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0" windowWidth="12435" windowHeight="7425" activeTab="1"/>
  </bookViews>
  <sheets>
    <sheet name="res" sheetId="1" r:id="rId1"/>
    <sheet name="Resampling-timings" sheetId="2" r:id="rId2"/>
  </sheets>
  <calcPr calcId="0"/>
</workbook>
</file>

<file path=xl/calcChain.xml><?xml version="1.0" encoding="utf-8"?>
<calcChain xmlns="http://schemas.openxmlformats.org/spreadsheetml/2006/main">
  <c r="G32" i="2" l="1"/>
  <c r="C32" i="2"/>
  <c r="G31" i="2"/>
  <c r="C31" i="2"/>
  <c r="G30" i="2"/>
  <c r="C30" i="2"/>
  <c r="G29" i="2"/>
  <c r="C29" i="2"/>
  <c r="G28" i="2"/>
  <c r="C28" i="2"/>
  <c r="G27" i="2"/>
  <c r="C27" i="2"/>
  <c r="G26" i="2"/>
  <c r="C26" i="2"/>
  <c r="G25" i="2"/>
  <c r="C25" i="2"/>
  <c r="G24" i="2"/>
  <c r="C24" i="2"/>
  <c r="G21" i="2"/>
  <c r="C21" i="2"/>
  <c r="G20" i="2"/>
  <c r="C20" i="2"/>
  <c r="G19" i="2"/>
  <c r="C19" i="2"/>
  <c r="G18" i="2"/>
  <c r="C18" i="2"/>
  <c r="G17" i="2"/>
  <c r="C17" i="2"/>
  <c r="G16" i="2"/>
  <c r="C16" i="2"/>
  <c r="G15" i="2"/>
  <c r="C15" i="2"/>
  <c r="G14" i="2"/>
  <c r="C14" i="2"/>
  <c r="G13" i="2"/>
  <c r="C13" i="2"/>
  <c r="G3" i="2"/>
  <c r="G4" i="2"/>
  <c r="G5" i="2"/>
  <c r="G6" i="2"/>
  <c r="G7" i="2"/>
  <c r="G8" i="2"/>
  <c r="G9" i="2"/>
  <c r="G10" i="2"/>
  <c r="G2" i="2"/>
  <c r="C3" i="2"/>
  <c r="C4" i="2"/>
  <c r="C5" i="2"/>
  <c r="C6" i="2"/>
  <c r="C7" i="2"/>
  <c r="C8" i="2"/>
  <c r="C9" i="2"/>
  <c r="C10" i="2"/>
  <c r="C2" i="2"/>
</calcChain>
</file>

<file path=xl/sharedStrings.xml><?xml version="1.0" encoding="utf-8"?>
<sst xmlns="http://schemas.openxmlformats.org/spreadsheetml/2006/main" count="2791" uniqueCount="115">
  <si>
    <t xml:space="preserve">          ==================== : {</t>
  </si>
  <si>
    <t>}</t>
  </si>
  <si>
    <t xml:space="preserve">                      FileName : {</t>
  </si>
  <si>
    <t>/scratch/eiger/biddisco/src/plugins/pv-meshless/Testing/data/jet.h5part</t>
  </si>
  <si>
    <t xml:space="preserve">                     Test name : {</t>
  </si>
  <si>
    <t>TestSPHProbeKernel-P1</t>
  </si>
  <si>
    <t xml:space="preserve">                 Particle Size : {</t>
  </si>
  <si>
    <t xml:space="preserve">                  Ghost Region : {</t>
  </si>
  <si>
    <t xml:space="preserve">             Mass Scalar Array : {</t>
  </si>
  <si>
    <t>mass</t>
  </si>
  <si>
    <t xml:space="preserve">          Testing Scalar Array : {</t>
  </si>
  <si>
    <t>ShepardCoeff</t>
  </si>
  <si>
    <t xml:space="preserve">          Expected Value Range : {</t>
  </si>
  <si>
    <t xml:space="preserve">        Expected Peak Position : {</t>
  </si>
  <si>
    <t xml:space="preserve">          -------------------- : {</t>
  </si>
  <si>
    <t xml:space="preserve">    ShepardCoeff Found Min/Max : {</t>
  </si>
  <si>
    <t xml:space="preserve">  ShepardCoeff Peak Proc</t>
  </si>
  <si>
    <t>Index : {</t>
  </si>
  <si>
    <t xml:space="preserve">    ShepardCoeff Peak Position : {</t>
  </si>
  <si>
    <t xml:space="preserve">               Total Particles : {</t>
  </si>
  <si>
    <t xml:space="preserve">                     Read Time : {</t>
  </si>
  <si>
    <t xml:space="preserve">                Partition Time : {</t>
  </si>
  <si>
    <t xml:space="preserve">                SPH Probe Time : {</t>
  </si>
  <si>
    <t xml:space="preserve">      Visualization/Check Time : {</t>
  </si>
  <si>
    <t>TestSPHProbeKernel-P2</t>
  </si>
  <si>
    <t>TestSPHProbeKernel-P3</t>
  </si>
  <si>
    <t>TestSPHProbeKernel-P4</t>
  </si>
  <si>
    <t>/scratch/eiger/biddisco/src/plugins/pv-meshless/Testing/data/AGN_subset.h5part</t>
  </si>
  <si>
    <t>TestSPHProbeShepard-subset-P1</t>
  </si>
  <si>
    <t xml:space="preserve">              Fixed Neighbours : {</t>
  </si>
  <si>
    <t>SmoothedDensity</t>
  </si>
  <si>
    <t xml:space="preserve"> SmoothedDensity Found Min/Max : {</t>
  </si>
  <si>
    <t>SmoothedDensity Peak Proc</t>
  </si>
  <si>
    <t xml:space="preserve"> SmoothedDensity Peak Position : {</t>
  </si>
  <si>
    <t>TestSPHProbeShepard-subset-P2</t>
  </si>
  <si>
    <t>TestSPHProbeShepard-subset-P3</t>
  </si>
  <si>
    <t>TestSPHProbeShepard-subset-P4</t>
  </si>
  <si>
    <t>/scratch/eiger/biddisco/src/plugins/pv-meshless/Testing/data/AGN_densitycheck.h5part</t>
  </si>
  <si>
    <t>TestSPHProbeShepard-densitycheck-P16</t>
  </si>
  <si>
    <t>TestSPHProbeShepard-densitycheck-P32</t>
  </si>
  <si>
    <t>TestSPHProbeShepard-densitycheck-P64</t>
  </si>
  <si>
    <t xml:space="preserve">          ++++++++++++++++++++ : {</t>
  </si>
  <si>
    <t xml:space="preserve">        ==================== : {</t>
  </si>
  <si>
    <t>TestSPHProbeShepard-densitycheck-P128</t>
  </si>
  <si>
    <t xml:space="preserve">                        ++++++++++++++++++++ : {</t>
  </si>
  <si>
    <t xml:space="preserve"> Total Particles : {</t>
  </si>
  <si>
    <t>TestSPHProbeShepard-densitycheck-P192</t>
  </si>
  <si>
    <t xml:space="preserve"> SmoothedDensity Found Min/MaxSmoothedDensity Peak Proc</t>
  </si>
  <si>
    <t xml:space="preserve"> : {</t>
  </si>
  <si>
    <t>TestSPHProbeShepard-densitycheck-P256</t>
  </si>
  <si>
    <t>TestSPHProbeShepard-densitycheck-P276</t>
  </si>
  <si>
    <t>TestSPHImageResample-jet-N1-R0.005-P1</t>
  </si>
  <si>
    <t xml:space="preserve">                  Grid Spacing : {</t>
  </si>
  <si>
    <t xml:space="preserve">          Density Scalar Array : {</t>
  </si>
  <si>
    <t>FLUID_density</t>
  </si>
  <si>
    <t xml:space="preserve">                 Contour Value : {</t>
  </si>
  <si>
    <t xml:space="preserve">                     imageTest : {</t>
  </si>
  <si>
    <t xml:space="preserve">            Image Scalar Array : {</t>
  </si>
  <si>
    <t>ProcessId</t>
  </si>
  <si>
    <t xml:space="preserve">               Camera Position : {</t>
  </si>
  <si>
    <t xml:space="preserve">                  Camera Focus : {</t>
  </si>
  <si>
    <t xml:space="preserve">                 Camera ViewUp : {</t>
  </si>
  <si>
    <t xml:space="preserve">            Image Whole Extent : {</t>
  </si>
  <si>
    <t xml:space="preserve">                        Voxels : {</t>
  </si>
  <si>
    <t>TestSPHImageResample-jet-N1-R0.005-P2</t>
  </si>
  <si>
    <t>TestSPHImageResample-jet-N1-R0.005-P3</t>
  </si>
  <si>
    <t>TestSPHImageResample-jet-N1-R0.005-P4</t>
  </si>
  <si>
    <t>TestSPHImageResample-jet-N2-R0.001-P1</t>
  </si>
  <si>
    <t>TestSPHImageResample-jet-N2-R0.001-P2</t>
  </si>
  <si>
    <t>TestSPHImageResample-jet-N2-R0.001-P3</t>
  </si>
  <si>
    <t>TestSPHImageResample-jet-N2-R0.001-P4</t>
  </si>
  <si>
    <t>TestSPHImageResample-jet-N3-R0.0005-P1</t>
  </si>
  <si>
    <t>TestSPHImageResample-jet-N3-R0.0005-P2</t>
  </si>
  <si>
    <t>TestSPHImageResample-jet-N3-R0.0005-P3</t>
  </si>
  <si>
    <t>TestSPHImageResample-jet-N3-R0.0005-P4</t>
  </si>
  <si>
    <t>/scratch/eiger/biddisco/src/plugins/pv-meshless/Testing/data/dam-17.h5part</t>
  </si>
  <si>
    <t>TestSPHImageResample-dam-N1-R0.05-P1</t>
  </si>
  <si>
    <t>FLUID_rho</t>
  </si>
  <si>
    <t xml:space="preserve">                   Window Size : {</t>
  </si>
  <si>
    <t>TestSPHImageResample-dam-N1-R0.05-P4</t>
  </si>
  <si>
    <t>TestSPHImageResample-dam-N1-R0.05-P8</t>
  </si>
  <si>
    <t>TestSPHImageResample-dam-N1-R0.05-P16</t>
  </si>
  <si>
    <t>TestSPHImageResample-dam-N1-R0.05-P32</t>
  </si>
  <si>
    <t>TestSPHImageResample-dam-N1-R0.05-P64</t>
  </si>
  <si>
    <t>TestSPHImageResample-dam-N1-R0.05-P128</t>
  </si>
  <si>
    <t>TestSPHImageResample-dam-N1-R0.05-P192</t>
  </si>
  <si>
    <t>TestSPHImageResample-dam-N1-R0.05-P256</t>
  </si>
  <si>
    <t>TestSPHImageResample-dam-N1-R0.05-P276</t>
  </si>
  <si>
    <t>TestSPHImageResample-dam-N2-R0.01-P4</t>
  </si>
  <si>
    <t>TestSPHImageResample-dam-N2-R0.01-P8</t>
  </si>
  <si>
    <t>TestSPHImageResample-dam-N2-R0.01-P16</t>
  </si>
  <si>
    <t>TestSPHImageResample-dam-N2-R0.01-P32</t>
  </si>
  <si>
    <t>TestSPHImageResample-dam-N2-R0.01-P64</t>
  </si>
  <si>
    <t>TestSPHImageResample-dam-N2-R0.01-P128</t>
  </si>
  <si>
    <t>TestSPHImageResample-dam-N2-R0.01-P192</t>
  </si>
  <si>
    <t>TestSPHImageResample-dam-N2-R0.01-P256</t>
  </si>
  <si>
    <t>TestSPHImageResample-dam-N2-R0.01-P276</t>
  </si>
  <si>
    <t>TestSPHImageResample-dam-N3-R0.005-P4</t>
  </si>
  <si>
    <t>TestSPHImageResample-dam-N3-R0.005-P8</t>
  </si>
  <si>
    <t>TestSPHImageResample-dam-N3-R0.005-P16</t>
  </si>
  <si>
    <t>TestSPHImageResample-dam-N3-R0.005-P32</t>
  </si>
  <si>
    <t>TestSPHImageResample-dam-N3-R0.005-P64</t>
  </si>
  <si>
    <t>TestSPHImageResample-dam-N3-R0.005-P128</t>
  </si>
  <si>
    <t>TestSPHImageResample-dam-N3-R0.005-P192</t>
  </si>
  <si>
    <t>TestSPHImageResample-dam-N3-R0.005-P256</t>
  </si>
  <si>
    <t>TestSPHImageResample-dam-N3-R0.005-P276</t>
  </si>
  <si>
    <t>Cores</t>
  </si>
  <si>
    <t>Partition Time</t>
  </si>
  <si>
    <t>Resampling Time</t>
  </si>
  <si>
    <t>IO Time</t>
  </si>
  <si>
    <t>Particle/Core</t>
  </si>
  <si>
    <t>Particles</t>
  </si>
  <si>
    <t>Total Time</t>
  </si>
  <si>
    <t>Voxels</t>
  </si>
  <si>
    <t>Spacing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</si>
</sst>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'Resampling-timings'!$F$1</c:f>
              <c:strCache>
                <c:ptCount val="1"/>
                <c:pt idx="0">
                  <c:v>Resampling Time</c:v>
                </c:pt>
              </c:strCache>
            </c:strRef>
          </c:tx>
          <c:dLbls>
            <c:dLbl>
              <c:idx val="10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'Resampling-timings'!$B$2:$B$10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192</c:v>
                </c:pt>
                <c:pt idx="7">
                  <c:v>256</c:v>
                </c:pt>
                <c:pt idx="8">
                  <c:v>276</c:v>
                </c:pt>
              </c:numCache>
            </c:numRef>
          </c:xVal>
          <c:yVal>
            <c:numRef>
              <c:f>'Resampling-timings'!$F$2:$F$10</c:f>
              <c:numCache>
                <c:formatCode>General</c:formatCode>
                <c:ptCount val="9"/>
                <c:pt idx="0">
                  <c:v>77.081257820129395</c:v>
                </c:pt>
                <c:pt idx="1">
                  <c:v>57.065640926361098</c:v>
                </c:pt>
                <c:pt idx="2">
                  <c:v>43.139675855636597</c:v>
                </c:pt>
                <c:pt idx="3">
                  <c:v>21.294502019882199</c:v>
                </c:pt>
                <c:pt idx="4">
                  <c:v>18.031517028808601</c:v>
                </c:pt>
                <c:pt idx="5">
                  <c:v>13.568619966507001</c:v>
                </c:pt>
                <c:pt idx="6">
                  <c:v>11.413915872573901</c:v>
                </c:pt>
                <c:pt idx="7">
                  <c:v>10.829574108123801</c:v>
                </c:pt>
                <c:pt idx="8">
                  <c:v>10.484256029129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'Resampling-timings'!$E$1</c:f>
              <c:strCache>
                <c:ptCount val="1"/>
                <c:pt idx="0">
                  <c:v>Partition Time</c:v>
                </c:pt>
              </c:strCache>
            </c:strRef>
          </c:tx>
          <c:xVal>
            <c:numRef>
              <c:f>'Resampling-timings'!$B$2:$B$10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192</c:v>
                </c:pt>
                <c:pt idx="7">
                  <c:v>256</c:v>
                </c:pt>
                <c:pt idx="8">
                  <c:v>276</c:v>
                </c:pt>
              </c:numCache>
            </c:numRef>
          </c:xVal>
          <c:yVal>
            <c:numRef>
              <c:f>'Resampling-timings'!$E$2:$E$10</c:f>
              <c:numCache>
                <c:formatCode>General</c:formatCode>
                <c:ptCount val="9"/>
                <c:pt idx="0">
                  <c:v>0.19878077507019001</c:v>
                </c:pt>
                <c:pt idx="1">
                  <c:v>0.34047508239746099</c:v>
                </c:pt>
                <c:pt idx="2">
                  <c:v>0.52473187446594205</c:v>
                </c:pt>
                <c:pt idx="3">
                  <c:v>0.39945602416992199</c:v>
                </c:pt>
                <c:pt idx="4">
                  <c:v>1.5867669582366899</c:v>
                </c:pt>
                <c:pt idx="5">
                  <c:v>3.10342216491699</c:v>
                </c:pt>
                <c:pt idx="6">
                  <c:v>4.7693941593170202</c:v>
                </c:pt>
                <c:pt idx="7">
                  <c:v>21.2331590652466</c:v>
                </c:pt>
                <c:pt idx="8">
                  <c:v>20.344067096710202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'Resampling-timings'!$G$1</c:f>
              <c:strCache>
                <c:ptCount val="1"/>
                <c:pt idx="0">
                  <c:v>Total Time</c:v>
                </c:pt>
              </c:strCache>
            </c:strRef>
          </c:tx>
          <c:xVal>
            <c:numRef>
              <c:f>'Resampling-timings'!$B$2:$B$10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192</c:v>
                </c:pt>
                <c:pt idx="7">
                  <c:v>256</c:v>
                </c:pt>
                <c:pt idx="8">
                  <c:v>276</c:v>
                </c:pt>
              </c:numCache>
            </c:numRef>
          </c:xVal>
          <c:yVal>
            <c:numRef>
              <c:f>'Resampling-timings'!$G$2:$G$10</c:f>
              <c:numCache>
                <c:formatCode>General</c:formatCode>
                <c:ptCount val="9"/>
                <c:pt idx="0">
                  <c:v>77.439197540283203</c:v>
                </c:pt>
                <c:pt idx="1">
                  <c:v>57.611302852630629</c:v>
                </c:pt>
                <c:pt idx="2">
                  <c:v>44.085507869720459</c:v>
                </c:pt>
                <c:pt idx="3">
                  <c:v>22.042772054672238</c:v>
                </c:pt>
                <c:pt idx="4">
                  <c:v>19.980618000030521</c:v>
                </c:pt>
                <c:pt idx="5">
                  <c:v>19.96320509910587</c:v>
                </c:pt>
                <c:pt idx="6">
                  <c:v>19.14414191246038</c:v>
                </c:pt>
                <c:pt idx="7">
                  <c:v>35.21227121353153</c:v>
                </c:pt>
                <c:pt idx="8">
                  <c:v>34.140485048294032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26688"/>
        <c:axId val="39425152"/>
      </c:scatterChart>
      <c:valAx>
        <c:axId val="3942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Cores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9425152"/>
        <c:crosses val="autoZero"/>
        <c:crossBetween val="midCat"/>
      </c:valAx>
      <c:valAx>
        <c:axId val="39425152"/>
        <c:scaling>
          <c:orientation val="minMax"/>
          <c:max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942668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'Resampling-timings'!$F$1</c:f>
              <c:strCache>
                <c:ptCount val="1"/>
                <c:pt idx="0">
                  <c:v>Resampling Time</c:v>
                </c:pt>
              </c:strCache>
            </c:strRef>
          </c:tx>
          <c:dLbls>
            <c:dLbl>
              <c:idx val="10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'Resampling-timings'!$B$2:$B$10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192</c:v>
                </c:pt>
                <c:pt idx="7">
                  <c:v>256</c:v>
                </c:pt>
                <c:pt idx="8">
                  <c:v>276</c:v>
                </c:pt>
              </c:numCache>
            </c:numRef>
          </c:xVal>
          <c:yVal>
            <c:numRef>
              <c:f>'Resampling-timings'!$F$13:$F$21</c:f>
              <c:numCache>
                <c:formatCode>General</c:formatCode>
                <c:ptCount val="9"/>
                <c:pt idx="0">
                  <c:v>10.3543691635132</c:v>
                </c:pt>
                <c:pt idx="1">
                  <c:v>7.7157411575317401</c:v>
                </c:pt>
                <c:pt idx="2">
                  <c:v>5.46903395652771</c:v>
                </c:pt>
                <c:pt idx="3">
                  <c:v>2.7838590145111102</c:v>
                </c:pt>
                <c:pt idx="4">
                  <c:v>2.3262920379638699</c:v>
                </c:pt>
                <c:pt idx="5">
                  <c:v>1.7828390598297099</c:v>
                </c:pt>
                <c:pt idx="6">
                  <c:v>1.56369805335999</c:v>
                </c:pt>
                <c:pt idx="7">
                  <c:v>1.6010441780090301</c:v>
                </c:pt>
                <c:pt idx="8">
                  <c:v>1.59400486946106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'Resampling-timings'!$E$1</c:f>
              <c:strCache>
                <c:ptCount val="1"/>
                <c:pt idx="0">
                  <c:v>Partition Time</c:v>
                </c:pt>
              </c:strCache>
            </c:strRef>
          </c:tx>
          <c:xVal>
            <c:numRef>
              <c:f>'Resampling-timings'!$B$2:$B$10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192</c:v>
                </c:pt>
                <c:pt idx="7">
                  <c:v>256</c:v>
                </c:pt>
                <c:pt idx="8">
                  <c:v>276</c:v>
                </c:pt>
              </c:numCache>
            </c:numRef>
          </c:xVal>
          <c:yVal>
            <c:numRef>
              <c:f>'Resampling-timings'!$E$13:$E$21</c:f>
              <c:numCache>
                <c:formatCode>General</c:formatCode>
                <c:ptCount val="9"/>
                <c:pt idx="0">
                  <c:v>0.22456192970275901</c:v>
                </c:pt>
                <c:pt idx="1">
                  <c:v>0.28669404983520502</c:v>
                </c:pt>
                <c:pt idx="2">
                  <c:v>0.37759494781494102</c:v>
                </c:pt>
                <c:pt idx="3">
                  <c:v>0.46691012382507302</c:v>
                </c:pt>
                <c:pt idx="4">
                  <c:v>0.81501197814941395</c:v>
                </c:pt>
                <c:pt idx="5">
                  <c:v>2.9362130165100102</c:v>
                </c:pt>
                <c:pt idx="6">
                  <c:v>4.8604941368103001</c:v>
                </c:pt>
                <c:pt idx="7">
                  <c:v>15.3759558200836</c:v>
                </c:pt>
                <c:pt idx="8">
                  <c:v>24.774506092071501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'Resampling-timings'!$G$1</c:f>
              <c:strCache>
                <c:ptCount val="1"/>
                <c:pt idx="0">
                  <c:v>Total Time</c:v>
                </c:pt>
              </c:strCache>
            </c:strRef>
          </c:tx>
          <c:xVal>
            <c:numRef>
              <c:f>'Resampling-timings'!$B$2:$B$10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192</c:v>
                </c:pt>
                <c:pt idx="7">
                  <c:v>256</c:v>
                </c:pt>
                <c:pt idx="8">
                  <c:v>276</c:v>
                </c:pt>
              </c:numCache>
            </c:numRef>
          </c:xVal>
          <c:yVal>
            <c:numRef>
              <c:f>'Resampling-timings'!$G$13:$G$21</c:f>
              <c:numCache>
                <c:formatCode>General</c:formatCode>
                <c:ptCount val="9"/>
                <c:pt idx="0">
                  <c:v>10.733718156814591</c:v>
                </c:pt>
                <c:pt idx="1">
                  <c:v>8.2067563533782977</c:v>
                </c:pt>
                <c:pt idx="2">
                  <c:v>6.2311878204345703</c:v>
                </c:pt>
                <c:pt idx="3">
                  <c:v>3.593816041946412</c:v>
                </c:pt>
                <c:pt idx="4">
                  <c:v>3.4578158855438259</c:v>
                </c:pt>
                <c:pt idx="5">
                  <c:v>8.1402101516723597</c:v>
                </c:pt>
                <c:pt idx="6">
                  <c:v>8.8867743015289307</c:v>
                </c:pt>
                <c:pt idx="7">
                  <c:v>20.284759998321508</c:v>
                </c:pt>
                <c:pt idx="8">
                  <c:v>29.89432811737057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96352"/>
        <c:axId val="96599040"/>
      </c:scatterChart>
      <c:valAx>
        <c:axId val="9659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Cores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6599040"/>
        <c:crosses val="autoZero"/>
        <c:crossBetween val="midCat"/>
      </c:valAx>
      <c:valAx>
        <c:axId val="96599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659635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'Resampling-timings'!$F$1</c:f>
              <c:strCache>
                <c:ptCount val="1"/>
                <c:pt idx="0">
                  <c:v>Resampling Time</c:v>
                </c:pt>
              </c:strCache>
            </c:strRef>
          </c:tx>
          <c:dLbls>
            <c:dLbl>
              <c:idx val="10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'Resampling-timings'!$B$2:$B$10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192</c:v>
                </c:pt>
                <c:pt idx="7">
                  <c:v>256</c:v>
                </c:pt>
                <c:pt idx="8">
                  <c:v>276</c:v>
                </c:pt>
              </c:numCache>
            </c:numRef>
          </c:xVal>
          <c:yVal>
            <c:numRef>
              <c:f>'Resampling-timings'!$F$24:$F$32</c:f>
              <c:numCache>
                <c:formatCode>General</c:formatCode>
                <c:ptCount val="9"/>
                <c:pt idx="0">
                  <c:v>0.36666703224182101</c:v>
                </c:pt>
                <c:pt idx="1">
                  <c:v>0.24558782577514601</c:v>
                </c:pt>
                <c:pt idx="2">
                  <c:v>0.17962694168090801</c:v>
                </c:pt>
                <c:pt idx="3">
                  <c:v>9.8212003707885701E-2</c:v>
                </c:pt>
                <c:pt idx="4">
                  <c:v>6.7028999328613295E-2</c:v>
                </c:pt>
                <c:pt idx="5">
                  <c:v>0.14084601402282701</c:v>
                </c:pt>
                <c:pt idx="6">
                  <c:v>0.14176297187805201</c:v>
                </c:pt>
                <c:pt idx="7">
                  <c:v>0.274577856063843</c:v>
                </c:pt>
                <c:pt idx="8">
                  <c:v>0.32981801033019997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'Resampling-timings'!$E$1</c:f>
              <c:strCache>
                <c:ptCount val="1"/>
                <c:pt idx="0">
                  <c:v>Partition Time</c:v>
                </c:pt>
              </c:strCache>
            </c:strRef>
          </c:tx>
          <c:xVal>
            <c:numRef>
              <c:f>'Resampling-timings'!$B$2:$B$10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192</c:v>
                </c:pt>
                <c:pt idx="7">
                  <c:v>256</c:v>
                </c:pt>
                <c:pt idx="8">
                  <c:v>276</c:v>
                </c:pt>
              </c:numCache>
            </c:numRef>
          </c:xVal>
          <c:yVal>
            <c:numRef>
              <c:f>'Resampling-timings'!$E$24:$E$32</c:f>
              <c:numCache>
                <c:formatCode>General</c:formatCode>
                <c:ptCount val="9"/>
                <c:pt idx="0">
                  <c:v>0.19839286804199199</c:v>
                </c:pt>
                <c:pt idx="1">
                  <c:v>0.29143786430358898</c:v>
                </c:pt>
                <c:pt idx="2">
                  <c:v>0.44492006301879899</c:v>
                </c:pt>
                <c:pt idx="3">
                  <c:v>0.36167597770690901</c:v>
                </c:pt>
                <c:pt idx="4">
                  <c:v>0.82367205619812001</c:v>
                </c:pt>
                <c:pt idx="5">
                  <c:v>2.33697605133057</c:v>
                </c:pt>
                <c:pt idx="6">
                  <c:v>4.3267438411712602</c:v>
                </c:pt>
                <c:pt idx="7">
                  <c:v>23.377477169036901</c:v>
                </c:pt>
                <c:pt idx="8">
                  <c:v>18.789739131927501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'Resampling-timings'!$G$1</c:f>
              <c:strCache>
                <c:ptCount val="1"/>
                <c:pt idx="0">
                  <c:v>Total Time</c:v>
                </c:pt>
              </c:strCache>
            </c:strRef>
          </c:tx>
          <c:xVal>
            <c:numRef>
              <c:f>'Resampling-timings'!$B$2:$B$10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192</c:v>
                </c:pt>
                <c:pt idx="7">
                  <c:v>256</c:v>
                </c:pt>
                <c:pt idx="8">
                  <c:v>276</c:v>
                </c:pt>
              </c:numCache>
            </c:numRef>
          </c:xVal>
          <c:yVal>
            <c:numRef>
              <c:f>'Resampling-timings'!$G$24:$G$32</c:f>
              <c:numCache>
                <c:formatCode>General</c:formatCode>
                <c:ptCount val="9"/>
                <c:pt idx="0">
                  <c:v>0.72181892395019509</c:v>
                </c:pt>
                <c:pt idx="1">
                  <c:v>0.74199962615966797</c:v>
                </c:pt>
                <c:pt idx="2">
                  <c:v>1.001963138580322</c:v>
                </c:pt>
                <c:pt idx="3">
                  <c:v>0.80983090400695779</c:v>
                </c:pt>
                <c:pt idx="4">
                  <c:v>1.2208981513977053</c:v>
                </c:pt>
                <c:pt idx="5">
                  <c:v>4.6773750782012975</c:v>
                </c:pt>
                <c:pt idx="6">
                  <c:v>7.2177188396453822</c:v>
                </c:pt>
                <c:pt idx="7">
                  <c:v>27.314168930053743</c:v>
                </c:pt>
                <c:pt idx="8">
                  <c:v>21.781424045562751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06048"/>
        <c:axId val="41218816"/>
      </c:scatterChart>
      <c:valAx>
        <c:axId val="4110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Cores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1218816"/>
        <c:crosses val="autoZero"/>
        <c:crossBetween val="midCat"/>
      </c:valAx>
      <c:valAx>
        <c:axId val="41218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110604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'Resampling-timings'!$C$1</c:f>
              <c:strCache>
                <c:ptCount val="1"/>
                <c:pt idx="0">
                  <c:v>Particle/Core</c:v>
                </c:pt>
              </c:strCache>
            </c:strRef>
          </c:tx>
          <c:xVal>
            <c:numRef>
              <c:f>'Resampling-timings'!$B$2:$B$10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192</c:v>
                </c:pt>
                <c:pt idx="7">
                  <c:v>256</c:v>
                </c:pt>
                <c:pt idx="8">
                  <c:v>276</c:v>
                </c:pt>
              </c:numCache>
            </c:numRef>
          </c:xVal>
          <c:yVal>
            <c:numRef>
              <c:f>'Resampling-timings'!$C$2:$C$10</c:f>
              <c:numCache>
                <c:formatCode>0</c:formatCode>
                <c:ptCount val="9"/>
                <c:pt idx="0">
                  <c:v>167720.5</c:v>
                </c:pt>
                <c:pt idx="1">
                  <c:v>83860.25</c:v>
                </c:pt>
                <c:pt idx="2">
                  <c:v>41930.125</c:v>
                </c:pt>
                <c:pt idx="3">
                  <c:v>20965.0625</c:v>
                </c:pt>
                <c:pt idx="4">
                  <c:v>10482.53125</c:v>
                </c:pt>
                <c:pt idx="5">
                  <c:v>5241.265625</c:v>
                </c:pt>
                <c:pt idx="6">
                  <c:v>3494.1770833333335</c:v>
                </c:pt>
                <c:pt idx="7">
                  <c:v>2620.6328125</c:v>
                </c:pt>
                <c:pt idx="8">
                  <c:v>2430.731884057971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28512"/>
        <c:axId val="113726976"/>
      </c:scatterChart>
      <c:scatterChart>
        <c:scatterStyle val="lineMarker"/>
        <c:varyColors val="0"/>
        <c:ser>
          <c:idx val="2"/>
          <c:order val="1"/>
          <c:tx>
            <c:strRef>
              <c:f>'Resampling-timings'!$E$1</c:f>
              <c:strCache>
                <c:ptCount val="1"/>
                <c:pt idx="0">
                  <c:v>Partition Time</c:v>
                </c:pt>
              </c:strCache>
            </c:strRef>
          </c:tx>
          <c:xVal>
            <c:numRef>
              <c:f>'Resampling-timings'!$B$2:$B$10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192</c:v>
                </c:pt>
                <c:pt idx="7">
                  <c:v>256</c:v>
                </c:pt>
                <c:pt idx="8">
                  <c:v>276</c:v>
                </c:pt>
              </c:numCache>
            </c:numRef>
          </c:xVal>
          <c:yVal>
            <c:numRef>
              <c:f>'Resampling-timings'!$E$2:$E$10</c:f>
              <c:numCache>
                <c:formatCode>General</c:formatCode>
                <c:ptCount val="9"/>
                <c:pt idx="0">
                  <c:v>0.19878077507019001</c:v>
                </c:pt>
                <c:pt idx="1">
                  <c:v>0.34047508239746099</c:v>
                </c:pt>
                <c:pt idx="2">
                  <c:v>0.52473187446594205</c:v>
                </c:pt>
                <c:pt idx="3">
                  <c:v>0.39945602416992199</c:v>
                </c:pt>
                <c:pt idx="4">
                  <c:v>1.5867669582366899</c:v>
                </c:pt>
                <c:pt idx="5">
                  <c:v>3.10342216491699</c:v>
                </c:pt>
                <c:pt idx="6">
                  <c:v>4.7693941593170202</c:v>
                </c:pt>
                <c:pt idx="7">
                  <c:v>21.2331590652466</c:v>
                </c:pt>
                <c:pt idx="8">
                  <c:v>20.344067096710202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'Resampling-timings'!$E$12</c:f>
              <c:strCache>
                <c:ptCount val="1"/>
                <c:pt idx="0">
                  <c:v>Partition Time</c:v>
                </c:pt>
              </c:strCache>
            </c:strRef>
          </c:tx>
          <c:xVal>
            <c:numRef>
              <c:f>'Resampling-timings'!$B$13:$B$21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192</c:v>
                </c:pt>
                <c:pt idx="7">
                  <c:v>256</c:v>
                </c:pt>
                <c:pt idx="8">
                  <c:v>276</c:v>
                </c:pt>
              </c:numCache>
            </c:numRef>
          </c:xVal>
          <c:yVal>
            <c:numRef>
              <c:f>'Resampling-timings'!$E$13:$E$21</c:f>
              <c:numCache>
                <c:formatCode>General</c:formatCode>
                <c:ptCount val="9"/>
                <c:pt idx="0">
                  <c:v>0.22456192970275901</c:v>
                </c:pt>
                <c:pt idx="1">
                  <c:v>0.28669404983520502</c:v>
                </c:pt>
                <c:pt idx="2">
                  <c:v>0.37759494781494102</c:v>
                </c:pt>
                <c:pt idx="3">
                  <c:v>0.46691012382507302</c:v>
                </c:pt>
                <c:pt idx="4">
                  <c:v>0.81501197814941395</c:v>
                </c:pt>
                <c:pt idx="5">
                  <c:v>2.9362130165100102</c:v>
                </c:pt>
                <c:pt idx="6">
                  <c:v>4.8604941368103001</c:v>
                </c:pt>
                <c:pt idx="7">
                  <c:v>15.3759558200836</c:v>
                </c:pt>
                <c:pt idx="8">
                  <c:v>24.774506092071501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'Resampling-timings'!$E$23</c:f>
              <c:strCache>
                <c:ptCount val="1"/>
                <c:pt idx="0">
                  <c:v>Partition Time</c:v>
                </c:pt>
              </c:strCache>
            </c:strRef>
          </c:tx>
          <c:xVal>
            <c:numRef>
              <c:f>'Resampling-timings'!$B$24:$B$32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192</c:v>
                </c:pt>
                <c:pt idx="7">
                  <c:v>256</c:v>
                </c:pt>
                <c:pt idx="8">
                  <c:v>276</c:v>
                </c:pt>
              </c:numCache>
            </c:numRef>
          </c:xVal>
          <c:yVal>
            <c:numRef>
              <c:f>'Resampling-timings'!$E$24:$E$32</c:f>
              <c:numCache>
                <c:formatCode>General</c:formatCode>
                <c:ptCount val="9"/>
                <c:pt idx="0">
                  <c:v>0.19839286804199199</c:v>
                </c:pt>
                <c:pt idx="1">
                  <c:v>0.29143786430358898</c:v>
                </c:pt>
                <c:pt idx="2">
                  <c:v>0.44492006301879899</c:v>
                </c:pt>
                <c:pt idx="3">
                  <c:v>0.36167597770690901</c:v>
                </c:pt>
                <c:pt idx="4">
                  <c:v>0.82367205619812001</c:v>
                </c:pt>
                <c:pt idx="5">
                  <c:v>2.33697605133057</c:v>
                </c:pt>
                <c:pt idx="6">
                  <c:v>4.3267438411712602</c:v>
                </c:pt>
                <c:pt idx="7">
                  <c:v>23.377477169036901</c:v>
                </c:pt>
                <c:pt idx="8">
                  <c:v>18.789739131927501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78368"/>
        <c:axId val="124824192"/>
      </c:scatterChart>
      <c:valAx>
        <c:axId val="11372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726976"/>
        <c:crosses val="autoZero"/>
        <c:crossBetween val="midCat"/>
      </c:valAx>
      <c:valAx>
        <c:axId val="113726976"/>
        <c:scaling>
          <c:logBase val="10"/>
          <c:orientation val="minMax"/>
          <c:min val="10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13728512"/>
        <c:crosses val="autoZero"/>
        <c:crossBetween val="midCat"/>
      </c:valAx>
      <c:valAx>
        <c:axId val="124824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26778368"/>
        <c:crosses val="max"/>
        <c:crossBetween val="midCat"/>
      </c:valAx>
      <c:valAx>
        <c:axId val="126778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824192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857251</xdr:colOff>
      <xdr:row>0</xdr:row>
      <xdr:rowOff>38100</xdr:rowOff>
    </xdr:from>
    <xdr:to>
      <xdr:col>12</xdr:col>
      <xdr:colOff>600075</xdr:colOff>
      <xdr:row>11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22225</xdr:colOff>
      <xdr:row>12</xdr:row>
      <xdr:rowOff>168275</xdr:rowOff>
    </xdr:from>
    <xdr:to>
      <xdr:col>13</xdr:col>
      <xdr:colOff>3175</xdr:colOff>
      <xdr:row>24</xdr:row>
      <xdr:rowOff>44450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25</xdr:row>
      <xdr:rowOff>139700</xdr:rowOff>
    </xdr:from>
    <xdr:to>
      <xdr:col>13</xdr:col>
      <xdr:colOff>12700</xdr:colOff>
      <xdr:row>37</xdr:row>
      <xdr:rowOff>34925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266700</xdr:colOff>
      <xdr:row>3</xdr:row>
      <xdr:rowOff>0</xdr:rowOff>
    </xdr:from>
    <xdr:to>
      <xdr:col>19</xdr:col>
      <xdr:colOff>266699</xdr:colOff>
      <xdr:row>13</xdr:row>
      <xdr:rowOff>133350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0.49144</cdr:x>
      <cdr:y>0.13143</cdr:y>
    </cdr:from>
    <cdr:to>
      <cdr:x>0.80864</cdr:x>
      <cdr:y>0.31143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274956" y="438150"/>
          <a:ext cx="1468367" cy="60007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5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5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voxels </a:t>
          </a:r>
          <a:r>
            <a:rPr lang="en-GB" sz="1100" b="1" i="0" baseline="0">
              <a:effectLst/>
              <a:latin typeface="+mn-lt"/>
              <a:ea typeface="+mn-ea"/>
              <a:cs typeface="+mn-cs"/>
            </a:rPr>
            <a:t>29,611,008</a:t>
          </a:r>
        </a:p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i="0" baseline="0">
              <a:effectLst/>
              <a:latin typeface="+mn-lt"/>
              <a:ea typeface="+mn-ea"/>
              <a:cs typeface="+mn-cs"/>
            </a:rPr>
            <a:t>resolution : 0.005 </a:t>
          </a:r>
          <a:endParaRPr lang="en-GB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0.49761</cdr:x>
      <cdr:y>0.13143</cdr:y>
    </cdr:from>
    <cdr:to>
      <cdr:x>0.77366</cdr:x>
      <cdr:y>0.33429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303532" y="438150"/>
          <a:ext cx="1277868" cy="67627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5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5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i="0" baseline="0">
              <a:effectLst/>
              <a:latin typeface="+mn-lt"/>
              <a:ea typeface="+mn-ea"/>
              <a:cs typeface="+mn-cs"/>
            </a:rPr>
            <a:t>voxels 3,701,376</a:t>
          </a:r>
        </a:p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i="0" baseline="0">
              <a:effectLst/>
              <a:latin typeface="+mn-lt"/>
              <a:ea typeface="+mn-ea"/>
              <a:cs typeface="+mn-cs"/>
            </a:rPr>
            <a:t>resolution : 0.01</a:t>
          </a:r>
          <a:endParaRPr lang="en-GB" sz="1100"/>
        </a:p>
      </cdr:txBody>
    </cdr:sp>
  </cdr:relSizeAnchor>
  <cdr:relSizeAnchor xmlns:cdr="http://schemas.openxmlformats.org/drawingml/2006/chartDrawing">
    <cdr:from>
      <cdr:x>0.49761</cdr:x>
      <cdr:y>0.13143</cdr:y>
    </cdr:from>
    <cdr:to>
      <cdr:x>0.77366</cdr:x>
      <cdr:y>0.33429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303532" y="438150"/>
          <a:ext cx="1277868" cy="67627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5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5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i="0" baseline="0">
              <a:effectLst/>
              <a:latin typeface="+mn-lt"/>
              <a:ea typeface="+mn-ea"/>
              <a:cs typeface="+mn-cs"/>
            </a:rPr>
            <a:t>voxels 31,395 resolution : 0.05</a:t>
          </a:r>
          <a:endParaRPr lang="en-GB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0.49761</cdr:x>
      <cdr:y>0.13143</cdr:y>
    </cdr:from>
    <cdr:to>
      <cdr:x>0.77366</cdr:x>
      <cdr:y>0.33429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303532" y="438150"/>
          <a:ext cx="1277868" cy="67627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5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5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i="0" baseline="0">
              <a:effectLst/>
              <a:latin typeface="+mn-lt"/>
              <a:ea typeface="+mn-ea"/>
              <a:cs typeface="+mn-cs"/>
            </a:rPr>
            <a:t>voxels 31,395 resolution : 0.05</a:t>
          </a:r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8"/>
  <sheetViews>
    <sheetView topLeftCell="A594" workbookViewId="0">
      <selection activeCell="B613" sqref="B613"/>
    </sheetView>
  </sheetViews>
  <sheetFormatPr defaultRowHeight="15" x14ac:dyDescent="0.25"/>
  <cols>
    <col min="1" max="1" width="44.42578125" customWidth="1"/>
    <col min="2" max="2" width="40.28515625" customWidth="1"/>
  </cols>
  <sheetData>
    <row r="1" spans="1:5" x14ac:dyDescent="0.25">
      <c r="A1" t="s">
        <v>0</v>
      </c>
      <c r="C1" t="s">
        <v>1</v>
      </c>
    </row>
    <row r="2" spans="1:5" x14ac:dyDescent="0.25">
      <c r="A2" t="s">
        <v>2</v>
      </c>
      <c r="B2" t="s">
        <v>3</v>
      </c>
      <c r="C2" t="s">
        <v>1</v>
      </c>
    </row>
    <row r="3" spans="1:5" x14ac:dyDescent="0.25">
      <c r="A3" t="s">
        <v>4</v>
      </c>
      <c r="B3" t="s">
        <v>5</v>
      </c>
      <c r="C3" t="s">
        <v>1</v>
      </c>
    </row>
    <row r="4" spans="1:5" x14ac:dyDescent="0.25">
      <c r="A4" t="s">
        <v>6</v>
      </c>
      <c r="B4">
        <v>1E-3</v>
      </c>
      <c r="C4" t="s">
        <v>1</v>
      </c>
    </row>
    <row r="5" spans="1:5" x14ac:dyDescent="0.25">
      <c r="A5" t="s">
        <v>7</v>
      </c>
      <c r="B5">
        <v>3.0000000000000001E-3</v>
      </c>
      <c r="C5" t="s">
        <v>1</v>
      </c>
    </row>
    <row r="6" spans="1:5" x14ac:dyDescent="0.25">
      <c r="A6" t="s">
        <v>8</v>
      </c>
      <c r="B6" t="s">
        <v>9</v>
      </c>
      <c r="C6" t="s">
        <v>1</v>
      </c>
    </row>
    <row r="7" spans="1:5" x14ac:dyDescent="0.25">
      <c r="A7" t="s">
        <v>10</v>
      </c>
      <c r="B7" t="s">
        <v>11</v>
      </c>
      <c r="C7" t="s">
        <v>1</v>
      </c>
    </row>
    <row r="8" spans="1:5" x14ac:dyDescent="0.25">
      <c r="A8" t="s">
        <v>12</v>
      </c>
      <c r="B8">
        <v>0.22820299999999999</v>
      </c>
      <c r="C8">
        <v>1.1817</v>
      </c>
      <c r="D8" t="s">
        <v>1</v>
      </c>
    </row>
    <row r="9" spans="1:5" x14ac:dyDescent="0.25">
      <c r="A9" t="s">
        <v>13</v>
      </c>
      <c r="B9">
        <v>-0.163415</v>
      </c>
      <c r="C9">
        <v>0.129112</v>
      </c>
      <c r="D9">
        <v>1.50253E-3</v>
      </c>
      <c r="E9" t="s">
        <v>1</v>
      </c>
    </row>
    <row r="10" spans="1:5" x14ac:dyDescent="0.25">
      <c r="A10" t="s">
        <v>14</v>
      </c>
      <c r="C10" t="s">
        <v>1</v>
      </c>
    </row>
    <row r="11" spans="1:5" x14ac:dyDescent="0.25">
      <c r="A11" t="s">
        <v>15</v>
      </c>
      <c r="B11">
        <v>0.22820313274860399</v>
      </c>
      <c r="C11">
        <v>1.1816990375518801</v>
      </c>
      <c r="D11" t="s">
        <v>1</v>
      </c>
    </row>
    <row r="12" spans="1:5" x14ac:dyDescent="0.25">
      <c r="A12" t="s">
        <v>16</v>
      </c>
      <c r="B12" t="s">
        <v>17</v>
      </c>
      <c r="C12">
        <v>0</v>
      </c>
      <c r="D12">
        <v>18175</v>
      </c>
      <c r="E12" t="s">
        <v>1</v>
      </c>
    </row>
    <row r="13" spans="1:5" x14ac:dyDescent="0.25">
      <c r="A13" t="s">
        <v>18</v>
      </c>
      <c r="B13">
        <v>-0.16341519355773901</v>
      </c>
      <c r="C13">
        <v>0.129111632704735</v>
      </c>
      <c r="D13">
        <v>1.50252517778426E-3</v>
      </c>
      <c r="E13" t="s">
        <v>1</v>
      </c>
    </row>
    <row r="14" spans="1:5" x14ac:dyDescent="0.25">
      <c r="A14" t="s">
        <v>19</v>
      </c>
      <c r="B14">
        <v>31065</v>
      </c>
      <c r="C14" t="s">
        <v>1</v>
      </c>
    </row>
    <row r="15" spans="1:5" x14ac:dyDescent="0.25">
      <c r="A15" t="s">
        <v>20</v>
      </c>
      <c r="B15">
        <v>9.6672058105468806E-2</v>
      </c>
      <c r="C15" t="s">
        <v>1</v>
      </c>
    </row>
    <row r="16" spans="1:5" x14ac:dyDescent="0.25">
      <c r="A16" t="s">
        <v>21</v>
      </c>
      <c r="B16">
        <v>1.42788887023926E-3</v>
      </c>
      <c r="C16" t="s">
        <v>1</v>
      </c>
    </row>
    <row r="17" spans="1:5" x14ac:dyDescent="0.25">
      <c r="A17" t="s">
        <v>22</v>
      </c>
      <c r="B17">
        <v>1.16204190254211</v>
      </c>
      <c r="C17" t="s">
        <v>1</v>
      </c>
    </row>
    <row r="18" spans="1:5" x14ac:dyDescent="0.25">
      <c r="A18" t="s">
        <v>23</v>
      </c>
      <c r="B18">
        <v>1.0621547698974601E-3</v>
      </c>
      <c r="C18" t="s">
        <v>1</v>
      </c>
    </row>
    <row r="19" spans="1:5" x14ac:dyDescent="0.25">
      <c r="A19" t="s">
        <v>0</v>
      </c>
      <c r="C19" t="s">
        <v>1</v>
      </c>
    </row>
    <row r="20" spans="1:5" x14ac:dyDescent="0.25">
      <c r="A20" t="s">
        <v>0</v>
      </c>
      <c r="C20" t="s">
        <v>1</v>
      </c>
    </row>
    <row r="21" spans="1:5" x14ac:dyDescent="0.25">
      <c r="A21" t="s">
        <v>2</v>
      </c>
      <c r="B21" t="s">
        <v>3</v>
      </c>
      <c r="C21" t="s">
        <v>1</v>
      </c>
    </row>
    <row r="22" spans="1:5" x14ac:dyDescent="0.25">
      <c r="A22" t="s">
        <v>4</v>
      </c>
      <c r="B22" t="s">
        <v>24</v>
      </c>
      <c r="C22" t="s">
        <v>1</v>
      </c>
    </row>
    <row r="23" spans="1:5" x14ac:dyDescent="0.25">
      <c r="A23" t="s">
        <v>6</v>
      </c>
      <c r="B23">
        <v>1E-3</v>
      </c>
      <c r="C23" t="s">
        <v>1</v>
      </c>
    </row>
    <row r="24" spans="1:5" x14ac:dyDescent="0.25">
      <c r="A24" t="s">
        <v>7</v>
      </c>
      <c r="B24">
        <v>3.0000000000000001E-3</v>
      </c>
      <c r="C24" t="s">
        <v>1</v>
      </c>
    </row>
    <row r="25" spans="1:5" x14ac:dyDescent="0.25">
      <c r="A25" t="s">
        <v>8</v>
      </c>
      <c r="B25" t="s">
        <v>9</v>
      </c>
      <c r="C25" t="s">
        <v>1</v>
      </c>
    </row>
    <row r="26" spans="1:5" x14ac:dyDescent="0.25">
      <c r="A26" t="s">
        <v>10</v>
      </c>
      <c r="B26" t="s">
        <v>11</v>
      </c>
      <c r="C26" t="s">
        <v>1</v>
      </c>
    </row>
    <row r="27" spans="1:5" x14ac:dyDescent="0.25">
      <c r="A27" t="s">
        <v>12</v>
      </c>
      <c r="B27">
        <v>0.22820299999999999</v>
      </c>
      <c r="C27">
        <v>1.1817</v>
      </c>
      <c r="D27" t="s">
        <v>1</v>
      </c>
    </row>
    <row r="28" spans="1:5" x14ac:dyDescent="0.25">
      <c r="A28" t="s">
        <v>13</v>
      </c>
      <c r="B28">
        <v>-0.163415</v>
      </c>
      <c r="C28">
        <v>0.129112</v>
      </c>
      <c r="D28">
        <v>1.50253E-3</v>
      </c>
      <c r="E28" t="s">
        <v>1</v>
      </c>
    </row>
    <row r="29" spans="1:5" x14ac:dyDescent="0.25">
      <c r="A29" t="s">
        <v>14</v>
      </c>
      <c r="C29" t="s">
        <v>1</v>
      </c>
    </row>
    <row r="30" spans="1:5" x14ac:dyDescent="0.25">
      <c r="A30" t="s">
        <v>15</v>
      </c>
      <c r="B30">
        <v>0.22820313274860399</v>
      </c>
      <c r="C30">
        <v>1.1816990375518801</v>
      </c>
      <c r="D30" t="s">
        <v>1</v>
      </c>
    </row>
    <row r="31" spans="1:5" x14ac:dyDescent="0.25">
      <c r="A31" t="s">
        <v>16</v>
      </c>
      <c r="B31" t="s">
        <v>17</v>
      </c>
      <c r="C31">
        <v>1</v>
      </c>
      <c r="D31">
        <v>1271</v>
      </c>
      <c r="E31" t="s">
        <v>1</v>
      </c>
    </row>
    <row r="32" spans="1:5" x14ac:dyDescent="0.25">
      <c r="A32" t="s">
        <v>18</v>
      </c>
      <c r="B32">
        <v>-0.16341519355773901</v>
      </c>
      <c r="C32">
        <v>0.129111632704735</v>
      </c>
      <c r="D32">
        <v>1.50252517778426E-3</v>
      </c>
      <c r="E32" t="s">
        <v>1</v>
      </c>
    </row>
    <row r="33" spans="1:5" x14ac:dyDescent="0.25">
      <c r="A33" t="s">
        <v>19</v>
      </c>
      <c r="B33">
        <v>31065</v>
      </c>
      <c r="C33" t="s">
        <v>1</v>
      </c>
    </row>
    <row r="34" spans="1:5" x14ac:dyDescent="0.25">
      <c r="A34" t="s">
        <v>20</v>
      </c>
      <c r="B34">
        <v>6.1358928680419901E-2</v>
      </c>
      <c r="C34" t="s">
        <v>1</v>
      </c>
    </row>
    <row r="35" spans="1:5" x14ac:dyDescent="0.25">
      <c r="A35" t="s">
        <v>21</v>
      </c>
      <c r="B35">
        <v>2.4092912673950199E-2</v>
      </c>
      <c r="C35" t="s">
        <v>1</v>
      </c>
    </row>
    <row r="36" spans="1:5" x14ac:dyDescent="0.25">
      <c r="A36" t="s">
        <v>22</v>
      </c>
      <c r="B36">
        <v>0.64480090141296398</v>
      </c>
      <c r="C36" t="s">
        <v>1</v>
      </c>
    </row>
    <row r="37" spans="1:5" x14ac:dyDescent="0.25">
      <c r="A37" t="s">
        <v>23</v>
      </c>
      <c r="B37">
        <v>8.2182884216308605E-4</v>
      </c>
      <c r="C37" t="s">
        <v>1</v>
      </c>
    </row>
    <row r="38" spans="1:5" x14ac:dyDescent="0.25">
      <c r="A38" t="s">
        <v>0</v>
      </c>
      <c r="C38" t="s">
        <v>1</v>
      </c>
    </row>
    <row r="39" spans="1:5" x14ac:dyDescent="0.25">
      <c r="A39" t="s">
        <v>0</v>
      </c>
      <c r="C39" t="s">
        <v>1</v>
      </c>
    </row>
    <row r="40" spans="1:5" x14ac:dyDescent="0.25">
      <c r="A40" t="s">
        <v>2</v>
      </c>
      <c r="B40" t="s">
        <v>3</v>
      </c>
      <c r="C40" t="s">
        <v>1</v>
      </c>
    </row>
    <row r="41" spans="1:5" x14ac:dyDescent="0.25">
      <c r="A41" t="s">
        <v>4</v>
      </c>
      <c r="B41" t="s">
        <v>25</v>
      </c>
      <c r="C41" t="s">
        <v>1</v>
      </c>
    </row>
    <row r="42" spans="1:5" x14ac:dyDescent="0.25">
      <c r="A42" t="s">
        <v>6</v>
      </c>
      <c r="B42">
        <v>1E-3</v>
      </c>
      <c r="C42" t="s">
        <v>1</v>
      </c>
    </row>
    <row r="43" spans="1:5" x14ac:dyDescent="0.25">
      <c r="A43" t="s">
        <v>7</v>
      </c>
      <c r="B43">
        <v>3.0000000000000001E-3</v>
      </c>
      <c r="C43" t="s">
        <v>1</v>
      </c>
    </row>
    <row r="44" spans="1:5" x14ac:dyDescent="0.25">
      <c r="A44" t="s">
        <v>8</v>
      </c>
      <c r="B44" t="s">
        <v>9</v>
      </c>
      <c r="C44" t="s">
        <v>1</v>
      </c>
    </row>
    <row r="45" spans="1:5" x14ac:dyDescent="0.25">
      <c r="A45" t="s">
        <v>10</v>
      </c>
      <c r="B45" t="s">
        <v>11</v>
      </c>
      <c r="C45" t="s">
        <v>1</v>
      </c>
    </row>
    <row r="46" spans="1:5" x14ac:dyDescent="0.25">
      <c r="A46" t="s">
        <v>12</v>
      </c>
      <c r="B46">
        <v>0.22820299999999999</v>
      </c>
      <c r="C46">
        <v>1.1817</v>
      </c>
      <c r="D46" t="s">
        <v>1</v>
      </c>
    </row>
    <row r="47" spans="1:5" x14ac:dyDescent="0.25">
      <c r="A47" t="s">
        <v>13</v>
      </c>
      <c r="B47">
        <v>-0.163415</v>
      </c>
      <c r="C47">
        <v>0.129112</v>
      </c>
      <c r="D47">
        <v>1.50253E-3</v>
      </c>
      <c r="E47" t="s">
        <v>1</v>
      </c>
    </row>
    <row r="48" spans="1:5" x14ac:dyDescent="0.25">
      <c r="A48" t="s">
        <v>14</v>
      </c>
      <c r="C48" t="s">
        <v>1</v>
      </c>
    </row>
    <row r="49" spans="1:5" x14ac:dyDescent="0.25">
      <c r="A49" t="s">
        <v>15</v>
      </c>
      <c r="B49">
        <v>0.22820313274860399</v>
      </c>
      <c r="C49">
        <v>1.1816990375518801</v>
      </c>
      <c r="D49" t="s">
        <v>1</v>
      </c>
    </row>
    <row r="50" spans="1:5" x14ac:dyDescent="0.25">
      <c r="A50" t="s">
        <v>16</v>
      </c>
      <c r="B50" t="s">
        <v>17</v>
      </c>
      <c r="C50">
        <v>2</v>
      </c>
      <c r="D50">
        <v>9192</v>
      </c>
      <c r="E50" t="s">
        <v>1</v>
      </c>
    </row>
    <row r="51" spans="1:5" x14ac:dyDescent="0.25">
      <c r="A51" t="s">
        <v>18</v>
      </c>
      <c r="B51">
        <v>-0.16341519355773901</v>
      </c>
      <c r="C51">
        <v>0.129111632704735</v>
      </c>
      <c r="D51">
        <v>1.50252517778426E-3</v>
      </c>
      <c r="E51" t="s">
        <v>1</v>
      </c>
    </row>
    <row r="52" spans="1:5" x14ac:dyDescent="0.25">
      <c r="A52" t="s">
        <v>19</v>
      </c>
      <c r="B52">
        <v>31065</v>
      </c>
      <c r="C52" t="s">
        <v>1</v>
      </c>
    </row>
    <row r="53" spans="1:5" x14ac:dyDescent="0.25">
      <c r="A53" t="s">
        <v>20</v>
      </c>
      <c r="B53">
        <v>5.2201986312866197E-2</v>
      </c>
      <c r="C53" t="s">
        <v>1</v>
      </c>
    </row>
    <row r="54" spans="1:5" x14ac:dyDescent="0.25">
      <c r="A54" t="s">
        <v>21</v>
      </c>
      <c r="B54">
        <v>2.0899772644043E-2</v>
      </c>
      <c r="C54" t="s">
        <v>1</v>
      </c>
    </row>
    <row r="55" spans="1:5" x14ac:dyDescent="0.25">
      <c r="A55" t="s">
        <v>22</v>
      </c>
      <c r="B55">
        <v>0.44598603248596203</v>
      </c>
      <c r="C55" t="s">
        <v>1</v>
      </c>
    </row>
    <row r="56" spans="1:5" x14ac:dyDescent="0.25">
      <c r="A56" t="s">
        <v>23</v>
      </c>
      <c r="B56">
        <v>7.86066055297852E-4</v>
      </c>
      <c r="C56" t="s">
        <v>1</v>
      </c>
    </row>
    <row r="57" spans="1:5" x14ac:dyDescent="0.25">
      <c r="A57" t="s">
        <v>0</v>
      </c>
      <c r="C57" t="s">
        <v>1</v>
      </c>
    </row>
    <row r="58" spans="1:5" x14ac:dyDescent="0.25">
      <c r="A58" t="s">
        <v>0</v>
      </c>
      <c r="C58" t="s">
        <v>1</v>
      </c>
    </row>
    <row r="59" spans="1:5" x14ac:dyDescent="0.25">
      <c r="A59" t="s">
        <v>2</v>
      </c>
      <c r="B59" t="s">
        <v>3</v>
      </c>
      <c r="C59" t="s">
        <v>1</v>
      </c>
    </row>
    <row r="60" spans="1:5" x14ac:dyDescent="0.25">
      <c r="A60" t="s">
        <v>4</v>
      </c>
      <c r="B60" t="s">
        <v>26</v>
      </c>
      <c r="C60" t="s">
        <v>1</v>
      </c>
    </row>
    <row r="61" spans="1:5" x14ac:dyDescent="0.25">
      <c r="A61" t="s">
        <v>6</v>
      </c>
      <c r="B61">
        <v>1E-3</v>
      </c>
      <c r="C61" t="s">
        <v>1</v>
      </c>
    </row>
    <row r="62" spans="1:5" x14ac:dyDescent="0.25">
      <c r="A62" t="s">
        <v>7</v>
      </c>
      <c r="B62">
        <v>3.0000000000000001E-3</v>
      </c>
      <c r="C62" t="s">
        <v>1</v>
      </c>
    </row>
    <row r="63" spans="1:5" x14ac:dyDescent="0.25">
      <c r="A63" t="s">
        <v>8</v>
      </c>
      <c r="B63" t="s">
        <v>9</v>
      </c>
      <c r="C63" t="s">
        <v>1</v>
      </c>
    </row>
    <row r="64" spans="1:5" x14ac:dyDescent="0.25">
      <c r="A64" t="s">
        <v>10</v>
      </c>
      <c r="B64" t="s">
        <v>11</v>
      </c>
      <c r="C64" t="s">
        <v>1</v>
      </c>
    </row>
    <row r="65" spans="1:5" x14ac:dyDescent="0.25">
      <c r="A65" t="s">
        <v>12</v>
      </c>
      <c r="B65">
        <v>0.22820299999999999</v>
      </c>
      <c r="C65">
        <v>1.1817</v>
      </c>
      <c r="D65" t="s">
        <v>1</v>
      </c>
    </row>
    <row r="66" spans="1:5" x14ac:dyDescent="0.25">
      <c r="A66" t="s">
        <v>13</v>
      </c>
      <c r="B66">
        <v>-0.163415</v>
      </c>
      <c r="C66">
        <v>0.129112</v>
      </c>
      <c r="D66">
        <v>1.50253E-3</v>
      </c>
      <c r="E66" t="s">
        <v>1</v>
      </c>
    </row>
    <row r="67" spans="1:5" x14ac:dyDescent="0.25">
      <c r="A67" t="s">
        <v>14</v>
      </c>
      <c r="C67" t="s">
        <v>1</v>
      </c>
    </row>
    <row r="68" spans="1:5" x14ac:dyDescent="0.25">
      <c r="A68" t="s">
        <v>15</v>
      </c>
      <c r="B68">
        <v>0.22820313274860399</v>
      </c>
      <c r="C68">
        <v>1.1816990375518801</v>
      </c>
      <c r="D68" t="s">
        <v>1</v>
      </c>
    </row>
    <row r="69" spans="1:5" x14ac:dyDescent="0.25">
      <c r="A69" t="s">
        <v>16</v>
      </c>
      <c r="B69" t="s">
        <v>17</v>
      </c>
      <c r="C69">
        <v>1</v>
      </c>
      <c r="D69">
        <v>4484</v>
      </c>
      <c r="E69" t="s">
        <v>1</v>
      </c>
    </row>
    <row r="70" spans="1:5" x14ac:dyDescent="0.25">
      <c r="A70" t="s">
        <v>18</v>
      </c>
      <c r="B70">
        <v>-0.16341519355773901</v>
      </c>
      <c r="C70">
        <v>0.129111632704735</v>
      </c>
      <c r="D70">
        <v>1.50252517778426E-3</v>
      </c>
      <c r="E70" t="s">
        <v>1</v>
      </c>
    </row>
    <row r="71" spans="1:5" x14ac:dyDescent="0.25">
      <c r="A71" t="s">
        <v>19</v>
      </c>
      <c r="B71">
        <v>31065</v>
      </c>
      <c r="C71" t="s">
        <v>1</v>
      </c>
    </row>
    <row r="72" spans="1:5" x14ac:dyDescent="0.25">
      <c r="A72" t="s">
        <v>20</v>
      </c>
      <c r="B72">
        <v>7.2229146957397503E-2</v>
      </c>
      <c r="C72" t="s">
        <v>1</v>
      </c>
    </row>
    <row r="73" spans="1:5" x14ac:dyDescent="0.25">
      <c r="A73" t="s">
        <v>21</v>
      </c>
      <c r="B73">
        <v>2.5059938430786102E-2</v>
      </c>
      <c r="C73" t="s">
        <v>1</v>
      </c>
    </row>
    <row r="74" spans="1:5" x14ac:dyDescent="0.25">
      <c r="A74" t="s">
        <v>22</v>
      </c>
      <c r="B74">
        <v>0.35655784606933599</v>
      </c>
      <c r="C74" t="s">
        <v>1</v>
      </c>
    </row>
    <row r="75" spans="1:5" x14ac:dyDescent="0.25">
      <c r="A75" t="s">
        <v>23</v>
      </c>
      <c r="B75">
        <v>5.7387351989746105E-4</v>
      </c>
      <c r="C75" t="s">
        <v>1</v>
      </c>
    </row>
    <row r="76" spans="1:5" x14ac:dyDescent="0.25">
      <c r="A76" t="s">
        <v>0</v>
      </c>
      <c r="C76" t="s">
        <v>1</v>
      </c>
    </row>
    <row r="77" spans="1:5" x14ac:dyDescent="0.25">
      <c r="A77" t="s">
        <v>0</v>
      </c>
      <c r="C77" t="s">
        <v>1</v>
      </c>
    </row>
    <row r="78" spans="1:5" x14ac:dyDescent="0.25">
      <c r="A78" t="s">
        <v>2</v>
      </c>
      <c r="B78" t="s">
        <v>27</v>
      </c>
      <c r="C78" t="s">
        <v>1</v>
      </c>
    </row>
    <row r="79" spans="1:5" x14ac:dyDescent="0.25">
      <c r="A79" t="s">
        <v>4</v>
      </c>
      <c r="B79" t="s">
        <v>28</v>
      </c>
      <c r="C79" t="s">
        <v>1</v>
      </c>
    </row>
    <row r="80" spans="1:5" x14ac:dyDescent="0.25">
      <c r="A80" t="s">
        <v>7</v>
      </c>
      <c r="B80">
        <v>0.01</v>
      </c>
      <c r="C80" t="s">
        <v>1</v>
      </c>
    </row>
    <row r="81" spans="1:5" x14ac:dyDescent="0.25">
      <c r="A81" t="s">
        <v>29</v>
      </c>
      <c r="B81">
        <v>32</v>
      </c>
      <c r="C81" t="s">
        <v>1</v>
      </c>
    </row>
    <row r="82" spans="1:5" x14ac:dyDescent="0.25">
      <c r="A82" t="s">
        <v>8</v>
      </c>
      <c r="B82" t="s">
        <v>9</v>
      </c>
      <c r="C82" t="s">
        <v>1</v>
      </c>
    </row>
    <row r="83" spans="1:5" x14ac:dyDescent="0.25">
      <c r="A83" t="s">
        <v>10</v>
      </c>
      <c r="B83" t="s">
        <v>30</v>
      </c>
      <c r="C83" t="s">
        <v>1</v>
      </c>
    </row>
    <row r="84" spans="1:5" x14ac:dyDescent="0.25">
      <c r="A84" t="s">
        <v>12</v>
      </c>
      <c r="B84">
        <v>1.98236E-2</v>
      </c>
      <c r="C84">
        <v>1565.8</v>
      </c>
      <c r="D84" t="s">
        <v>1</v>
      </c>
    </row>
    <row r="85" spans="1:5" x14ac:dyDescent="0.25">
      <c r="A85" t="s">
        <v>13</v>
      </c>
      <c r="B85">
        <v>0.53753099999999998</v>
      </c>
      <c r="C85">
        <v>0.52918299999999996</v>
      </c>
      <c r="D85">
        <v>0.52614700000000003</v>
      </c>
      <c r="E85" t="s">
        <v>1</v>
      </c>
    </row>
    <row r="86" spans="1:5" x14ac:dyDescent="0.25">
      <c r="A86" t="s">
        <v>14</v>
      </c>
      <c r="C86" t="s">
        <v>1</v>
      </c>
    </row>
    <row r="87" spans="1:5" x14ac:dyDescent="0.25">
      <c r="A87" t="s">
        <v>31</v>
      </c>
      <c r="B87">
        <v>1.9823620095848999E-2</v>
      </c>
      <c r="C87">
        <v>1565.79528808594</v>
      </c>
      <c r="D87" t="s">
        <v>1</v>
      </c>
    </row>
    <row r="88" spans="1:5" x14ac:dyDescent="0.25">
      <c r="A88" t="s">
        <v>32</v>
      </c>
      <c r="B88" t="s">
        <v>17</v>
      </c>
      <c r="C88">
        <v>0</v>
      </c>
      <c r="D88">
        <v>4384</v>
      </c>
      <c r="E88" t="s">
        <v>1</v>
      </c>
    </row>
    <row r="89" spans="1:5" x14ac:dyDescent="0.25">
      <c r="A89" t="s">
        <v>33</v>
      </c>
      <c r="B89">
        <v>0.53753125667571999</v>
      </c>
      <c r="C89">
        <v>0.529183149337769</v>
      </c>
      <c r="D89">
        <v>0.52614712715148904</v>
      </c>
      <c r="E89" t="s">
        <v>1</v>
      </c>
    </row>
    <row r="90" spans="1:5" x14ac:dyDescent="0.25">
      <c r="A90" t="s">
        <v>19</v>
      </c>
      <c r="B90">
        <v>11496</v>
      </c>
      <c r="C90" t="s">
        <v>1</v>
      </c>
    </row>
    <row r="91" spans="1:5" x14ac:dyDescent="0.25">
      <c r="A91" t="s">
        <v>20</v>
      </c>
      <c r="B91">
        <v>2.5228977203369099E-2</v>
      </c>
      <c r="C91" t="s">
        <v>1</v>
      </c>
    </row>
    <row r="92" spans="1:5" x14ac:dyDescent="0.25">
      <c r="A92" t="s">
        <v>21</v>
      </c>
      <c r="B92">
        <v>8.3303451538085905E-4</v>
      </c>
      <c r="C92" t="s">
        <v>1</v>
      </c>
    </row>
    <row r="93" spans="1:5" x14ac:dyDescent="0.25">
      <c r="A93" t="s">
        <v>22</v>
      </c>
      <c r="B93">
        <v>1.2258009910583501</v>
      </c>
      <c r="C93" t="s">
        <v>1</v>
      </c>
    </row>
    <row r="94" spans="1:5" x14ac:dyDescent="0.25">
      <c r="A94" t="s">
        <v>23</v>
      </c>
      <c r="B94">
        <v>4.4584274291992198E-4</v>
      </c>
      <c r="C94" t="s">
        <v>1</v>
      </c>
    </row>
    <row r="95" spans="1:5" x14ac:dyDescent="0.25">
      <c r="A95" t="s">
        <v>0</v>
      </c>
      <c r="C95" t="s">
        <v>1</v>
      </c>
    </row>
    <row r="96" spans="1:5" x14ac:dyDescent="0.25">
      <c r="A96" t="s">
        <v>0</v>
      </c>
      <c r="C96" t="s">
        <v>1</v>
      </c>
    </row>
    <row r="97" spans="1:5" x14ac:dyDescent="0.25">
      <c r="A97" t="s">
        <v>2</v>
      </c>
      <c r="B97" t="s">
        <v>27</v>
      </c>
      <c r="C97" t="s">
        <v>1</v>
      </c>
    </row>
    <row r="98" spans="1:5" x14ac:dyDescent="0.25">
      <c r="A98" t="s">
        <v>4</v>
      </c>
      <c r="B98" t="s">
        <v>34</v>
      </c>
      <c r="C98" t="s">
        <v>1</v>
      </c>
    </row>
    <row r="99" spans="1:5" x14ac:dyDescent="0.25">
      <c r="A99" t="s">
        <v>7</v>
      </c>
      <c r="B99">
        <v>0.01</v>
      </c>
      <c r="C99" t="s">
        <v>1</v>
      </c>
    </row>
    <row r="100" spans="1:5" x14ac:dyDescent="0.25">
      <c r="A100" t="s">
        <v>29</v>
      </c>
      <c r="B100">
        <v>32</v>
      </c>
      <c r="C100" t="s">
        <v>1</v>
      </c>
    </row>
    <row r="101" spans="1:5" x14ac:dyDescent="0.25">
      <c r="A101" t="s">
        <v>8</v>
      </c>
      <c r="B101" t="s">
        <v>9</v>
      </c>
      <c r="C101" t="s">
        <v>1</v>
      </c>
    </row>
    <row r="102" spans="1:5" x14ac:dyDescent="0.25">
      <c r="A102" t="s">
        <v>10</v>
      </c>
      <c r="B102" t="s">
        <v>30</v>
      </c>
      <c r="C102" t="s">
        <v>1</v>
      </c>
    </row>
    <row r="103" spans="1:5" x14ac:dyDescent="0.25">
      <c r="A103" t="s">
        <v>12</v>
      </c>
      <c r="B103">
        <v>1.98236E-2</v>
      </c>
      <c r="C103">
        <v>1565.8</v>
      </c>
      <c r="D103" t="s">
        <v>1</v>
      </c>
    </row>
    <row r="104" spans="1:5" x14ac:dyDescent="0.25">
      <c r="A104" t="s">
        <v>13</v>
      </c>
      <c r="B104">
        <v>0.53753099999999998</v>
      </c>
      <c r="C104">
        <v>0.52918299999999996</v>
      </c>
      <c r="D104">
        <v>0.52614700000000003</v>
      </c>
      <c r="E104" t="s">
        <v>1</v>
      </c>
    </row>
    <row r="105" spans="1:5" x14ac:dyDescent="0.25">
      <c r="A105" t="s">
        <v>14</v>
      </c>
      <c r="C105" t="s">
        <v>1</v>
      </c>
    </row>
    <row r="106" spans="1:5" x14ac:dyDescent="0.25">
      <c r="A106" t="s">
        <v>31</v>
      </c>
      <c r="B106">
        <v>1.9823620095848999E-2</v>
      </c>
      <c r="C106">
        <v>1565.79528808594</v>
      </c>
      <c r="D106" t="s">
        <v>1</v>
      </c>
    </row>
    <row r="107" spans="1:5" x14ac:dyDescent="0.25">
      <c r="A107" t="s">
        <v>32</v>
      </c>
      <c r="B107" t="s">
        <v>17</v>
      </c>
      <c r="C107">
        <v>1</v>
      </c>
      <c r="D107">
        <v>4986</v>
      </c>
      <c r="E107" t="s">
        <v>1</v>
      </c>
    </row>
    <row r="108" spans="1:5" x14ac:dyDescent="0.25">
      <c r="A108" t="s">
        <v>33</v>
      </c>
      <c r="B108">
        <v>0.53753125667571999</v>
      </c>
      <c r="C108">
        <v>0.529183149337769</v>
      </c>
      <c r="D108">
        <v>0.52614712715148904</v>
      </c>
      <c r="E108" t="s">
        <v>1</v>
      </c>
    </row>
    <row r="109" spans="1:5" x14ac:dyDescent="0.25">
      <c r="A109" t="s">
        <v>19</v>
      </c>
      <c r="B109">
        <v>11496</v>
      </c>
      <c r="C109" t="s">
        <v>1</v>
      </c>
    </row>
    <row r="110" spans="1:5" x14ac:dyDescent="0.25">
      <c r="A110" t="s">
        <v>20</v>
      </c>
      <c r="B110">
        <v>2.01668739318848E-2</v>
      </c>
      <c r="C110" t="s">
        <v>1</v>
      </c>
    </row>
    <row r="111" spans="1:5" x14ac:dyDescent="0.25">
      <c r="A111" t="s">
        <v>21</v>
      </c>
      <c r="B111">
        <v>1.11408233642578E-2</v>
      </c>
      <c r="C111" t="s">
        <v>1</v>
      </c>
    </row>
    <row r="112" spans="1:5" x14ac:dyDescent="0.25">
      <c r="A112" t="s">
        <v>22</v>
      </c>
      <c r="B112">
        <v>0.61431193351745605</v>
      </c>
      <c r="C112" t="s">
        <v>1</v>
      </c>
    </row>
    <row r="113" spans="1:5" x14ac:dyDescent="0.25">
      <c r="A113" t="s">
        <v>23</v>
      </c>
      <c r="B113">
        <v>5.4001808166503895E-4</v>
      </c>
      <c r="C113" t="s">
        <v>1</v>
      </c>
    </row>
    <row r="114" spans="1:5" x14ac:dyDescent="0.25">
      <c r="A114" t="s">
        <v>0</v>
      </c>
      <c r="C114" t="s">
        <v>1</v>
      </c>
    </row>
    <row r="115" spans="1:5" x14ac:dyDescent="0.25">
      <c r="A115" t="s">
        <v>0</v>
      </c>
      <c r="C115" t="s">
        <v>1</v>
      </c>
    </row>
    <row r="116" spans="1:5" x14ac:dyDescent="0.25">
      <c r="A116" t="s">
        <v>2</v>
      </c>
      <c r="B116" t="s">
        <v>27</v>
      </c>
      <c r="C116" t="s">
        <v>1</v>
      </c>
    </row>
    <row r="117" spans="1:5" x14ac:dyDescent="0.25">
      <c r="A117" t="s">
        <v>4</v>
      </c>
      <c r="B117" t="s">
        <v>35</v>
      </c>
      <c r="C117" t="s">
        <v>1</v>
      </c>
    </row>
    <row r="118" spans="1:5" x14ac:dyDescent="0.25">
      <c r="A118" t="s">
        <v>7</v>
      </c>
      <c r="B118">
        <v>0.01</v>
      </c>
      <c r="C118" t="s">
        <v>1</v>
      </c>
    </row>
    <row r="119" spans="1:5" x14ac:dyDescent="0.25">
      <c r="A119" t="s">
        <v>29</v>
      </c>
      <c r="B119">
        <v>32</v>
      </c>
      <c r="C119" t="s">
        <v>1</v>
      </c>
    </row>
    <row r="120" spans="1:5" x14ac:dyDescent="0.25">
      <c r="A120" t="s">
        <v>8</v>
      </c>
      <c r="B120" t="s">
        <v>9</v>
      </c>
      <c r="C120" t="s">
        <v>1</v>
      </c>
    </row>
    <row r="121" spans="1:5" x14ac:dyDescent="0.25">
      <c r="A121" t="s">
        <v>10</v>
      </c>
      <c r="B121" t="s">
        <v>30</v>
      </c>
      <c r="C121" t="s">
        <v>1</v>
      </c>
    </row>
    <row r="122" spans="1:5" x14ac:dyDescent="0.25">
      <c r="A122" t="s">
        <v>12</v>
      </c>
      <c r="B122">
        <v>1.98236E-2</v>
      </c>
      <c r="C122">
        <v>1565.8</v>
      </c>
      <c r="D122" t="s">
        <v>1</v>
      </c>
    </row>
    <row r="123" spans="1:5" x14ac:dyDescent="0.25">
      <c r="A123" t="s">
        <v>13</v>
      </c>
      <c r="B123">
        <v>0.53753099999999998</v>
      </c>
      <c r="C123">
        <v>0.52918299999999996</v>
      </c>
      <c r="D123">
        <v>0.52614700000000003</v>
      </c>
      <c r="E123" t="s">
        <v>1</v>
      </c>
    </row>
    <row r="124" spans="1:5" x14ac:dyDescent="0.25">
      <c r="A124" t="s">
        <v>14</v>
      </c>
      <c r="C124" t="s">
        <v>1</v>
      </c>
    </row>
    <row r="125" spans="1:5" x14ac:dyDescent="0.25">
      <c r="A125" t="s">
        <v>31</v>
      </c>
      <c r="B125">
        <v>1.9823620095848999E-2</v>
      </c>
      <c r="C125">
        <v>1565.79528808594</v>
      </c>
      <c r="D125" t="s">
        <v>1</v>
      </c>
    </row>
    <row r="126" spans="1:5" x14ac:dyDescent="0.25">
      <c r="A126" t="s">
        <v>32</v>
      </c>
      <c r="B126" t="s">
        <v>17</v>
      </c>
      <c r="C126">
        <v>2</v>
      </c>
      <c r="D126">
        <v>2620</v>
      </c>
      <c r="E126" t="s">
        <v>1</v>
      </c>
    </row>
    <row r="127" spans="1:5" x14ac:dyDescent="0.25">
      <c r="A127" t="s">
        <v>33</v>
      </c>
      <c r="B127">
        <v>0.53753125667571999</v>
      </c>
      <c r="C127">
        <v>0.529183149337769</v>
      </c>
      <c r="D127">
        <v>0.52614712715148904</v>
      </c>
      <c r="E127" t="s">
        <v>1</v>
      </c>
    </row>
    <row r="128" spans="1:5" x14ac:dyDescent="0.25">
      <c r="A128" t="s">
        <v>19</v>
      </c>
      <c r="B128">
        <v>11496</v>
      </c>
      <c r="C128" t="s">
        <v>1</v>
      </c>
    </row>
    <row r="129" spans="1:5" x14ac:dyDescent="0.25">
      <c r="A129" t="s">
        <v>20</v>
      </c>
      <c r="B129">
        <v>2.04668045043945E-2</v>
      </c>
      <c r="C129" t="s">
        <v>1</v>
      </c>
    </row>
    <row r="130" spans="1:5" x14ac:dyDescent="0.25">
      <c r="A130" t="s">
        <v>21</v>
      </c>
      <c r="B130">
        <v>1.26428604125977E-2</v>
      </c>
      <c r="C130" t="s">
        <v>1</v>
      </c>
    </row>
    <row r="131" spans="1:5" x14ac:dyDescent="0.25">
      <c r="A131" t="s">
        <v>22</v>
      </c>
      <c r="B131">
        <v>0.45695590972900402</v>
      </c>
      <c r="C131" t="s">
        <v>1</v>
      </c>
    </row>
    <row r="132" spans="1:5" x14ac:dyDescent="0.25">
      <c r="A132" t="s">
        <v>23</v>
      </c>
      <c r="B132">
        <v>4.9877166748046897E-4</v>
      </c>
      <c r="C132" t="s">
        <v>1</v>
      </c>
    </row>
    <row r="133" spans="1:5" x14ac:dyDescent="0.25">
      <c r="A133" t="s">
        <v>0</v>
      </c>
      <c r="C133" t="s">
        <v>1</v>
      </c>
    </row>
    <row r="134" spans="1:5" x14ac:dyDescent="0.25">
      <c r="A134" t="s">
        <v>0</v>
      </c>
      <c r="C134" t="s">
        <v>1</v>
      </c>
    </row>
    <row r="135" spans="1:5" x14ac:dyDescent="0.25">
      <c r="A135" t="s">
        <v>2</v>
      </c>
      <c r="B135" t="s">
        <v>27</v>
      </c>
      <c r="C135" t="s">
        <v>1</v>
      </c>
    </row>
    <row r="136" spans="1:5" x14ac:dyDescent="0.25">
      <c r="A136" t="s">
        <v>4</v>
      </c>
      <c r="B136" t="s">
        <v>36</v>
      </c>
      <c r="C136" t="s">
        <v>1</v>
      </c>
    </row>
    <row r="137" spans="1:5" x14ac:dyDescent="0.25">
      <c r="A137" t="s">
        <v>7</v>
      </c>
      <c r="B137">
        <v>0.01</v>
      </c>
      <c r="C137" t="s">
        <v>1</v>
      </c>
    </row>
    <row r="138" spans="1:5" x14ac:dyDescent="0.25">
      <c r="A138" t="s">
        <v>29</v>
      </c>
      <c r="B138">
        <v>32</v>
      </c>
      <c r="C138" t="s">
        <v>1</v>
      </c>
    </row>
    <row r="139" spans="1:5" x14ac:dyDescent="0.25">
      <c r="A139" t="s">
        <v>8</v>
      </c>
      <c r="B139" t="s">
        <v>9</v>
      </c>
      <c r="C139" t="s">
        <v>1</v>
      </c>
    </row>
    <row r="140" spans="1:5" x14ac:dyDescent="0.25">
      <c r="A140" t="s">
        <v>10</v>
      </c>
      <c r="B140" t="s">
        <v>30</v>
      </c>
      <c r="C140" t="s">
        <v>1</v>
      </c>
    </row>
    <row r="141" spans="1:5" x14ac:dyDescent="0.25">
      <c r="A141" t="s">
        <v>12</v>
      </c>
      <c r="B141">
        <v>1.98236E-2</v>
      </c>
      <c r="C141">
        <v>1565.8</v>
      </c>
      <c r="D141" t="s">
        <v>1</v>
      </c>
    </row>
    <row r="142" spans="1:5" x14ac:dyDescent="0.25">
      <c r="A142" t="s">
        <v>13</v>
      </c>
      <c r="B142">
        <v>0.53753099999999998</v>
      </c>
      <c r="C142">
        <v>0.52918299999999996</v>
      </c>
      <c r="D142">
        <v>0.52614700000000003</v>
      </c>
      <c r="E142" t="s">
        <v>1</v>
      </c>
    </row>
    <row r="143" spans="1:5" x14ac:dyDescent="0.25">
      <c r="A143" t="s">
        <v>14</v>
      </c>
      <c r="C143" t="s">
        <v>1</v>
      </c>
    </row>
    <row r="144" spans="1:5" x14ac:dyDescent="0.25">
      <c r="A144" t="s">
        <v>31</v>
      </c>
      <c r="B144">
        <v>1.9823620095848999E-2</v>
      </c>
      <c r="C144">
        <v>1565.79528808594</v>
      </c>
      <c r="D144" t="s">
        <v>1</v>
      </c>
    </row>
    <row r="145" spans="1:5" x14ac:dyDescent="0.25">
      <c r="A145" t="s">
        <v>32</v>
      </c>
      <c r="B145" t="s">
        <v>17</v>
      </c>
      <c r="C145">
        <v>1</v>
      </c>
      <c r="D145">
        <v>600</v>
      </c>
      <c r="E145" t="s">
        <v>1</v>
      </c>
    </row>
    <row r="146" spans="1:5" x14ac:dyDescent="0.25">
      <c r="A146" t="s">
        <v>33</v>
      </c>
      <c r="B146">
        <v>0.53753125667571999</v>
      </c>
      <c r="C146">
        <v>0.529183149337769</v>
      </c>
      <c r="D146">
        <v>0.52614712715148904</v>
      </c>
      <c r="E146" t="s">
        <v>1</v>
      </c>
    </row>
    <row r="147" spans="1:5" x14ac:dyDescent="0.25">
      <c r="A147" t="s">
        <v>19</v>
      </c>
      <c r="B147">
        <v>11496</v>
      </c>
      <c r="C147" t="s">
        <v>1</v>
      </c>
    </row>
    <row r="148" spans="1:5" x14ac:dyDescent="0.25">
      <c r="A148" t="s">
        <v>20</v>
      </c>
      <c r="B148">
        <v>4.9347877502441399E-2</v>
      </c>
      <c r="C148" t="s">
        <v>1</v>
      </c>
    </row>
    <row r="149" spans="1:5" x14ac:dyDescent="0.25">
      <c r="A149" t="s">
        <v>21</v>
      </c>
      <c r="B149">
        <v>1.7408847808837901E-2</v>
      </c>
      <c r="C149" t="s">
        <v>1</v>
      </c>
    </row>
    <row r="150" spans="1:5" x14ac:dyDescent="0.25">
      <c r="A150" t="s">
        <v>22</v>
      </c>
      <c r="B150">
        <v>0.32846093177795399</v>
      </c>
      <c r="C150" t="s">
        <v>1</v>
      </c>
    </row>
    <row r="151" spans="1:5" x14ac:dyDescent="0.25">
      <c r="A151" t="s">
        <v>23</v>
      </c>
      <c r="B151">
        <v>4.6706199645996099E-4</v>
      </c>
      <c r="C151" t="s">
        <v>1</v>
      </c>
    </row>
    <row r="152" spans="1:5" x14ac:dyDescent="0.25">
      <c r="A152" t="s">
        <v>0</v>
      </c>
      <c r="C152" t="s">
        <v>1</v>
      </c>
    </row>
    <row r="153" spans="1:5" x14ac:dyDescent="0.25">
      <c r="A153" t="s">
        <v>0</v>
      </c>
      <c r="C153" t="s">
        <v>1</v>
      </c>
    </row>
    <row r="154" spans="1:5" x14ac:dyDescent="0.25">
      <c r="A154" t="s">
        <v>2</v>
      </c>
      <c r="B154" t="s">
        <v>37</v>
      </c>
      <c r="C154" t="s">
        <v>1</v>
      </c>
    </row>
    <row r="155" spans="1:5" x14ac:dyDescent="0.25">
      <c r="A155" t="s">
        <v>4</v>
      </c>
      <c r="B155" t="s">
        <v>38</v>
      </c>
      <c r="C155" t="s">
        <v>1</v>
      </c>
    </row>
    <row r="156" spans="1:5" x14ac:dyDescent="0.25">
      <c r="A156" t="s">
        <v>7</v>
      </c>
      <c r="B156">
        <v>0.01</v>
      </c>
      <c r="C156" t="s">
        <v>1</v>
      </c>
    </row>
    <row r="157" spans="1:5" x14ac:dyDescent="0.25">
      <c r="A157" t="s">
        <v>29</v>
      </c>
      <c r="B157">
        <v>32</v>
      </c>
      <c r="C157" t="s">
        <v>1</v>
      </c>
    </row>
    <row r="158" spans="1:5" x14ac:dyDescent="0.25">
      <c r="A158" t="s">
        <v>8</v>
      </c>
      <c r="B158" t="s">
        <v>9</v>
      </c>
      <c r="C158" t="s">
        <v>1</v>
      </c>
    </row>
    <row r="159" spans="1:5" x14ac:dyDescent="0.25">
      <c r="A159" t="s">
        <v>10</v>
      </c>
      <c r="B159" t="s">
        <v>30</v>
      </c>
      <c r="C159" t="s">
        <v>1</v>
      </c>
    </row>
    <row r="160" spans="1:5" x14ac:dyDescent="0.25">
      <c r="A160" t="s">
        <v>12</v>
      </c>
      <c r="B160">
        <v>1.78491E-2</v>
      </c>
      <c r="C160" s="1">
        <v>624893000</v>
      </c>
      <c r="D160" t="s">
        <v>1</v>
      </c>
    </row>
    <row r="161" spans="1:5" x14ac:dyDescent="0.25">
      <c r="A161" t="s">
        <v>13</v>
      </c>
      <c r="B161">
        <v>0.55774100000000004</v>
      </c>
      <c r="C161">
        <v>0.58115899999999998</v>
      </c>
      <c r="D161">
        <v>0.55255299999999996</v>
      </c>
      <c r="E161" t="s">
        <v>1</v>
      </c>
    </row>
    <row r="162" spans="1:5" x14ac:dyDescent="0.25">
      <c r="A162" t="s">
        <v>14</v>
      </c>
      <c r="C162" t="s">
        <v>1</v>
      </c>
    </row>
    <row r="163" spans="1:5" x14ac:dyDescent="0.25">
      <c r="A163" t="s">
        <v>31</v>
      </c>
      <c r="B163">
        <v>1.7849082127213499E-2</v>
      </c>
      <c r="C163">
        <v>624893248</v>
      </c>
      <c r="D163" t="s">
        <v>1</v>
      </c>
    </row>
    <row r="164" spans="1:5" x14ac:dyDescent="0.25">
      <c r="A164" t="s">
        <v>32</v>
      </c>
      <c r="B164" t="s">
        <v>17</v>
      </c>
      <c r="C164">
        <v>11</v>
      </c>
      <c r="D164">
        <v>44879</v>
      </c>
      <c r="E164" t="s">
        <v>1</v>
      </c>
    </row>
    <row r="165" spans="1:5" x14ac:dyDescent="0.25">
      <c r="A165" t="s">
        <v>33</v>
      </c>
      <c r="B165">
        <v>0.55774116516113303</v>
      </c>
      <c r="C165">
        <v>0.58115911483764604</v>
      </c>
      <c r="D165">
        <v>0.55255335569381703</v>
      </c>
      <c r="E165" t="s">
        <v>1</v>
      </c>
    </row>
    <row r="166" spans="1:5" x14ac:dyDescent="0.25">
      <c r="A166" t="s">
        <v>19</v>
      </c>
      <c r="B166">
        <v>3077390</v>
      </c>
      <c r="C166" t="s">
        <v>1</v>
      </c>
    </row>
    <row r="167" spans="1:5" x14ac:dyDescent="0.25">
      <c r="A167" t="s">
        <v>20</v>
      </c>
      <c r="B167">
        <v>0.40982294082641602</v>
      </c>
      <c r="C167" t="s">
        <v>1</v>
      </c>
    </row>
    <row r="168" spans="1:5" x14ac:dyDescent="0.25">
      <c r="A168" t="s">
        <v>21</v>
      </c>
      <c r="B168">
        <v>1.5956101417541499</v>
      </c>
      <c r="C168" t="s">
        <v>1</v>
      </c>
    </row>
    <row r="169" spans="1:5" x14ac:dyDescent="0.25">
      <c r="A169" t="s">
        <v>22</v>
      </c>
      <c r="B169">
        <v>454.70189714431802</v>
      </c>
      <c r="C169" t="s">
        <v>1</v>
      </c>
    </row>
    <row r="170" spans="1:5" x14ac:dyDescent="0.25">
      <c r="A170" t="s">
        <v>23</v>
      </c>
      <c r="B170">
        <v>8.6269378662109392E-3</v>
      </c>
      <c r="C170" t="s">
        <v>1</v>
      </c>
    </row>
    <row r="171" spans="1:5" x14ac:dyDescent="0.25">
      <c r="A171" t="s">
        <v>0</v>
      </c>
      <c r="C171" t="s">
        <v>1</v>
      </c>
    </row>
    <row r="172" spans="1:5" x14ac:dyDescent="0.25">
      <c r="A172" t="s">
        <v>0</v>
      </c>
      <c r="C172" t="s">
        <v>1</v>
      </c>
    </row>
    <row r="173" spans="1:5" x14ac:dyDescent="0.25">
      <c r="A173" t="s">
        <v>2</v>
      </c>
      <c r="B173" t="s">
        <v>37</v>
      </c>
      <c r="C173" t="s">
        <v>1</v>
      </c>
    </row>
    <row r="174" spans="1:5" x14ac:dyDescent="0.25">
      <c r="A174" t="s">
        <v>4</v>
      </c>
      <c r="B174" t="s">
        <v>39</v>
      </c>
      <c r="C174" t="s">
        <v>1</v>
      </c>
    </row>
    <row r="175" spans="1:5" x14ac:dyDescent="0.25">
      <c r="A175" t="s">
        <v>7</v>
      </c>
      <c r="B175">
        <v>0.01</v>
      </c>
      <c r="C175" t="s">
        <v>1</v>
      </c>
    </row>
    <row r="176" spans="1:5" x14ac:dyDescent="0.25">
      <c r="A176" t="s">
        <v>29</v>
      </c>
      <c r="B176">
        <v>32</v>
      </c>
      <c r="C176" t="s">
        <v>1</v>
      </c>
    </row>
    <row r="177" spans="1:5" x14ac:dyDescent="0.25">
      <c r="A177" t="s">
        <v>8</v>
      </c>
      <c r="B177" t="s">
        <v>9</v>
      </c>
      <c r="C177" t="s">
        <v>1</v>
      </c>
    </row>
    <row r="178" spans="1:5" x14ac:dyDescent="0.25">
      <c r="A178" t="s">
        <v>10</v>
      </c>
      <c r="B178" t="s">
        <v>30</v>
      </c>
      <c r="C178" t="s">
        <v>1</v>
      </c>
    </row>
    <row r="179" spans="1:5" x14ac:dyDescent="0.25">
      <c r="A179" t="s">
        <v>12</v>
      </c>
      <c r="B179">
        <v>1.78491E-2</v>
      </c>
      <c r="C179" s="1">
        <v>624893000</v>
      </c>
      <c r="D179" t="s">
        <v>1</v>
      </c>
    </row>
    <row r="180" spans="1:5" x14ac:dyDescent="0.25">
      <c r="A180" t="s">
        <v>13</v>
      </c>
      <c r="B180">
        <v>0.55774100000000004</v>
      </c>
      <c r="C180">
        <v>0.58115899999999998</v>
      </c>
      <c r="D180">
        <v>0.55255299999999996</v>
      </c>
      <c r="E180" t="s">
        <v>1</v>
      </c>
    </row>
    <row r="181" spans="1:5" x14ac:dyDescent="0.25">
      <c r="A181" t="s">
        <v>14</v>
      </c>
      <c r="C181" t="s">
        <v>1</v>
      </c>
    </row>
    <row r="182" spans="1:5" x14ac:dyDescent="0.25">
      <c r="A182" t="s">
        <v>31</v>
      </c>
      <c r="B182">
        <v>1.7849082127213499E-2</v>
      </c>
      <c r="C182">
        <v>624893248</v>
      </c>
      <c r="D182" t="s">
        <v>1</v>
      </c>
    </row>
    <row r="183" spans="1:5" x14ac:dyDescent="0.25">
      <c r="A183" t="s">
        <v>32</v>
      </c>
      <c r="B183" t="s">
        <v>17</v>
      </c>
      <c r="C183">
        <v>23</v>
      </c>
      <c r="D183">
        <v>62453</v>
      </c>
      <c r="E183" t="s">
        <v>1</v>
      </c>
    </row>
    <row r="184" spans="1:5" x14ac:dyDescent="0.25">
      <c r="A184" t="s">
        <v>33</v>
      </c>
      <c r="B184">
        <v>0.55774116516113303</v>
      </c>
      <c r="C184">
        <v>0.58115911483764604</v>
      </c>
      <c r="D184">
        <v>0.55255335569381703</v>
      </c>
      <c r="E184" t="s">
        <v>1</v>
      </c>
    </row>
    <row r="185" spans="1:5" x14ac:dyDescent="0.25">
      <c r="A185" t="s">
        <v>19</v>
      </c>
      <c r="B185">
        <v>3077390</v>
      </c>
      <c r="C185" t="s">
        <v>1</v>
      </c>
    </row>
    <row r="186" spans="1:5" x14ac:dyDescent="0.25">
      <c r="A186" t="s">
        <v>20</v>
      </c>
      <c r="B186">
        <v>0.372030019760132</v>
      </c>
      <c r="C186" t="s">
        <v>1</v>
      </c>
    </row>
    <row r="187" spans="1:5" x14ac:dyDescent="0.25">
      <c r="A187" t="s">
        <v>21</v>
      </c>
      <c r="B187">
        <v>1.47973585128784</v>
      </c>
      <c r="C187" t="s">
        <v>1</v>
      </c>
    </row>
    <row r="188" spans="1:5" x14ac:dyDescent="0.25">
      <c r="A188" t="s">
        <v>22</v>
      </c>
      <c r="B188">
        <v>213.73103904724101</v>
      </c>
      <c r="C188" t="s">
        <v>1</v>
      </c>
    </row>
    <row r="189" spans="1:5" x14ac:dyDescent="0.25">
      <c r="A189" t="s">
        <v>23</v>
      </c>
      <c r="B189">
        <v>4.7848224639892604E-3</v>
      </c>
      <c r="C189" t="s">
        <v>1</v>
      </c>
    </row>
    <row r="190" spans="1:5" x14ac:dyDescent="0.25">
      <c r="A190" t="s">
        <v>0</v>
      </c>
      <c r="C190" t="s">
        <v>1</v>
      </c>
    </row>
    <row r="191" spans="1:5" x14ac:dyDescent="0.25">
      <c r="A191" t="s">
        <v>0</v>
      </c>
      <c r="C191" t="s">
        <v>1</v>
      </c>
    </row>
    <row r="192" spans="1:5" x14ac:dyDescent="0.25">
      <c r="A192" t="s">
        <v>2</v>
      </c>
      <c r="B192" t="s">
        <v>37</v>
      </c>
      <c r="C192" t="s">
        <v>1</v>
      </c>
    </row>
    <row r="193" spans="1:6" x14ac:dyDescent="0.25">
      <c r="A193" t="s">
        <v>4</v>
      </c>
      <c r="B193" t="s">
        <v>40</v>
      </c>
      <c r="C193" t="s">
        <v>1</v>
      </c>
    </row>
    <row r="194" spans="1:6" x14ac:dyDescent="0.25">
      <c r="A194" t="s">
        <v>7</v>
      </c>
      <c r="B194">
        <v>0.01</v>
      </c>
      <c r="C194" t="s">
        <v>1</v>
      </c>
    </row>
    <row r="195" spans="1:6" x14ac:dyDescent="0.25">
      <c r="A195" t="s">
        <v>29</v>
      </c>
      <c r="B195">
        <v>32</v>
      </c>
      <c r="C195" t="s">
        <v>1</v>
      </c>
    </row>
    <row r="196" spans="1:6" x14ac:dyDescent="0.25">
      <c r="A196" t="s">
        <v>8</v>
      </c>
      <c r="B196" t="s">
        <v>9</v>
      </c>
      <c r="C196" t="s">
        <v>1</v>
      </c>
    </row>
    <row r="197" spans="1:6" x14ac:dyDescent="0.25">
      <c r="A197" t="s">
        <v>10</v>
      </c>
      <c r="B197" t="s">
        <v>30</v>
      </c>
      <c r="C197" t="s">
        <v>1</v>
      </c>
    </row>
    <row r="198" spans="1:6" x14ac:dyDescent="0.25">
      <c r="A198" t="s">
        <v>12</v>
      </c>
      <c r="B198">
        <v>1.78491E-2</v>
      </c>
      <c r="C198" s="1">
        <v>624893000</v>
      </c>
      <c r="D198" t="s">
        <v>1</v>
      </c>
    </row>
    <row r="199" spans="1:6" x14ac:dyDescent="0.25">
      <c r="A199" t="s">
        <v>13</v>
      </c>
      <c r="B199">
        <v>0.55774100000000004</v>
      </c>
      <c r="C199">
        <v>0.58115899999999998</v>
      </c>
      <c r="D199">
        <v>0.55255299999999996</v>
      </c>
      <c r="E199" t="s">
        <v>1</v>
      </c>
    </row>
    <row r="200" spans="1:6" x14ac:dyDescent="0.25">
      <c r="A200" t="s">
        <v>14</v>
      </c>
      <c r="C200" t="s">
        <v>1</v>
      </c>
    </row>
    <row r="201" spans="1:6" x14ac:dyDescent="0.25">
      <c r="A201" t="s">
        <v>31</v>
      </c>
      <c r="B201">
        <v>1.26521047204733E-2</v>
      </c>
      <c r="C201">
        <v>624893248</v>
      </c>
      <c r="D201" t="s">
        <v>1</v>
      </c>
    </row>
    <row r="202" spans="1:6" x14ac:dyDescent="0.25">
      <c r="A202" t="s">
        <v>32</v>
      </c>
      <c r="B202" t="s">
        <v>17</v>
      </c>
      <c r="C202">
        <v>46</v>
      </c>
      <c r="D202">
        <v>41906</v>
      </c>
      <c r="E202" t="s">
        <v>1</v>
      </c>
    </row>
    <row r="203" spans="1:6" x14ac:dyDescent="0.25">
      <c r="A203" t="s">
        <v>19</v>
      </c>
      <c r="B203" t="s">
        <v>33</v>
      </c>
      <c r="C203">
        <v>0.55774116516113303</v>
      </c>
      <c r="D203">
        <v>0.58115911483764604</v>
      </c>
      <c r="E203">
        <v>0.55255335569381703</v>
      </c>
      <c r="F203" t="s">
        <v>1</v>
      </c>
    </row>
    <row r="204" spans="1:6" x14ac:dyDescent="0.25">
      <c r="A204" t="s">
        <v>41</v>
      </c>
      <c r="C204" t="s">
        <v>1</v>
      </c>
    </row>
    <row r="205" spans="1:6" x14ac:dyDescent="0.25">
      <c r="A205" t="s">
        <v>20</v>
      </c>
      <c r="B205">
        <v>0.34733390808105502</v>
      </c>
      <c r="C205" t="s">
        <v>1</v>
      </c>
    </row>
    <row r="206" spans="1:6" x14ac:dyDescent="0.25">
      <c r="A206" t="s">
        <v>21</v>
      </c>
      <c r="B206">
        <v>1.70811986923218</v>
      </c>
      <c r="C206" t="s">
        <v>1</v>
      </c>
    </row>
    <row r="207" spans="1:6" x14ac:dyDescent="0.25">
      <c r="A207" t="s">
        <v>22</v>
      </c>
      <c r="B207">
        <v>80.858052968978896</v>
      </c>
      <c r="C207" t="s">
        <v>1</v>
      </c>
    </row>
    <row r="208" spans="1:6" x14ac:dyDescent="0.25">
      <c r="A208" t="s">
        <v>23</v>
      </c>
      <c r="B208">
        <v>2.4940967559814501E-3</v>
      </c>
      <c r="C208" t="s">
        <v>1</v>
      </c>
    </row>
    <row r="209" spans="1:5" x14ac:dyDescent="0.25">
      <c r="A209" t="s">
        <v>42</v>
      </c>
      <c r="C209" t="s">
        <v>1</v>
      </c>
    </row>
    <row r="210" spans="1:5" x14ac:dyDescent="0.25">
      <c r="A210" t="s">
        <v>0</v>
      </c>
      <c r="C210" t="s">
        <v>1</v>
      </c>
    </row>
    <row r="211" spans="1:5" x14ac:dyDescent="0.25">
      <c r="A211" t="s">
        <v>2</v>
      </c>
      <c r="B211" t="s">
        <v>37</v>
      </c>
      <c r="C211" t="s">
        <v>1</v>
      </c>
    </row>
    <row r="212" spans="1:5" x14ac:dyDescent="0.25">
      <c r="A212" t="s">
        <v>4</v>
      </c>
      <c r="B212" t="s">
        <v>43</v>
      </c>
      <c r="C212" t="s">
        <v>1</v>
      </c>
    </row>
    <row r="213" spans="1:5" x14ac:dyDescent="0.25">
      <c r="A213" t="s">
        <v>7</v>
      </c>
      <c r="B213">
        <v>0.01</v>
      </c>
      <c r="C213" t="s">
        <v>1</v>
      </c>
    </row>
    <row r="214" spans="1:5" x14ac:dyDescent="0.25">
      <c r="A214" t="s">
        <v>29</v>
      </c>
      <c r="B214">
        <v>32</v>
      </c>
      <c r="C214" t="s">
        <v>1</v>
      </c>
    </row>
    <row r="215" spans="1:5" x14ac:dyDescent="0.25">
      <c r="A215" t="s">
        <v>8</v>
      </c>
      <c r="B215" t="s">
        <v>9</v>
      </c>
      <c r="C215" t="s">
        <v>1</v>
      </c>
    </row>
    <row r="216" spans="1:5" x14ac:dyDescent="0.25">
      <c r="A216" t="s">
        <v>10</v>
      </c>
      <c r="B216" t="s">
        <v>30</v>
      </c>
      <c r="C216" t="s">
        <v>1</v>
      </c>
    </row>
    <row r="217" spans="1:5" x14ac:dyDescent="0.25">
      <c r="A217" t="s">
        <v>12</v>
      </c>
      <c r="B217">
        <v>1.78491E-2</v>
      </c>
      <c r="C217" s="1">
        <v>624893000</v>
      </c>
      <c r="D217" t="s">
        <v>1</v>
      </c>
    </row>
    <row r="218" spans="1:5" x14ac:dyDescent="0.25">
      <c r="A218" t="s">
        <v>13</v>
      </c>
      <c r="B218">
        <v>0.55774100000000004</v>
      </c>
      <c r="C218">
        <v>0.58115899999999998</v>
      </c>
      <c r="D218">
        <v>0.55255299999999996</v>
      </c>
      <c r="E218" t="s">
        <v>1</v>
      </c>
    </row>
    <row r="219" spans="1:5" x14ac:dyDescent="0.25">
      <c r="A219" t="s">
        <v>14</v>
      </c>
      <c r="C219" t="s">
        <v>1</v>
      </c>
    </row>
    <row r="220" spans="1:5" x14ac:dyDescent="0.25">
      <c r="A220" t="s">
        <v>31</v>
      </c>
      <c r="B220">
        <v>1.26521047204733E-2</v>
      </c>
      <c r="C220">
        <v>624893248</v>
      </c>
      <c r="D220" t="s">
        <v>1</v>
      </c>
    </row>
    <row r="221" spans="1:5" x14ac:dyDescent="0.25">
      <c r="A221" t="s">
        <v>32</v>
      </c>
      <c r="B221" t="s">
        <v>17</v>
      </c>
      <c r="C221">
        <v>90</v>
      </c>
      <c r="D221">
        <v>15598</v>
      </c>
      <c r="E221" t="s">
        <v>1</v>
      </c>
    </row>
    <row r="222" spans="1:5" x14ac:dyDescent="0.25">
      <c r="A222" t="s">
        <v>33</v>
      </c>
      <c r="B222">
        <v>0.55774116516113303</v>
      </c>
      <c r="C222">
        <v>0.58115911483764604</v>
      </c>
      <c r="D222">
        <v>0.55255335569381703</v>
      </c>
      <c r="E222" t="s">
        <v>1</v>
      </c>
    </row>
    <row r="223" spans="1:5" x14ac:dyDescent="0.25">
      <c r="A223" t="s">
        <v>44</v>
      </c>
      <c r="C223" t="s">
        <v>1</v>
      </c>
    </row>
    <row r="224" spans="1:5" x14ac:dyDescent="0.25">
      <c r="A224" t="s">
        <v>45</v>
      </c>
      <c r="B224">
        <v>3077390</v>
      </c>
      <c r="C224" t="s">
        <v>1</v>
      </c>
    </row>
    <row r="225" spans="1:5" x14ac:dyDescent="0.25">
      <c r="A225" t="s">
        <v>20</v>
      </c>
      <c r="B225">
        <v>2.60101222991943</v>
      </c>
      <c r="C225" t="s">
        <v>1</v>
      </c>
    </row>
    <row r="226" spans="1:5" x14ac:dyDescent="0.25">
      <c r="A226" t="s">
        <v>21</v>
      </c>
      <c r="B226">
        <v>3.5563769340515101</v>
      </c>
      <c r="C226" t="s">
        <v>1</v>
      </c>
    </row>
    <row r="227" spans="1:5" x14ac:dyDescent="0.25">
      <c r="A227" t="s">
        <v>22</v>
      </c>
      <c r="B227">
        <v>35.447584152221701</v>
      </c>
      <c r="C227" t="s">
        <v>1</v>
      </c>
    </row>
    <row r="228" spans="1:5" x14ac:dyDescent="0.25">
      <c r="A228" t="s">
        <v>23</v>
      </c>
      <c r="B228">
        <v>1.7402172088622999E-3</v>
      </c>
      <c r="C228" t="s">
        <v>1</v>
      </c>
    </row>
    <row r="229" spans="1:5" x14ac:dyDescent="0.25">
      <c r="A229" t="s">
        <v>0</v>
      </c>
      <c r="C229" t="s">
        <v>1</v>
      </c>
    </row>
    <row r="230" spans="1:5" x14ac:dyDescent="0.25">
      <c r="A230" t="s">
        <v>0</v>
      </c>
      <c r="C230" t="s">
        <v>1</v>
      </c>
    </row>
    <row r="231" spans="1:5" x14ac:dyDescent="0.25">
      <c r="A231" t="s">
        <v>2</v>
      </c>
      <c r="B231" t="s">
        <v>37</v>
      </c>
      <c r="C231" t="s">
        <v>1</v>
      </c>
    </row>
    <row r="232" spans="1:5" x14ac:dyDescent="0.25">
      <c r="A232" t="s">
        <v>4</v>
      </c>
      <c r="B232" t="s">
        <v>46</v>
      </c>
      <c r="C232" t="s">
        <v>1</v>
      </c>
    </row>
    <row r="233" spans="1:5" x14ac:dyDescent="0.25">
      <c r="A233" t="s">
        <v>7</v>
      </c>
      <c r="B233">
        <v>0.01</v>
      </c>
      <c r="C233" t="s">
        <v>1</v>
      </c>
    </row>
    <row r="234" spans="1:5" x14ac:dyDescent="0.25">
      <c r="A234" t="s">
        <v>29</v>
      </c>
      <c r="B234">
        <v>32</v>
      </c>
      <c r="C234" t="s">
        <v>1</v>
      </c>
    </row>
    <row r="235" spans="1:5" x14ac:dyDescent="0.25">
      <c r="A235" t="s">
        <v>8</v>
      </c>
      <c r="B235" t="s">
        <v>9</v>
      </c>
      <c r="C235" t="s">
        <v>1</v>
      </c>
    </row>
    <row r="236" spans="1:5" x14ac:dyDescent="0.25">
      <c r="A236" t="s">
        <v>10</v>
      </c>
      <c r="B236" t="s">
        <v>30</v>
      </c>
      <c r="C236" t="s">
        <v>1</v>
      </c>
    </row>
    <row r="237" spans="1:5" x14ac:dyDescent="0.25">
      <c r="A237" t="s">
        <v>12</v>
      </c>
      <c r="B237">
        <v>1.78491E-2</v>
      </c>
      <c r="C237" s="1">
        <v>624893000</v>
      </c>
      <c r="D237" t="s">
        <v>1</v>
      </c>
    </row>
    <row r="238" spans="1:5" x14ac:dyDescent="0.25">
      <c r="A238" t="s">
        <v>13</v>
      </c>
      <c r="B238">
        <v>0.55774100000000004</v>
      </c>
      <c r="C238">
        <v>0.58115899999999998</v>
      </c>
      <c r="D238">
        <v>0.55255299999999996</v>
      </c>
      <c r="E238" t="s">
        <v>1</v>
      </c>
    </row>
    <row r="239" spans="1:5" x14ac:dyDescent="0.25">
      <c r="A239" t="s">
        <v>14</v>
      </c>
      <c r="C239" t="s">
        <v>1</v>
      </c>
    </row>
    <row r="240" spans="1:5" x14ac:dyDescent="0.25">
      <c r="A240" t="s">
        <v>47</v>
      </c>
      <c r="B240" t="s">
        <v>17</v>
      </c>
      <c r="C240">
        <v>137</v>
      </c>
      <c r="D240">
        <v>2901</v>
      </c>
      <c r="E240" t="s">
        <v>1</v>
      </c>
    </row>
    <row r="241" spans="1:5" x14ac:dyDescent="0.25">
      <c r="A241" t="s">
        <v>33</v>
      </c>
      <c r="B241" t="s">
        <v>48</v>
      </c>
      <c r="C241">
        <v>6.1388495378196196E-3</v>
      </c>
      <c r="D241">
        <v>624893248</v>
      </c>
      <c r="E241" t="s">
        <v>1</v>
      </c>
    </row>
    <row r="242" spans="1:5" x14ac:dyDescent="0.25">
      <c r="A242" t="s">
        <v>41</v>
      </c>
      <c r="C242" t="s">
        <v>1</v>
      </c>
    </row>
    <row r="243" spans="1:5" x14ac:dyDescent="0.25">
      <c r="A243" t="s">
        <v>19</v>
      </c>
      <c r="B243">
        <v>3077390</v>
      </c>
      <c r="C243" t="s">
        <v>1</v>
      </c>
    </row>
    <row r="244" spans="1:5" x14ac:dyDescent="0.25">
      <c r="A244" t="s">
        <v>20</v>
      </c>
      <c r="B244">
        <v>3.2029490470886199</v>
      </c>
      <c r="C244" t="s">
        <v>1</v>
      </c>
    </row>
    <row r="245" spans="1:5" x14ac:dyDescent="0.25">
      <c r="A245" t="s">
        <v>21</v>
      </c>
      <c r="B245">
        <v>7.6813170909881601</v>
      </c>
      <c r="C245" t="s">
        <v>1</v>
      </c>
    </row>
    <row r="246" spans="1:5" x14ac:dyDescent="0.25">
      <c r="A246" t="s">
        <v>22</v>
      </c>
      <c r="B246">
        <v>21.614524841308601</v>
      </c>
      <c r="C246" t="s">
        <v>1</v>
      </c>
    </row>
    <row r="247" spans="1:5" x14ac:dyDescent="0.25">
      <c r="A247" t="s">
        <v>23</v>
      </c>
      <c r="B247">
        <v>2.6581287384033199E-3</v>
      </c>
      <c r="C247" t="s">
        <v>1</v>
      </c>
    </row>
    <row r="248" spans="1:5" x14ac:dyDescent="0.25">
      <c r="A248" t="s">
        <v>0</v>
      </c>
      <c r="C248" t="s">
        <v>1</v>
      </c>
    </row>
    <row r="249" spans="1:5" x14ac:dyDescent="0.25">
      <c r="A249" t="s">
        <v>0</v>
      </c>
      <c r="C249" t="s">
        <v>1</v>
      </c>
    </row>
    <row r="250" spans="1:5" x14ac:dyDescent="0.25">
      <c r="A250" t="s">
        <v>2</v>
      </c>
      <c r="B250" t="s">
        <v>37</v>
      </c>
      <c r="C250" t="s">
        <v>1</v>
      </c>
    </row>
    <row r="251" spans="1:5" x14ac:dyDescent="0.25">
      <c r="A251" t="s">
        <v>4</v>
      </c>
      <c r="B251" t="s">
        <v>49</v>
      </c>
      <c r="C251" t="s">
        <v>1</v>
      </c>
    </row>
    <row r="252" spans="1:5" x14ac:dyDescent="0.25">
      <c r="A252" t="s">
        <v>7</v>
      </c>
      <c r="B252">
        <v>0.01</v>
      </c>
      <c r="C252" t="s">
        <v>1</v>
      </c>
    </row>
    <row r="253" spans="1:5" x14ac:dyDescent="0.25">
      <c r="A253" t="s">
        <v>29</v>
      </c>
      <c r="B253">
        <v>32</v>
      </c>
      <c r="C253" t="s">
        <v>1</v>
      </c>
    </row>
    <row r="254" spans="1:5" x14ac:dyDescent="0.25">
      <c r="A254" t="s">
        <v>8</v>
      </c>
      <c r="B254" t="s">
        <v>9</v>
      </c>
      <c r="C254" t="s">
        <v>1</v>
      </c>
    </row>
    <row r="255" spans="1:5" x14ac:dyDescent="0.25">
      <c r="A255" t="s">
        <v>10</v>
      </c>
      <c r="B255" t="s">
        <v>30</v>
      </c>
      <c r="C255" t="s">
        <v>1</v>
      </c>
    </row>
    <row r="256" spans="1:5" x14ac:dyDescent="0.25">
      <c r="A256" t="s">
        <v>12</v>
      </c>
      <c r="B256">
        <v>1.78491E-2</v>
      </c>
      <c r="C256" s="1">
        <v>624893000</v>
      </c>
      <c r="D256" t="s">
        <v>1</v>
      </c>
    </row>
    <row r="257" spans="1:5" x14ac:dyDescent="0.25">
      <c r="A257" t="s">
        <v>13</v>
      </c>
      <c r="B257">
        <v>0.55774100000000004</v>
      </c>
      <c r="C257">
        <v>0.58115899999999998</v>
      </c>
      <c r="D257">
        <v>0.55255299999999996</v>
      </c>
      <c r="E257" t="s">
        <v>1</v>
      </c>
    </row>
    <row r="258" spans="1:5" x14ac:dyDescent="0.25">
      <c r="A258" t="s">
        <v>14</v>
      </c>
      <c r="C258" t="s">
        <v>1</v>
      </c>
    </row>
    <row r="259" spans="1:5" x14ac:dyDescent="0.25">
      <c r="A259" t="s">
        <v>0</v>
      </c>
      <c r="C259" t="s">
        <v>1</v>
      </c>
    </row>
    <row r="260" spans="1:5" x14ac:dyDescent="0.25">
      <c r="A260" t="s">
        <v>2</v>
      </c>
      <c r="B260" t="s">
        <v>37</v>
      </c>
      <c r="C260" t="s">
        <v>1</v>
      </c>
    </row>
    <row r="261" spans="1:5" x14ac:dyDescent="0.25">
      <c r="A261" t="s">
        <v>4</v>
      </c>
      <c r="B261" t="s">
        <v>50</v>
      </c>
      <c r="C261" t="s">
        <v>1</v>
      </c>
    </row>
    <row r="262" spans="1:5" x14ac:dyDescent="0.25">
      <c r="A262" t="s">
        <v>7</v>
      </c>
      <c r="B262">
        <v>0.01</v>
      </c>
      <c r="C262" t="s">
        <v>1</v>
      </c>
    </row>
    <row r="263" spans="1:5" x14ac:dyDescent="0.25">
      <c r="A263" t="s">
        <v>29</v>
      </c>
      <c r="B263">
        <v>32</v>
      </c>
      <c r="C263" t="s">
        <v>1</v>
      </c>
    </row>
    <row r="264" spans="1:5" x14ac:dyDescent="0.25">
      <c r="A264" t="s">
        <v>8</v>
      </c>
      <c r="B264" t="s">
        <v>9</v>
      </c>
      <c r="C264" t="s">
        <v>1</v>
      </c>
    </row>
    <row r="265" spans="1:5" x14ac:dyDescent="0.25">
      <c r="A265" t="s">
        <v>10</v>
      </c>
      <c r="B265" t="s">
        <v>30</v>
      </c>
      <c r="C265" t="s">
        <v>1</v>
      </c>
    </row>
    <row r="266" spans="1:5" x14ac:dyDescent="0.25">
      <c r="A266" t="s">
        <v>12</v>
      </c>
      <c r="B266">
        <v>1.78491E-2</v>
      </c>
      <c r="C266" s="1">
        <v>624893000</v>
      </c>
      <c r="D266" t="s">
        <v>1</v>
      </c>
    </row>
    <row r="267" spans="1:5" x14ac:dyDescent="0.25">
      <c r="A267" t="s">
        <v>13</v>
      </c>
      <c r="B267">
        <v>0.55774100000000004</v>
      </c>
      <c r="C267">
        <v>0.58115899999999998</v>
      </c>
      <c r="D267">
        <v>0.55255299999999996</v>
      </c>
      <c r="E267" t="s">
        <v>1</v>
      </c>
    </row>
    <row r="268" spans="1:5" x14ac:dyDescent="0.25">
      <c r="A268" t="s">
        <v>14</v>
      </c>
      <c r="C268" t="s">
        <v>1</v>
      </c>
    </row>
    <row r="269" spans="1:5" x14ac:dyDescent="0.25">
      <c r="A269" t="s">
        <v>31</v>
      </c>
      <c r="B269">
        <v>8.8650444522500003E-3</v>
      </c>
      <c r="C269">
        <v>624893248</v>
      </c>
      <c r="D269" t="s">
        <v>1</v>
      </c>
    </row>
    <row r="270" spans="1:5" x14ac:dyDescent="0.25">
      <c r="A270" t="s">
        <v>32</v>
      </c>
      <c r="B270" t="s">
        <v>17</v>
      </c>
      <c r="C270">
        <v>197</v>
      </c>
      <c r="D270">
        <v>1874</v>
      </c>
      <c r="E270" t="s">
        <v>1</v>
      </c>
    </row>
    <row r="271" spans="1:5" x14ac:dyDescent="0.25">
      <c r="A271" t="s">
        <v>33</v>
      </c>
      <c r="B271">
        <v>0.55774116516113303</v>
      </c>
      <c r="C271">
        <v>0.58115911483764604</v>
      </c>
      <c r="D271">
        <v>0.55255335569381703</v>
      </c>
      <c r="E271" t="s">
        <v>1</v>
      </c>
    </row>
    <row r="272" spans="1:5" x14ac:dyDescent="0.25">
      <c r="A272" t="s">
        <v>41</v>
      </c>
      <c r="C272" t="s">
        <v>1</v>
      </c>
    </row>
    <row r="273" spans="1:5" x14ac:dyDescent="0.25">
      <c r="A273" t="s">
        <v>19</v>
      </c>
      <c r="B273">
        <v>3077390</v>
      </c>
      <c r="C273" t="s">
        <v>1</v>
      </c>
    </row>
    <row r="274" spans="1:5" x14ac:dyDescent="0.25">
      <c r="A274" t="s">
        <v>20</v>
      </c>
      <c r="B274">
        <v>3.0251598358154301</v>
      </c>
      <c r="C274" t="s">
        <v>1</v>
      </c>
    </row>
    <row r="275" spans="1:5" x14ac:dyDescent="0.25">
      <c r="A275" t="s">
        <v>21</v>
      </c>
      <c r="B275">
        <v>33.040976047515898</v>
      </c>
      <c r="C275" t="s">
        <v>1</v>
      </c>
    </row>
    <row r="276" spans="1:5" x14ac:dyDescent="0.25">
      <c r="A276" t="s">
        <v>22</v>
      </c>
      <c r="B276">
        <v>17.450967073440601</v>
      </c>
      <c r="C276" t="s">
        <v>1</v>
      </c>
    </row>
    <row r="277" spans="1:5" x14ac:dyDescent="0.25">
      <c r="A277" t="s">
        <v>23</v>
      </c>
      <c r="B277">
        <v>0.32221198081970198</v>
      </c>
      <c r="C277" t="s">
        <v>1</v>
      </c>
    </row>
    <row r="278" spans="1:5" x14ac:dyDescent="0.25">
      <c r="A278" t="s">
        <v>0</v>
      </c>
      <c r="C278" t="s">
        <v>1</v>
      </c>
    </row>
    <row r="279" spans="1:5" x14ac:dyDescent="0.25">
      <c r="A279" t="s">
        <v>0</v>
      </c>
      <c r="C279" t="s">
        <v>1</v>
      </c>
    </row>
    <row r="280" spans="1:5" x14ac:dyDescent="0.25">
      <c r="A280" t="s">
        <v>2</v>
      </c>
      <c r="B280" t="s">
        <v>3</v>
      </c>
      <c r="C280" t="s">
        <v>1</v>
      </c>
    </row>
    <row r="281" spans="1:5" x14ac:dyDescent="0.25">
      <c r="A281" t="s">
        <v>4</v>
      </c>
      <c r="B281" t="s">
        <v>51</v>
      </c>
      <c r="C281" t="s">
        <v>1</v>
      </c>
    </row>
    <row r="282" spans="1:5" x14ac:dyDescent="0.25">
      <c r="A282" t="s">
        <v>6</v>
      </c>
      <c r="B282">
        <v>1E-3</v>
      </c>
      <c r="C282" t="s">
        <v>1</v>
      </c>
    </row>
    <row r="283" spans="1:5" x14ac:dyDescent="0.25">
      <c r="A283" t="s">
        <v>7</v>
      </c>
      <c r="B283">
        <v>3.0000000000000001E-3</v>
      </c>
      <c r="C283" t="s">
        <v>1</v>
      </c>
    </row>
    <row r="284" spans="1:5" x14ac:dyDescent="0.25">
      <c r="A284" t="s">
        <v>52</v>
      </c>
      <c r="B284">
        <v>5.0000000000000001E-3</v>
      </c>
      <c r="C284">
        <v>5.0000000000000001E-3</v>
      </c>
      <c r="D284">
        <v>5.0000000000000001E-3</v>
      </c>
      <c r="E284" t="s">
        <v>1</v>
      </c>
    </row>
    <row r="285" spans="1:5" x14ac:dyDescent="0.25">
      <c r="A285" t="s">
        <v>8</v>
      </c>
      <c r="B285" t="s">
        <v>9</v>
      </c>
      <c r="C285" t="s">
        <v>1</v>
      </c>
    </row>
    <row r="286" spans="1:5" x14ac:dyDescent="0.25">
      <c r="A286" t="s">
        <v>53</v>
      </c>
      <c r="B286" t="s">
        <v>54</v>
      </c>
      <c r="C286" t="s">
        <v>1</v>
      </c>
    </row>
    <row r="287" spans="1:5" x14ac:dyDescent="0.25">
      <c r="A287" t="s">
        <v>10</v>
      </c>
      <c r="B287" t="s">
        <v>11</v>
      </c>
      <c r="C287" t="s">
        <v>1</v>
      </c>
    </row>
    <row r="288" spans="1:5" x14ac:dyDescent="0.25">
      <c r="A288" t="s">
        <v>55</v>
      </c>
      <c r="B288">
        <v>0.5</v>
      </c>
      <c r="C288" t="s">
        <v>1</v>
      </c>
    </row>
    <row r="289" spans="1:8" x14ac:dyDescent="0.25">
      <c r="A289" t="s">
        <v>56</v>
      </c>
      <c r="B289">
        <v>1</v>
      </c>
      <c r="C289" t="s">
        <v>1</v>
      </c>
    </row>
    <row r="290" spans="1:8" x14ac:dyDescent="0.25">
      <c r="A290" t="s">
        <v>57</v>
      </c>
      <c r="B290" t="s">
        <v>58</v>
      </c>
      <c r="C290" t="s">
        <v>1</v>
      </c>
    </row>
    <row r="291" spans="1:8" x14ac:dyDescent="0.25">
      <c r="A291" t="s">
        <v>59</v>
      </c>
      <c r="B291">
        <v>-0.16010199999999999</v>
      </c>
      <c r="C291">
        <v>0.106656</v>
      </c>
      <c r="D291">
        <v>-0.212755</v>
      </c>
      <c r="E291" t="s">
        <v>1</v>
      </c>
    </row>
    <row r="292" spans="1:8" x14ac:dyDescent="0.25">
      <c r="A292" t="s">
        <v>60</v>
      </c>
      <c r="B292">
        <v>-0.16010199999999999</v>
      </c>
      <c r="C292">
        <v>0.106656</v>
      </c>
      <c r="D292">
        <v>2.3383999999999999E-2</v>
      </c>
      <c r="E292" t="s">
        <v>1</v>
      </c>
    </row>
    <row r="293" spans="1:8" x14ac:dyDescent="0.25">
      <c r="A293" t="s">
        <v>61</v>
      </c>
      <c r="B293">
        <v>0</v>
      </c>
      <c r="C293">
        <v>1</v>
      </c>
      <c r="D293">
        <v>0</v>
      </c>
      <c r="E293" t="s">
        <v>1</v>
      </c>
    </row>
    <row r="294" spans="1:8" x14ac:dyDescent="0.25">
      <c r="A294" t="s">
        <v>14</v>
      </c>
      <c r="C294" t="s">
        <v>1</v>
      </c>
    </row>
    <row r="295" spans="1:8" x14ac:dyDescent="0.25">
      <c r="A295" t="s">
        <v>19</v>
      </c>
      <c r="B295">
        <v>31065</v>
      </c>
      <c r="C295" t="s">
        <v>1</v>
      </c>
    </row>
    <row r="296" spans="1:8" x14ac:dyDescent="0.25">
      <c r="A296" t="s">
        <v>20</v>
      </c>
      <c r="B296">
        <v>9.4440221786498996E-2</v>
      </c>
      <c r="C296" t="s">
        <v>1</v>
      </c>
    </row>
    <row r="297" spans="1:8" x14ac:dyDescent="0.25">
      <c r="A297" t="s">
        <v>21</v>
      </c>
      <c r="B297">
        <v>1.3940334320068401E-3</v>
      </c>
      <c r="C297" t="s">
        <v>1</v>
      </c>
    </row>
    <row r="298" spans="1:8" x14ac:dyDescent="0.25">
      <c r="A298" t="s">
        <v>22</v>
      </c>
      <c r="B298">
        <v>5.5440902709960903E-2</v>
      </c>
      <c r="C298" t="s">
        <v>1</v>
      </c>
    </row>
    <row r="299" spans="1:8" x14ac:dyDescent="0.25">
      <c r="A299" t="s">
        <v>23</v>
      </c>
      <c r="B299">
        <v>9.7860813140869099E-2</v>
      </c>
      <c r="C299" t="s">
        <v>1</v>
      </c>
    </row>
    <row r="300" spans="1:8" x14ac:dyDescent="0.25">
      <c r="A300" t="s">
        <v>62</v>
      </c>
      <c r="B300">
        <v>0</v>
      </c>
      <c r="C300">
        <v>8</v>
      </c>
      <c r="D300">
        <v>0</v>
      </c>
      <c r="E300">
        <v>22</v>
      </c>
      <c r="F300">
        <v>0</v>
      </c>
      <c r="G300">
        <v>4</v>
      </c>
      <c r="H300" t="s">
        <v>1</v>
      </c>
    </row>
    <row r="301" spans="1:8" x14ac:dyDescent="0.25">
      <c r="A301" t="s">
        <v>63</v>
      </c>
      <c r="B301">
        <v>1035</v>
      </c>
      <c r="C301" t="s">
        <v>1</v>
      </c>
    </row>
    <row r="302" spans="1:8" x14ac:dyDescent="0.25">
      <c r="A302" t="s">
        <v>0</v>
      </c>
      <c r="C302" t="s">
        <v>1</v>
      </c>
    </row>
    <row r="303" spans="1:8" x14ac:dyDescent="0.25">
      <c r="A303" t="s">
        <v>0</v>
      </c>
      <c r="C303" t="s">
        <v>1</v>
      </c>
    </row>
    <row r="304" spans="1:8" x14ac:dyDescent="0.25">
      <c r="A304" t="s">
        <v>2</v>
      </c>
      <c r="B304" t="s">
        <v>3</v>
      </c>
      <c r="C304" t="s">
        <v>1</v>
      </c>
    </row>
    <row r="305" spans="1:5" x14ac:dyDescent="0.25">
      <c r="A305" t="s">
        <v>4</v>
      </c>
      <c r="B305" t="s">
        <v>64</v>
      </c>
      <c r="C305" t="s">
        <v>1</v>
      </c>
    </row>
    <row r="306" spans="1:5" x14ac:dyDescent="0.25">
      <c r="A306" t="s">
        <v>6</v>
      </c>
      <c r="B306">
        <v>1E-3</v>
      </c>
      <c r="C306" t="s">
        <v>1</v>
      </c>
    </row>
    <row r="307" spans="1:5" x14ac:dyDescent="0.25">
      <c r="A307" t="s">
        <v>7</v>
      </c>
      <c r="B307">
        <v>3.0000000000000001E-3</v>
      </c>
      <c r="C307" t="s">
        <v>1</v>
      </c>
    </row>
    <row r="308" spans="1:5" x14ac:dyDescent="0.25">
      <c r="A308" t="s">
        <v>52</v>
      </c>
      <c r="B308">
        <v>5.0000000000000001E-3</v>
      </c>
      <c r="C308">
        <v>5.0000000000000001E-3</v>
      </c>
      <c r="D308">
        <v>5.0000000000000001E-3</v>
      </c>
      <c r="E308" t="s">
        <v>1</v>
      </c>
    </row>
    <row r="309" spans="1:5" x14ac:dyDescent="0.25">
      <c r="A309" t="s">
        <v>8</v>
      </c>
      <c r="B309" t="s">
        <v>9</v>
      </c>
      <c r="C309" t="s">
        <v>1</v>
      </c>
    </row>
    <row r="310" spans="1:5" x14ac:dyDescent="0.25">
      <c r="A310" t="s">
        <v>53</v>
      </c>
      <c r="B310" t="s">
        <v>54</v>
      </c>
      <c r="C310" t="s">
        <v>1</v>
      </c>
    </row>
    <row r="311" spans="1:5" x14ac:dyDescent="0.25">
      <c r="A311" t="s">
        <v>10</v>
      </c>
      <c r="B311" t="s">
        <v>11</v>
      </c>
      <c r="C311" t="s">
        <v>1</v>
      </c>
    </row>
    <row r="312" spans="1:5" x14ac:dyDescent="0.25">
      <c r="A312" t="s">
        <v>55</v>
      </c>
      <c r="B312">
        <v>0.5</v>
      </c>
      <c r="C312" t="s">
        <v>1</v>
      </c>
    </row>
    <row r="313" spans="1:5" x14ac:dyDescent="0.25">
      <c r="A313" t="s">
        <v>56</v>
      </c>
      <c r="B313">
        <v>1</v>
      </c>
      <c r="C313" t="s">
        <v>1</v>
      </c>
    </row>
    <row r="314" spans="1:5" x14ac:dyDescent="0.25">
      <c r="A314" t="s">
        <v>57</v>
      </c>
      <c r="B314" t="s">
        <v>58</v>
      </c>
      <c r="C314" t="s">
        <v>1</v>
      </c>
    </row>
    <row r="315" spans="1:5" x14ac:dyDescent="0.25">
      <c r="A315" t="s">
        <v>59</v>
      </c>
      <c r="B315">
        <v>-0.16010199999999999</v>
      </c>
      <c r="C315">
        <v>0.106656</v>
      </c>
      <c r="D315">
        <v>-0.212755</v>
      </c>
      <c r="E315" t="s">
        <v>1</v>
      </c>
    </row>
    <row r="316" spans="1:5" x14ac:dyDescent="0.25">
      <c r="A316" t="s">
        <v>60</v>
      </c>
      <c r="B316">
        <v>-0.16010199999999999</v>
      </c>
      <c r="C316">
        <v>0.106656</v>
      </c>
      <c r="D316">
        <v>2.3383999999999999E-2</v>
      </c>
      <c r="E316" t="s">
        <v>1</v>
      </c>
    </row>
    <row r="317" spans="1:5" x14ac:dyDescent="0.25">
      <c r="A317" t="s">
        <v>61</v>
      </c>
      <c r="B317">
        <v>0</v>
      </c>
      <c r="C317">
        <v>1</v>
      </c>
      <c r="D317">
        <v>0</v>
      </c>
      <c r="E317" t="s">
        <v>1</v>
      </c>
    </row>
    <row r="318" spans="1:5" x14ac:dyDescent="0.25">
      <c r="A318" t="s">
        <v>14</v>
      </c>
      <c r="C318" t="s">
        <v>1</v>
      </c>
    </row>
    <row r="319" spans="1:5" x14ac:dyDescent="0.25">
      <c r="A319" t="s">
        <v>19</v>
      </c>
      <c r="B319">
        <v>31065</v>
      </c>
      <c r="C319" t="s">
        <v>1</v>
      </c>
    </row>
    <row r="320" spans="1:5" x14ac:dyDescent="0.25">
      <c r="A320" t="s">
        <v>20</v>
      </c>
      <c r="B320">
        <v>6.0967922210693401E-2</v>
      </c>
      <c r="C320" t="s">
        <v>1</v>
      </c>
    </row>
    <row r="321" spans="1:8" x14ac:dyDescent="0.25">
      <c r="A321" t="s">
        <v>21</v>
      </c>
      <c r="B321">
        <v>2.25899219512939E-2</v>
      </c>
      <c r="C321" t="s">
        <v>1</v>
      </c>
    </row>
    <row r="322" spans="1:8" x14ac:dyDescent="0.25">
      <c r="A322" t="s">
        <v>22</v>
      </c>
      <c r="B322">
        <v>2.91879177093506E-2</v>
      </c>
      <c r="C322" t="s">
        <v>1</v>
      </c>
    </row>
    <row r="323" spans="1:8" x14ac:dyDescent="0.25">
      <c r="A323" t="s">
        <v>23</v>
      </c>
      <c r="B323">
        <v>0.103554010391235</v>
      </c>
      <c r="C323" t="s">
        <v>1</v>
      </c>
    </row>
    <row r="324" spans="1:8" x14ac:dyDescent="0.25">
      <c r="A324" t="s">
        <v>62</v>
      </c>
      <c r="B324">
        <v>0</v>
      </c>
      <c r="C324">
        <v>8</v>
      </c>
      <c r="D324">
        <v>0</v>
      </c>
      <c r="E324">
        <v>22</v>
      </c>
      <c r="F324">
        <v>0</v>
      </c>
      <c r="G324">
        <v>4</v>
      </c>
      <c r="H324" t="s">
        <v>1</v>
      </c>
    </row>
    <row r="325" spans="1:8" x14ac:dyDescent="0.25">
      <c r="A325" t="s">
        <v>63</v>
      </c>
      <c r="B325">
        <v>1035</v>
      </c>
      <c r="C325" t="s">
        <v>1</v>
      </c>
    </row>
    <row r="326" spans="1:8" x14ac:dyDescent="0.25">
      <c r="A326" t="s">
        <v>0</v>
      </c>
      <c r="C326" t="s">
        <v>1</v>
      </c>
    </row>
    <row r="327" spans="1:8" x14ac:dyDescent="0.25">
      <c r="A327" t="s">
        <v>0</v>
      </c>
      <c r="C327" t="s">
        <v>1</v>
      </c>
    </row>
    <row r="328" spans="1:8" x14ac:dyDescent="0.25">
      <c r="A328" t="s">
        <v>2</v>
      </c>
      <c r="B328" t="s">
        <v>3</v>
      </c>
      <c r="C328" t="s">
        <v>1</v>
      </c>
    </row>
    <row r="329" spans="1:8" x14ac:dyDescent="0.25">
      <c r="A329" t="s">
        <v>4</v>
      </c>
      <c r="B329" t="s">
        <v>65</v>
      </c>
      <c r="C329" t="s">
        <v>1</v>
      </c>
    </row>
    <row r="330" spans="1:8" x14ac:dyDescent="0.25">
      <c r="A330" t="s">
        <v>6</v>
      </c>
      <c r="B330">
        <v>1E-3</v>
      </c>
      <c r="C330" t="s">
        <v>1</v>
      </c>
    </row>
    <row r="331" spans="1:8" x14ac:dyDescent="0.25">
      <c r="A331" t="s">
        <v>7</v>
      </c>
      <c r="B331">
        <v>3.0000000000000001E-3</v>
      </c>
      <c r="C331" t="s">
        <v>1</v>
      </c>
    </row>
    <row r="332" spans="1:8" x14ac:dyDescent="0.25">
      <c r="A332" t="s">
        <v>52</v>
      </c>
      <c r="B332">
        <v>5.0000000000000001E-3</v>
      </c>
      <c r="C332">
        <v>5.0000000000000001E-3</v>
      </c>
      <c r="D332">
        <v>5.0000000000000001E-3</v>
      </c>
      <c r="E332" t="s">
        <v>1</v>
      </c>
    </row>
    <row r="333" spans="1:8" x14ac:dyDescent="0.25">
      <c r="A333" t="s">
        <v>8</v>
      </c>
      <c r="B333" t="s">
        <v>9</v>
      </c>
      <c r="C333" t="s">
        <v>1</v>
      </c>
    </row>
    <row r="334" spans="1:8" x14ac:dyDescent="0.25">
      <c r="A334" t="s">
        <v>53</v>
      </c>
      <c r="B334" t="s">
        <v>54</v>
      </c>
      <c r="C334" t="s">
        <v>1</v>
      </c>
    </row>
    <row r="335" spans="1:8" x14ac:dyDescent="0.25">
      <c r="A335" t="s">
        <v>10</v>
      </c>
      <c r="B335" t="s">
        <v>11</v>
      </c>
      <c r="C335" t="s">
        <v>1</v>
      </c>
    </row>
    <row r="336" spans="1:8" x14ac:dyDescent="0.25">
      <c r="A336" t="s">
        <v>55</v>
      </c>
      <c r="B336">
        <v>0.5</v>
      </c>
      <c r="C336" t="s">
        <v>1</v>
      </c>
    </row>
    <row r="337" spans="1:8" x14ac:dyDescent="0.25">
      <c r="A337" t="s">
        <v>56</v>
      </c>
      <c r="B337">
        <v>1</v>
      </c>
      <c r="C337" t="s">
        <v>1</v>
      </c>
    </row>
    <row r="338" spans="1:8" x14ac:dyDescent="0.25">
      <c r="A338" t="s">
        <v>57</v>
      </c>
      <c r="B338" t="s">
        <v>58</v>
      </c>
      <c r="C338" t="s">
        <v>1</v>
      </c>
    </row>
    <row r="339" spans="1:8" x14ac:dyDescent="0.25">
      <c r="A339" t="s">
        <v>59</v>
      </c>
      <c r="B339">
        <v>-0.16010199999999999</v>
      </c>
      <c r="C339">
        <v>0.106656</v>
      </c>
      <c r="D339">
        <v>-0.212755</v>
      </c>
      <c r="E339" t="s">
        <v>1</v>
      </c>
    </row>
    <row r="340" spans="1:8" x14ac:dyDescent="0.25">
      <c r="A340" t="s">
        <v>60</v>
      </c>
      <c r="B340">
        <v>-0.16010199999999999</v>
      </c>
      <c r="C340">
        <v>0.106656</v>
      </c>
      <c r="D340">
        <v>2.3383999999999999E-2</v>
      </c>
      <c r="E340" t="s">
        <v>1</v>
      </c>
    </row>
    <row r="341" spans="1:8" x14ac:dyDescent="0.25">
      <c r="A341" t="s">
        <v>61</v>
      </c>
      <c r="B341">
        <v>0</v>
      </c>
      <c r="C341">
        <v>1</v>
      </c>
      <c r="D341">
        <v>0</v>
      </c>
      <c r="E341" t="s">
        <v>1</v>
      </c>
    </row>
    <row r="342" spans="1:8" x14ac:dyDescent="0.25">
      <c r="A342" t="s">
        <v>14</v>
      </c>
      <c r="C342" t="s">
        <v>1</v>
      </c>
    </row>
    <row r="343" spans="1:8" x14ac:dyDescent="0.25">
      <c r="A343" t="s">
        <v>19</v>
      </c>
      <c r="B343">
        <v>31065</v>
      </c>
      <c r="C343" t="s">
        <v>1</v>
      </c>
    </row>
    <row r="344" spans="1:8" x14ac:dyDescent="0.25">
      <c r="A344" t="s">
        <v>20</v>
      </c>
      <c r="B344">
        <v>5.2210092544555699E-2</v>
      </c>
      <c r="C344" t="s">
        <v>1</v>
      </c>
    </row>
    <row r="345" spans="1:8" x14ac:dyDescent="0.25">
      <c r="A345" t="s">
        <v>21</v>
      </c>
      <c r="B345">
        <v>2.05008983612061E-2</v>
      </c>
      <c r="C345" t="s">
        <v>1</v>
      </c>
    </row>
    <row r="346" spans="1:8" x14ac:dyDescent="0.25">
      <c r="A346" t="s">
        <v>22</v>
      </c>
      <c r="B346">
        <v>2.0838022232055699E-2</v>
      </c>
      <c r="C346" t="s">
        <v>1</v>
      </c>
    </row>
    <row r="347" spans="1:8" x14ac:dyDescent="0.25">
      <c r="A347" t="s">
        <v>23</v>
      </c>
      <c r="B347">
        <v>0.10708284378051799</v>
      </c>
      <c r="C347" t="s">
        <v>1</v>
      </c>
    </row>
    <row r="348" spans="1:8" x14ac:dyDescent="0.25">
      <c r="A348" t="s">
        <v>62</v>
      </c>
      <c r="B348">
        <v>0</v>
      </c>
      <c r="C348">
        <v>8</v>
      </c>
      <c r="D348">
        <v>0</v>
      </c>
      <c r="E348">
        <v>22</v>
      </c>
      <c r="F348">
        <v>0</v>
      </c>
      <c r="G348">
        <v>4</v>
      </c>
      <c r="H348" t="s">
        <v>1</v>
      </c>
    </row>
    <row r="349" spans="1:8" x14ac:dyDescent="0.25">
      <c r="A349" t="s">
        <v>63</v>
      </c>
      <c r="B349">
        <v>1035</v>
      </c>
      <c r="C349" t="s">
        <v>1</v>
      </c>
    </row>
    <row r="350" spans="1:8" x14ac:dyDescent="0.25">
      <c r="A350" t="s">
        <v>0</v>
      </c>
      <c r="C350" t="s">
        <v>1</v>
      </c>
    </row>
    <row r="351" spans="1:8" x14ac:dyDescent="0.25">
      <c r="A351" t="s">
        <v>0</v>
      </c>
      <c r="C351" t="s">
        <v>1</v>
      </c>
    </row>
    <row r="352" spans="1:8" x14ac:dyDescent="0.25">
      <c r="A352" t="s">
        <v>2</v>
      </c>
      <c r="B352" t="s">
        <v>3</v>
      </c>
      <c r="C352" t="s">
        <v>1</v>
      </c>
    </row>
    <row r="353" spans="1:5" x14ac:dyDescent="0.25">
      <c r="A353" t="s">
        <v>4</v>
      </c>
      <c r="B353" t="s">
        <v>66</v>
      </c>
      <c r="C353" t="s">
        <v>1</v>
      </c>
    </row>
    <row r="354" spans="1:5" x14ac:dyDescent="0.25">
      <c r="A354" t="s">
        <v>6</v>
      </c>
      <c r="B354">
        <v>1E-3</v>
      </c>
      <c r="C354" t="s">
        <v>1</v>
      </c>
    </row>
    <row r="355" spans="1:5" x14ac:dyDescent="0.25">
      <c r="A355" t="s">
        <v>7</v>
      </c>
      <c r="B355">
        <v>3.0000000000000001E-3</v>
      </c>
      <c r="C355" t="s">
        <v>1</v>
      </c>
    </row>
    <row r="356" spans="1:5" x14ac:dyDescent="0.25">
      <c r="A356" t="s">
        <v>52</v>
      </c>
      <c r="B356">
        <v>5.0000000000000001E-3</v>
      </c>
      <c r="C356">
        <v>5.0000000000000001E-3</v>
      </c>
      <c r="D356">
        <v>5.0000000000000001E-3</v>
      </c>
      <c r="E356" t="s">
        <v>1</v>
      </c>
    </row>
    <row r="357" spans="1:5" x14ac:dyDescent="0.25">
      <c r="A357" t="s">
        <v>8</v>
      </c>
      <c r="B357" t="s">
        <v>9</v>
      </c>
      <c r="C357" t="s">
        <v>1</v>
      </c>
    </row>
    <row r="358" spans="1:5" x14ac:dyDescent="0.25">
      <c r="A358" t="s">
        <v>53</v>
      </c>
      <c r="B358" t="s">
        <v>54</v>
      </c>
      <c r="C358" t="s">
        <v>1</v>
      </c>
    </row>
    <row r="359" spans="1:5" x14ac:dyDescent="0.25">
      <c r="A359" t="s">
        <v>10</v>
      </c>
      <c r="B359" t="s">
        <v>11</v>
      </c>
      <c r="C359" t="s">
        <v>1</v>
      </c>
    </row>
    <row r="360" spans="1:5" x14ac:dyDescent="0.25">
      <c r="A360" t="s">
        <v>55</v>
      </c>
      <c r="B360">
        <v>0.5</v>
      </c>
      <c r="C360" t="s">
        <v>1</v>
      </c>
    </row>
    <row r="361" spans="1:5" x14ac:dyDescent="0.25">
      <c r="A361" t="s">
        <v>56</v>
      </c>
      <c r="B361">
        <v>1</v>
      </c>
      <c r="C361" t="s">
        <v>1</v>
      </c>
    </row>
    <row r="362" spans="1:5" x14ac:dyDescent="0.25">
      <c r="A362" t="s">
        <v>57</v>
      </c>
      <c r="B362" t="s">
        <v>58</v>
      </c>
      <c r="C362" t="s">
        <v>1</v>
      </c>
    </row>
    <row r="363" spans="1:5" x14ac:dyDescent="0.25">
      <c r="A363" t="s">
        <v>59</v>
      </c>
      <c r="B363">
        <v>-0.16010199999999999</v>
      </c>
      <c r="C363">
        <v>0.106656</v>
      </c>
      <c r="D363">
        <v>-0.212755</v>
      </c>
      <c r="E363" t="s">
        <v>1</v>
      </c>
    </row>
    <row r="364" spans="1:5" x14ac:dyDescent="0.25">
      <c r="A364" t="s">
        <v>60</v>
      </c>
      <c r="B364">
        <v>-0.16010199999999999</v>
      </c>
      <c r="C364">
        <v>0.106656</v>
      </c>
      <c r="D364">
        <v>2.3383999999999999E-2</v>
      </c>
      <c r="E364" t="s">
        <v>1</v>
      </c>
    </row>
    <row r="365" spans="1:5" x14ac:dyDescent="0.25">
      <c r="A365" t="s">
        <v>61</v>
      </c>
      <c r="B365">
        <v>0</v>
      </c>
      <c r="C365">
        <v>1</v>
      </c>
      <c r="D365">
        <v>0</v>
      </c>
      <c r="E365" t="s">
        <v>1</v>
      </c>
    </row>
    <row r="366" spans="1:5" x14ac:dyDescent="0.25">
      <c r="A366" t="s">
        <v>14</v>
      </c>
      <c r="C366" t="s">
        <v>1</v>
      </c>
    </row>
    <row r="367" spans="1:5" x14ac:dyDescent="0.25">
      <c r="A367" t="s">
        <v>19</v>
      </c>
      <c r="B367">
        <v>31065</v>
      </c>
      <c r="C367" t="s">
        <v>1</v>
      </c>
    </row>
    <row r="368" spans="1:5" x14ac:dyDescent="0.25">
      <c r="A368" t="s">
        <v>20</v>
      </c>
      <c r="B368">
        <v>7.3314905166626004E-2</v>
      </c>
      <c r="C368" t="s">
        <v>1</v>
      </c>
    </row>
    <row r="369" spans="1:8" x14ac:dyDescent="0.25">
      <c r="A369" t="s">
        <v>21</v>
      </c>
      <c r="B369">
        <v>2.3143053054809602E-2</v>
      </c>
      <c r="C369" t="s">
        <v>1</v>
      </c>
    </row>
    <row r="370" spans="1:8" x14ac:dyDescent="0.25">
      <c r="A370" t="s">
        <v>22</v>
      </c>
      <c r="B370">
        <v>1.6701936721801799E-2</v>
      </c>
      <c r="C370" t="s">
        <v>1</v>
      </c>
    </row>
    <row r="371" spans="1:8" x14ac:dyDescent="0.25">
      <c r="A371" t="s">
        <v>23</v>
      </c>
      <c r="B371">
        <v>0.108911037445068</v>
      </c>
      <c r="C371" t="s">
        <v>1</v>
      </c>
    </row>
    <row r="372" spans="1:8" x14ac:dyDescent="0.25">
      <c r="A372" t="s">
        <v>62</v>
      </c>
      <c r="B372">
        <v>0</v>
      </c>
      <c r="C372">
        <v>8</v>
      </c>
      <c r="D372">
        <v>0</v>
      </c>
      <c r="E372">
        <v>22</v>
      </c>
      <c r="F372">
        <v>0</v>
      </c>
      <c r="G372">
        <v>4</v>
      </c>
      <c r="H372" t="s">
        <v>1</v>
      </c>
    </row>
    <row r="373" spans="1:8" x14ac:dyDescent="0.25">
      <c r="A373" t="s">
        <v>63</v>
      </c>
      <c r="B373">
        <v>1035</v>
      </c>
      <c r="C373" t="s">
        <v>1</v>
      </c>
    </row>
    <row r="374" spans="1:8" x14ac:dyDescent="0.25">
      <c r="A374" t="s">
        <v>0</v>
      </c>
      <c r="C374" t="s">
        <v>1</v>
      </c>
    </row>
    <row r="375" spans="1:8" x14ac:dyDescent="0.25">
      <c r="A375" t="s">
        <v>0</v>
      </c>
      <c r="C375" t="s">
        <v>1</v>
      </c>
    </row>
    <row r="376" spans="1:8" x14ac:dyDescent="0.25">
      <c r="A376" t="s">
        <v>2</v>
      </c>
      <c r="B376" t="s">
        <v>3</v>
      </c>
      <c r="C376" t="s">
        <v>1</v>
      </c>
    </row>
    <row r="377" spans="1:8" x14ac:dyDescent="0.25">
      <c r="A377" t="s">
        <v>4</v>
      </c>
      <c r="B377" t="s">
        <v>67</v>
      </c>
      <c r="C377" t="s">
        <v>1</v>
      </c>
    </row>
    <row r="378" spans="1:8" x14ac:dyDescent="0.25">
      <c r="A378" t="s">
        <v>6</v>
      </c>
      <c r="B378">
        <v>1E-3</v>
      </c>
      <c r="C378" t="s">
        <v>1</v>
      </c>
    </row>
    <row r="379" spans="1:8" x14ac:dyDescent="0.25">
      <c r="A379" t="s">
        <v>7</v>
      </c>
      <c r="B379">
        <v>3.0000000000000001E-3</v>
      </c>
      <c r="C379" t="s">
        <v>1</v>
      </c>
    </row>
    <row r="380" spans="1:8" x14ac:dyDescent="0.25">
      <c r="A380" t="s">
        <v>52</v>
      </c>
      <c r="B380">
        <v>1E-3</v>
      </c>
      <c r="C380">
        <v>1E-3</v>
      </c>
      <c r="D380">
        <v>1E-3</v>
      </c>
      <c r="E380" t="s">
        <v>1</v>
      </c>
    </row>
    <row r="381" spans="1:8" x14ac:dyDescent="0.25">
      <c r="A381" t="s">
        <v>8</v>
      </c>
      <c r="B381" t="s">
        <v>9</v>
      </c>
      <c r="C381" t="s">
        <v>1</v>
      </c>
    </row>
    <row r="382" spans="1:8" x14ac:dyDescent="0.25">
      <c r="A382" t="s">
        <v>53</v>
      </c>
      <c r="B382" t="s">
        <v>54</v>
      </c>
      <c r="C382" t="s">
        <v>1</v>
      </c>
    </row>
    <row r="383" spans="1:8" x14ac:dyDescent="0.25">
      <c r="A383" t="s">
        <v>10</v>
      </c>
      <c r="B383" t="s">
        <v>11</v>
      </c>
      <c r="C383" t="s">
        <v>1</v>
      </c>
    </row>
    <row r="384" spans="1:8" x14ac:dyDescent="0.25">
      <c r="A384" t="s">
        <v>55</v>
      </c>
      <c r="B384">
        <v>0.5</v>
      </c>
      <c r="C384" t="s">
        <v>1</v>
      </c>
    </row>
    <row r="385" spans="1:8" x14ac:dyDescent="0.25">
      <c r="A385" t="s">
        <v>56</v>
      </c>
      <c r="B385">
        <v>1</v>
      </c>
      <c r="C385" t="s">
        <v>1</v>
      </c>
    </row>
    <row r="386" spans="1:8" x14ac:dyDescent="0.25">
      <c r="A386" t="s">
        <v>57</v>
      </c>
      <c r="B386" t="s">
        <v>58</v>
      </c>
      <c r="C386" t="s">
        <v>1</v>
      </c>
    </row>
    <row r="387" spans="1:8" x14ac:dyDescent="0.25">
      <c r="A387" t="s">
        <v>59</v>
      </c>
      <c r="B387">
        <v>-0.16010199999999999</v>
      </c>
      <c r="C387">
        <v>0.106656</v>
      </c>
      <c r="D387">
        <v>-0.212755</v>
      </c>
      <c r="E387" t="s">
        <v>1</v>
      </c>
    </row>
    <row r="388" spans="1:8" x14ac:dyDescent="0.25">
      <c r="A388" t="s">
        <v>60</v>
      </c>
      <c r="B388">
        <v>-0.16010199999999999</v>
      </c>
      <c r="C388">
        <v>0.106656</v>
      </c>
      <c r="D388">
        <v>2.3383999999999999E-2</v>
      </c>
      <c r="E388" t="s">
        <v>1</v>
      </c>
    </row>
    <row r="389" spans="1:8" x14ac:dyDescent="0.25">
      <c r="A389" t="s">
        <v>61</v>
      </c>
      <c r="B389">
        <v>0</v>
      </c>
      <c r="C389">
        <v>1</v>
      </c>
      <c r="D389">
        <v>0</v>
      </c>
      <c r="E389" t="s">
        <v>1</v>
      </c>
    </row>
    <row r="390" spans="1:8" x14ac:dyDescent="0.25">
      <c r="A390" t="s">
        <v>14</v>
      </c>
      <c r="C390" t="s">
        <v>1</v>
      </c>
    </row>
    <row r="391" spans="1:8" x14ac:dyDescent="0.25">
      <c r="A391" t="s">
        <v>19</v>
      </c>
      <c r="B391">
        <v>31065</v>
      </c>
      <c r="C391" t="s">
        <v>1</v>
      </c>
    </row>
    <row r="392" spans="1:8" x14ac:dyDescent="0.25">
      <c r="A392" t="s">
        <v>20</v>
      </c>
      <c r="B392">
        <v>9.4895124435424805E-2</v>
      </c>
      <c r="C392" t="s">
        <v>1</v>
      </c>
    </row>
    <row r="393" spans="1:8" x14ac:dyDescent="0.25">
      <c r="A393" t="s">
        <v>21</v>
      </c>
      <c r="B393">
        <v>1.4188289642334E-3</v>
      </c>
      <c r="C393" t="s">
        <v>1</v>
      </c>
    </row>
    <row r="394" spans="1:8" x14ac:dyDescent="0.25">
      <c r="A394" t="s">
        <v>22</v>
      </c>
      <c r="B394">
        <v>1.63339400291443</v>
      </c>
      <c r="C394" t="s">
        <v>1</v>
      </c>
    </row>
    <row r="395" spans="1:8" x14ac:dyDescent="0.25">
      <c r="A395" t="s">
        <v>23</v>
      </c>
      <c r="B395">
        <v>0.42269301414489702</v>
      </c>
      <c r="C395" t="s">
        <v>1</v>
      </c>
    </row>
    <row r="396" spans="1:8" x14ac:dyDescent="0.25">
      <c r="A396" t="s">
        <v>62</v>
      </c>
      <c r="B396">
        <v>0</v>
      </c>
      <c r="C396">
        <v>42</v>
      </c>
      <c r="D396">
        <v>0</v>
      </c>
      <c r="E396">
        <v>111</v>
      </c>
      <c r="F396">
        <v>0</v>
      </c>
      <c r="G396">
        <v>23</v>
      </c>
      <c r="H396" t="s">
        <v>1</v>
      </c>
    </row>
    <row r="397" spans="1:8" x14ac:dyDescent="0.25">
      <c r="A397" t="s">
        <v>63</v>
      </c>
      <c r="B397">
        <v>115584</v>
      </c>
      <c r="C397" t="s">
        <v>1</v>
      </c>
    </row>
    <row r="398" spans="1:8" x14ac:dyDescent="0.25">
      <c r="A398" t="s">
        <v>0</v>
      </c>
      <c r="C398" t="s">
        <v>1</v>
      </c>
    </row>
    <row r="399" spans="1:8" x14ac:dyDescent="0.25">
      <c r="A399" t="s">
        <v>0</v>
      </c>
      <c r="C399" t="s">
        <v>1</v>
      </c>
    </row>
    <row r="400" spans="1:8" x14ac:dyDescent="0.25">
      <c r="A400" t="s">
        <v>2</v>
      </c>
      <c r="B400" t="s">
        <v>3</v>
      </c>
      <c r="C400" t="s">
        <v>1</v>
      </c>
    </row>
    <row r="401" spans="1:5" x14ac:dyDescent="0.25">
      <c r="A401" t="s">
        <v>4</v>
      </c>
      <c r="B401" t="s">
        <v>68</v>
      </c>
      <c r="C401" t="s">
        <v>1</v>
      </c>
    </row>
    <row r="402" spans="1:5" x14ac:dyDescent="0.25">
      <c r="A402" t="s">
        <v>6</v>
      </c>
      <c r="B402">
        <v>1E-3</v>
      </c>
      <c r="C402" t="s">
        <v>1</v>
      </c>
    </row>
    <row r="403" spans="1:5" x14ac:dyDescent="0.25">
      <c r="A403" t="s">
        <v>7</v>
      </c>
      <c r="B403">
        <v>3.0000000000000001E-3</v>
      </c>
      <c r="C403" t="s">
        <v>1</v>
      </c>
    </row>
    <row r="404" spans="1:5" x14ac:dyDescent="0.25">
      <c r="A404" t="s">
        <v>52</v>
      </c>
      <c r="B404">
        <v>1E-3</v>
      </c>
      <c r="C404">
        <v>1E-3</v>
      </c>
      <c r="D404">
        <v>1E-3</v>
      </c>
      <c r="E404" t="s">
        <v>1</v>
      </c>
    </row>
    <row r="405" spans="1:5" x14ac:dyDescent="0.25">
      <c r="A405" t="s">
        <v>8</v>
      </c>
      <c r="B405" t="s">
        <v>9</v>
      </c>
      <c r="C405" t="s">
        <v>1</v>
      </c>
    </row>
    <row r="406" spans="1:5" x14ac:dyDescent="0.25">
      <c r="A406" t="s">
        <v>53</v>
      </c>
      <c r="B406" t="s">
        <v>54</v>
      </c>
      <c r="C406" t="s">
        <v>1</v>
      </c>
    </row>
    <row r="407" spans="1:5" x14ac:dyDescent="0.25">
      <c r="A407" t="s">
        <v>10</v>
      </c>
      <c r="B407" t="s">
        <v>11</v>
      </c>
      <c r="C407" t="s">
        <v>1</v>
      </c>
    </row>
    <row r="408" spans="1:5" x14ac:dyDescent="0.25">
      <c r="A408" t="s">
        <v>55</v>
      </c>
      <c r="B408">
        <v>0.5</v>
      </c>
      <c r="C408" t="s">
        <v>1</v>
      </c>
    </row>
    <row r="409" spans="1:5" x14ac:dyDescent="0.25">
      <c r="A409" t="s">
        <v>56</v>
      </c>
      <c r="B409">
        <v>1</v>
      </c>
      <c r="C409" t="s">
        <v>1</v>
      </c>
    </row>
    <row r="410" spans="1:5" x14ac:dyDescent="0.25">
      <c r="A410" t="s">
        <v>57</v>
      </c>
      <c r="B410" t="s">
        <v>58</v>
      </c>
      <c r="C410" t="s">
        <v>1</v>
      </c>
    </row>
    <row r="411" spans="1:5" x14ac:dyDescent="0.25">
      <c r="A411" t="s">
        <v>59</v>
      </c>
      <c r="B411">
        <v>-0.16010199999999999</v>
      </c>
      <c r="C411">
        <v>0.106656</v>
      </c>
      <c r="D411">
        <v>-0.212755</v>
      </c>
      <c r="E411" t="s">
        <v>1</v>
      </c>
    </row>
    <row r="412" spans="1:5" x14ac:dyDescent="0.25">
      <c r="A412" t="s">
        <v>60</v>
      </c>
      <c r="B412">
        <v>-0.16010199999999999</v>
      </c>
      <c r="C412">
        <v>0.106656</v>
      </c>
      <c r="D412">
        <v>2.3383999999999999E-2</v>
      </c>
      <c r="E412" t="s">
        <v>1</v>
      </c>
    </row>
    <row r="413" spans="1:5" x14ac:dyDescent="0.25">
      <c r="A413" t="s">
        <v>61</v>
      </c>
      <c r="B413">
        <v>0</v>
      </c>
      <c r="C413">
        <v>1</v>
      </c>
      <c r="D413">
        <v>0</v>
      </c>
      <c r="E413" t="s">
        <v>1</v>
      </c>
    </row>
    <row r="414" spans="1:5" x14ac:dyDescent="0.25">
      <c r="A414" t="s">
        <v>14</v>
      </c>
      <c r="C414" t="s">
        <v>1</v>
      </c>
    </row>
    <row r="415" spans="1:5" x14ac:dyDescent="0.25">
      <c r="A415" t="s">
        <v>19</v>
      </c>
      <c r="B415">
        <v>31065</v>
      </c>
      <c r="C415" t="s">
        <v>1</v>
      </c>
    </row>
    <row r="416" spans="1:5" x14ac:dyDescent="0.25">
      <c r="A416" t="s">
        <v>20</v>
      </c>
      <c r="B416">
        <v>6.0525894165039097E-2</v>
      </c>
      <c r="C416" t="s">
        <v>1</v>
      </c>
    </row>
    <row r="417" spans="1:8" x14ac:dyDescent="0.25">
      <c r="A417" t="s">
        <v>21</v>
      </c>
      <c r="B417">
        <v>2.26571559906006E-2</v>
      </c>
      <c r="C417" t="s">
        <v>1</v>
      </c>
    </row>
    <row r="418" spans="1:8" x14ac:dyDescent="0.25">
      <c r="A418" t="s">
        <v>22</v>
      </c>
      <c r="B418">
        <v>0.88458085060119596</v>
      </c>
      <c r="C418" t="s">
        <v>1</v>
      </c>
    </row>
    <row r="419" spans="1:8" x14ac:dyDescent="0.25">
      <c r="A419" t="s">
        <v>23</v>
      </c>
      <c r="B419">
        <v>0.43646693229675299</v>
      </c>
      <c r="C419" t="s">
        <v>1</v>
      </c>
    </row>
    <row r="420" spans="1:8" x14ac:dyDescent="0.25">
      <c r="A420" t="s">
        <v>62</v>
      </c>
      <c r="B420">
        <v>0</v>
      </c>
      <c r="C420">
        <v>42</v>
      </c>
      <c r="D420">
        <v>0</v>
      </c>
      <c r="E420">
        <v>111</v>
      </c>
      <c r="F420">
        <v>0</v>
      </c>
      <c r="G420">
        <v>23</v>
      </c>
      <c r="H420" t="s">
        <v>1</v>
      </c>
    </row>
    <row r="421" spans="1:8" x14ac:dyDescent="0.25">
      <c r="A421" t="s">
        <v>63</v>
      </c>
      <c r="B421">
        <v>115584</v>
      </c>
      <c r="C421" t="s">
        <v>1</v>
      </c>
    </row>
    <row r="422" spans="1:8" x14ac:dyDescent="0.25">
      <c r="A422" t="s">
        <v>0</v>
      </c>
      <c r="C422" t="s">
        <v>1</v>
      </c>
    </row>
    <row r="423" spans="1:8" x14ac:dyDescent="0.25">
      <c r="A423" t="s">
        <v>0</v>
      </c>
      <c r="C423" t="s">
        <v>1</v>
      </c>
    </row>
    <row r="424" spans="1:8" x14ac:dyDescent="0.25">
      <c r="A424" t="s">
        <v>2</v>
      </c>
      <c r="B424" t="s">
        <v>3</v>
      </c>
      <c r="C424" t="s">
        <v>1</v>
      </c>
    </row>
    <row r="425" spans="1:8" x14ac:dyDescent="0.25">
      <c r="A425" t="s">
        <v>4</v>
      </c>
      <c r="B425" t="s">
        <v>69</v>
      </c>
      <c r="C425" t="s">
        <v>1</v>
      </c>
    </row>
    <row r="426" spans="1:8" x14ac:dyDescent="0.25">
      <c r="A426" t="s">
        <v>6</v>
      </c>
      <c r="B426">
        <v>1E-3</v>
      </c>
      <c r="C426" t="s">
        <v>1</v>
      </c>
    </row>
    <row r="427" spans="1:8" x14ac:dyDescent="0.25">
      <c r="A427" t="s">
        <v>7</v>
      </c>
      <c r="B427">
        <v>3.0000000000000001E-3</v>
      </c>
      <c r="C427" t="s">
        <v>1</v>
      </c>
    </row>
    <row r="428" spans="1:8" x14ac:dyDescent="0.25">
      <c r="A428" t="s">
        <v>52</v>
      </c>
      <c r="B428">
        <v>1E-3</v>
      </c>
      <c r="C428">
        <v>1E-3</v>
      </c>
      <c r="D428">
        <v>1E-3</v>
      </c>
      <c r="E428" t="s">
        <v>1</v>
      </c>
    </row>
    <row r="429" spans="1:8" x14ac:dyDescent="0.25">
      <c r="A429" t="s">
        <v>8</v>
      </c>
      <c r="B429" t="s">
        <v>9</v>
      </c>
      <c r="C429" t="s">
        <v>1</v>
      </c>
    </row>
    <row r="430" spans="1:8" x14ac:dyDescent="0.25">
      <c r="A430" t="s">
        <v>53</v>
      </c>
      <c r="B430" t="s">
        <v>54</v>
      </c>
      <c r="C430" t="s">
        <v>1</v>
      </c>
    </row>
    <row r="431" spans="1:8" x14ac:dyDescent="0.25">
      <c r="A431" t="s">
        <v>10</v>
      </c>
      <c r="B431" t="s">
        <v>11</v>
      </c>
      <c r="C431" t="s">
        <v>1</v>
      </c>
    </row>
    <row r="432" spans="1:8" x14ac:dyDescent="0.25">
      <c r="A432" t="s">
        <v>55</v>
      </c>
      <c r="B432">
        <v>0.5</v>
      </c>
      <c r="C432" t="s">
        <v>1</v>
      </c>
    </row>
    <row r="433" spans="1:8" x14ac:dyDescent="0.25">
      <c r="A433" t="s">
        <v>56</v>
      </c>
      <c r="B433">
        <v>1</v>
      </c>
      <c r="C433" t="s">
        <v>1</v>
      </c>
    </row>
    <row r="434" spans="1:8" x14ac:dyDescent="0.25">
      <c r="A434" t="s">
        <v>57</v>
      </c>
      <c r="B434" t="s">
        <v>58</v>
      </c>
      <c r="C434" t="s">
        <v>1</v>
      </c>
    </row>
    <row r="435" spans="1:8" x14ac:dyDescent="0.25">
      <c r="A435" t="s">
        <v>59</v>
      </c>
      <c r="B435">
        <v>-0.16010199999999999</v>
      </c>
      <c r="C435">
        <v>0.106656</v>
      </c>
      <c r="D435">
        <v>-0.212755</v>
      </c>
      <c r="E435" t="s">
        <v>1</v>
      </c>
    </row>
    <row r="436" spans="1:8" x14ac:dyDescent="0.25">
      <c r="A436" t="s">
        <v>60</v>
      </c>
      <c r="B436">
        <v>-0.16010199999999999</v>
      </c>
      <c r="C436">
        <v>0.106656</v>
      </c>
      <c r="D436">
        <v>2.3383999999999999E-2</v>
      </c>
      <c r="E436" t="s">
        <v>1</v>
      </c>
    </row>
    <row r="437" spans="1:8" x14ac:dyDescent="0.25">
      <c r="A437" t="s">
        <v>61</v>
      </c>
      <c r="B437">
        <v>0</v>
      </c>
      <c r="C437">
        <v>1</v>
      </c>
      <c r="D437">
        <v>0</v>
      </c>
      <c r="E437" t="s">
        <v>1</v>
      </c>
    </row>
    <row r="438" spans="1:8" x14ac:dyDescent="0.25">
      <c r="A438" t="s">
        <v>14</v>
      </c>
      <c r="C438" t="s">
        <v>1</v>
      </c>
    </row>
    <row r="439" spans="1:8" x14ac:dyDescent="0.25">
      <c r="A439" t="s">
        <v>19</v>
      </c>
      <c r="B439">
        <v>31065</v>
      </c>
      <c r="C439" t="s">
        <v>1</v>
      </c>
    </row>
    <row r="440" spans="1:8" x14ac:dyDescent="0.25">
      <c r="A440" t="s">
        <v>20</v>
      </c>
      <c r="B440">
        <v>5.2580118179321303E-2</v>
      </c>
      <c r="C440" t="s">
        <v>1</v>
      </c>
    </row>
    <row r="441" spans="1:8" x14ac:dyDescent="0.25">
      <c r="A441" t="s">
        <v>21</v>
      </c>
      <c r="B441">
        <v>2.12140083312988E-2</v>
      </c>
      <c r="C441" t="s">
        <v>1</v>
      </c>
    </row>
    <row r="442" spans="1:8" x14ac:dyDescent="0.25">
      <c r="A442" t="s">
        <v>22</v>
      </c>
      <c r="B442">
        <v>0.60581922531127896</v>
      </c>
      <c r="C442" t="s">
        <v>1</v>
      </c>
    </row>
    <row r="443" spans="1:8" x14ac:dyDescent="0.25">
      <c r="A443" t="s">
        <v>23</v>
      </c>
      <c r="B443">
        <v>0.43740606307983398</v>
      </c>
      <c r="C443" t="s">
        <v>1</v>
      </c>
    </row>
    <row r="444" spans="1:8" x14ac:dyDescent="0.25">
      <c r="A444" t="s">
        <v>62</v>
      </c>
      <c r="B444">
        <v>0</v>
      </c>
      <c r="C444">
        <v>42</v>
      </c>
      <c r="D444">
        <v>0</v>
      </c>
      <c r="E444">
        <v>111</v>
      </c>
      <c r="F444">
        <v>0</v>
      </c>
      <c r="G444">
        <v>23</v>
      </c>
      <c r="H444" t="s">
        <v>1</v>
      </c>
    </row>
    <row r="445" spans="1:8" x14ac:dyDescent="0.25">
      <c r="A445" t="s">
        <v>63</v>
      </c>
      <c r="B445">
        <v>115584</v>
      </c>
      <c r="C445" t="s">
        <v>1</v>
      </c>
    </row>
    <row r="446" spans="1:8" x14ac:dyDescent="0.25">
      <c r="A446" t="s">
        <v>0</v>
      </c>
      <c r="C446" t="s">
        <v>1</v>
      </c>
    </row>
    <row r="447" spans="1:8" x14ac:dyDescent="0.25">
      <c r="A447" t="s">
        <v>0</v>
      </c>
      <c r="C447" t="s">
        <v>1</v>
      </c>
    </row>
    <row r="448" spans="1:8" x14ac:dyDescent="0.25">
      <c r="A448" t="s">
        <v>2</v>
      </c>
      <c r="B448" t="s">
        <v>3</v>
      </c>
      <c r="C448" t="s">
        <v>1</v>
      </c>
    </row>
    <row r="449" spans="1:5" x14ac:dyDescent="0.25">
      <c r="A449" t="s">
        <v>4</v>
      </c>
      <c r="B449" t="s">
        <v>70</v>
      </c>
      <c r="C449" t="s">
        <v>1</v>
      </c>
    </row>
    <row r="450" spans="1:5" x14ac:dyDescent="0.25">
      <c r="A450" t="s">
        <v>6</v>
      </c>
      <c r="B450">
        <v>1E-3</v>
      </c>
      <c r="C450" t="s">
        <v>1</v>
      </c>
    </row>
    <row r="451" spans="1:5" x14ac:dyDescent="0.25">
      <c r="A451" t="s">
        <v>7</v>
      </c>
      <c r="B451">
        <v>3.0000000000000001E-3</v>
      </c>
      <c r="C451" t="s">
        <v>1</v>
      </c>
    </row>
    <row r="452" spans="1:5" x14ac:dyDescent="0.25">
      <c r="A452" t="s">
        <v>52</v>
      </c>
      <c r="B452">
        <v>1E-3</v>
      </c>
      <c r="C452">
        <v>1E-3</v>
      </c>
      <c r="D452">
        <v>1E-3</v>
      </c>
      <c r="E452" t="s">
        <v>1</v>
      </c>
    </row>
    <row r="453" spans="1:5" x14ac:dyDescent="0.25">
      <c r="A453" t="s">
        <v>8</v>
      </c>
      <c r="B453" t="s">
        <v>9</v>
      </c>
      <c r="C453" t="s">
        <v>1</v>
      </c>
    </row>
    <row r="454" spans="1:5" x14ac:dyDescent="0.25">
      <c r="A454" t="s">
        <v>53</v>
      </c>
      <c r="B454" t="s">
        <v>54</v>
      </c>
      <c r="C454" t="s">
        <v>1</v>
      </c>
    </row>
    <row r="455" spans="1:5" x14ac:dyDescent="0.25">
      <c r="A455" t="s">
        <v>10</v>
      </c>
      <c r="B455" t="s">
        <v>11</v>
      </c>
      <c r="C455" t="s">
        <v>1</v>
      </c>
    </row>
    <row r="456" spans="1:5" x14ac:dyDescent="0.25">
      <c r="A456" t="s">
        <v>55</v>
      </c>
      <c r="B456">
        <v>0.5</v>
      </c>
      <c r="C456" t="s">
        <v>1</v>
      </c>
    </row>
    <row r="457" spans="1:5" x14ac:dyDescent="0.25">
      <c r="A457" t="s">
        <v>56</v>
      </c>
      <c r="B457">
        <v>1</v>
      </c>
      <c r="C457" t="s">
        <v>1</v>
      </c>
    </row>
    <row r="458" spans="1:5" x14ac:dyDescent="0.25">
      <c r="A458" t="s">
        <v>57</v>
      </c>
      <c r="B458" t="s">
        <v>58</v>
      </c>
      <c r="C458" t="s">
        <v>1</v>
      </c>
    </row>
    <row r="459" spans="1:5" x14ac:dyDescent="0.25">
      <c r="A459" t="s">
        <v>59</v>
      </c>
      <c r="B459">
        <v>-0.16010199999999999</v>
      </c>
      <c r="C459">
        <v>0.106656</v>
      </c>
      <c r="D459">
        <v>-0.212755</v>
      </c>
      <c r="E459" t="s">
        <v>1</v>
      </c>
    </row>
    <row r="460" spans="1:5" x14ac:dyDescent="0.25">
      <c r="A460" t="s">
        <v>60</v>
      </c>
      <c r="B460">
        <v>-0.16010199999999999</v>
      </c>
      <c r="C460">
        <v>0.106656</v>
      </c>
      <c r="D460">
        <v>2.3383999999999999E-2</v>
      </c>
      <c r="E460" t="s">
        <v>1</v>
      </c>
    </row>
    <row r="461" spans="1:5" x14ac:dyDescent="0.25">
      <c r="A461" t="s">
        <v>61</v>
      </c>
      <c r="B461">
        <v>0</v>
      </c>
      <c r="C461">
        <v>1</v>
      </c>
      <c r="D461">
        <v>0</v>
      </c>
      <c r="E461" t="s">
        <v>1</v>
      </c>
    </row>
    <row r="462" spans="1:5" x14ac:dyDescent="0.25">
      <c r="A462" t="s">
        <v>14</v>
      </c>
      <c r="C462" t="s">
        <v>1</v>
      </c>
    </row>
    <row r="463" spans="1:5" x14ac:dyDescent="0.25">
      <c r="A463" t="s">
        <v>19</v>
      </c>
      <c r="B463">
        <v>31065</v>
      </c>
      <c r="C463" t="s">
        <v>1</v>
      </c>
    </row>
    <row r="464" spans="1:5" x14ac:dyDescent="0.25">
      <c r="A464" t="s">
        <v>20</v>
      </c>
      <c r="B464">
        <v>7.6740980148315402E-2</v>
      </c>
      <c r="C464" t="s">
        <v>1</v>
      </c>
    </row>
    <row r="465" spans="1:8" x14ac:dyDescent="0.25">
      <c r="A465" t="s">
        <v>21</v>
      </c>
      <c r="B465">
        <v>2.18920707702637E-2</v>
      </c>
      <c r="C465" t="s">
        <v>1</v>
      </c>
    </row>
    <row r="466" spans="1:8" x14ac:dyDescent="0.25">
      <c r="A466" t="s">
        <v>22</v>
      </c>
      <c r="B466">
        <v>0.50148510932922397</v>
      </c>
      <c r="C466" t="s">
        <v>1</v>
      </c>
    </row>
    <row r="467" spans="1:8" x14ac:dyDescent="0.25">
      <c r="A467" t="s">
        <v>23</v>
      </c>
      <c r="B467">
        <v>0.43494701385498002</v>
      </c>
      <c r="C467" t="s">
        <v>1</v>
      </c>
    </row>
    <row r="468" spans="1:8" x14ac:dyDescent="0.25">
      <c r="A468" t="s">
        <v>62</v>
      </c>
      <c r="B468">
        <v>0</v>
      </c>
      <c r="C468">
        <v>42</v>
      </c>
      <c r="D468">
        <v>0</v>
      </c>
      <c r="E468">
        <v>111</v>
      </c>
      <c r="F468">
        <v>0</v>
      </c>
      <c r="G468">
        <v>23</v>
      </c>
      <c r="H468" t="s">
        <v>1</v>
      </c>
    </row>
    <row r="469" spans="1:8" x14ac:dyDescent="0.25">
      <c r="A469" t="s">
        <v>63</v>
      </c>
      <c r="B469">
        <v>115584</v>
      </c>
      <c r="C469" t="s">
        <v>1</v>
      </c>
    </row>
    <row r="470" spans="1:8" x14ac:dyDescent="0.25">
      <c r="A470" t="s">
        <v>0</v>
      </c>
      <c r="C470" t="s">
        <v>1</v>
      </c>
    </row>
    <row r="471" spans="1:8" x14ac:dyDescent="0.25">
      <c r="A471" t="s">
        <v>0</v>
      </c>
      <c r="C471" t="s">
        <v>1</v>
      </c>
    </row>
    <row r="472" spans="1:8" x14ac:dyDescent="0.25">
      <c r="A472" t="s">
        <v>2</v>
      </c>
      <c r="B472" t="s">
        <v>3</v>
      </c>
      <c r="C472" t="s">
        <v>1</v>
      </c>
    </row>
    <row r="473" spans="1:8" x14ac:dyDescent="0.25">
      <c r="A473" t="s">
        <v>4</v>
      </c>
      <c r="B473" t="s">
        <v>71</v>
      </c>
      <c r="C473" t="s">
        <v>1</v>
      </c>
    </row>
    <row r="474" spans="1:8" x14ac:dyDescent="0.25">
      <c r="A474" t="s">
        <v>6</v>
      </c>
      <c r="B474">
        <v>1E-3</v>
      </c>
      <c r="C474" t="s">
        <v>1</v>
      </c>
    </row>
    <row r="475" spans="1:8" x14ac:dyDescent="0.25">
      <c r="A475" t="s">
        <v>7</v>
      </c>
      <c r="B475">
        <v>3.0000000000000001E-3</v>
      </c>
      <c r="C475" t="s">
        <v>1</v>
      </c>
    </row>
    <row r="476" spans="1:8" x14ac:dyDescent="0.25">
      <c r="A476" t="s">
        <v>52</v>
      </c>
      <c r="B476">
        <v>5.0000000000000001E-4</v>
      </c>
      <c r="C476">
        <v>5.0000000000000001E-4</v>
      </c>
      <c r="D476">
        <v>5.0000000000000001E-4</v>
      </c>
      <c r="E476" t="s">
        <v>1</v>
      </c>
    </row>
    <row r="477" spans="1:8" x14ac:dyDescent="0.25">
      <c r="A477" t="s">
        <v>8</v>
      </c>
      <c r="B477" t="s">
        <v>9</v>
      </c>
      <c r="C477" t="s">
        <v>1</v>
      </c>
    </row>
    <row r="478" spans="1:8" x14ac:dyDescent="0.25">
      <c r="A478" t="s">
        <v>53</v>
      </c>
      <c r="B478" t="s">
        <v>54</v>
      </c>
      <c r="C478" t="s">
        <v>1</v>
      </c>
    </row>
    <row r="479" spans="1:8" x14ac:dyDescent="0.25">
      <c r="A479" t="s">
        <v>10</v>
      </c>
      <c r="B479" t="s">
        <v>11</v>
      </c>
      <c r="C479" t="s">
        <v>1</v>
      </c>
    </row>
    <row r="480" spans="1:8" x14ac:dyDescent="0.25">
      <c r="A480" t="s">
        <v>55</v>
      </c>
      <c r="B480">
        <v>0.5</v>
      </c>
      <c r="C480" t="s">
        <v>1</v>
      </c>
    </row>
    <row r="481" spans="1:8" x14ac:dyDescent="0.25">
      <c r="A481" t="s">
        <v>56</v>
      </c>
      <c r="B481">
        <v>1</v>
      </c>
      <c r="C481" t="s">
        <v>1</v>
      </c>
    </row>
    <row r="482" spans="1:8" x14ac:dyDescent="0.25">
      <c r="A482" t="s">
        <v>57</v>
      </c>
      <c r="B482" t="s">
        <v>58</v>
      </c>
      <c r="C482" t="s">
        <v>1</v>
      </c>
    </row>
    <row r="483" spans="1:8" x14ac:dyDescent="0.25">
      <c r="A483" t="s">
        <v>59</v>
      </c>
      <c r="B483">
        <v>-0.16010199999999999</v>
      </c>
      <c r="C483">
        <v>0.106656</v>
      </c>
      <c r="D483">
        <v>-0.212755</v>
      </c>
      <c r="E483" t="s">
        <v>1</v>
      </c>
    </row>
    <row r="484" spans="1:8" x14ac:dyDescent="0.25">
      <c r="A484" t="s">
        <v>60</v>
      </c>
      <c r="B484">
        <v>-0.16010199999999999</v>
      </c>
      <c r="C484">
        <v>0.106656</v>
      </c>
      <c r="D484">
        <v>2.3383999999999999E-2</v>
      </c>
      <c r="E484" t="s">
        <v>1</v>
      </c>
    </row>
    <row r="485" spans="1:8" x14ac:dyDescent="0.25">
      <c r="A485" t="s">
        <v>61</v>
      </c>
      <c r="B485">
        <v>0</v>
      </c>
      <c r="C485">
        <v>1</v>
      </c>
      <c r="D485">
        <v>0</v>
      </c>
      <c r="E485" t="s">
        <v>1</v>
      </c>
    </row>
    <row r="486" spans="1:8" x14ac:dyDescent="0.25">
      <c r="A486" t="s">
        <v>14</v>
      </c>
      <c r="C486" t="s">
        <v>1</v>
      </c>
    </row>
    <row r="487" spans="1:8" x14ac:dyDescent="0.25">
      <c r="A487" t="s">
        <v>19</v>
      </c>
      <c r="B487">
        <v>31065</v>
      </c>
      <c r="C487" t="s">
        <v>1</v>
      </c>
    </row>
    <row r="488" spans="1:8" x14ac:dyDescent="0.25">
      <c r="A488" t="s">
        <v>20</v>
      </c>
      <c r="B488">
        <v>9.3946933746337905E-2</v>
      </c>
      <c r="C488" t="s">
        <v>1</v>
      </c>
    </row>
    <row r="489" spans="1:8" x14ac:dyDescent="0.25">
      <c r="A489" t="s">
        <v>21</v>
      </c>
      <c r="B489">
        <v>1.4212131500244099E-3</v>
      </c>
      <c r="C489" t="s">
        <v>1</v>
      </c>
    </row>
    <row r="490" spans="1:8" x14ac:dyDescent="0.25">
      <c r="A490" t="s">
        <v>22</v>
      </c>
      <c r="B490">
        <v>12.3851609230042</v>
      </c>
      <c r="C490" t="s">
        <v>1</v>
      </c>
    </row>
    <row r="491" spans="1:8" x14ac:dyDescent="0.25">
      <c r="A491" t="s">
        <v>23</v>
      </c>
      <c r="B491">
        <v>1.4228827953338601</v>
      </c>
      <c r="C491" t="s">
        <v>1</v>
      </c>
    </row>
    <row r="492" spans="1:8" x14ac:dyDescent="0.25">
      <c r="A492" t="s">
        <v>62</v>
      </c>
      <c r="B492">
        <v>0</v>
      </c>
      <c r="C492">
        <v>84</v>
      </c>
      <c r="D492">
        <v>0</v>
      </c>
      <c r="E492">
        <v>223</v>
      </c>
      <c r="F492">
        <v>0</v>
      </c>
      <c r="G492">
        <v>47</v>
      </c>
      <c r="H492" t="s">
        <v>1</v>
      </c>
    </row>
    <row r="493" spans="1:8" x14ac:dyDescent="0.25">
      <c r="A493" t="s">
        <v>63</v>
      </c>
      <c r="B493">
        <v>913920</v>
      </c>
      <c r="C493" t="s">
        <v>1</v>
      </c>
    </row>
    <row r="494" spans="1:8" x14ac:dyDescent="0.25">
      <c r="A494" t="s">
        <v>0</v>
      </c>
      <c r="C494" t="s">
        <v>1</v>
      </c>
    </row>
    <row r="495" spans="1:8" x14ac:dyDescent="0.25">
      <c r="A495" t="s">
        <v>0</v>
      </c>
      <c r="C495" t="s">
        <v>1</v>
      </c>
    </row>
    <row r="496" spans="1:8" x14ac:dyDescent="0.25">
      <c r="A496" t="s">
        <v>2</v>
      </c>
      <c r="B496" t="s">
        <v>3</v>
      </c>
      <c r="C496" t="s">
        <v>1</v>
      </c>
    </row>
    <row r="497" spans="1:5" x14ac:dyDescent="0.25">
      <c r="A497" t="s">
        <v>4</v>
      </c>
      <c r="B497" t="s">
        <v>72</v>
      </c>
      <c r="C497" t="s">
        <v>1</v>
      </c>
    </row>
    <row r="498" spans="1:5" x14ac:dyDescent="0.25">
      <c r="A498" t="s">
        <v>6</v>
      </c>
      <c r="B498">
        <v>1E-3</v>
      </c>
      <c r="C498" t="s">
        <v>1</v>
      </c>
    </row>
    <row r="499" spans="1:5" x14ac:dyDescent="0.25">
      <c r="A499" t="s">
        <v>7</v>
      </c>
      <c r="B499">
        <v>3.0000000000000001E-3</v>
      </c>
      <c r="C499" t="s">
        <v>1</v>
      </c>
    </row>
    <row r="500" spans="1:5" x14ac:dyDescent="0.25">
      <c r="A500" t="s">
        <v>52</v>
      </c>
      <c r="B500">
        <v>5.0000000000000001E-4</v>
      </c>
      <c r="C500">
        <v>5.0000000000000001E-4</v>
      </c>
      <c r="D500">
        <v>5.0000000000000001E-4</v>
      </c>
      <c r="E500" t="s">
        <v>1</v>
      </c>
    </row>
    <row r="501" spans="1:5" x14ac:dyDescent="0.25">
      <c r="A501" t="s">
        <v>8</v>
      </c>
      <c r="B501" t="s">
        <v>9</v>
      </c>
      <c r="C501" t="s">
        <v>1</v>
      </c>
    </row>
    <row r="502" spans="1:5" x14ac:dyDescent="0.25">
      <c r="A502" t="s">
        <v>53</v>
      </c>
      <c r="B502" t="s">
        <v>54</v>
      </c>
      <c r="C502" t="s">
        <v>1</v>
      </c>
    </row>
    <row r="503" spans="1:5" x14ac:dyDescent="0.25">
      <c r="A503" t="s">
        <v>10</v>
      </c>
      <c r="B503" t="s">
        <v>11</v>
      </c>
      <c r="C503" t="s">
        <v>1</v>
      </c>
    </row>
    <row r="504" spans="1:5" x14ac:dyDescent="0.25">
      <c r="A504" t="s">
        <v>55</v>
      </c>
      <c r="B504">
        <v>0.5</v>
      </c>
      <c r="C504" t="s">
        <v>1</v>
      </c>
    </row>
    <row r="505" spans="1:5" x14ac:dyDescent="0.25">
      <c r="A505" t="s">
        <v>56</v>
      </c>
      <c r="B505">
        <v>1</v>
      </c>
      <c r="C505" t="s">
        <v>1</v>
      </c>
    </row>
    <row r="506" spans="1:5" x14ac:dyDescent="0.25">
      <c r="A506" t="s">
        <v>57</v>
      </c>
      <c r="B506" t="s">
        <v>58</v>
      </c>
      <c r="C506" t="s">
        <v>1</v>
      </c>
    </row>
    <row r="507" spans="1:5" x14ac:dyDescent="0.25">
      <c r="A507" t="s">
        <v>59</v>
      </c>
      <c r="B507">
        <v>-0.16010199999999999</v>
      </c>
      <c r="C507">
        <v>0.106656</v>
      </c>
      <c r="D507">
        <v>-0.212755</v>
      </c>
      <c r="E507" t="s">
        <v>1</v>
      </c>
    </row>
    <row r="508" spans="1:5" x14ac:dyDescent="0.25">
      <c r="A508" t="s">
        <v>60</v>
      </c>
      <c r="B508">
        <v>-0.16010199999999999</v>
      </c>
      <c r="C508">
        <v>0.106656</v>
      </c>
      <c r="D508">
        <v>2.3383999999999999E-2</v>
      </c>
      <c r="E508" t="s">
        <v>1</v>
      </c>
    </row>
    <row r="509" spans="1:5" x14ac:dyDescent="0.25">
      <c r="A509" t="s">
        <v>61</v>
      </c>
      <c r="B509">
        <v>0</v>
      </c>
      <c r="C509">
        <v>1</v>
      </c>
      <c r="D509">
        <v>0</v>
      </c>
      <c r="E509" t="s">
        <v>1</v>
      </c>
    </row>
    <row r="510" spans="1:5" x14ac:dyDescent="0.25">
      <c r="A510" t="s">
        <v>14</v>
      </c>
      <c r="C510" t="s">
        <v>1</v>
      </c>
    </row>
    <row r="511" spans="1:5" x14ac:dyDescent="0.25">
      <c r="A511" t="s">
        <v>19</v>
      </c>
      <c r="B511">
        <v>31065</v>
      </c>
      <c r="C511" t="s">
        <v>1</v>
      </c>
    </row>
    <row r="512" spans="1:5" x14ac:dyDescent="0.25">
      <c r="A512" t="s">
        <v>20</v>
      </c>
      <c r="B512">
        <v>6.0730934143066399E-2</v>
      </c>
      <c r="C512" t="s">
        <v>1</v>
      </c>
    </row>
    <row r="513" spans="1:8" x14ac:dyDescent="0.25">
      <c r="A513" t="s">
        <v>21</v>
      </c>
      <c r="B513">
        <v>2.2607088088989299E-2</v>
      </c>
      <c r="C513" t="s">
        <v>1</v>
      </c>
    </row>
    <row r="514" spans="1:8" x14ac:dyDescent="0.25">
      <c r="A514" t="s">
        <v>22</v>
      </c>
      <c r="B514">
        <v>6.6515929698944101</v>
      </c>
      <c r="C514" t="s">
        <v>1</v>
      </c>
    </row>
    <row r="515" spans="1:8" x14ac:dyDescent="0.25">
      <c r="A515" t="s">
        <v>23</v>
      </c>
      <c r="B515">
        <v>1.4428899288177499</v>
      </c>
      <c r="C515" t="s">
        <v>1</v>
      </c>
    </row>
    <row r="516" spans="1:8" x14ac:dyDescent="0.25">
      <c r="A516" t="s">
        <v>62</v>
      </c>
      <c r="B516">
        <v>0</v>
      </c>
      <c r="C516">
        <v>84</v>
      </c>
      <c r="D516">
        <v>0</v>
      </c>
      <c r="E516">
        <v>223</v>
      </c>
      <c r="F516">
        <v>0</v>
      </c>
      <c r="G516">
        <v>47</v>
      </c>
      <c r="H516" t="s">
        <v>1</v>
      </c>
    </row>
    <row r="517" spans="1:8" x14ac:dyDescent="0.25">
      <c r="A517" t="s">
        <v>63</v>
      </c>
      <c r="B517">
        <v>913920</v>
      </c>
      <c r="C517" t="s">
        <v>1</v>
      </c>
    </row>
    <row r="518" spans="1:8" x14ac:dyDescent="0.25">
      <c r="A518" t="s">
        <v>0</v>
      </c>
      <c r="C518" t="s">
        <v>1</v>
      </c>
    </row>
    <row r="519" spans="1:8" x14ac:dyDescent="0.25">
      <c r="A519" t="s">
        <v>0</v>
      </c>
      <c r="C519" t="s">
        <v>1</v>
      </c>
    </row>
    <row r="520" spans="1:8" x14ac:dyDescent="0.25">
      <c r="A520" t="s">
        <v>2</v>
      </c>
      <c r="B520" t="s">
        <v>3</v>
      </c>
      <c r="C520" t="s">
        <v>1</v>
      </c>
    </row>
    <row r="521" spans="1:8" x14ac:dyDescent="0.25">
      <c r="A521" t="s">
        <v>4</v>
      </c>
      <c r="B521" t="s">
        <v>73</v>
      </c>
      <c r="C521" t="s">
        <v>1</v>
      </c>
    </row>
    <row r="522" spans="1:8" x14ac:dyDescent="0.25">
      <c r="A522" t="s">
        <v>6</v>
      </c>
      <c r="B522">
        <v>1E-3</v>
      </c>
      <c r="C522" t="s">
        <v>1</v>
      </c>
    </row>
    <row r="523" spans="1:8" x14ac:dyDescent="0.25">
      <c r="A523" t="s">
        <v>7</v>
      </c>
      <c r="B523">
        <v>3.0000000000000001E-3</v>
      </c>
      <c r="C523" t="s">
        <v>1</v>
      </c>
    </row>
    <row r="524" spans="1:8" x14ac:dyDescent="0.25">
      <c r="A524" t="s">
        <v>52</v>
      </c>
      <c r="B524">
        <v>5.0000000000000001E-4</v>
      </c>
      <c r="C524">
        <v>5.0000000000000001E-4</v>
      </c>
      <c r="D524">
        <v>5.0000000000000001E-4</v>
      </c>
      <c r="E524" t="s">
        <v>1</v>
      </c>
    </row>
    <row r="525" spans="1:8" x14ac:dyDescent="0.25">
      <c r="A525" t="s">
        <v>8</v>
      </c>
      <c r="B525" t="s">
        <v>9</v>
      </c>
      <c r="C525" t="s">
        <v>1</v>
      </c>
    </row>
    <row r="526" spans="1:8" x14ac:dyDescent="0.25">
      <c r="A526" t="s">
        <v>53</v>
      </c>
      <c r="B526" t="s">
        <v>54</v>
      </c>
      <c r="C526" t="s">
        <v>1</v>
      </c>
    </row>
    <row r="527" spans="1:8" x14ac:dyDescent="0.25">
      <c r="A527" t="s">
        <v>10</v>
      </c>
      <c r="B527" t="s">
        <v>11</v>
      </c>
      <c r="C527" t="s">
        <v>1</v>
      </c>
    </row>
    <row r="528" spans="1:8" x14ac:dyDescent="0.25">
      <c r="A528" t="s">
        <v>55</v>
      </c>
      <c r="B528">
        <v>0.5</v>
      </c>
      <c r="C528" t="s">
        <v>1</v>
      </c>
    </row>
    <row r="529" spans="1:8" x14ac:dyDescent="0.25">
      <c r="A529" t="s">
        <v>56</v>
      </c>
      <c r="B529">
        <v>1</v>
      </c>
      <c r="C529" t="s">
        <v>1</v>
      </c>
    </row>
    <row r="530" spans="1:8" x14ac:dyDescent="0.25">
      <c r="A530" t="s">
        <v>57</v>
      </c>
      <c r="B530" t="s">
        <v>58</v>
      </c>
      <c r="C530" t="s">
        <v>1</v>
      </c>
    </row>
    <row r="531" spans="1:8" x14ac:dyDescent="0.25">
      <c r="A531" t="s">
        <v>59</v>
      </c>
      <c r="B531">
        <v>-0.16010199999999999</v>
      </c>
      <c r="C531">
        <v>0.106656</v>
      </c>
      <c r="D531">
        <v>-0.212755</v>
      </c>
      <c r="E531" t="s">
        <v>1</v>
      </c>
    </row>
    <row r="532" spans="1:8" x14ac:dyDescent="0.25">
      <c r="A532" t="s">
        <v>60</v>
      </c>
      <c r="B532">
        <v>-0.16010199999999999</v>
      </c>
      <c r="C532">
        <v>0.106656</v>
      </c>
      <c r="D532">
        <v>2.3383999999999999E-2</v>
      </c>
      <c r="E532" t="s">
        <v>1</v>
      </c>
    </row>
    <row r="533" spans="1:8" x14ac:dyDescent="0.25">
      <c r="A533" t="s">
        <v>61</v>
      </c>
      <c r="B533">
        <v>0</v>
      </c>
      <c r="C533">
        <v>1</v>
      </c>
      <c r="D533">
        <v>0</v>
      </c>
      <c r="E533" t="s">
        <v>1</v>
      </c>
    </row>
    <row r="534" spans="1:8" x14ac:dyDescent="0.25">
      <c r="A534" t="s">
        <v>14</v>
      </c>
      <c r="C534" t="s">
        <v>1</v>
      </c>
    </row>
    <row r="535" spans="1:8" x14ac:dyDescent="0.25">
      <c r="A535" t="s">
        <v>19</v>
      </c>
      <c r="B535">
        <v>31065</v>
      </c>
      <c r="C535" t="s">
        <v>1</v>
      </c>
    </row>
    <row r="536" spans="1:8" x14ac:dyDescent="0.25">
      <c r="A536" t="s">
        <v>20</v>
      </c>
      <c r="B536">
        <v>5.2407026290893603E-2</v>
      </c>
      <c r="C536" t="s">
        <v>1</v>
      </c>
    </row>
    <row r="537" spans="1:8" x14ac:dyDescent="0.25">
      <c r="A537" t="s">
        <v>21</v>
      </c>
      <c r="B537">
        <v>2.1332979202270501E-2</v>
      </c>
      <c r="C537" t="s">
        <v>1</v>
      </c>
    </row>
    <row r="538" spans="1:8" x14ac:dyDescent="0.25">
      <c r="A538" t="s">
        <v>22</v>
      </c>
      <c r="B538">
        <v>4.6049239635467503</v>
      </c>
      <c r="C538" t="s">
        <v>1</v>
      </c>
    </row>
    <row r="539" spans="1:8" x14ac:dyDescent="0.25">
      <c r="A539" t="s">
        <v>23</v>
      </c>
      <c r="B539">
        <v>1.40710997581482</v>
      </c>
      <c r="C539" t="s">
        <v>1</v>
      </c>
    </row>
    <row r="540" spans="1:8" x14ac:dyDescent="0.25">
      <c r="A540" t="s">
        <v>62</v>
      </c>
      <c r="B540">
        <v>0</v>
      </c>
      <c r="C540">
        <v>84</v>
      </c>
      <c r="D540">
        <v>0</v>
      </c>
      <c r="E540">
        <v>223</v>
      </c>
      <c r="F540">
        <v>0</v>
      </c>
      <c r="G540">
        <v>47</v>
      </c>
      <c r="H540" t="s">
        <v>1</v>
      </c>
    </row>
    <row r="541" spans="1:8" x14ac:dyDescent="0.25">
      <c r="A541" t="s">
        <v>63</v>
      </c>
      <c r="B541">
        <v>913920</v>
      </c>
      <c r="C541" t="s">
        <v>1</v>
      </c>
    </row>
    <row r="542" spans="1:8" x14ac:dyDescent="0.25">
      <c r="A542" t="s">
        <v>0</v>
      </c>
      <c r="C542" t="s">
        <v>1</v>
      </c>
    </row>
    <row r="543" spans="1:8" x14ac:dyDescent="0.25">
      <c r="A543" t="s">
        <v>0</v>
      </c>
      <c r="C543" t="s">
        <v>1</v>
      </c>
    </row>
    <row r="544" spans="1:8" x14ac:dyDescent="0.25">
      <c r="A544" t="s">
        <v>2</v>
      </c>
      <c r="B544" t="s">
        <v>3</v>
      </c>
      <c r="C544" t="s">
        <v>1</v>
      </c>
    </row>
    <row r="545" spans="1:5" x14ac:dyDescent="0.25">
      <c r="A545" t="s">
        <v>4</v>
      </c>
      <c r="B545" t="s">
        <v>74</v>
      </c>
      <c r="C545" t="s">
        <v>1</v>
      </c>
    </row>
    <row r="546" spans="1:5" x14ac:dyDescent="0.25">
      <c r="A546" t="s">
        <v>6</v>
      </c>
      <c r="B546">
        <v>1E-3</v>
      </c>
      <c r="C546" t="s">
        <v>1</v>
      </c>
    </row>
    <row r="547" spans="1:5" x14ac:dyDescent="0.25">
      <c r="A547" t="s">
        <v>7</v>
      </c>
      <c r="B547">
        <v>3.0000000000000001E-3</v>
      </c>
      <c r="C547" t="s">
        <v>1</v>
      </c>
    </row>
    <row r="548" spans="1:5" x14ac:dyDescent="0.25">
      <c r="A548" t="s">
        <v>52</v>
      </c>
      <c r="B548">
        <v>5.0000000000000001E-4</v>
      </c>
      <c r="C548">
        <v>5.0000000000000001E-4</v>
      </c>
      <c r="D548">
        <v>5.0000000000000001E-4</v>
      </c>
      <c r="E548" t="s">
        <v>1</v>
      </c>
    </row>
    <row r="549" spans="1:5" x14ac:dyDescent="0.25">
      <c r="A549" t="s">
        <v>8</v>
      </c>
      <c r="B549" t="s">
        <v>9</v>
      </c>
      <c r="C549" t="s">
        <v>1</v>
      </c>
    </row>
    <row r="550" spans="1:5" x14ac:dyDescent="0.25">
      <c r="A550" t="s">
        <v>53</v>
      </c>
      <c r="B550" t="s">
        <v>54</v>
      </c>
      <c r="C550" t="s">
        <v>1</v>
      </c>
    </row>
    <row r="551" spans="1:5" x14ac:dyDescent="0.25">
      <c r="A551" t="s">
        <v>10</v>
      </c>
      <c r="B551" t="s">
        <v>11</v>
      </c>
      <c r="C551" t="s">
        <v>1</v>
      </c>
    </row>
    <row r="552" spans="1:5" x14ac:dyDescent="0.25">
      <c r="A552" t="s">
        <v>55</v>
      </c>
      <c r="B552">
        <v>0.5</v>
      </c>
      <c r="C552" t="s">
        <v>1</v>
      </c>
    </row>
    <row r="553" spans="1:5" x14ac:dyDescent="0.25">
      <c r="A553" t="s">
        <v>56</v>
      </c>
      <c r="B553">
        <v>1</v>
      </c>
      <c r="C553" t="s">
        <v>1</v>
      </c>
    </row>
    <row r="554" spans="1:5" x14ac:dyDescent="0.25">
      <c r="A554" t="s">
        <v>57</v>
      </c>
      <c r="B554" t="s">
        <v>58</v>
      </c>
      <c r="C554" t="s">
        <v>1</v>
      </c>
    </row>
    <row r="555" spans="1:5" x14ac:dyDescent="0.25">
      <c r="A555" t="s">
        <v>59</v>
      </c>
      <c r="B555">
        <v>-0.16010199999999999</v>
      </c>
      <c r="C555">
        <v>0.106656</v>
      </c>
      <c r="D555">
        <v>-0.212755</v>
      </c>
      <c r="E555" t="s">
        <v>1</v>
      </c>
    </row>
    <row r="556" spans="1:5" x14ac:dyDescent="0.25">
      <c r="A556" t="s">
        <v>60</v>
      </c>
      <c r="B556">
        <v>-0.16010199999999999</v>
      </c>
      <c r="C556">
        <v>0.106656</v>
      </c>
      <c r="D556">
        <v>2.3383999999999999E-2</v>
      </c>
      <c r="E556" t="s">
        <v>1</v>
      </c>
    </row>
    <row r="557" spans="1:5" x14ac:dyDescent="0.25">
      <c r="A557" t="s">
        <v>61</v>
      </c>
      <c r="B557">
        <v>0</v>
      </c>
      <c r="C557">
        <v>1</v>
      </c>
      <c r="D557">
        <v>0</v>
      </c>
      <c r="E557" t="s">
        <v>1</v>
      </c>
    </row>
    <row r="558" spans="1:5" x14ac:dyDescent="0.25">
      <c r="A558" t="s">
        <v>14</v>
      </c>
      <c r="C558" t="s">
        <v>1</v>
      </c>
    </row>
    <row r="559" spans="1:5" x14ac:dyDescent="0.25">
      <c r="A559" t="s">
        <v>19</v>
      </c>
      <c r="B559">
        <v>31065</v>
      </c>
      <c r="C559" t="s">
        <v>1</v>
      </c>
    </row>
    <row r="560" spans="1:5" x14ac:dyDescent="0.25">
      <c r="A560" t="s">
        <v>20</v>
      </c>
      <c r="B560">
        <v>7.2660923004150405E-2</v>
      </c>
      <c r="C560" t="s">
        <v>1</v>
      </c>
    </row>
    <row r="561" spans="1:8" x14ac:dyDescent="0.25">
      <c r="A561" t="s">
        <v>21</v>
      </c>
      <c r="B561">
        <v>2.3232936859130901E-2</v>
      </c>
      <c r="C561" t="s">
        <v>1</v>
      </c>
    </row>
    <row r="562" spans="1:8" x14ac:dyDescent="0.25">
      <c r="A562" t="s">
        <v>22</v>
      </c>
      <c r="B562">
        <v>3.7549490928649898</v>
      </c>
      <c r="C562" t="s">
        <v>1</v>
      </c>
    </row>
    <row r="563" spans="1:8" x14ac:dyDescent="0.25">
      <c r="A563" t="s">
        <v>23</v>
      </c>
      <c r="B563">
        <v>1.40350914001465</v>
      </c>
      <c r="C563" t="s">
        <v>1</v>
      </c>
    </row>
    <row r="564" spans="1:8" x14ac:dyDescent="0.25">
      <c r="A564" t="s">
        <v>62</v>
      </c>
      <c r="B564">
        <v>0</v>
      </c>
      <c r="C564">
        <v>84</v>
      </c>
      <c r="D564">
        <v>0</v>
      </c>
      <c r="E564">
        <v>223</v>
      </c>
      <c r="F564">
        <v>0</v>
      </c>
      <c r="G564">
        <v>47</v>
      </c>
      <c r="H564" t="s">
        <v>1</v>
      </c>
    </row>
    <row r="565" spans="1:8" x14ac:dyDescent="0.25">
      <c r="A565" t="s">
        <v>63</v>
      </c>
      <c r="B565">
        <v>913920</v>
      </c>
      <c r="C565" t="s">
        <v>1</v>
      </c>
    </row>
    <row r="566" spans="1:8" x14ac:dyDescent="0.25">
      <c r="A566" t="s">
        <v>0</v>
      </c>
      <c r="C566" t="s">
        <v>1</v>
      </c>
    </row>
    <row r="567" spans="1:8" x14ac:dyDescent="0.25">
      <c r="A567" t="s">
        <v>0</v>
      </c>
      <c r="C567" t="s">
        <v>1</v>
      </c>
    </row>
    <row r="568" spans="1:8" x14ac:dyDescent="0.25">
      <c r="A568" t="s">
        <v>2</v>
      </c>
      <c r="B568" t="s">
        <v>75</v>
      </c>
      <c r="C568" t="s">
        <v>1</v>
      </c>
    </row>
    <row r="569" spans="1:8" x14ac:dyDescent="0.25">
      <c r="A569" t="s">
        <v>4</v>
      </c>
      <c r="B569" t="s">
        <v>76</v>
      </c>
      <c r="C569" t="s">
        <v>1</v>
      </c>
    </row>
    <row r="570" spans="1:8" x14ac:dyDescent="0.25">
      <c r="A570" t="s">
        <v>6</v>
      </c>
      <c r="B570">
        <v>0.01</v>
      </c>
      <c r="C570" t="s">
        <v>1</v>
      </c>
    </row>
    <row r="571" spans="1:8" x14ac:dyDescent="0.25">
      <c r="A571" t="s">
        <v>7</v>
      </c>
      <c r="B571">
        <v>0.03</v>
      </c>
      <c r="C571" t="s">
        <v>1</v>
      </c>
    </row>
    <row r="572" spans="1:8" x14ac:dyDescent="0.25">
      <c r="A572" t="s">
        <v>52</v>
      </c>
      <c r="B572">
        <v>0.05</v>
      </c>
      <c r="C572">
        <v>0.05</v>
      </c>
      <c r="D572">
        <v>0.05</v>
      </c>
      <c r="E572" t="s">
        <v>1</v>
      </c>
    </row>
    <row r="573" spans="1:8" x14ac:dyDescent="0.25">
      <c r="A573" t="s">
        <v>53</v>
      </c>
      <c r="B573" t="s">
        <v>77</v>
      </c>
      <c r="C573" t="s">
        <v>1</v>
      </c>
    </row>
    <row r="574" spans="1:8" x14ac:dyDescent="0.25">
      <c r="A574" t="s">
        <v>10</v>
      </c>
      <c r="B574" t="s">
        <v>11</v>
      </c>
      <c r="C574" t="s">
        <v>1</v>
      </c>
    </row>
    <row r="575" spans="1:8" x14ac:dyDescent="0.25">
      <c r="A575" t="s">
        <v>55</v>
      </c>
      <c r="B575">
        <v>0.1</v>
      </c>
      <c r="C575" t="s">
        <v>1</v>
      </c>
    </row>
    <row r="576" spans="1:8" x14ac:dyDescent="0.25">
      <c r="A576" t="s">
        <v>56</v>
      </c>
      <c r="B576">
        <v>1</v>
      </c>
      <c r="C576" t="s">
        <v>1</v>
      </c>
    </row>
    <row r="577" spans="1:8" x14ac:dyDescent="0.25">
      <c r="A577" t="s">
        <v>57</v>
      </c>
      <c r="B577" t="s">
        <v>58</v>
      </c>
      <c r="C577" t="s">
        <v>1</v>
      </c>
    </row>
    <row r="578" spans="1:8" x14ac:dyDescent="0.25">
      <c r="A578" t="s">
        <v>59</v>
      </c>
      <c r="B578">
        <v>3.9250799999999999</v>
      </c>
      <c r="C578">
        <v>-0.47040999999999999</v>
      </c>
      <c r="D578">
        <v>0.59641599999999995</v>
      </c>
      <c r="E578" t="s">
        <v>1</v>
      </c>
    </row>
    <row r="579" spans="1:8" x14ac:dyDescent="0.25">
      <c r="A579" t="s">
        <v>60</v>
      </c>
      <c r="B579">
        <v>-2.0277500000000002</v>
      </c>
      <c r="C579">
        <v>2.72675</v>
      </c>
      <c r="D579">
        <v>-0.509656</v>
      </c>
      <c r="E579" t="s">
        <v>1</v>
      </c>
    </row>
    <row r="580" spans="1:8" x14ac:dyDescent="0.25">
      <c r="A580" t="s">
        <v>61</v>
      </c>
      <c r="B580">
        <v>-0.113051</v>
      </c>
      <c r="C580">
        <v>0.130278</v>
      </c>
      <c r="D580">
        <v>0.98501099999999997</v>
      </c>
      <c r="E580" t="s">
        <v>1</v>
      </c>
    </row>
    <row r="581" spans="1:8" x14ac:dyDescent="0.25">
      <c r="A581" t="s">
        <v>78</v>
      </c>
      <c r="B581">
        <v>1024</v>
      </c>
      <c r="C581">
        <v>768</v>
      </c>
      <c r="D581" t="s">
        <v>1</v>
      </c>
    </row>
    <row r="582" spans="1:8" x14ac:dyDescent="0.25">
      <c r="A582" t="s">
        <v>14</v>
      </c>
      <c r="C582" t="s">
        <v>1</v>
      </c>
    </row>
    <row r="583" spans="1:8" x14ac:dyDescent="0.25">
      <c r="A583" t="s">
        <v>19</v>
      </c>
      <c r="B583">
        <v>670882</v>
      </c>
      <c r="C583" t="s">
        <v>1</v>
      </c>
    </row>
    <row r="584" spans="1:8" x14ac:dyDescent="0.25">
      <c r="A584" t="s">
        <v>20</v>
      </c>
      <c r="B584">
        <v>0.497824907302856</v>
      </c>
      <c r="C584" t="s">
        <v>1</v>
      </c>
    </row>
    <row r="585" spans="1:8" x14ac:dyDescent="0.25">
      <c r="A585" t="s">
        <v>21</v>
      </c>
      <c r="B585">
        <v>1.6086101531982401E-2</v>
      </c>
      <c r="C585" t="s">
        <v>1</v>
      </c>
    </row>
    <row r="586" spans="1:8" x14ac:dyDescent="0.25">
      <c r="A586" t="s">
        <v>22</v>
      </c>
      <c r="B586">
        <v>1.3965160846710201</v>
      </c>
      <c r="C586" t="s">
        <v>1</v>
      </c>
    </row>
    <row r="587" spans="1:8" x14ac:dyDescent="0.25">
      <c r="A587" t="s">
        <v>23</v>
      </c>
      <c r="B587">
        <v>1.1622619628906199</v>
      </c>
      <c r="C587" t="s">
        <v>1</v>
      </c>
    </row>
    <row r="588" spans="1:8" x14ac:dyDescent="0.25">
      <c r="A588" t="s">
        <v>62</v>
      </c>
      <c r="B588">
        <v>0</v>
      </c>
      <c r="C588">
        <v>64</v>
      </c>
      <c r="D588">
        <v>0</v>
      </c>
      <c r="E588">
        <v>20</v>
      </c>
      <c r="F588">
        <v>0</v>
      </c>
      <c r="G588">
        <v>22</v>
      </c>
      <c r="H588" t="s">
        <v>1</v>
      </c>
    </row>
    <row r="589" spans="1:8" x14ac:dyDescent="0.25">
      <c r="A589" t="s">
        <v>63</v>
      </c>
      <c r="B589">
        <v>31395</v>
      </c>
      <c r="C589" t="s">
        <v>1</v>
      </c>
    </row>
    <row r="590" spans="1:8" x14ac:dyDescent="0.25">
      <c r="A590" t="s">
        <v>0</v>
      </c>
      <c r="C590" t="s">
        <v>1</v>
      </c>
    </row>
    <row r="591" spans="1:8" x14ac:dyDescent="0.25">
      <c r="A591" t="s">
        <v>0</v>
      </c>
      <c r="C591" t="s">
        <v>1</v>
      </c>
    </row>
    <row r="592" spans="1:8" x14ac:dyDescent="0.25">
      <c r="A592" t="s">
        <v>2</v>
      </c>
      <c r="B592" t="s">
        <v>75</v>
      </c>
      <c r="C592" t="s">
        <v>1</v>
      </c>
    </row>
    <row r="593" spans="1:5" x14ac:dyDescent="0.25">
      <c r="A593" t="s">
        <v>4</v>
      </c>
      <c r="B593" t="s">
        <v>79</v>
      </c>
      <c r="C593" t="s">
        <v>1</v>
      </c>
    </row>
    <row r="594" spans="1:5" x14ac:dyDescent="0.25">
      <c r="A594" t="s">
        <v>6</v>
      </c>
      <c r="B594">
        <v>0.01</v>
      </c>
      <c r="C594" t="s">
        <v>1</v>
      </c>
    </row>
    <row r="595" spans="1:5" x14ac:dyDescent="0.25">
      <c r="A595" t="s">
        <v>7</v>
      </c>
      <c r="B595">
        <v>0.03</v>
      </c>
      <c r="C595" t="s">
        <v>1</v>
      </c>
    </row>
    <row r="596" spans="1:5" x14ac:dyDescent="0.25">
      <c r="A596" t="s">
        <v>52</v>
      </c>
      <c r="B596">
        <v>0.05</v>
      </c>
      <c r="C596">
        <v>0.05</v>
      </c>
      <c r="D596">
        <v>0.05</v>
      </c>
      <c r="E596" t="s">
        <v>1</v>
      </c>
    </row>
    <row r="597" spans="1:5" x14ac:dyDescent="0.25">
      <c r="A597" t="s">
        <v>53</v>
      </c>
      <c r="B597" t="s">
        <v>77</v>
      </c>
      <c r="C597" t="s">
        <v>1</v>
      </c>
    </row>
    <row r="598" spans="1:5" x14ac:dyDescent="0.25">
      <c r="A598" t="s">
        <v>10</v>
      </c>
      <c r="B598" t="s">
        <v>11</v>
      </c>
      <c r="C598" t="s">
        <v>1</v>
      </c>
    </row>
    <row r="599" spans="1:5" x14ac:dyDescent="0.25">
      <c r="A599" t="s">
        <v>55</v>
      </c>
      <c r="B599">
        <v>0.1</v>
      </c>
      <c r="C599" t="s">
        <v>1</v>
      </c>
    </row>
    <row r="600" spans="1:5" x14ac:dyDescent="0.25">
      <c r="A600" t="s">
        <v>56</v>
      </c>
      <c r="B600">
        <v>1</v>
      </c>
      <c r="C600" t="s">
        <v>1</v>
      </c>
    </row>
    <row r="601" spans="1:5" x14ac:dyDescent="0.25">
      <c r="A601" t="s">
        <v>57</v>
      </c>
      <c r="B601" t="s">
        <v>58</v>
      </c>
      <c r="C601" t="s">
        <v>1</v>
      </c>
    </row>
    <row r="602" spans="1:5" x14ac:dyDescent="0.25">
      <c r="A602" t="s">
        <v>59</v>
      </c>
      <c r="B602">
        <v>3.9250799999999999</v>
      </c>
      <c r="C602">
        <v>-0.47040999999999999</v>
      </c>
      <c r="D602">
        <v>0.59641599999999995</v>
      </c>
      <c r="E602" t="s">
        <v>1</v>
      </c>
    </row>
    <row r="603" spans="1:5" x14ac:dyDescent="0.25">
      <c r="A603" t="s">
        <v>60</v>
      </c>
      <c r="B603">
        <v>-2.0277500000000002</v>
      </c>
      <c r="C603">
        <v>2.72675</v>
      </c>
      <c r="D603">
        <v>-0.509656</v>
      </c>
      <c r="E603" t="s">
        <v>1</v>
      </c>
    </row>
    <row r="604" spans="1:5" x14ac:dyDescent="0.25">
      <c r="A604" t="s">
        <v>61</v>
      </c>
      <c r="B604">
        <v>-0.113051</v>
      </c>
      <c r="C604">
        <v>0.130278</v>
      </c>
      <c r="D604">
        <v>0.98501099999999997</v>
      </c>
      <c r="E604" t="s">
        <v>1</v>
      </c>
    </row>
    <row r="605" spans="1:5" x14ac:dyDescent="0.25">
      <c r="A605" t="s">
        <v>78</v>
      </c>
      <c r="B605">
        <v>1024</v>
      </c>
      <c r="C605">
        <v>768</v>
      </c>
      <c r="D605" t="s">
        <v>1</v>
      </c>
    </row>
    <row r="606" spans="1:5" x14ac:dyDescent="0.25">
      <c r="A606" t="s">
        <v>14</v>
      </c>
      <c r="C606" t="s">
        <v>1</v>
      </c>
    </row>
    <row r="607" spans="1:5" x14ac:dyDescent="0.25">
      <c r="A607" t="s">
        <v>19</v>
      </c>
      <c r="B607">
        <v>670882</v>
      </c>
      <c r="C607" t="s">
        <v>1</v>
      </c>
    </row>
    <row r="608" spans="1:5" x14ac:dyDescent="0.25">
      <c r="A608" t="s">
        <v>20</v>
      </c>
      <c r="B608">
        <v>0.156759023666382</v>
      </c>
      <c r="C608" t="s">
        <v>1</v>
      </c>
    </row>
    <row r="609" spans="1:8" x14ac:dyDescent="0.25">
      <c r="A609" t="s">
        <v>21</v>
      </c>
      <c r="B609">
        <v>0.19839286804199199</v>
      </c>
      <c r="C609" t="s">
        <v>1</v>
      </c>
    </row>
    <row r="610" spans="1:8" x14ac:dyDescent="0.25">
      <c r="A610" t="s">
        <v>22</v>
      </c>
      <c r="B610">
        <v>0.36666703224182101</v>
      </c>
      <c r="C610" t="s">
        <v>1</v>
      </c>
    </row>
    <row r="611" spans="1:8" x14ac:dyDescent="0.25">
      <c r="A611" t="s">
        <v>23</v>
      </c>
      <c r="B611">
        <v>1.1998109817504901</v>
      </c>
      <c r="C611" t="s">
        <v>1</v>
      </c>
    </row>
    <row r="612" spans="1:8" x14ac:dyDescent="0.25">
      <c r="A612" t="s">
        <v>62</v>
      </c>
      <c r="B612">
        <v>0</v>
      </c>
      <c r="C612">
        <v>64</v>
      </c>
      <c r="D612">
        <v>0</v>
      </c>
      <c r="E612">
        <v>20</v>
      </c>
      <c r="F612">
        <v>0</v>
      </c>
      <c r="G612">
        <v>22</v>
      </c>
      <c r="H612" t="s">
        <v>1</v>
      </c>
    </row>
    <row r="613" spans="1:8" x14ac:dyDescent="0.25">
      <c r="A613" t="s">
        <v>63</v>
      </c>
      <c r="B613">
        <v>31395</v>
      </c>
      <c r="C613" t="s">
        <v>1</v>
      </c>
    </row>
    <row r="614" spans="1:8" x14ac:dyDescent="0.25">
      <c r="A614" t="s">
        <v>0</v>
      </c>
      <c r="C614" t="s">
        <v>1</v>
      </c>
    </row>
    <row r="615" spans="1:8" x14ac:dyDescent="0.25">
      <c r="A615" t="s">
        <v>0</v>
      </c>
      <c r="C615" t="s">
        <v>1</v>
      </c>
    </row>
    <row r="616" spans="1:8" x14ac:dyDescent="0.25">
      <c r="A616" t="s">
        <v>2</v>
      </c>
      <c r="B616" t="s">
        <v>75</v>
      </c>
      <c r="C616" t="s">
        <v>1</v>
      </c>
    </row>
    <row r="617" spans="1:8" x14ac:dyDescent="0.25">
      <c r="A617" t="s">
        <v>4</v>
      </c>
      <c r="B617" t="s">
        <v>80</v>
      </c>
      <c r="C617" t="s">
        <v>1</v>
      </c>
    </row>
    <row r="618" spans="1:8" x14ac:dyDescent="0.25">
      <c r="A618" t="s">
        <v>6</v>
      </c>
      <c r="B618">
        <v>0.01</v>
      </c>
      <c r="C618" t="s">
        <v>1</v>
      </c>
    </row>
    <row r="619" spans="1:8" x14ac:dyDescent="0.25">
      <c r="A619" t="s">
        <v>7</v>
      </c>
      <c r="B619">
        <v>0.03</v>
      </c>
      <c r="C619" t="s">
        <v>1</v>
      </c>
    </row>
    <row r="620" spans="1:8" x14ac:dyDescent="0.25">
      <c r="A620" t="s">
        <v>52</v>
      </c>
      <c r="B620">
        <v>0.05</v>
      </c>
      <c r="C620">
        <v>0.05</v>
      </c>
      <c r="D620">
        <v>0.05</v>
      </c>
      <c r="E620" t="s">
        <v>1</v>
      </c>
    </row>
    <row r="621" spans="1:8" x14ac:dyDescent="0.25">
      <c r="A621" t="s">
        <v>53</v>
      </c>
      <c r="B621" t="s">
        <v>77</v>
      </c>
      <c r="C621" t="s">
        <v>1</v>
      </c>
    </row>
    <row r="622" spans="1:8" x14ac:dyDescent="0.25">
      <c r="A622" t="s">
        <v>10</v>
      </c>
      <c r="B622" t="s">
        <v>11</v>
      </c>
      <c r="C622" t="s">
        <v>1</v>
      </c>
    </row>
    <row r="623" spans="1:8" x14ac:dyDescent="0.25">
      <c r="A623" t="s">
        <v>55</v>
      </c>
      <c r="B623">
        <v>0.1</v>
      </c>
      <c r="C623" t="s">
        <v>1</v>
      </c>
    </row>
    <row r="624" spans="1:8" x14ac:dyDescent="0.25">
      <c r="A624" t="s">
        <v>56</v>
      </c>
      <c r="B624">
        <v>1</v>
      </c>
      <c r="C624" t="s">
        <v>1</v>
      </c>
    </row>
    <row r="625" spans="1:8" x14ac:dyDescent="0.25">
      <c r="A625" t="s">
        <v>57</v>
      </c>
      <c r="B625" t="s">
        <v>58</v>
      </c>
      <c r="C625" t="s">
        <v>1</v>
      </c>
    </row>
    <row r="626" spans="1:8" x14ac:dyDescent="0.25">
      <c r="A626" t="s">
        <v>59</v>
      </c>
      <c r="B626">
        <v>3.9250799999999999</v>
      </c>
      <c r="C626">
        <v>-0.47040999999999999</v>
      </c>
      <c r="D626">
        <v>0.59641599999999995</v>
      </c>
      <c r="E626" t="s">
        <v>1</v>
      </c>
    </row>
    <row r="627" spans="1:8" x14ac:dyDescent="0.25">
      <c r="A627" t="s">
        <v>60</v>
      </c>
      <c r="B627">
        <v>-2.0277500000000002</v>
      </c>
      <c r="C627">
        <v>2.72675</v>
      </c>
      <c r="D627">
        <v>-0.509656</v>
      </c>
      <c r="E627" t="s">
        <v>1</v>
      </c>
    </row>
    <row r="628" spans="1:8" x14ac:dyDescent="0.25">
      <c r="A628" t="s">
        <v>61</v>
      </c>
      <c r="B628">
        <v>-0.113051</v>
      </c>
      <c r="C628">
        <v>0.130278</v>
      </c>
      <c r="D628">
        <v>0.98501099999999997</v>
      </c>
      <c r="E628" t="s">
        <v>1</v>
      </c>
    </row>
    <row r="629" spans="1:8" x14ac:dyDescent="0.25">
      <c r="A629" t="s">
        <v>78</v>
      </c>
      <c r="B629">
        <v>1024</v>
      </c>
      <c r="C629">
        <v>768</v>
      </c>
      <c r="D629" t="s">
        <v>1</v>
      </c>
    </row>
    <row r="630" spans="1:8" x14ac:dyDescent="0.25">
      <c r="A630" t="s">
        <v>14</v>
      </c>
      <c r="C630" t="s">
        <v>1</v>
      </c>
    </row>
    <row r="631" spans="1:8" x14ac:dyDescent="0.25">
      <c r="A631" t="s">
        <v>19</v>
      </c>
      <c r="B631">
        <v>670882</v>
      </c>
      <c r="C631" t="s">
        <v>1</v>
      </c>
    </row>
    <row r="632" spans="1:8" x14ac:dyDescent="0.25">
      <c r="A632" t="s">
        <v>20</v>
      </c>
      <c r="B632">
        <v>0.20497393608093301</v>
      </c>
      <c r="C632" t="s">
        <v>1</v>
      </c>
    </row>
    <row r="633" spans="1:8" x14ac:dyDescent="0.25">
      <c r="A633" t="s">
        <v>21</v>
      </c>
      <c r="B633">
        <v>0.29143786430358898</v>
      </c>
      <c r="C633" t="s">
        <v>1</v>
      </c>
    </row>
    <row r="634" spans="1:8" x14ac:dyDescent="0.25">
      <c r="A634" t="s">
        <v>22</v>
      </c>
      <c r="B634">
        <v>0.24558782577514601</v>
      </c>
      <c r="C634" t="s">
        <v>1</v>
      </c>
    </row>
    <row r="635" spans="1:8" x14ac:dyDescent="0.25">
      <c r="A635" t="s">
        <v>23</v>
      </c>
      <c r="B635">
        <v>1.0962560176849401</v>
      </c>
      <c r="C635" t="s">
        <v>1</v>
      </c>
    </row>
    <row r="636" spans="1:8" x14ac:dyDescent="0.25">
      <c r="A636" t="s">
        <v>62</v>
      </c>
      <c r="B636">
        <v>0</v>
      </c>
      <c r="C636">
        <v>64</v>
      </c>
      <c r="D636">
        <v>0</v>
      </c>
      <c r="E636">
        <v>20</v>
      </c>
      <c r="F636">
        <v>0</v>
      </c>
      <c r="G636">
        <v>22</v>
      </c>
      <c r="H636" t="s">
        <v>1</v>
      </c>
    </row>
    <row r="637" spans="1:8" x14ac:dyDescent="0.25">
      <c r="A637" t="s">
        <v>63</v>
      </c>
      <c r="B637">
        <v>31395</v>
      </c>
      <c r="C637" t="s">
        <v>1</v>
      </c>
    </row>
    <row r="638" spans="1:8" x14ac:dyDescent="0.25">
      <c r="A638" t="s">
        <v>0</v>
      </c>
      <c r="C638" t="s">
        <v>1</v>
      </c>
    </row>
    <row r="639" spans="1:8" x14ac:dyDescent="0.25">
      <c r="A639" t="s">
        <v>0</v>
      </c>
      <c r="C639" t="s">
        <v>1</v>
      </c>
    </row>
    <row r="640" spans="1:8" x14ac:dyDescent="0.25">
      <c r="A640" t="s">
        <v>2</v>
      </c>
      <c r="B640" t="s">
        <v>75</v>
      </c>
      <c r="C640" t="s">
        <v>1</v>
      </c>
    </row>
    <row r="641" spans="1:5" x14ac:dyDescent="0.25">
      <c r="A641" t="s">
        <v>4</v>
      </c>
      <c r="B641" t="s">
        <v>81</v>
      </c>
      <c r="C641" t="s">
        <v>1</v>
      </c>
    </row>
    <row r="642" spans="1:5" x14ac:dyDescent="0.25">
      <c r="A642" t="s">
        <v>6</v>
      </c>
      <c r="B642">
        <v>0.01</v>
      </c>
      <c r="C642" t="s">
        <v>1</v>
      </c>
    </row>
    <row r="643" spans="1:5" x14ac:dyDescent="0.25">
      <c r="A643" t="s">
        <v>7</v>
      </c>
      <c r="B643">
        <v>0.03</v>
      </c>
      <c r="C643" t="s">
        <v>1</v>
      </c>
    </row>
    <row r="644" spans="1:5" x14ac:dyDescent="0.25">
      <c r="A644" t="s">
        <v>52</v>
      </c>
      <c r="B644">
        <v>0.05</v>
      </c>
      <c r="C644">
        <v>0.05</v>
      </c>
      <c r="D644">
        <v>0.05</v>
      </c>
      <c r="E644" t="s">
        <v>1</v>
      </c>
    </row>
    <row r="645" spans="1:5" x14ac:dyDescent="0.25">
      <c r="A645" t="s">
        <v>53</v>
      </c>
      <c r="B645" t="s">
        <v>77</v>
      </c>
      <c r="C645" t="s">
        <v>1</v>
      </c>
    </row>
    <row r="646" spans="1:5" x14ac:dyDescent="0.25">
      <c r="A646" t="s">
        <v>10</v>
      </c>
      <c r="B646" t="s">
        <v>11</v>
      </c>
      <c r="C646" t="s">
        <v>1</v>
      </c>
    </row>
    <row r="647" spans="1:5" x14ac:dyDescent="0.25">
      <c r="A647" t="s">
        <v>55</v>
      </c>
      <c r="B647">
        <v>0.1</v>
      </c>
      <c r="C647" t="s">
        <v>1</v>
      </c>
    </row>
    <row r="648" spans="1:5" x14ac:dyDescent="0.25">
      <c r="A648" t="s">
        <v>56</v>
      </c>
      <c r="B648">
        <v>1</v>
      </c>
      <c r="C648" t="s">
        <v>1</v>
      </c>
    </row>
    <row r="649" spans="1:5" x14ac:dyDescent="0.25">
      <c r="A649" t="s">
        <v>57</v>
      </c>
      <c r="B649" t="s">
        <v>58</v>
      </c>
      <c r="C649" t="s">
        <v>1</v>
      </c>
    </row>
    <row r="650" spans="1:5" x14ac:dyDescent="0.25">
      <c r="A650" t="s">
        <v>59</v>
      </c>
      <c r="B650">
        <v>3.9250799999999999</v>
      </c>
      <c r="C650">
        <v>-0.47040999999999999</v>
      </c>
      <c r="D650">
        <v>0.59641599999999995</v>
      </c>
      <c r="E650" t="s">
        <v>1</v>
      </c>
    </row>
    <row r="651" spans="1:5" x14ac:dyDescent="0.25">
      <c r="A651" t="s">
        <v>60</v>
      </c>
      <c r="B651">
        <v>-2.0277500000000002</v>
      </c>
      <c r="C651">
        <v>2.72675</v>
      </c>
      <c r="D651">
        <v>-0.509656</v>
      </c>
      <c r="E651" t="s">
        <v>1</v>
      </c>
    </row>
    <row r="652" spans="1:5" x14ac:dyDescent="0.25">
      <c r="A652" t="s">
        <v>61</v>
      </c>
      <c r="B652">
        <v>-0.113051</v>
      </c>
      <c r="C652">
        <v>0.130278</v>
      </c>
      <c r="D652">
        <v>0.98501099999999997</v>
      </c>
      <c r="E652" t="s">
        <v>1</v>
      </c>
    </row>
    <row r="653" spans="1:5" x14ac:dyDescent="0.25">
      <c r="A653" t="s">
        <v>78</v>
      </c>
      <c r="B653">
        <v>1024</v>
      </c>
      <c r="C653">
        <v>768</v>
      </c>
      <c r="D653" t="s">
        <v>1</v>
      </c>
    </row>
    <row r="654" spans="1:5" x14ac:dyDescent="0.25">
      <c r="A654" t="s">
        <v>14</v>
      </c>
      <c r="C654" t="s">
        <v>1</v>
      </c>
    </row>
    <row r="655" spans="1:5" x14ac:dyDescent="0.25">
      <c r="A655" t="s">
        <v>19</v>
      </c>
      <c r="B655">
        <v>670882</v>
      </c>
      <c r="C655" t="s">
        <v>1</v>
      </c>
    </row>
    <row r="656" spans="1:5" x14ac:dyDescent="0.25">
      <c r="A656" t="s">
        <v>20</v>
      </c>
      <c r="B656">
        <v>0.37741613388061501</v>
      </c>
      <c r="C656" t="s">
        <v>1</v>
      </c>
    </row>
    <row r="657" spans="1:8" x14ac:dyDescent="0.25">
      <c r="A657" t="s">
        <v>21</v>
      </c>
      <c r="B657">
        <v>0.44492006301879899</v>
      </c>
      <c r="C657" t="s">
        <v>1</v>
      </c>
    </row>
    <row r="658" spans="1:8" x14ac:dyDescent="0.25">
      <c r="A658" t="s">
        <v>22</v>
      </c>
      <c r="B658">
        <v>0.17962694168090801</v>
      </c>
      <c r="C658" t="s">
        <v>1</v>
      </c>
    </row>
    <row r="659" spans="1:8" x14ac:dyDescent="0.25">
      <c r="A659" t="s">
        <v>23</v>
      </c>
      <c r="B659">
        <v>1.2698900699615501</v>
      </c>
      <c r="C659" t="s">
        <v>1</v>
      </c>
    </row>
    <row r="660" spans="1:8" x14ac:dyDescent="0.25">
      <c r="A660" t="s">
        <v>62</v>
      </c>
      <c r="B660">
        <v>0</v>
      </c>
      <c r="C660">
        <v>64</v>
      </c>
      <c r="D660">
        <v>0</v>
      </c>
      <c r="E660">
        <v>20</v>
      </c>
      <c r="F660">
        <v>0</v>
      </c>
      <c r="G660">
        <v>22</v>
      </c>
      <c r="H660" t="s">
        <v>1</v>
      </c>
    </row>
    <row r="661" spans="1:8" x14ac:dyDescent="0.25">
      <c r="A661" t="s">
        <v>63</v>
      </c>
      <c r="B661">
        <v>31395</v>
      </c>
      <c r="C661" t="s">
        <v>1</v>
      </c>
    </row>
    <row r="662" spans="1:8" x14ac:dyDescent="0.25">
      <c r="A662" t="s">
        <v>0</v>
      </c>
      <c r="C662" t="s">
        <v>1</v>
      </c>
    </row>
    <row r="663" spans="1:8" x14ac:dyDescent="0.25">
      <c r="A663" t="s">
        <v>0</v>
      </c>
      <c r="C663" t="s">
        <v>1</v>
      </c>
    </row>
    <row r="664" spans="1:8" x14ac:dyDescent="0.25">
      <c r="A664" t="s">
        <v>2</v>
      </c>
      <c r="B664" t="s">
        <v>75</v>
      </c>
      <c r="C664" t="s">
        <v>1</v>
      </c>
    </row>
    <row r="665" spans="1:8" x14ac:dyDescent="0.25">
      <c r="A665" t="s">
        <v>4</v>
      </c>
      <c r="B665" t="s">
        <v>82</v>
      </c>
      <c r="C665" t="s">
        <v>1</v>
      </c>
    </row>
    <row r="666" spans="1:8" x14ac:dyDescent="0.25">
      <c r="A666" t="s">
        <v>6</v>
      </c>
      <c r="B666">
        <v>0.01</v>
      </c>
      <c r="C666" t="s">
        <v>1</v>
      </c>
    </row>
    <row r="667" spans="1:8" x14ac:dyDescent="0.25">
      <c r="A667" t="s">
        <v>7</v>
      </c>
      <c r="B667">
        <v>0.03</v>
      </c>
      <c r="C667" t="s">
        <v>1</v>
      </c>
    </row>
    <row r="668" spans="1:8" x14ac:dyDescent="0.25">
      <c r="A668" t="s">
        <v>52</v>
      </c>
      <c r="B668">
        <v>0.05</v>
      </c>
      <c r="C668">
        <v>0.05</v>
      </c>
      <c r="D668">
        <v>0.05</v>
      </c>
      <c r="E668" t="s">
        <v>1</v>
      </c>
    </row>
    <row r="669" spans="1:8" x14ac:dyDescent="0.25">
      <c r="A669" t="s">
        <v>53</v>
      </c>
      <c r="B669" t="s">
        <v>77</v>
      </c>
      <c r="C669" t="s">
        <v>1</v>
      </c>
    </row>
    <row r="670" spans="1:8" x14ac:dyDescent="0.25">
      <c r="A670" t="s">
        <v>10</v>
      </c>
      <c r="B670" t="s">
        <v>11</v>
      </c>
      <c r="C670" t="s">
        <v>1</v>
      </c>
    </row>
    <row r="671" spans="1:8" x14ac:dyDescent="0.25">
      <c r="A671" t="s">
        <v>55</v>
      </c>
      <c r="B671">
        <v>0.1</v>
      </c>
      <c r="C671" t="s">
        <v>1</v>
      </c>
    </row>
    <row r="672" spans="1:8" x14ac:dyDescent="0.25">
      <c r="A672" t="s">
        <v>56</v>
      </c>
      <c r="B672">
        <v>1</v>
      </c>
      <c r="C672" t="s">
        <v>1</v>
      </c>
    </row>
    <row r="673" spans="1:8" x14ac:dyDescent="0.25">
      <c r="A673" t="s">
        <v>57</v>
      </c>
      <c r="B673" t="s">
        <v>58</v>
      </c>
      <c r="C673" t="s">
        <v>1</v>
      </c>
    </row>
    <row r="674" spans="1:8" x14ac:dyDescent="0.25">
      <c r="A674" t="s">
        <v>59</v>
      </c>
      <c r="B674">
        <v>3.9250799999999999</v>
      </c>
      <c r="C674">
        <v>-0.47040999999999999</v>
      </c>
      <c r="D674">
        <v>0.59641599999999995</v>
      </c>
      <c r="E674" t="s">
        <v>1</v>
      </c>
    </row>
    <row r="675" spans="1:8" x14ac:dyDescent="0.25">
      <c r="A675" t="s">
        <v>60</v>
      </c>
      <c r="B675">
        <v>-2.0277500000000002</v>
      </c>
      <c r="C675">
        <v>2.72675</v>
      </c>
      <c r="D675">
        <v>-0.509656</v>
      </c>
      <c r="E675" t="s">
        <v>1</v>
      </c>
    </row>
    <row r="676" spans="1:8" x14ac:dyDescent="0.25">
      <c r="A676" t="s">
        <v>61</v>
      </c>
      <c r="B676">
        <v>-0.113051</v>
      </c>
      <c r="C676">
        <v>0.130278</v>
      </c>
      <c r="D676">
        <v>0.98501099999999997</v>
      </c>
      <c r="E676" t="s">
        <v>1</v>
      </c>
    </row>
    <row r="677" spans="1:8" x14ac:dyDescent="0.25">
      <c r="A677" t="s">
        <v>78</v>
      </c>
      <c r="B677">
        <v>1024</v>
      </c>
      <c r="C677">
        <v>768</v>
      </c>
      <c r="D677" t="s">
        <v>1</v>
      </c>
    </row>
    <row r="678" spans="1:8" x14ac:dyDescent="0.25">
      <c r="A678" t="s">
        <v>14</v>
      </c>
      <c r="C678" t="s">
        <v>1</v>
      </c>
    </row>
    <row r="679" spans="1:8" x14ac:dyDescent="0.25">
      <c r="A679" t="s">
        <v>19</v>
      </c>
      <c r="B679">
        <v>670882</v>
      </c>
      <c r="C679" t="s">
        <v>1</v>
      </c>
    </row>
    <row r="680" spans="1:8" x14ac:dyDescent="0.25">
      <c r="A680" t="s">
        <v>20</v>
      </c>
      <c r="B680">
        <v>0.34994292259216297</v>
      </c>
      <c r="C680" t="s">
        <v>1</v>
      </c>
    </row>
    <row r="681" spans="1:8" x14ac:dyDescent="0.25">
      <c r="A681" t="s">
        <v>21</v>
      </c>
      <c r="B681">
        <v>0.36167597770690901</v>
      </c>
      <c r="C681" t="s">
        <v>1</v>
      </c>
    </row>
    <row r="682" spans="1:8" x14ac:dyDescent="0.25">
      <c r="A682" t="s">
        <v>22</v>
      </c>
      <c r="B682">
        <v>9.8212003707885701E-2</v>
      </c>
      <c r="C682" t="s">
        <v>1</v>
      </c>
    </row>
    <row r="683" spans="1:8" x14ac:dyDescent="0.25">
      <c r="A683" t="s">
        <v>23</v>
      </c>
      <c r="B683">
        <v>1.2678849697112999</v>
      </c>
      <c r="C683" t="s">
        <v>1</v>
      </c>
    </row>
    <row r="684" spans="1:8" x14ac:dyDescent="0.25">
      <c r="A684" t="s">
        <v>62</v>
      </c>
      <c r="B684">
        <v>0</v>
      </c>
      <c r="C684">
        <v>64</v>
      </c>
      <c r="D684">
        <v>0</v>
      </c>
      <c r="E684">
        <v>20</v>
      </c>
      <c r="F684">
        <v>0</v>
      </c>
      <c r="G684">
        <v>22</v>
      </c>
      <c r="H684" t="s">
        <v>1</v>
      </c>
    </row>
    <row r="685" spans="1:8" x14ac:dyDescent="0.25">
      <c r="A685" t="s">
        <v>63</v>
      </c>
      <c r="B685">
        <v>31395</v>
      </c>
      <c r="C685" t="s">
        <v>1</v>
      </c>
    </row>
    <row r="686" spans="1:8" x14ac:dyDescent="0.25">
      <c r="A686" t="s">
        <v>0</v>
      </c>
      <c r="C686" t="s">
        <v>1</v>
      </c>
    </row>
    <row r="687" spans="1:8" x14ac:dyDescent="0.25">
      <c r="A687" t="s">
        <v>0</v>
      </c>
      <c r="C687" t="s">
        <v>1</v>
      </c>
    </row>
    <row r="688" spans="1:8" x14ac:dyDescent="0.25">
      <c r="A688" t="s">
        <v>2</v>
      </c>
      <c r="B688" t="s">
        <v>75</v>
      </c>
      <c r="C688" t="s">
        <v>1</v>
      </c>
    </row>
    <row r="689" spans="1:5" x14ac:dyDescent="0.25">
      <c r="A689" t="s">
        <v>4</v>
      </c>
      <c r="B689" t="s">
        <v>83</v>
      </c>
      <c r="C689" t="s">
        <v>1</v>
      </c>
    </row>
    <row r="690" spans="1:5" x14ac:dyDescent="0.25">
      <c r="A690" t="s">
        <v>6</v>
      </c>
      <c r="B690">
        <v>0.01</v>
      </c>
      <c r="C690" t="s">
        <v>1</v>
      </c>
    </row>
    <row r="691" spans="1:5" x14ac:dyDescent="0.25">
      <c r="A691" t="s">
        <v>7</v>
      </c>
      <c r="B691">
        <v>0.03</v>
      </c>
      <c r="C691" t="s">
        <v>1</v>
      </c>
    </row>
    <row r="692" spans="1:5" x14ac:dyDescent="0.25">
      <c r="A692" t="s">
        <v>52</v>
      </c>
      <c r="B692">
        <v>0.05</v>
      </c>
      <c r="C692">
        <v>0.05</v>
      </c>
      <c r="D692">
        <v>0.05</v>
      </c>
      <c r="E692" t="s">
        <v>1</v>
      </c>
    </row>
    <row r="693" spans="1:5" x14ac:dyDescent="0.25">
      <c r="A693" t="s">
        <v>53</v>
      </c>
      <c r="B693" t="s">
        <v>77</v>
      </c>
      <c r="C693" t="s">
        <v>1</v>
      </c>
    </row>
    <row r="694" spans="1:5" x14ac:dyDescent="0.25">
      <c r="A694" t="s">
        <v>10</v>
      </c>
      <c r="B694" t="s">
        <v>11</v>
      </c>
      <c r="C694" t="s">
        <v>1</v>
      </c>
    </row>
    <row r="695" spans="1:5" x14ac:dyDescent="0.25">
      <c r="A695" t="s">
        <v>55</v>
      </c>
      <c r="B695">
        <v>0.1</v>
      </c>
      <c r="C695" t="s">
        <v>1</v>
      </c>
    </row>
    <row r="696" spans="1:5" x14ac:dyDescent="0.25">
      <c r="A696" t="s">
        <v>56</v>
      </c>
      <c r="B696">
        <v>1</v>
      </c>
      <c r="C696" t="s">
        <v>1</v>
      </c>
    </row>
    <row r="697" spans="1:5" x14ac:dyDescent="0.25">
      <c r="A697" t="s">
        <v>57</v>
      </c>
      <c r="B697" t="s">
        <v>58</v>
      </c>
      <c r="C697" t="s">
        <v>1</v>
      </c>
    </row>
    <row r="698" spans="1:5" x14ac:dyDescent="0.25">
      <c r="A698" t="s">
        <v>59</v>
      </c>
      <c r="B698">
        <v>3.9250799999999999</v>
      </c>
      <c r="C698">
        <v>-0.47040999999999999</v>
      </c>
      <c r="D698">
        <v>0.59641599999999995</v>
      </c>
      <c r="E698" t="s">
        <v>1</v>
      </c>
    </row>
    <row r="699" spans="1:5" x14ac:dyDescent="0.25">
      <c r="A699" t="s">
        <v>60</v>
      </c>
      <c r="B699">
        <v>-2.0277500000000002</v>
      </c>
      <c r="C699">
        <v>2.72675</v>
      </c>
      <c r="D699">
        <v>-0.509656</v>
      </c>
      <c r="E699" t="s">
        <v>1</v>
      </c>
    </row>
    <row r="700" spans="1:5" x14ac:dyDescent="0.25">
      <c r="A700" t="s">
        <v>61</v>
      </c>
      <c r="B700">
        <v>-0.113051</v>
      </c>
      <c r="C700">
        <v>0.130278</v>
      </c>
      <c r="D700">
        <v>0.98501099999999997</v>
      </c>
      <c r="E700" t="s">
        <v>1</v>
      </c>
    </row>
    <row r="701" spans="1:5" x14ac:dyDescent="0.25">
      <c r="A701" t="s">
        <v>78</v>
      </c>
      <c r="B701">
        <v>1024</v>
      </c>
      <c r="C701">
        <v>768</v>
      </c>
      <c r="D701" t="s">
        <v>1</v>
      </c>
    </row>
    <row r="702" spans="1:5" x14ac:dyDescent="0.25">
      <c r="A702" t="s">
        <v>14</v>
      </c>
      <c r="C702" t="s">
        <v>1</v>
      </c>
    </row>
    <row r="703" spans="1:5" x14ac:dyDescent="0.25">
      <c r="A703" t="s">
        <v>19</v>
      </c>
      <c r="B703">
        <v>670882</v>
      </c>
      <c r="C703" t="s">
        <v>1</v>
      </c>
    </row>
    <row r="704" spans="1:5" x14ac:dyDescent="0.25">
      <c r="A704" t="s">
        <v>20</v>
      </c>
      <c r="B704">
        <v>0.33019709587097201</v>
      </c>
      <c r="C704" t="s">
        <v>1</v>
      </c>
    </row>
    <row r="705" spans="1:8" x14ac:dyDescent="0.25">
      <c r="A705" t="s">
        <v>21</v>
      </c>
      <c r="B705">
        <v>0.82367205619812001</v>
      </c>
      <c r="C705" t="s">
        <v>1</v>
      </c>
    </row>
    <row r="706" spans="1:8" x14ac:dyDescent="0.25">
      <c r="A706" t="s">
        <v>22</v>
      </c>
      <c r="B706">
        <v>6.7028999328613295E-2</v>
      </c>
      <c r="C706" t="s">
        <v>1</v>
      </c>
    </row>
    <row r="707" spans="1:8" x14ac:dyDescent="0.25">
      <c r="A707" t="s">
        <v>23</v>
      </c>
      <c r="B707">
        <v>1.2881150245666499</v>
      </c>
      <c r="C707" t="s">
        <v>1</v>
      </c>
    </row>
    <row r="708" spans="1:8" x14ac:dyDescent="0.25">
      <c r="A708" t="s">
        <v>62</v>
      </c>
      <c r="B708">
        <v>0</v>
      </c>
      <c r="C708">
        <v>64</v>
      </c>
      <c r="D708">
        <v>0</v>
      </c>
      <c r="E708">
        <v>20</v>
      </c>
      <c r="F708">
        <v>0</v>
      </c>
      <c r="G708">
        <v>22</v>
      </c>
      <c r="H708" t="s">
        <v>1</v>
      </c>
    </row>
    <row r="709" spans="1:8" x14ac:dyDescent="0.25">
      <c r="A709" t="s">
        <v>63</v>
      </c>
      <c r="B709">
        <v>31395</v>
      </c>
      <c r="C709" t="s">
        <v>1</v>
      </c>
    </row>
    <row r="710" spans="1:8" x14ac:dyDescent="0.25">
      <c r="A710" t="s">
        <v>0</v>
      </c>
      <c r="C710" t="s">
        <v>1</v>
      </c>
    </row>
    <row r="711" spans="1:8" x14ac:dyDescent="0.25">
      <c r="A711" t="s">
        <v>0</v>
      </c>
      <c r="C711" t="s">
        <v>1</v>
      </c>
    </row>
    <row r="712" spans="1:8" x14ac:dyDescent="0.25">
      <c r="A712" t="s">
        <v>2</v>
      </c>
      <c r="B712" t="s">
        <v>75</v>
      </c>
      <c r="C712" t="s">
        <v>1</v>
      </c>
    </row>
    <row r="713" spans="1:8" x14ac:dyDescent="0.25">
      <c r="A713" t="s">
        <v>4</v>
      </c>
      <c r="B713" t="s">
        <v>84</v>
      </c>
      <c r="C713" t="s">
        <v>1</v>
      </c>
    </row>
    <row r="714" spans="1:8" x14ac:dyDescent="0.25">
      <c r="A714" t="s">
        <v>6</v>
      </c>
      <c r="B714">
        <v>0.01</v>
      </c>
      <c r="C714" t="s">
        <v>1</v>
      </c>
    </row>
    <row r="715" spans="1:8" x14ac:dyDescent="0.25">
      <c r="A715" t="s">
        <v>7</v>
      </c>
      <c r="B715">
        <v>0.03</v>
      </c>
      <c r="C715" t="s">
        <v>1</v>
      </c>
    </row>
    <row r="716" spans="1:8" x14ac:dyDescent="0.25">
      <c r="A716" t="s">
        <v>52</v>
      </c>
      <c r="B716">
        <v>0.05</v>
      </c>
      <c r="C716">
        <v>0.05</v>
      </c>
      <c r="D716">
        <v>0.05</v>
      </c>
      <c r="E716" t="s">
        <v>1</v>
      </c>
    </row>
    <row r="717" spans="1:8" x14ac:dyDescent="0.25">
      <c r="A717" t="s">
        <v>53</v>
      </c>
      <c r="B717" t="s">
        <v>77</v>
      </c>
      <c r="C717" t="s">
        <v>1</v>
      </c>
    </row>
    <row r="718" spans="1:8" x14ac:dyDescent="0.25">
      <c r="A718" t="s">
        <v>10</v>
      </c>
      <c r="B718" t="s">
        <v>11</v>
      </c>
      <c r="C718" t="s">
        <v>1</v>
      </c>
    </row>
    <row r="719" spans="1:8" x14ac:dyDescent="0.25">
      <c r="A719" t="s">
        <v>55</v>
      </c>
      <c r="B719">
        <v>0.1</v>
      </c>
      <c r="C719" t="s">
        <v>1</v>
      </c>
    </row>
    <row r="720" spans="1:8" x14ac:dyDescent="0.25">
      <c r="A720" t="s">
        <v>56</v>
      </c>
      <c r="B720">
        <v>1</v>
      </c>
      <c r="C720" t="s">
        <v>1</v>
      </c>
    </row>
    <row r="721" spans="1:8" x14ac:dyDescent="0.25">
      <c r="A721" t="s">
        <v>57</v>
      </c>
      <c r="B721" t="s">
        <v>58</v>
      </c>
      <c r="C721" t="s">
        <v>1</v>
      </c>
    </row>
    <row r="722" spans="1:8" x14ac:dyDescent="0.25">
      <c r="A722" t="s">
        <v>59</v>
      </c>
      <c r="B722">
        <v>3.9250799999999999</v>
      </c>
      <c r="C722">
        <v>-0.47040999999999999</v>
      </c>
      <c r="D722">
        <v>0.59641599999999995</v>
      </c>
      <c r="E722" t="s">
        <v>1</v>
      </c>
    </row>
    <row r="723" spans="1:8" x14ac:dyDescent="0.25">
      <c r="A723" t="s">
        <v>60</v>
      </c>
      <c r="B723">
        <v>-2.0277500000000002</v>
      </c>
      <c r="C723">
        <v>2.72675</v>
      </c>
      <c r="D723">
        <v>-0.509656</v>
      </c>
      <c r="E723" t="s">
        <v>1</v>
      </c>
    </row>
    <row r="724" spans="1:8" x14ac:dyDescent="0.25">
      <c r="A724" t="s">
        <v>61</v>
      </c>
      <c r="B724">
        <v>-0.113051</v>
      </c>
      <c r="C724">
        <v>0.130278</v>
      </c>
      <c r="D724">
        <v>0.98501099999999997</v>
      </c>
      <c r="E724" t="s">
        <v>1</v>
      </c>
    </row>
    <row r="725" spans="1:8" x14ac:dyDescent="0.25">
      <c r="A725" t="s">
        <v>78</v>
      </c>
      <c r="B725">
        <v>1024</v>
      </c>
      <c r="C725">
        <v>768</v>
      </c>
      <c r="D725" t="s">
        <v>1</v>
      </c>
    </row>
    <row r="726" spans="1:8" x14ac:dyDescent="0.25">
      <c r="A726" t="s">
        <v>14</v>
      </c>
      <c r="C726" t="s">
        <v>1</v>
      </c>
    </row>
    <row r="727" spans="1:8" x14ac:dyDescent="0.25">
      <c r="A727" t="s">
        <v>19</v>
      </c>
      <c r="B727">
        <v>670882</v>
      </c>
      <c r="C727" t="s">
        <v>1</v>
      </c>
    </row>
    <row r="728" spans="1:8" x14ac:dyDescent="0.25">
      <c r="A728" t="s">
        <v>20</v>
      </c>
      <c r="B728">
        <v>2.1995530128478999</v>
      </c>
      <c r="C728" t="s">
        <v>1</v>
      </c>
    </row>
    <row r="729" spans="1:8" x14ac:dyDescent="0.25">
      <c r="A729" t="s">
        <v>21</v>
      </c>
      <c r="B729">
        <v>2.33697605133057</v>
      </c>
      <c r="C729" t="s">
        <v>1</v>
      </c>
    </row>
    <row r="730" spans="1:8" x14ac:dyDescent="0.25">
      <c r="A730" t="s">
        <v>22</v>
      </c>
      <c r="B730">
        <v>0.14084601402282701</v>
      </c>
      <c r="C730" t="s">
        <v>1</v>
      </c>
    </row>
    <row r="731" spans="1:8" x14ac:dyDescent="0.25">
      <c r="A731" t="s">
        <v>23</v>
      </c>
      <c r="B731">
        <v>1.58705401420593</v>
      </c>
      <c r="C731" t="s">
        <v>1</v>
      </c>
    </row>
    <row r="732" spans="1:8" x14ac:dyDescent="0.25">
      <c r="A732" t="s">
        <v>62</v>
      </c>
      <c r="B732">
        <v>0</v>
      </c>
      <c r="C732">
        <v>64</v>
      </c>
      <c r="D732">
        <v>0</v>
      </c>
      <c r="E732">
        <v>20</v>
      </c>
      <c r="F732">
        <v>0</v>
      </c>
      <c r="G732">
        <v>22</v>
      </c>
      <c r="H732" t="s">
        <v>1</v>
      </c>
    </row>
    <row r="733" spans="1:8" x14ac:dyDescent="0.25">
      <c r="A733" t="s">
        <v>63</v>
      </c>
      <c r="B733">
        <v>31395</v>
      </c>
      <c r="C733" t="s">
        <v>1</v>
      </c>
    </row>
    <row r="734" spans="1:8" x14ac:dyDescent="0.25">
      <c r="A734" t="s">
        <v>0</v>
      </c>
      <c r="C734" t="s">
        <v>1</v>
      </c>
    </row>
    <row r="735" spans="1:8" x14ac:dyDescent="0.25">
      <c r="A735" t="s">
        <v>0</v>
      </c>
      <c r="C735" t="s">
        <v>1</v>
      </c>
    </row>
    <row r="736" spans="1:8" x14ac:dyDescent="0.25">
      <c r="A736" t="s">
        <v>2</v>
      </c>
      <c r="B736" t="s">
        <v>75</v>
      </c>
      <c r="C736" t="s">
        <v>1</v>
      </c>
    </row>
    <row r="737" spans="1:5" x14ac:dyDescent="0.25">
      <c r="A737" t="s">
        <v>4</v>
      </c>
      <c r="B737" t="s">
        <v>85</v>
      </c>
      <c r="C737" t="s">
        <v>1</v>
      </c>
    </row>
    <row r="738" spans="1:5" x14ac:dyDescent="0.25">
      <c r="A738" t="s">
        <v>6</v>
      </c>
      <c r="B738">
        <v>0.01</v>
      </c>
      <c r="C738" t="s">
        <v>1</v>
      </c>
    </row>
    <row r="739" spans="1:5" x14ac:dyDescent="0.25">
      <c r="A739" t="s">
        <v>7</v>
      </c>
      <c r="B739">
        <v>0.03</v>
      </c>
      <c r="C739" t="s">
        <v>1</v>
      </c>
    </row>
    <row r="740" spans="1:5" x14ac:dyDescent="0.25">
      <c r="A740" t="s">
        <v>52</v>
      </c>
      <c r="B740">
        <v>0.05</v>
      </c>
      <c r="C740">
        <v>0.05</v>
      </c>
      <c r="D740">
        <v>0.05</v>
      </c>
      <c r="E740" t="s">
        <v>1</v>
      </c>
    </row>
    <row r="741" spans="1:5" x14ac:dyDescent="0.25">
      <c r="A741" t="s">
        <v>53</v>
      </c>
      <c r="B741" t="s">
        <v>77</v>
      </c>
      <c r="C741" t="s">
        <v>1</v>
      </c>
    </row>
    <row r="742" spans="1:5" x14ac:dyDescent="0.25">
      <c r="A742" t="s">
        <v>10</v>
      </c>
      <c r="B742" t="s">
        <v>11</v>
      </c>
      <c r="C742" t="s">
        <v>1</v>
      </c>
    </row>
    <row r="743" spans="1:5" x14ac:dyDescent="0.25">
      <c r="A743" t="s">
        <v>55</v>
      </c>
      <c r="B743">
        <v>0.1</v>
      </c>
      <c r="C743" t="s">
        <v>1</v>
      </c>
    </row>
    <row r="744" spans="1:5" x14ac:dyDescent="0.25">
      <c r="A744" t="s">
        <v>56</v>
      </c>
      <c r="B744">
        <v>1</v>
      </c>
      <c r="C744" t="s">
        <v>1</v>
      </c>
    </row>
    <row r="745" spans="1:5" x14ac:dyDescent="0.25">
      <c r="A745" t="s">
        <v>57</v>
      </c>
      <c r="B745" t="s">
        <v>58</v>
      </c>
      <c r="C745" t="s">
        <v>1</v>
      </c>
    </row>
    <row r="746" spans="1:5" x14ac:dyDescent="0.25">
      <c r="A746" t="s">
        <v>59</v>
      </c>
      <c r="B746">
        <v>3.9250799999999999</v>
      </c>
      <c r="C746">
        <v>-0.47040999999999999</v>
      </c>
      <c r="D746">
        <v>0.59641599999999995</v>
      </c>
      <c r="E746" t="s">
        <v>1</v>
      </c>
    </row>
    <row r="747" spans="1:5" x14ac:dyDescent="0.25">
      <c r="A747" t="s">
        <v>60</v>
      </c>
      <c r="B747">
        <v>-2.0277500000000002</v>
      </c>
      <c r="C747">
        <v>2.72675</v>
      </c>
      <c r="D747">
        <v>-0.509656</v>
      </c>
      <c r="E747" t="s">
        <v>1</v>
      </c>
    </row>
    <row r="748" spans="1:5" x14ac:dyDescent="0.25">
      <c r="A748" t="s">
        <v>61</v>
      </c>
      <c r="B748">
        <v>-0.113051</v>
      </c>
      <c r="C748">
        <v>0.130278</v>
      </c>
      <c r="D748">
        <v>0.98501099999999997</v>
      </c>
      <c r="E748" t="s">
        <v>1</v>
      </c>
    </row>
    <row r="749" spans="1:5" x14ac:dyDescent="0.25">
      <c r="A749" t="s">
        <v>78</v>
      </c>
      <c r="B749">
        <v>1024</v>
      </c>
      <c r="C749">
        <v>768</v>
      </c>
      <c r="D749" t="s">
        <v>1</v>
      </c>
    </row>
    <row r="750" spans="1:5" x14ac:dyDescent="0.25">
      <c r="A750" t="s">
        <v>14</v>
      </c>
      <c r="C750" t="s">
        <v>1</v>
      </c>
    </row>
    <row r="751" spans="1:5" x14ac:dyDescent="0.25">
      <c r="A751" t="s">
        <v>19</v>
      </c>
      <c r="B751">
        <v>670882</v>
      </c>
      <c r="C751" t="s">
        <v>1</v>
      </c>
    </row>
    <row r="752" spans="1:5" x14ac:dyDescent="0.25">
      <c r="A752" t="s">
        <v>20</v>
      </c>
      <c r="B752">
        <v>2.7492120265960698</v>
      </c>
      <c r="C752" t="s">
        <v>1</v>
      </c>
    </row>
    <row r="753" spans="1:8" x14ac:dyDescent="0.25">
      <c r="A753" t="s">
        <v>21</v>
      </c>
      <c r="B753">
        <v>4.3267438411712602</v>
      </c>
      <c r="C753" t="s">
        <v>1</v>
      </c>
    </row>
    <row r="754" spans="1:8" x14ac:dyDescent="0.25">
      <c r="A754" t="s">
        <v>22</v>
      </c>
      <c r="B754">
        <v>0.14176297187805201</v>
      </c>
      <c r="C754" t="s">
        <v>1</v>
      </c>
    </row>
    <row r="755" spans="1:8" x14ac:dyDescent="0.25">
      <c r="A755" t="s">
        <v>23</v>
      </c>
      <c r="B755">
        <v>1.84140300750732</v>
      </c>
      <c r="C755" t="s">
        <v>1</v>
      </c>
    </row>
    <row r="756" spans="1:8" x14ac:dyDescent="0.25">
      <c r="A756" t="s">
        <v>62</v>
      </c>
      <c r="B756">
        <v>0</v>
      </c>
      <c r="C756">
        <v>64</v>
      </c>
      <c r="D756">
        <v>0</v>
      </c>
      <c r="E756">
        <v>20</v>
      </c>
      <c r="F756">
        <v>0</v>
      </c>
      <c r="G756">
        <v>22</v>
      </c>
      <c r="H756" t="s">
        <v>1</v>
      </c>
    </row>
    <row r="757" spans="1:8" x14ac:dyDescent="0.25">
      <c r="A757" t="s">
        <v>63</v>
      </c>
      <c r="B757">
        <v>31395</v>
      </c>
      <c r="C757" t="s">
        <v>1</v>
      </c>
    </row>
    <row r="758" spans="1:8" x14ac:dyDescent="0.25">
      <c r="A758" t="s">
        <v>0</v>
      </c>
      <c r="C758" t="s">
        <v>1</v>
      </c>
    </row>
    <row r="759" spans="1:8" x14ac:dyDescent="0.25">
      <c r="A759" t="s">
        <v>0</v>
      </c>
      <c r="C759" t="s">
        <v>1</v>
      </c>
    </row>
    <row r="760" spans="1:8" x14ac:dyDescent="0.25">
      <c r="A760" t="s">
        <v>2</v>
      </c>
      <c r="B760" t="s">
        <v>75</v>
      </c>
      <c r="C760" t="s">
        <v>1</v>
      </c>
    </row>
    <row r="761" spans="1:8" x14ac:dyDescent="0.25">
      <c r="A761" t="s">
        <v>4</v>
      </c>
      <c r="B761" t="s">
        <v>86</v>
      </c>
      <c r="C761" t="s">
        <v>1</v>
      </c>
    </row>
    <row r="762" spans="1:8" x14ac:dyDescent="0.25">
      <c r="A762" t="s">
        <v>6</v>
      </c>
      <c r="B762">
        <v>0.01</v>
      </c>
      <c r="C762" t="s">
        <v>1</v>
      </c>
    </row>
    <row r="763" spans="1:8" x14ac:dyDescent="0.25">
      <c r="A763" t="s">
        <v>7</v>
      </c>
      <c r="B763">
        <v>0.03</v>
      </c>
      <c r="C763" t="s">
        <v>1</v>
      </c>
    </row>
    <row r="764" spans="1:8" x14ac:dyDescent="0.25">
      <c r="A764" t="s">
        <v>52</v>
      </c>
      <c r="B764">
        <v>0.05</v>
      </c>
      <c r="C764">
        <v>0.05</v>
      </c>
      <c r="D764">
        <v>0.05</v>
      </c>
      <c r="E764" t="s">
        <v>1</v>
      </c>
    </row>
    <row r="765" spans="1:8" x14ac:dyDescent="0.25">
      <c r="A765" t="s">
        <v>53</v>
      </c>
      <c r="B765" t="s">
        <v>77</v>
      </c>
      <c r="C765" t="s">
        <v>1</v>
      </c>
    </row>
    <row r="766" spans="1:8" x14ac:dyDescent="0.25">
      <c r="A766" t="s">
        <v>10</v>
      </c>
      <c r="B766" t="s">
        <v>11</v>
      </c>
      <c r="C766" t="s">
        <v>1</v>
      </c>
    </row>
    <row r="767" spans="1:8" x14ac:dyDescent="0.25">
      <c r="A767" t="s">
        <v>55</v>
      </c>
      <c r="B767">
        <v>0.1</v>
      </c>
      <c r="C767" t="s">
        <v>1</v>
      </c>
    </row>
    <row r="768" spans="1:8" x14ac:dyDescent="0.25">
      <c r="A768" t="s">
        <v>56</v>
      </c>
      <c r="B768">
        <v>1</v>
      </c>
      <c r="C768" t="s">
        <v>1</v>
      </c>
    </row>
    <row r="769" spans="1:8" x14ac:dyDescent="0.25">
      <c r="A769" t="s">
        <v>57</v>
      </c>
      <c r="B769" t="s">
        <v>58</v>
      </c>
      <c r="C769" t="s">
        <v>1</v>
      </c>
    </row>
    <row r="770" spans="1:8" x14ac:dyDescent="0.25">
      <c r="A770" t="s">
        <v>59</v>
      </c>
      <c r="B770">
        <v>3.9250799999999999</v>
      </c>
      <c r="C770">
        <v>-0.47040999999999999</v>
      </c>
      <c r="D770">
        <v>0.59641599999999995</v>
      </c>
      <c r="E770" t="s">
        <v>1</v>
      </c>
    </row>
    <row r="771" spans="1:8" x14ac:dyDescent="0.25">
      <c r="A771" t="s">
        <v>60</v>
      </c>
      <c r="B771">
        <v>-2.0277500000000002</v>
      </c>
      <c r="C771">
        <v>2.72675</v>
      </c>
      <c r="D771">
        <v>-0.509656</v>
      </c>
      <c r="E771" t="s">
        <v>1</v>
      </c>
    </row>
    <row r="772" spans="1:8" x14ac:dyDescent="0.25">
      <c r="A772" t="s">
        <v>61</v>
      </c>
      <c r="B772">
        <v>-0.113051</v>
      </c>
      <c r="C772">
        <v>0.130278</v>
      </c>
      <c r="D772">
        <v>0.98501099999999997</v>
      </c>
      <c r="E772" t="s">
        <v>1</v>
      </c>
    </row>
    <row r="773" spans="1:8" x14ac:dyDescent="0.25">
      <c r="A773" t="s">
        <v>78</v>
      </c>
      <c r="B773">
        <v>1024</v>
      </c>
      <c r="C773">
        <v>768</v>
      </c>
      <c r="D773" t="s">
        <v>1</v>
      </c>
    </row>
    <row r="774" spans="1:8" x14ac:dyDescent="0.25">
      <c r="A774" t="s">
        <v>14</v>
      </c>
      <c r="C774" t="s">
        <v>1</v>
      </c>
    </row>
    <row r="775" spans="1:8" x14ac:dyDescent="0.25">
      <c r="A775" t="s">
        <v>19</v>
      </c>
      <c r="B775">
        <v>670882</v>
      </c>
      <c r="C775" t="s">
        <v>1</v>
      </c>
    </row>
    <row r="776" spans="1:8" x14ac:dyDescent="0.25">
      <c r="A776" t="s">
        <v>20</v>
      </c>
      <c r="B776">
        <v>3.6621139049529998</v>
      </c>
      <c r="C776" t="s">
        <v>1</v>
      </c>
    </row>
    <row r="777" spans="1:8" x14ac:dyDescent="0.25">
      <c r="A777" t="s">
        <v>21</v>
      </c>
      <c r="B777">
        <v>23.377477169036901</v>
      </c>
      <c r="C777" t="s">
        <v>1</v>
      </c>
    </row>
    <row r="778" spans="1:8" x14ac:dyDescent="0.25">
      <c r="A778" t="s">
        <v>22</v>
      </c>
      <c r="B778">
        <v>0.274577856063843</v>
      </c>
      <c r="C778" t="s">
        <v>1</v>
      </c>
    </row>
    <row r="779" spans="1:8" x14ac:dyDescent="0.25">
      <c r="A779" t="s">
        <v>23</v>
      </c>
      <c r="B779">
        <v>2.0229179859161399</v>
      </c>
      <c r="C779" t="s">
        <v>1</v>
      </c>
    </row>
    <row r="780" spans="1:8" x14ac:dyDescent="0.25">
      <c r="A780" t="s">
        <v>62</v>
      </c>
      <c r="B780">
        <v>0</v>
      </c>
      <c r="C780">
        <v>64</v>
      </c>
      <c r="D780">
        <v>0</v>
      </c>
      <c r="E780">
        <v>20</v>
      </c>
      <c r="F780">
        <v>0</v>
      </c>
      <c r="G780">
        <v>22</v>
      </c>
      <c r="H780" t="s">
        <v>1</v>
      </c>
    </row>
    <row r="781" spans="1:8" x14ac:dyDescent="0.25">
      <c r="A781" t="s">
        <v>63</v>
      </c>
      <c r="B781">
        <v>31395</v>
      </c>
      <c r="C781" t="s">
        <v>1</v>
      </c>
    </row>
    <row r="782" spans="1:8" x14ac:dyDescent="0.25">
      <c r="A782" t="s">
        <v>0</v>
      </c>
      <c r="C782" t="s">
        <v>1</v>
      </c>
    </row>
    <row r="783" spans="1:8" x14ac:dyDescent="0.25">
      <c r="A783" t="s">
        <v>0</v>
      </c>
      <c r="C783" t="s">
        <v>1</v>
      </c>
    </row>
    <row r="784" spans="1:8" x14ac:dyDescent="0.25">
      <c r="A784" t="s">
        <v>2</v>
      </c>
      <c r="B784" t="s">
        <v>75</v>
      </c>
      <c r="C784" t="s">
        <v>1</v>
      </c>
    </row>
    <row r="785" spans="1:5" x14ac:dyDescent="0.25">
      <c r="A785" t="s">
        <v>4</v>
      </c>
      <c r="B785" t="s">
        <v>87</v>
      </c>
      <c r="C785" t="s">
        <v>1</v>
      </c>
    </row>
    <row r="786" spans="1:5" x14ac:dyDescent="0.25">
      <c r="A786" t="s">
        <v>6</v>
      </c>
      <c r="B786">
        <v>0.01</v>
      </c>
      <c r="C786" t="s">
        <v>1</v>
      </c>
    </row>
    <row r="787" spans="1:5" x14ac:dyDescent="0.25">
      <c r="A787" t="s">
        <v>7</v>
      </c>
      <c r="B787">
        <v>0.03</v>
      </c>
      <c r="C787" t="s">
        <v>1</v>
      </c>
    </row>
    <row r="788" spans="1:5" x14ac:dyDescent="0.25">
      <c r="A788" t="s">
        <v>52</v>
      </c>
      <c r="B788">
        <v>0.05</v>
      </c>
      <c r="C788">
        <v>0.05</v>
      </c>
      <c r="D788">
        <v>0.05</v>
      </c>
      <c r="E788" t="s">
        <v>1</v>
      </c>
    </row>
    <row r="789" spans="1:5" x14ac:dyDescent="0.25">
      <c r="A789" t="s">
        <v>53</v>
      </c>
      <c r="B789" t="s">
        <v>77</v>
      </c>
      <c r="C789" t="s">
        <v>1</v>
      </c>
    </row>
    <row r="790" spans="1:5" x14ac:dyDescent="0.25">
      <c r="A790" t="s">
        <v>10</v>
      </c>
      <c r="B790" t="s">
        <v>11</v>
      </c>
      <c r="C790" t="s">
        <v>1</v>
      </c>
    </row>
    <row r="791" spans="1:5" x14ac:dyDescent="0.25">
      <c r="A791" t="s">
        <v>55</v>
      </c>
      <c r="B791">
        <v>0.1</v>
      </c>
      <c r="C791" t="s">
        <v>1</v>
      </c>
    </row>
    <row r="792" spans="1:5" x14ac:dyDescent="0.25">
      <c r="A792" t="s">
        <v>56</v>
      </c>
      <c r="B792">
        <v>1</v>
      </c>
      <c r="C792" t="s">
        <v>1</v>
      </c>
    </row>
    <row r="793" spans="1:5" x14ac:dyDescent="0.25">
      <c r="A793" t="s">
        <v>57</v>
      </c>
      <c r="B793" t="s">
        <v>58</v>
      </c>
      <c r="C793" t="s">
        <v>1</v>
      </c>
    </row>
    <row r="794" spans="1:5" x14ac:dyDescent="0.25">
      <c r="A794" t="s">
        <v>59</v>
      </c>
      <c r="B794">
        <v>3.9250799999999999</v>
      </c>
      <c r="C794">
        <v>-0.47040999999999999</v>
      </c>
      <c r="D794">
        <v>0.59641599999999995</v>
      </c>
      <c r="E794" t="s">
        <v>1</v>
      </c>
    </row>
    <row r="795" spans="1:5" x14ac:dyDescent="0.25">
      <c r="A795" t="s">
        <v>60</v>
      </c>
      <c r="B795">
        <v>-2.0277500000000002</v>
      </c>
      <c r="C795">
        <v>2.72675</v>
      </c>
      <c r="D795">
        <v>-0.509656</v>
      </c>
      <c r="E795" t="s">
        <v>1</v>
      </c>
    </row>
    <row r="796" spans="1:5" x14ac:dyDescent="0.25">
      <c r="A796" t="s">
        <v>61</v>
      </c>
      <c r="B796">
        <v>-0.113051</v>
      </c>
      <c r="C796">
        <v>0.130278</v>
      </c>
      <c r="D796">
        <v>0.98501099999999997</v>
      </c>
      <c r="E796" t="s">
        <v>1</v>
      </c>
    </row>
    <row r="797" spans="1:5" x14ac:dyDescent="0.25">
      <c r="A797" t="s">
        <v>78</v>
      </c>
      <c r="B797">
        <v>1024</v>
      </c>
      <c r="C797">
        <v>768</v>
      </c>
      <c r="D797" t="s">
        <v>1</v>
      </c>
    </row>
    <row r="798" spans="1:5" x14ac:dyDescent="0.25">
      <c r="A798" t="s">
        <v>14</v>
      </c>
      <c r="C798" t="s">
        <v>1</v>
      </c>
    </row>
    <row r="799" spans="1:5" x14ac:dyDescent="0.25">
      <c r="A799" t="s">
        <v>19</v>
      </c>
      <c r="B799">
        <v>670882</v>
      </c>
      <c r="C799" t="s">
        <v>1</v>
      </c>
    </row>
    <row r="800" spans="1:5" x14ac:dyDescent="0.25">
      <c r="A800" t="s">
        <v>20</v>
      </c>
      <c r="B800">
        <v>2.6618669033050502</v>
      </c>
      <c r="C800" t="s">
        <v>1</v>
      </c>
    </row>
    <row r="801" spans="1:8" x14ac:dyDescent="0.25">
      <c r="A801" t="s">
        <v>21</v>
      </c>
      <c r="B801">
        <v>18.789739131927501</v>
      </c>
      <c r="C801" t="s">
        <v>1</v>
      </c>
    </row>
    <row r="802" spans="1:8" x14ac:dyDescent="0.25">
      <c r="A802" t="s">
        <v>22</v>
      </c>
      <c r="B802">
        <v>0.32981801033019997</v>
      </c>
      <c r="C802" t="s">
        <v>1</v>
      </c>
    </row>
    <row r="803" spans="1:8" x14ac:dyDescent="0.25">
      <c r="A803" t="s">
        <v>23</v>
      </c>
      <c r="B803">
        <v>2.11647295951843</v>
      </c>
      <c r="C803" t="s">
        <v>1</v>
      </c>
    </row>
    <row r="804" spans="1:8" x14ac:dyDescent="0.25">
      <c r="A804" t="s">
        <v>62</v>
      </c>
      <c r="B804">
        <v>0</v>
      </c>
      <c r="C804">
        <v>64</v>
      </c>
      <c r="D804">
        <v>0</v>
      </c>
      <c r="E804">
        <v>20</v>
      </c>
      <c r="F804">
        <v>0</v>
      </c>
      <c r="G804">
        <v>22</v>
      </c>
      <c r="H804" t="s">
        <v>1</v>
      </c>
    </row>
    <row r="805" spans="1:8" x14ac:dyDescent="0.25">
      <c r="A805" t="s">
        <v>63</v>
      </c>
      <c r="B805">
        <v>31395</v>
      </c>
      <c r="C805" t="s">
        <v>1</v>
      </c>
    </row>
    <row r="806" spans="1:8" x14ac:dyDescent="0.25">
      <c r="A806" t="s">
        <v>0</v>
      </c>
      <c r="C806" t="s">
        <v>1</v>
      </c>
    </row>
    <row r="807" spans="1:8" x14ac:dyDescent="0.25">
      <c r="A807" t="s">
        <v>0</v>
      </c>
      <c r="C807" t="s">
        <v>1</v>
      </c>
    </row>
    <row r="808" spans="1:8" x14ac:dyDescent="0.25">
      <c r="A808" t="s">
        <v>2</v>
      </c>
      <c r="B808" t="s">
        <v>75</v>
      </c>
      <c r="C808" t="s">
        <v>1</v>
      </c>
    </row>
    <row r="809" spans="1:8" x14ac:dyDescent="0.25">
      <c r="A809" t="s">
        <v>4</v>
      </c>
      <c r="B809" t="s">
        <v>88</v>
      </c>
      <c r="C809" t="s">
        <v>1</v>
      </c>
    </row>
    <row r="810" spans="1:8" x14ac:dyDescent="0.25">
      <c r="A810" t="s">
        <v>6</v>
      </c>
      <c r="B810">
        <v>0.01</v>
      </c>
      <c r="C810" t="s">
        <v>1</v>
      </c>
    </row>
    <row r="811" spans="1:8" x14ac:dyDescent="0.25">
      <c r="A811" t="s">
        <v>7</v>
      </c>
      <c r="B811">
        <v>0.03</v>
      </c>
      <c r="C811" t="s">
        <v>1</v>
      </c>
    </row>
    <row r="812" spans="1:8" x14ac:dyDescent="0.25">
      <c r="A812" t="s">
        <v>52</v>
      </c>
      <c r="B812">
        <v>0.01</v>
      </c>
      <c r="C812">
        <v>0.01</v>
      </c>
      <c r="D812">
        <v>0.01</v>
      </c>
      <c r="E812" t="s">
        <v>1</v>
      </c>
    </row>
    <row r="813" spans="1:8" x14ac:dyDescent="0.25">
      <c r="A813" t="s">
        <v>53</v>
      </c>
      <c r="B813" t="s">
        <v>77</v>
      </c>
      <c r="C813" t="s">
        <v>1</v>
      </c>
    </row>
    <row r="814" spans="1:8" x14ac:dyDescent="0.25">
      <c r="A814" t="s">
        <v>10</v>
      </c>
      <c r="B814" t="s">
        <v>11</v>
      </c>
      <c r="C814" t="s">
        <v>1</v>
      </c>
    </row>
    <row r="815" spans="1:8" x14ac:dyDescent="0.25">
      <c r="A815" t="s">
        <v>55</v>
      </c>
      <c r="B815">
        <v>0.1</v>
      </c>
      <c r="C815" t="s">
        <v>1</v>
      </c>
    </row>
    <row r="816" spans="1:8" x14ac:dyDescent="0.25">
      <c r="A816" t="s">
        <v>56</v>
      </c>
      <c r="B816">
        <v>1</v>
      </c>
      <c r="C816" t="s">
        <v>1</v>
      </c>
    </row>
    <row r="817" spans="1:8" x14ac:dyDescent="0.25">
      <c r="A817" t="s">
        <v>57</v>
      </c>
      <c r="B817" t="s">
        <v>58</v>
      </c>
      <c r="C817" t="s">
        <v>1</v>
      </c>
    </row>
    <row r="818" spans="1:8" x14ac:dyDescent="0.25">
      <c r="A818" t="s">
        <v>59</v>
      </c>
      <c r="B818">
        <v>3.9250799999999999</v>
      </c>
      <c r="C818">
        <v>-0.47040999999999999</v>
      </c>
      <c r="D818">
        <v>0.59641599999999995</v>
      </c>
      <c r="E818" t="s">
        <v>1</v>
      </c>
    </row>
    <row r="819" spans="1:8" x14ac:dyDescent="0.25">
      <c r="A819" t="s">
        <v>60</v>
      </c>
      <c r="B819">
        <v>-2.0277500000000002</v>
      </c>
      <c r="C819">
        <v>2.72675</v>
      </c>
      <c r="D819">
        <v>-0.509656</v>
      </c>
      <c r="E819" t="s">
        <v>1</v>
      </c>
    </row>
    <row r="820" spans="1:8" x14ac:dyDescent="0.25">
      <c r="A820" t="s">
        <v>61</v>
      </c>
      <c r="B820">
        <v>-0.113051</v>
      </c>
      <c r="C820">
        <v>0.130278</v>
      </c>
      <c r="D820">
        <v>0.98501099999999997</v>
      </c>
      <c r="E820" t="s">
        <v>1</v>
      </c>
    </row>
    <row r="821" spans="1:8" x14ac:dyDescent="0.25">
      <c r="A821" t="s">
        <v>78</v>
      </c>
      <c r="B821">
        <v>1024</v>
      </c>
      <c r="C821">
        <v>768</v>
      </c>
      <c r="D821" t="s">
        <v>1</v>
      </c>
    </row>
    <row r="822" spans="1:8" x14ac:dyDescent="0.25">
      <c r="A822" t="s">
        <v>14</v>
      </c>
      <c r="C822" t="s">
        <v>1</v>
      </c>
    </row>
    <row r="823" spans="1:8" x14ac:dyDescent="0.25">
      <c r="A823" t="s">
        <v>19</v>
      </c>
      <c r="B823">
        <v>670882</v>
      </c>
      <c r="C823" t="s">
        <v>1</v>
      </c>
    </row>
    <row r="824" spans="1:8" x14ac:dyDescent="0.25">
      <c r="A824" t="s">
        <v>20</v>
      </c>
      <c r="B824">
        <v>0.15478706359863301</v>
      </c>
      <c r="C824" t="s">
        <v>1</v>
      </c>
    </row>
    <row r="825" spans="1:8" x14ac:dyDescent="0.25">
      <c r="A825" t="s">
        <v>21</v>
      </c>
      <c r="B825">
        <v>0.22456192970275901</v>
      </c>
      <c r="C825" t="s">
        <v>1</v>
      </c>
    </row>
    <row r="826" spans="1:8" x14ac:dyDescent="0.25">
      <c r="A826" t="s">
        <v>22</v>
      </c>
      <c r="B826">
        <v>10.3543691635132</v>
      </c>
      <c r="C826" t="s">
        <v>1</v>
      </c>
    </row>
    <row r="827" spans="1:8" x14ac:dyDescent="0.25">
      <c r="A827" t="s">
        <v>23</v>
      </c>
      <c r="B827">
        <v>3.66287398338318</v>
      </c>
      <c r="C827" t="s">
        <v>1</v>
      </c>
    </row>
    <row r="828" spans="1:8" x14ac:dyDescent="0.25">
      <c r="A828" t="s">
        <v>62</v>
      </c>
      <c r="B828">
        <v>0</v>
      </c>
      <c r="C828">
        <v>323</v>
      </c>
      <c r="D828">
        <v>0</v>
      </c>
      <c r="E828">
        <v>101</v>
      </c>
      <c r="F828">
        <v>0</v>
      </c>
      <c r="G828">
        <v>111</v>
      </c>
      <c r="H828" t="s">
        <v>1</v>
      </c>
    </row>
    <row r="829" spans="1:8" x14ac:dyDescent="0.25">
      <c r="A829" t="s">
        <v>63</v>
      </c>
      <c r="B829">
        <v>3701376</v>
      </c>
      <c r="C829" t="s">
        <v>1</v>
      </c>
    </row>
    <row r="830" spans="1:8" x14ac:dyDescent="0.25">
      <c r="A830" t="s">
        <v>0</v>
      </c>
      <c r="C830" t="s">
        <v>1</v>
      </c>
    </row>
    <row r="831" spans="1:8" x14ac:dyDescent="0.25">
      <c r="A831" t="s">
        <v>0</v>
      </c>
      <c r="C831" t="s">
        <v>1</v>
      </c>
    </row>
    <row r="832" spans="1:8" x14ac:dyDescent="0.25">
      <c r="A832" t="s">
        <v>2</v>
      </c>
      <c r="B832" t="s">
        <v>75</v>
      </c>
      <c r="C832" t="s">
        <v>1</v>
      </c>
    </row>
    <row r="833" spans="1:5" x14ac:dyDescent="0.25">
      <c r="A833" t="s">
        <v>4</v>
      </c>
      <c r="B833" t="s">
        <v>89</v>
      </c>
      <c r="C833" t="s">
        <v>1</v>
      </c>
    </row>
    <row r="834" spans="1:5" x14ac:dyDescent="0.25">
      <c r="A834" t="s">
        <v>6</v>
      </c>
      <c r="B834">
        <v>0.01</v>
      </c>
      <c r="C834" t="s">
        <v>1</v>
      </c>
    </row>
    <row r="835" spans="1:5" x14ac:dyDescent="0.25">
      <c r="A835" t="s">
        <v>7</v>
      </c>
      <c r="B835">
        <v>0.03</v>
      </c>
      <c r="C835" t="s">
        <v>1</v>
      </c>
    </row>
    <row r="836" spans="1:5" x14ac:dyDescent="0.25">
      <c r="A836" t="s">
        <v>52</v>
      </c>
      <c r="B836">
        <v>0.01</v>
      </c>
      <c r="C836">
        <v>0.01</v>
      </c>
      <c r="D836">
        <v>0.01</v>
      </c>
      <c r="E836" t="s">
        <v>1</v>
      </c>
    </row>
    <row r="837" spans="1:5" x14ac:dyDescent="0.25">
      <c r="A837" t="s">
        <v>53</v>
      </c>
      <c r="B837" t="s">
        <v>77</v>
      </c>
      <c r="C837" t="s">
        <v>1</v>
      </c>
    </row>
    <row r="838" spans="1:5" x14ac:dyDescent="0.25">
      <c r="A838" t="s">
        <v>10</v>
      </c>
      <c r="B838" t="s">
        <v>11</v>
      </c>
      <c r="C838" t="s">
        <v>1</v>
      </c>
    </row>
    <row r="839" spans="1:5" x14ac:dyDescent="0.25">
      <c r="A839" t="s">
        <v>55</v>
      </c>
      <c r="B839">
        <v>0.1</v>
      </c>
      <c r="C839" t="s">
        <v>1</v>
      </c>
    </row>
    <row r="840" spans="1:5" x14ac:dyDescent="0.25">
      <c r="A840" t="s">
        <v>56</v>
      </c>
      <c r="B840">
        <v>1</v>
      </c>
      <c r="C840" t="s">
        <v>1</v>
      </c>
    </row>
    <row r="841" spans="1:5" x14ac:dyDescent="0.25">
      <c r="A841" t="s">
        <v>57</v>
      </c>
      <c r="B841" t="s">
        <v>58</v>
      </c>
      <c r="C841" t="s">
        <v>1</v>
      </c>
    </row>
    <row r="842" spans="1:5" x14ac:dyDescent="0.25">
      <c r="A842" t="s">
        <v>59</v>
      </c>
      <c r="B842">
        <v>3.9250799999999999</v>
      </c>
      <c r="C842">
        <v>-0.47040999999999999</v>
      </c>
      <c r="D842">
        <v>0.59641599999999995</v>
      </c>
      <c r="E842" t="s">
        <v>1</v>
      </c>
    </row>
    <row r="843" spans="1:5" x14ac:dyDescent="0.25">
      <c r="A843" t="s">
        <v>60</v>
      </c>
      <c r="B843">
        <v>-2.0277500000000002</v>
      </c>
      <c r="C843">
        <v>2.72675</v>
      </c>
      <c r="D843">
        <v>-0.509656</v>
      </c>
      <c r="E843" t="s">
        <v>1</v>
      </c>
    </row>
    <row r="844" spans="1:5" x14ac:dyDescent="0.25">
      <c r="A844" t="s">
        <v>61</v>
      </c>
      <c r="B844">
        <v>-0.113051</v>
      </c>
      <c r="C844">
        <v>0.130278</v>
      </c>
      <c r="D844">
        <v>0.98501099999999997</v>
      </c>
      <c r="E844" t="s">
        <v>1</v>
      </c>
    </row>
    <row r="845" spans="1:5" x14ac:dyDescent="0.25">
      <c r="A845" t="s">
        <v>78</v>
      </c>
      <c r="B845">
        <v>1024</v>
      </c>
      <c r="C845">
        <v>768</v>
      </c>
      <c r="D845" t="s">
        <v>1</v>
      </c>
    </row>
    <row r="846" spans="1:5" x14ac:dyDescent="0.25">
      <c r="A846" t="s">
        <v>14</v>
      </c>
      <c r="C846" t="s">
        <v>1</v>
      </c>
    </row>
    <row r="847" spans="1:5" x14ac:dyDescent="0.25">
      <c r="A847" t="s">
        <v>19</v>
      </c>
      <c r="B847">
        <v>670882</v>
      </c>
      <c r="C847" t="s">
        <v>1</v>
      </c>
    </row>
    <row r="848" spans="1:5" x14ac:dyDescent="0.25">
      <c r="A848" t="s">
        <v>20</v>
      </c>
      <c r="B848">
        <v>0.20432114601135301</v>
      </c>
      <c r="C848" t="s">
        <v>1</v>
      </c>
    </row>
    <row r="849" spans="1:8" x14ac:dyDescent="0.25">
      <c r="A849" t="s">
        <v>21</v>
      </c>
      <c r="B849">
        <v>0.28669404983520502</v>
      </c>
      <c r="C849" t="s">
        <v>1</v>
      </c>
    </row>
    <row r="850" spans="1:8" x14ac:dyDescent="0.25">
      <c r="A850" t="s">
        <v>22</v>
      </c>
      <c r="B850">
        <v>7.7157411575317401</v>
      </c>
      <c r="C850" t="s">
        <v>1</v>
      </c>
    </row>
    <row r="851" spans="1:8" x14ac:dyDescent="0.25">
      <c r="A851" t="s">
        <v>23</v>
      </c>
      <c r="B851">
        <v>3.53286504745483</v>
      </c>
      <c r="C851" t="s">
        <v>1</v>
      </c>
    </row>
    <row r="852" spans="1:8" x14ac:dyDescent="0.25">
      <c r="A852" t="s">
        <v>62</v>
      </c>
      <c r="B852">
        <v>0</v>
      </c>
      <c r="C852">
        <v>323</v>
      </c>
      <c r="D852">
        <v>0</v>
      </c>
      <c r="E852">
        <v>101</v>
      </c>
      <c r="F852">
        <v>0</v>
      </c>
      <c r="G852">
        <v>111</v>
      </c>
      <c r="H852" t="s">
        <v>1</v>
      </c>
    </row>
    <row r="853" spans="1:8" x14ac:dyDescent="0.25">
      <c r="A853" t="s">
        <v>63</v>
      </c>
      <c r="B853">
        <v>3701376</v>
      </c>
      <c r="C853" t="s">
        <v>1</v>
      </c>
    </row>
    <row r="854" spans="1:8" x14ac:dyDescent="0.25">
      <c r="A854" t="s">
        <v>0</v>
      </c>
      <c r="C854" t="s">
        <v>1</v>
      </c>
    </row>
    <row r="855" spans="1:8" x14ac:dyDescent="0.25">
      <c r="A855" t="s">
        <v>0</v>
      </c>
      <c r="C855" t="s">
        <v>1</v>
      </c>
    </row>
    <row r="856" spans="1:8" x14ac:dyDescent="0.25">
      <c r="A856" t="s">
        <v>2</v>
      </c>
      <c r="B856" t="s">
        <v>75</v>
      </c>
      <c r="C856" t="s">
        <v>1</v>
      </c>
    </row>
    <row r="857" spans="1:8" x14ac:dyDescent="0.25">
      <c r="A857" t="s">
        <v>4</v>
      </c>
      <c r="B857" t="s">
        <v>90</v>
      </c>
      <c r="C857" t="s">
        <v>1</v>
      </c>
    </row>
    <row r="858" spans="1:8" x14ac:dyDescent="0.25">
      <c r="A858" t="s">
        <v>6</v>
      </c>
      <c r="B858">
        <v>0.01</v>
      </c>
      <c r="C858" t="s">
        <v>1</v>
      </c>
    </row>
    <row r="859" spans="1:8" x14ac:dyDescent="0.25">
      <c r="A859" t="s">
        <v>7</v>
      </c>
      <c r="B859">
        <v>0.03</v>
      </c>
      <c r="C859" t="s">
        <v>1</v>
      </c>
    </row>
    <row r="860" spans="1:8" x14ac:dyDescent="0.25">
      <c r="A860" t="s">
        <v>52</v>
      </c>
      <c r="B860">
        <v>0.01</v>
      </c>
      <c r="C860">
        <v>0.01</v>
      </c>
      <c r="D860">
        <v>0.01</v>
      </c>
      <c r="E860" t="s">
        <v>1</v>
      </c>
    </row>
    <row r="861" spans="1:8" x14ac:dyDescent="0.25">
      <c r="A861" t="s">
        <v>53</v>
      </c>
      <c r="B861" t="s">
        <v>77</v>
      </c>
      <c r="C861" t="s">
        <v>1</v>
      </c>
    </row>
    <row r="862" spans="1:8" x14ac:dyDescent="0.25">
      <c r="A862" t="s">
        <v>10</v>
      </c>
      <c r="B862" t="s">
        <v>11</v>
      </c>
      <c r="C862" t="s">
        <v>1</v>
      </c>
    </row>
    <row r="863" spans="1:8" x14ac:dyDescent="0.25">
      <c r="A863" t="s">
        <v>55</v>
      </c>
      <c r="B863">
        <v>0.1</v>
      </c>
      <c r="C863" t="s">
        <v>1</v>
      </c>
    </row>
    <row r="864" spans="1:8" x14ac:dyDescent="0.25">
      <c r="A864" t="s">
        <v>56</v>
      </c>
      <c r="B864">
        <v>1</v>
      </c>
      <c r="C864" t="s">
        <v>1</v>
      </c>
    </row>
    <row r="865" spans="1:8" x14ac:dyDescent="0.25">
      <c r="A865" t="s">
        <v>57</v>
      </c>
      <c r="B865" t="s">
        <v>58</v>
      </c>
      <c r="C865" t="s">
        <v>1</v>
      </c>
    </row>
    <row r="866" spans="1:8" x14ac:dyDescent="0.25">
      <c r="A866" t="s">
        <v>59</v>
      </c>
      <c r="B866">
        <v>3.9250799999999999</v>
      </c>
      <c r="C866">
        <v>-0.47040999999999999</v>
      </c>
      <c r="D866">
        <v>0.59641599999999995</v>
      </c>
      <c r="E866" t="s">
        <v>1</v>
      </c>
    </row>
    <row r="867" spans="1:8" x14ac:dyDescent="0.25">
      <c r="A867" t="s">
        <v>60</v>
      </c>
      <c r="B867">
        <v>-2.0277500000000002</v>
      </c>
      <c r="C867">
        <v>2.72675</v>
      </c>
      <c r="D867">
        <v>-0.509656</v>
      </c>
      <c r="E867" t="s">
        <v>1</v>
      </c>
    </row>
    <row r="868" spans="1:8" x14ac:dyDescent="0.25">
      <c r="A868" t="s">
        <v>61</v>
      </c>
      <c r="B868">
        <v>-0.113051</v>
      </c>
      <c r="C868">
        <v>0.130278</v>
      </c>
      <c r="D868">
        <v>0.98501099999999997</v>
      </c>
      <c r="E868" t="s">
        <v>1</v>
      </c>
    </row>
    <row r="869" spans="1:8" x14ac:dyDescent="0.25">
      <c r="A869" t="s">
        <v>78</v>
      </c>
      <c r="B869">
        <v>1024</v>
      </c>
      <c r="C869">
        <v>768</v>
      </c>
      <c r="D869" t="s">
        <v>1</v>
      </c>
    </row>
    <row r="870" spans="1:8" x14ac:dyDescent="0.25">
      <c r="A870" t="s">
        <v>14</v>
      </c>
      <c r="C870" t="s">
        <v>1</v>
      </c>
    </row>
    <row r="871" spans="1:8" x14ac:dyDescent="0.25">
      <c r="A871" t="s">
        <v>19</v>
      </c>
      <c r="B871">
        <v>670882</v>
      </c>
      <c r="C871" t="s">
        <v>1</v>
      </c>
    </row>
    <row r="872" spans="1:8" x14ac:dyDescent="0.25">
      <c r="A872" t="s">
        <v>20</v>
      </c>
      <c r="B872">
        <v>0.384558916091919</v>
      </c>
      <c r="C872" t="s">
        <v>1</v>
      </c>
    </row>
    <row r="873" spans="1:8" x14ac:dyDescent="0.25">
      <c r="A873" t="s">
        <v>21</v>
      </c>
      <c r="B873">
        <v>0.37759494781494102</v>
      </c>
      <c r="C873" t="s">
        <v>1</v>
      </c>
    </row>
    <row r="874" spans="1:8" x14ac:dyDescent="0.25">
      <c r="A874" t="s">
        <v>22</v>
      </c>
      <c r="B874">
        <v>5.46903395652771</v>
      </c>
      <c r="C874" t="s">
        <v>1</v>
      </c>
    </row>
    <row r="875" spans="1:8" x14ac:dyDescent="0.25">
      <c r="A875" t="s">
        <v>23</v>
      </c>
      <c r="B875">
        <v>3.5089449882507302</v>
      </c>
      <c r="C875" t="s">
        <v>1</v>
      </c>
    </row>
    <row r="876" spans="1:8" x14ac:dyDescent="0.25">
      <c r="A876" t="s">
        <v>62</v>
      </c>
      <c r="B876">
        <v>0</v>
      </c>
      <c r="C876">
        <v>323</v>
      </c>
      <c r="D876">
        <v>0</v>
      </c>
      <c r="E876">
        <v>101</v>
      </c>
      <c r="F876">
        <v>0</v>
      </c>
      <c r="G876">
        <v>111</v>
      </c>
      <c r="H876" t="s">
        <v>1</v>
      </c>
    </row>
    <row r="877" spans="1:8" x14ac:dyDescent="0.25">
      <c r="A877" t="s">
        <v>63</v>
      </c>
      <c r="B877">
        <v>3701376</v>
      </c>
      <c r="C877" t="s">
        <v>1</v>
      </c>
    </row>
    <row r="878" spans="1:8" x14ac:dyDescent="0.25">
      <c r="A878" t="s">
        <v>0</v>
      </c>
      <c r="C878" t="s">
        <v>1</v>
      </c>
    </row>
    <row r="879" spans="1:8" x14ac:dyDescent="0.25">
      <c r="A879" t="s">
        <v>0</v>
      </c>
      <c r="C879" t="s">
        <v>1</v>
      </c>
    </row>
    <row r="880" spans="1:8" x14ac:dyDescent="0.25">
      <c r="A880" t="s">
        <v>2</v>
      </c>
      <c r="B880" t="s">
        <v>75</v>
      </c>
      <c r="C880" t="s">
        <v>1</v>
      </c>
    </row>
    <row r="881" spans="1:5" x14ac:dyDescent="0.25">
      <c r="A881" t="s">
        <v>4</v>
      </c>
      <c r="B881" t="s">
        <v>91</v>
      </c>
      <c r="C881" t="s">
        <v>1</v>
      </c>
    </row>
    <row r="882" spans="1:5" x14ac:dyDescent="0.25">
      <c r="A882" t="s">
        <v>6</v>
      </c>
      <c r="B882">
        <v>0.01</v>
      </c>
      <c r="C882" t="s">
        <v>1</v>
      </c>
    </row>
    <row r="883" spans="1:5" x14ac:dyDescent="0.25">
      <c r="A883" t="s">
        <v>7</v>
      </c>
      <c r="B883">
        <v>0.03</v>
      </c>
      <c r="C883" t="s">
        <v>1</v>
      </c>
    </row>
    <row r="884" spans="1:5" x14ac:dyDescent="0.25">
      <c r="A884" t="s">
        <v>52</v>
      </c>
      <c r="B884">
        <v>0.01</v>
      </c>
      <c r="C884">
        <v>0.01</v>
      </c>
      <c r="D884">
        <v>0.01</v>
      </c>
      <c r="E884" t="s">
        <v>1</v>
      </c>
    </row>
    <row r="885" spans="1:5" x14ac:dyDescent="0.25">
      <c r="A885" t="s">
        <v>53</v>
      </c>
      <c r="B885" t="s">
        <v>77</v>
      </c>
      <c r="C885" t="s">
        <v>1</v>
      </c>
    </row>
    <row r="886" spans="1:5" x14ac:dyDescent="0.25">
      <c r="A886" t="s">
        <v>10</v>
      </c>
      <c r="B886" t="s">
        <v>11</v>
      </c>
      <c r="C886" t="s">
        <v>1</v>
      </c>
    </row>
    <row r="887" spans="1:5" x14ac:dyDescent="0.25">
      <c r="A887" t="s">
        <v>55</v>
      </c>
      <c r="B887">
        <v>0.1</v>
      </c>
      <c r="C887" t="s">
        <v>1</v>
      </c>
    </row>
    <row r="888" spans="1:5" x14ac:dyDescent="0.25">
      <c r="A888" t="s">
        <v>56</v>
      </c>
      <c r="B888">
        <v>1</v>
      </c>
      <c r="C888" t="s">
        <v>1</v>
      </c>
    </row>
    <row r="889" spans="1:5" x14ac:dyDescent="0.25">
      <c r="A889" t="s">
        <v>57</v>
      </c>
      <c r="B889" t="s">
        <v>58</v>
      </c>
      <c r="C889" t="s">
        <v>1</v>
      </c>
    </row>
    <row r="890" spans="1:5" x14ac:dyDescent="0.25">
      <c r="A890" t="s">
        <v>59</v>
      </c>
      <c r="B890">
        <v>3.9250799999999999</v>
      </c>
      <c r="C890">
        <v>-0.47040999999999999</v>
      </c>
      <c r="D890">
        <v>0.59641599999999995</v>
      </c>
      <c r="E890" t="s">
        <v>1</v>
      </c>
    </row>
    <row r="891" spans="1:5" x14ac:dyDescent="0.25">
      <c r="A891" t="s">
        <v>60</v>
      </c>
      <c r="B891">
        <v>-2.0277500000000002</v>
      </c>
      <c r="C891">
        <v>2.72675</v>
      </c>
      <c r="D891">
        <v>-0.509656</v>
      </c>
      <c r="E891" t="s">
        <v>1</v>
      </c>
    </row>
    <row r="892" spans="1:5" x14ac:dyDescent="0.25">
      <c r="A892" t="s">
        <v>61</v>
      </c>
      <c r="B892">
        <v>-0.113051</v>
      </c>
      <c r="C892">
        <v>0.130278</v>
      </c>
      <c r="D892">
        <v>0.98501099999999997</v>
      </c>
      <c r="E892" t="s">
        <v>1</v>
      </c>
    </row>
    <row r="893" spans="1:5" x14ac:dyDescent="0.25">
      <c r="A893" t="s">
        <v>78</v>
      </c>
      <c r="B893">
        <v>1024</v>
      </c>
      <c r="C893">
        <v>768</v>
      </c>
      <c r="D893" t="s">
        <v>1</v>
      </c>
    </row>
    <row r="894" spans="1:5" x14ac:dyDescent="0.25">
      <c r="A894" t="s">
        <v>14</v>
      </c>
      <c r="C894" t="s">
        <v>1</v>
      </c>
    </row>
    <row r="895" spans="1:5" x14ac:dyDescent="0.25">
      <c r="A895" t="s">
        <v>19</v>
      </c>
      <c r="B895">
        <v>670882</v>
      </c>
      <c r="C895" t="s">
        <v>1</v>
      </c>
    </row>
    <row r="896" spans="1:5" x14ac:dyDescent="0.25">
      <c r="A896" t="s">
        <v>20</v>
      </c>
      <c r="B896">
        <v>0.34304690361022899</v>
      </c>
      <c r="C896" t="s">
        <v>1</v>
      </c>
    </row>
    <row r="897" spans="1:8" x14ac:dyDescent="0.25">
      <c r="A897" t="s">
        <v>21</v>
      </c>
      <c r="B897">
        <v>0.46691012382507302</v>
      </c>
      <c r="C897" t="s">
        <v>1</v>
      </c>
    </row>
    <row r="898" spans="1:8" x14ac:dyDescent="0.25">
      <c r="A898" t="s">
        <v>22</v>
      </c>
      <c r="B898">
        <v>2.7838590145111102</v>
      </c>
      <c r="C898" t="s">
        <v>1</v>
      </c>
    </row>
    <row r="899" spans="1:8" x14ac:dyDescent="0.25">
      <c r="A899" t="s">
        <v>23</v>
      </c>
      <c r="B899">
        <v>3.35308790206909</v>
      </c>
      <c r="C899" t="s">
        <v>1</v>
      </c>
    </row>
    <row r="900" spans="1:8" x14ac:dyDescent="0.25">
      <c r="A900" t="s">
        <v>62</v>
      </c>
      <c r="B900">
        <v>0</v>
      </c>
      <c r="C900">
        <v>323</v>
      </c>
      <c r="D900">
        <v>0</v>
      </c>
      <c r="E900">
        <v>101</v>
      </c>
      <c r="F900">
        <v>0</v>
      </c>
      <c r="G900">
        <v>111</v>
      </c>
      <c r="H900" t="s">
        <v>1</v>
      </c>
    </row>
    <row r="901" spans="1:8" x14ac:dyDescent="0.25">
      <c r="A901" t="s">
        <v>63</v>
      </c>
      <c r="B901">
        <v>3701376</v>
      </c>
      <c r="C901" t="s">
        <v>1</v>
      </c>
    </row>
    <row r="902" spans="1:8" x14ac:dyDescent="0.25">
      <c r="A902" t="s">
        <v>0</v>
      </c>
      <c r="C902" t="s">
        <v>1</v>
      </c>
    </row>
    <row r="903" spans="1:8" x14ac:dyDescent="0.25">
      <c r="A903" t="s">
        <v>0</v>
      </c>
      <c r="C903" t="s">
        <v>1</v>
      </c>
    </row>
    <row r="904" spans="1:8" x14ac:dyDescent="0.25">
      <c r="A904" t="s">
        <v>2</v>
      </c>
      <c r="B904" t="s">
        <v>75</v>
      </c>
      <c r="C904" t="s">
        <v>1</v>
      </c>
    </row>
    <row r="905" spans="1:8" x14ac:dyDescent="0.25">
      <c r="A905" t="s">
        <v>4</v>
      </c>
      <c r="B905" t="s">
        <v>92</v>
      </c>
      <c r="C905" t="s">
        <v>1</v>
      </c>
    </row>
    <row r="906" spans="1:8" x14ac:dyDescent="0.25">
      <c r="A906" t="s">
        <v>6</v>
      </c>
      <c r="B906">
        <v>0.01</v>
      </c>
      <c r="C906" t="s">
        <v>1</v>
      </c>
    </row>
    <row r="907" spans="1:8" x14ac:dyDescent="0.25">
      <c r="A907" t="s">
        <v>7</v>
      </c>
      <c r="B907">
        <v>0.03</v>
      </c>
      <c r="C907" t="s">
        <v>1</v>
      </c>
    </row>
    <row r="908" spans="1:8" x14ac:dyDescent="0.25">
      <c r="A908" t="s">
        <v>52</v>
      </c>
      <c r="B908">
        <v>0.01</v>
      </c>
      <c r="C908">
        <v>0.01</v>
      </c>
      <c r="D908">
        <v>0.01</v>
      </c>
      <c r="E908" t="s">
        <v>1</v>
      </c>
    </row>
    <row r="909" spans="1:8" x14ac:dyDescent="0.25">
      <c r="A909" t="s">
        <v>53</v>
      </c>
      <c r="B909" t="s">
        <v>77</v>
      </c>
      <c r="C909" t="s">
        <v>1</v>
      </c>
    </row>
    <row r="910" spans="1:8" x14ac:dyDescent="0.25">
      <c r="A910" t="s">
        <v>10</v>
      </c>
      <c r="B910" t="s">
        <v>11</v>
      </c>
      <c r="C910" t="s">
        <v>1</v>
      </c>
    </row>
    <row r="911" spans="1:8" x14ac:dyDescent="0.25">
      <c r="A911" t="s">
        <v>55</v>
      </c>
      <c r="B911">
        <v>0.1</v>
      </c>
      <c r="C911" t="s">
        <v>1</v>
      </c>
    </row>
    <row r="912" spans="1:8" x14ac:dyDescent="0.25">
      <c r="A912" t="s">
        <v>56</v>
      </c>
      <c r="B912">
        <v>1</v>
      </c>
      <c r="C912" t="s">
        <v>1</v>
      </c>
    </row>
    <row r="913" spans="1:8" x14ac:dyDescent="0.25">
      <c r="A913" t="s">
        <v>57</v>
      </c>
      <c r="B913" t="s">
        <v>58</v>
      </c>
      <c r="C913" t="s">
        <v>1</v>
      </c>
    </row>
    <row r="914" spans="1:8" x14ac:dyDescent="0.25">
      <c r="A914" t="s">
        <v>59</v>
      </c>
      <c r="B914">
        <v>3.9250799999999999</v>
      </c>
      <c r="C914">
        <v>-0.47040999999999999</v>
      </c>
      <c r="D914">
        <v>0.59641599999999995</v>
      </c>
      <c r="E914" t="s">
        <v>1</v>
      </c>
    </row>
    <row r="915" spans="1:8" x14ac:dyDescent="0.25">
      <c r="A915" t="s">
        <v>60</v>
      </c>
      <c r="B915">
        <v>-2.0277500000000002</v>
      </c>
      <c r="C915">
        <v>2.72675</v>
      </c>
      <c r="D915">
        <v>-0.509656</v>
      </c>
      <c r="E915" t="s">
        <v>1</v>
      </c>
    </row>
    <row r="916" spans="1:8" x14ac:dyDescent="0.25">
      <c r="A916" t="s">
        <v>61</v>
      </c>
      <c r="B916">
        <v>-0.113051</v>
      </c>
      <c r="C916">
        <v>0.130278</v>
      </c>
      <c r="D916">
        <v>0.98501099999999997</v>
      </c>
      <c r="E916" t="s">
        <v>1</v>
      </c>
    </row>
    <row r="917" spans="1:8" x14ac:dyDescent="0.25">
      <c r="A917" t="s">
        <v>78</v>
      </c>
      <c r="B917">
        <v>1024</v>
      </c>
      <c r="C917">
        <v>768</v>
      </c>
      <c r="D917" t="s">
        <v>1</v>
      </c>
    </row>
    <row r="918" spans="1:8" x14ac:dyDescent="0.25">
      <c r="A918" t="s">
        <v>14</v>
      </c>
      <c r="C918" t="s">
        <v>1</v>
      </c>
    </row>
    <row r="919" spans="1:8" x14ac:dyDescent="0.25">
      <c r="A919" t="s">
        <v>19</v>
      </c>
      <c r="B919">
        <v>670882</v>
      </c>
      <c r="C919" t="s">
        <v>1</v>
      </c>
    </row>
    <row r="920" spans="1:8" x14ac:dyDescent="0.25">
      <c r="A920" t="s">
        <v>20</v>
      </c>
      <c r="B920">
        <v>0.31651186943054199</v>
      </c>
      <c r="C920" t="s">
        <v>1</v>
      </c>
    </row>
    <row r="921" spans="1:8" x14ac:dyDescent="0.25">
      <c r="A921" t="s">
        <v>21</v>
      </c>
      <c r="B921">
        <v>0.81501197814941395</v>
      </c>
      <c r="C921" t="s">
        <v>1</v>
      </c>
    </row>
    <row r="922" spans="1:8" x14ac:dyDescent="0.25">
      <c r="A922" t="s">
        <v>22</v>
      </c>
      <c r="B922">
        <v>2.3262920379638699</v>
      </c>
      <c r="C922" t="s">
        <v>1</v>
      </c>
    </row>
    <row r="923" spans="1:8" x14ac:dyDescent="0.25">
      <c r="A923" t="s">
        <v>23</v>
      </c>
      <c r="B923">
        <v>3.4572391510009801</v>
      </c>
      <c r="C923" t="s">
        <v>1</v>
      </c>
    </row>
    <row r="924" spans="1:8" x14ac:dyDescent="0.25">
      <c r="A924" t="s">
        <v>62</v>
      </c>
      <c r="B924">
        <v>0</v>
      </c>
      <c r="C924">
        <v>323</v>
      </c>
      <c r="D924">
        <v>0</v>
      </c>
      <c r="E924">
        <v>101</v>
      </c>
      <c r="F924">
        <v>0</v>
      </c>
      <c r="G924">
        <v>111</v>
      </c>
      <c r="H924" t="s">
        <v>1</v>
      </c>
    </row>
    <row r="925" spans="1:8" x14ac:dyDescent="0.25">
      <c r="A925" t="s">
        <v>63</v>
      </c>
      <c r="B925">
        <v>3701376</v>
      </c>
      <c r="C925" t="s">
        <v>1</v>
      </c>
    </row>
    <row r="926" spans="1:8" x14ac:dyDescent="0.25">
      <c r="A926" t="s">
        <v>0</v>
      </c>
      <c r="C926" t="s">
        <v>1</v>
      </c>
    </row>
    <row r="927" spans="1:8" x14ac:dyDescent="0.25">
      <c r="A927" t="s">
        <v>0</v>
      </c>
      <c r="C927" t="s">
        <v>1</v>
      </c>
    </row>
    <row r="928" spans="1:8" x14ac:dyDescent="0.25">
      <c r="A928" t="s">
        <v>2</v>
      </c>
      <c r="B928" t="s">
        <v>75</v>
      </c>
      <c r="C928" t="s">
        <v>1</v>
      </c>
    </row>
    <row r="929" spans="1:5" x14ac:dyDescent="0.25">
      <c r="A929" t="s">
        <v>4</v>
      </c>
      <c r="B929" t="s">
        <v>93</v>
      </c>
      <c r="C929" t="s">
        <v>1</v>
      </c>
    </row>
    <row r="930" spans="1:5" x14ac:dyDescent="0.25">
      <c r="A930" t="s">
        <v>6</v>
      </c>
      <c r="B930">
        <v>0.01</v>
      </c>
      <c r="C930" t="s">
        <v>1</v>
      </c>
    </row>
    <row r="931" spans="1:5" x14ac:dyDescent="0.25">
      <c r="A931" t="s">
        <v>7</v>
      </c>
      <c r="B931">
        <v>0.03</v>
      </c>
      <c r="C931" t="s">
        <v>1</v>
      </c>
    </row>
    <row r="932" spans="1:5" x14ac:dyDescent="0.25">
      <c r="A932" t="s">
        <v>52</v>
      </c>
      <c r="B932">
        <v>0.01</v>
      </c>
      <c r="C932">
        <v>0.01</v>
      </c>
      <c r="D932">
        <v>0.01</v>
      </c>
      <c r="E932" t="s">
        <v>1</v>
      </c>
    </row>
    <row r="933" spans="1:5" x14ac:dyDescent="0.25">
      <c r="A933" t="s">
        <v>53</v>
      </c>
      <c r="B933" t="s">
        <v>77</v>
      </c>
      <c r="C933" t="s">
        <v>1</v>
      </c>
    </row>
    <row r="934" spans="1:5" x14ac:dyDescent="0.25">
      <c r="A934" t="s">
        <v>10</v>
      </c>
      <c r="B934" t="s">
        <v>11</v>
      </c>
      <c r="C934" t="s">
        <v>1</v>
      </c>
    </row>
    <row r="935" spans="1:5" x14ac:dyDescent="0.25">
      <c r="A935" t="s">
        <v>55</v>
      </c>
      <c r="B935">
        <v>0.1</v>
      </c>
      <c r="C935" t="s">
        <v>1</v>
      </c>
    </row>
    <row r="936" spans="1:5" x14ac:dyDescent="0.25">
      <c r="A936" t="s">
        <v>56</v>
      </c>
      <c r="B936">
        <v>1</v>
      </c>
      <c r="C936" t="s">
        <v>1</v>
      </c>
    </row>
    <row r="937" spans="1:5" x14ac:dyDescent="0.25">
      <c r="A937" t="s">
        <v>57</v>
      </c>
      <c r="B937" t="s">
        <v>58</v>
      </c>
      <c r="C937" t="s">
        <v>1</v>
      </c>
    </row>
    <row r="938" spans="1:5" x14ac:dyDescent="0.25">
      <c r="A938" t="s">
        <v>59</v>
      </c>
      <c r="B938">
        <v>3.9250799999999999</v>
      </c>
      <c r="C938">
        <v>-0.47040999999999999</v>
      </c>
      <c r="D938">
        <v>0.59641599999999995</v>
      </c>
      <c r="E938" t="s">
        <v>1</v>
      </c>
    </row>
    <row r="939" spans="1:5" x14ac:dyDescent="0.25">
      <c r="A939" t="s">
        <v>60</v>
      </c>
      <c r="B939">
        <v>-2.0277500000000002</v>
      </c>
      <c r="C939">
        <v>2.72675</v>
      </c>
      <c r="D939">
        <v>-0.509656</v>
      </c>
      <c r="E939" t="s">
        <v>1</v>
      </c>
    </row>
    <row r="940" spans="1:5" x14ac:dyDescent="0.25">
      <c r="A940" t="s">
        <v>61</v>
      </c>
      <c r="B940">
        <v>-0.113051</v>
      </c>
      <c r="C940">
        <v>0.130278</v>
      </c>
      <c r="D940">
        <v>0.98501099999999997</v>
      </c>
      <c r="E940" t="s">
        <v>1</v>
      </c>
    </row>
    <row r="941" spans="1:5" x14ac:dyDescent="0.25">
      <c r="A941" t="s">
        <v>78</v>
      </c>
      <c r="B941">
        <v>1024</v>
      </c>
      <c r="C941">
        <v>768</v>
      </c>
      <c r="D941" t="s">
        <v>1</v>
      </c>
    </row>
    <row r="942" spans="1:5" x14ac:dyDescent="0.25">
      <c r="A942" t="s">
        <v>14</v>
      </c>
      <c r="C942" t="s">
        <v>1</v>
      </c>
    </row>
    <row r="943" spans="1:5" x14ac:dyDescent="0.25">
      <c r="A943" t="s">
        <v>19</v>
      </c>
      <c r="B943">
        <v>670882</v>
      </c>
      <c r="C943" t="s">
        <v>1</v>
      </c>
    </row>
    <row r="944" spans="1:5" x14ac:dyDescent="0.25">
      <c r="A944" t="s">
        <v>20</v>
      </c>
      <c r="B944">
        <v>3.4211580753326398</v>
      </c>
      <c r="C944" t="s">
        <v>1</v>
      </c>
    </row>
    <row r="945" spans="1:8" x14ac:dyDescent="0.25">
      <c r="A945" t="s">
        <v>21</v>
      </c>
      <c r="B945">
        <v>2.9362130165100102</v>
      </c>
      <c r="C945" t="s">
        <v>1</v>
      </c>
    </row>
    <row r="946" spans="1:8" x14ac:dyDescent="0.25">
      <c r="A946" t="s">
        <v>22</v>
      </c>
      <c r="B946">
        <v>1.7828390598297099</v>
      </c>
      <c r="C946" t="s">
        <v>1</v>
      </c>
    </row>
    <row r="947" spans="1:8" x14ac:dyDescent="0.25">
      <c r="A947" t="s">
        <v>23</v>
      </c>
      <c r="B947">
        <v>3.6989729404449498</v>
      </c>
      <c r="C947" t="s">
        <v>1</v>
      </c>
    </row>
    <row r="948" spans="1:8" x14ac:dyDescent="0.25">
      <c r="A948" t="s">
        <v>62</v>
      </c>
      <c r="B948">
        <v>0</v>
      </c>
      <c r="C948">
        <v>323</v>
      </c>
      <c r="D948">
        <v>0</v>
      </c>
      <c r="E948">
        <v>101</v>
      </c>
      <c r="F948">
        <v>0</v>
      </c>
      <c r="G948">
        <v>111</v>
      </c>
      <c r="H948" t="s">
        <v>1</v>
      </c>
    </row>
    <row r="949" spans="1:8" x14ac:dyDescent="0.25">
      <c r="A949" t="s">
        <v>63</v>
      </c>
      <c r="B949">
        <v>3701376</v>
      </c>
      <c r="C949" t="s">
        <v>1</v>
      </c>
    </row>
    <row r="950" spans="1:8" x14ac:dyDescent="0.25">
      <c r="A950" t="s">
        <v>0</v>
      </c>
      <c r="C950" t="s">
        <v>1</v>
      </c>
    </row>
    <row r="951" spans="1:8" x14ac:dyDescent="0.25">
      <c r="A951" t="s">
        <v>0</v>
      </c>
      <c r="C951" t="s">
        <v>1</v>
      </c>
    </row>
    <row r="952" spans="1:8" x14ac:dyDescent="0.25">
      <c r="A952" t="s">
        <v>2</v>
      </c>
      <c r="B952" t="s">
        <v>75</v>
      </c>
      <c r="C952" t="s">
        <v>1</v>
      </c>
    </row>
    <row r="953" spans="1:8" x14ac:dyDescent="0.25">
      <c r="A953" t="s">
        <v>4</v>
      </c>
      <c r="B953" t="s">
        <v>94</v>
      </c>
      <c r="C953" t="s">
        <v>1</v>
      </c>
    </row>
    <row r="954" spans="1:8" x14ac:dyDescent="0.25">
      <c r="A954" t="s">
        <v>6</v>
      </c>
      <c r="B954">
        <v>0.01</v>
      </c>
      <c r="C954" t="s">
        <v>1</v>
      </c>
    </row>
    <row r="955" spans="1:8" x14ac:dyDescent="0.25">
      <c r="A955" t="s">
        <v>7</v>
      </c>
      <c r="B955">
        <v>0.03</v>
      </c>
      <c r="C955" t="s">
        <v>1</v>
      </c>
    </row>
    <row r="956" spans="1:8" x14ac:dyDescent="0.25">
      <c r="A956" t="s">
        <v>52</v>
      </c>
      <c r="B956">
        <v>0.01</v>
      </c>
      <c r="C956">
        <v>0.01</v>
      </c>
      <c r="D956">
        <v>0.01</v>
      </c>
      <c r="E956" t="s">
        <v>1</v>
      </c>
    </row>
    <row r="957" spans="1:8" x14ac:dyDescent="0.25">
      <c r="A957" t="s">
        <v>53</v>
      </c>
      <c r="B957" t="s">
        <v>77</v>
      </c>
      <c r="C957" t="s">
        <v>1</v>
      </c>
    </row>
    <row r="958" spans="1:8" x14ac:dyDescent="0.25">
      <c r="A958" t="s">
        <v>10</v>
      </c>
      <c r="B958" t="s">
        <v>11</v>
      </c>
      <c r="C958" t="s">
        <v>1</v>
      </c>
    </row>
    <row r="959" spans="1:8" x14ac:dyDescent="0.25">
      <c r="A959" t="s">
        <v>55</v>
      </c>
      <c r="B959">
        <v>0.1</v>
      </c>
      <c r="C959" t="s">
        <v>1</v>
      </c>
    </row>
    <row r="960" spans="1:8" x14ac:dyDescent="0.25">
      <c r="A960" t="s">
        <v>56</v>
      </c>
      <c r="B960">
        <v>1</v>
      </c>
      <c r="C960" t="s">
        <v>1</v>
      </c>
    </row>
    <row r="961" spans="1:8" x14ac:dyDescent="0.25">
      <c r="A961" t="s">
        <v>57</v>
      </c>
      <c r="B961" t="s">
        <v>58</v>
      </c>
      <c r="C961" t="s">
        <v>1</v>
      </c>
    </row>
    <row r="962" spans="1:8" x14ac:dyDescent="0.25">
      <c r="A962" t="s">
        <v>59</v>
      </c>
      <c r="B962">
        <v>3.9250799999999999</v>
      </c>
      <c r="C962">
        <v>-0.47040999999999999</v>
      </c>
      <c r="D962">
        <v>0.59641599999999995</v>
      </c>
      <c r="E962" t="s">
        <v>1</v>
      </c>
    </row>
    <row r="963" spans="1:8" x14ac:dyDescent="0.25">
      <c r="A963" t="s">
        <v>60</v>
      </c>
      <c r="B963">
        <v>-2.0277500000000002</v>
      </c>
      <c r="C963">
        <v>2.72675</v>
      </c>
      <c r="D963">
        <v>-0.509656</v>
      </c>
      <c r="E963" t="s">
        <v>1</v>
      </c>
    </row>
    <row r="964" spans="1:8" x14ac:dyDescent="0.25">
      <c r="A964" t="s">
        <v>61</v>
      </c>
      <c r="B964">
        <v>-0.113051</v>
      </c>
      <c r="C964">
        <v>0.130278</v>
      </c>
      <c r="D964">
        <v>0.98501099999999997</v>
      </c>
      <c r="E964" t="s">
        <v>1</v>
      </c>
    </row>
    <row r="965" spans="1:8" x14ac:dyDescent="0.25">
      <c r="A965" t="s">
        <v>78</v>
      </c>
      <c r="B965">
        <v>1024</v>
      </c>
      <c r="C965">
        <v>768</v>
      </c>
      <c r="D965" t="s">
        <v>1</v>
      </c>
    </row>
    <row r="966" spans="1:8" x14ac:dyDescent="0.25">
      <c r="A966" t="s">
        <v>14</v>
      </c>
      <c r="C966" t="s">
        <v>1</v>
      </c>
    </row>
    <row r="967" spans="1:8" x14ac:dyDescent="0.25">
      <c r="A967" t="s">
        <v>19</v>
      </c>
      <c r="B967">
        <v>670882</v>
      </c>
      <c r="C967" t="s">
        <v>1</v>
      </c>
    </row>
    <row r="968" spans="1:8" x14ac:dyDescent="0.25">
      <c r="A968" t="s">
        <v>20</v>
      </c>
      <c r="B968">
        <v>2.4625821113586399</v>
      </c>
      <c r="C968" t="s">
        <v>1</v>
      </c>
    </row>
    <row r="969" spans="1:8" x14ac:dyDescent="0.25">
      <c r="A969" t="s">
        <v>21</v>
      </c>
      <c r="B969">
        <v>4.8604941368103001</v>
      </c>
      <c r="C969" t="s">
        <v>1</v>
      </c>
    </row>
    <row r="970" spans="1:8" x14ac:dyDescent="0.25">
      <c r="A970" t="s">
        <v>22</v>
      </c>
      <c r="B970">
        <v>1.56369805335999</v>
      </c>
      <c r="C970" t="s">
        <v>1</v>
      </c>
    </row>
    <row r="971" spans="1:8" x14ac:dyDescent="0.25">
      <c r="A971" t="s">
        <v>23</v>
      </c>
      <c r="B971">
        <v>3.9364230632782</v>
      </c>
      <c r="C971" t="s">
        <v>1</v>
      </c>
    </row>
    <row r="972" spans="1:8" x14ac:dyDescent="0.25">
      <c r="A972" t="s">
        <v>62</v>
      </c>
      <c r="B972">
        <v>0</v>
      </c>
      <c r="C972">
        <v>323</v>
      </c>
      <c r="D972">
        <v>0</v>
      </c>
      <c r="E972">
        <v>101</v>
      </c>
      <c r="F972">
        <v>0</v>
      </c>
      <c r="G972">
        <v>111</v>
      </c>
      <c r="H972" t="s">
        <v>1</v>
      </c>
    </row>
    <row r="973" spans="1:8" x14ac:dyDescent="0.25">
      <c r="A973" t="s">
        <v>63</v>
      </c>
      <c r="B973">
        <v>3701376</v>
      </c>
      <c r="C973" t="s">
        <v>1</v>
      </c>
    </row>
    <row r="974" spans="1:8" x14ac:dyDescent="0.25">
      <c r="A974" t="s">
        <v>0</v>
      </c>
      <c r="C974" t="s">
        <v>1</v>
      </c>
    </row>
    <row r="975" spans="1:8" x14ac:dyDescent="0.25">
      <c r="A975" t="s">
        <v>0</v>
      </c>
      <c r="C975" t="s">
        <v>1</v>
      </c>
    </row>
    <row r="976" spans="1:8" x14ac:dyDescent="0.25">
      <c r="A976" t="s">
        <v>2</v>
      </c>
      <c r="B976" t="s">
        <v>75</v>
      </c>
      <c r="C976" t="s">
        <v>1</v>
      </c>
    </row>
    <row r="977" spans="1:5" x14ac:dyDescent="0.25">
      <c r="A977" t="s">
        <v>4</v>
      </c>
      <c r="B977" t="s">
        <v>95</v>
      </c>
      <c r="C977" t="s">
        <v>1</v>
      </c>
    </row>
    <row r="978" spans="1:5" x14ac:dyDescent="0.25">
      <c r="A978" t="s">
        <v>6</v>
      </c>
      <c r="B978">
        <v>0.01</v>
      </c>
      <c r="C978" t="s">
        <v>1</v>
      </c>
    </row>
    <row r="979" spans="1:5" x14ac:dyDescent="0.25">
      <c r="A979" t="s">
        <v>7</v>
      </c>
      <c r="B979">
        <v>0.03</v>
      </c>
      <c r="C979" t="s">
        <v>1</v>
      </c>
    </row>
    <row r="980" spans="1:5" x14ac:dyDescent="0.25">
      <c r="A980" t="s">
        <v>52</v>
      </c>
      <c r="B980">
        <v>0.01</v>
      </c>
      <c r="C980">
        <v>0.01</v>
      </c>
      <c r="D980">
        <v>0.01</v>
      </c>
      <c r="E980" t="s">
        <v>1</v>
      </c>
    </row>
    <row r="981" spans="1:5" x14ac:dyDescent="0.25">
      <c r="A981" t="s">
        <v>53</v>
      </c>
      <c r="B981" t="s">
        <v>77</v>
      </c>
      <c r="C981" t="s">
        <v>1</v>
      </c>
    </row>
    <row r="982" spans="1:5" x14ac:dyDescent="0.25">
      <c r="A982" t="s">
        <v>10</v>
      </c>
      <c r="B982" t="s">
        <v>11</v>
      </c>
      <c r="C982" t="s">
        <v>1</v>
      </c>
    </row>
    <row r="983" spans="1:5" x14ac:dyDescent="0.25">
      <c r="A983" t="s">
        <v>55</v>
      </c>
      <c r="B983">
        <v>0.1</v>
      </c>
      <c r="C983" t="s">
        <v>1</v>
      </c>
    </row>
    <row r="984" spans="1:5" x14ac:dyDescent="0.25">
      <c r="A984" t="s">
        <v>56</v>
      </c>
      <c r="B984">
        <v>1</v>
      </c>
      <c r="C984" t="s">
        <v>1</v>
      </c>
    </row>
    <row r="985" spans="1:5" x14ac:dyDescent="0.25">
      <c r="A985" t="s">
        <v>57</v>
      </c>
      <c r="B985" t="s">
        <v>58</v>
      </c>
      <c r="C985" t="s">
        <v>1</v>
      </c>
    </row>
    <row r="986" spans="1:5" x14ac:dyDescent="0.25">
      <c r="A986" t="s">
        <v>59</v>
      </c>
      <c r="B986">
        <v>3.9250799999999999</v>
      </c>
      <c r="C986">
        <v>-0.47040999999999999</v>
      </c>
      <c r="D986">
        <v>0.59641599999999995</v>
      </c>
      <c r="E986" t="s">
        <v>1</v>
      </c>
    </row>
    <row r="987" spans="1:5" x14ac:dyDescent="0.25">
      <c r="A987" t="s">
        <v>60</v>
      </c>
      <c r="B987">
        <v>-2.0277500000000002</v>
      </c>
      <c r="C987">
        <v>2.72675</v>
      </c>
      <c r="D987">
        <v>-0.509656</v>
      </c>
      <c r="E987" t="s">
        <v>1</v>
      </c>
    </row>
    <row r="988" spans="1:5" x14ac:dyDescent="0.25">
      <c r="A988" t="s">
        <v>61</v>
      </c>
      <c r="B988">
        <v>-0.113051</v>
      </c>
      <c r="C988">
        <v>0.130278</v>
      </c>
      <c r="D988">
        <v>0.98501099999999997</v>
      </c>
      <c r="E988" t="s">
        <v>1</v>
      </c>
    </row>
    <row r="989" spans="1:5" x14ac:dyDescent="0.25">
      <c r="A989" t="s">
        <v>78</v>
      </c>
      <c r="B989">
        <v>1024</v>
      </c>
      <c r="C989">
        <v>768</v>
      </c>
      <c r="D989" t="s">
        <v>1</v>
      </c>
    </row>
    <row r="990" spans="1:5" x14ac:dyDescent="0.25">
      <c r="A990" t="s">
        <v>14</v>
      </c>
      <c r="C990" t="s">
        <v>1</v>
      </c>
    </row>
    <row r="991" spans="1:5" x14ac:dyDescent="0.25">
      <c r="A991" t="s">
        <v>19</v>
      </c>
      <c r="B991">
        <v>670882</v>
      </c>
      <c r="C991" t="s">
        <v>1</v>
      </c>
    </row>
    <row r="992" spans="1:5" x14ac:dyDescent="0.25">
      <c r="A992" t="s">
        <v>20</v>
      </c>
      <c r="B992">
        <v>3.3077600002288801</v>
      </c>
      <c r="C992" t="s">
        <v>1</v>
      </c>
    </row>
    <row r="993" spans="1:8" x14ac:dyDescent="0.25">
      <c r="A993" t="s">
        <v>21</v>
      </c>
      <c r="B993">
        <v>15.3759558200836</v>
      </c>
      <c r="C993" t="s">
        <v>1</v>
      </c>
    </row>
    <row r="994" spans="1:8" x14ac:dyDescent="0.25">
      <c r="A994" t="s">
        <v>22</v>
      </c>
      <c r="B994">
        <v>1.6010441780090301</v>
      </c>
      <c r="C994" t="s">
        <v>1</v>
      </c>
    </row>
    <row r="995" spans="1:8" x14ac:dyDescent="0.25">
      <c r="A995" t="s">
        <v>23</v>
      </c>
      <c r="B995">
        <v>4.10038495063782</v>
      </c>
      <c r="C995" t="s">
        <v>1</v>
      </c>
    </row>
    <row r="996" spans="1:8" x14ac:dyDescent="0.25">
      <c r="A996" t="s">
        <v>62</v>
      </c>
      <c r="B996">
        <v>0</v>
      </c>
      <c r="C996">
        <v>323</v>
      </c>
      <c r="D996">
        <v>0</v>
      </c>
      <c r="E996">
        <v>101</v>
      </c>
      <c r="F996">
        <v>0</v>
      </c>
      <c r="G996">
        <v>111</v>
      </c>
      <c r="H996" t="s">
        <v>1</v>
      </c>
    </row>
    <row r="997" spans="1:8" x14ac:dyDescent="0.25">
      <c r="A997" t="s">
        <v>63</v>
      </c>
      <c r="B997">
        <v>3701376</v>
      </c>
      <c r="C997" t="s">
        <v>1</v>
      </c>
    </row>
    <row r="998" spans="1:8" x14ac:dyDescent="0.25">
      <c r="A998" t="s">
        <v>0</v>
      </c>
      <c r="C998" t="s">
        <v>1</v>
      </c>
    </row>
    <row r="999" spans="1:8" x14ac:dyDescent="0.25">
      <c r="A999" t="s">
        <v>0</v>
      </c>
      <c r="C999" t="s">
        <v>1</v>
      </c>
    </row>
    <row r="1000" spans="1:8" x14ac:dyDescent="0.25">
      <c r="A1000" t="s">
        <v>2</v>
      </c>
      <c r="B1000" t="s">
        <v>75</v>
      </c>
      <c r="C1000" t="s">
        <v>1</v>
      </c>
    </row>
    <row r="1001" spans="1:8" x14ac:dyDescent="0.25">
      <c r="A1001" t="s">
        <v>4</v>
      </c>
      <c r="B1001" t="s">
        <v>96</v>
      </c>
      <c r="C1001" t="s">
        <v>1</v>
      </c>
    </row>
    <row r="1002" spans="1:8" x14ac:dyDescent="0.25">
      <c r="A1002" t="s">
        <v>6</v>
      </c>
      <c r="B1002">
        <v>0.01</v>
      </c>
      <c r="C1002" t="s">
        <v>1</v>
      </c>
    </row>
    <row r="1003" spans="1:8" x14ac:dyDescent="0.25">
      <c r="A1003" t="s">
        <v>7</v>
      </c>
      <c r="B1003">
        <v>0.03</v>
      </c>
      <c r="C1003" t="s">
        <v>1</v>
      </c>
    </row>
    <row r="1004" spans="1:8" x14ac:dyDescent="0.25">
      <c r="A1004" t="s">
        <v>52</v>
      </c>
      <c r="B1004">
        <v>0.01</v>
      </c>
      <c r="C1004">
        <v>0.01</v>
      </c>
      <c r="D1004">
        <v>0.01</v>
      </c>
      <c r="E1004" t="s">
        <v>1</v>
      </c>
    </row>
    <row r="1005" spans="1:8" x14ac:dyDescent="0.25">
      <c r="A1005" t="s">
        <v>53</v>
      </c>
      <c r="B1005" t="s">
        <v>77</v>
      </c>
      <c r="C1005" t="s">
        <v>1</v>
      </c>
    </row>
    <row r="1006" spans="1:8" x14ac:dyDescent="0.25">
      <c r="A1006" t="s">
        <v>10</v>
      </c>
      <c r="B1006" t="s">
        <v>11</v>
      </c>
      <c r="C1006" t="s">
        <v>1</v>
      </c>
    </row>
    <row r="1007" spans="1:8" x14ac:dyDescent="0.25">
      <c r="A1007" t="s">
        <v>55</v>
      </c>
      <c r="B1007">
        <v>0.1</v>
      </c>
      <c r="C1007" t="s">
        <v>1</v>
      </c>
    </row>
    <row r="1008" spans="1:8" x14ac:dyDescent="0.25">
      <c r="A1008" t="s">
        <v>56</v>
      </c>
      <c r="B1008">
        <v>1</v>
      </c>
      <c r="C1008" t="s">
        <v>1</v>
      </c>
    </row>
    <row r="1009" spans="1:8" x14ac:dyDescent="0.25">
      <c r="A1009" t="s">
        <v>57</v>
      </c>
      <c r="B1009" t="s">
        <v>58</v>
      </c>
      <c r="C1009" t="s">
        <v>1</v>
      </c>
    </row>
    <row r="1010" spans="1:8" x14ac:dyDescent="0.25">
      <c r="A1010" t="s">
        <v>59</v>
      </c>
      <c r="B1010">
        <v>3.9250799999999999</v>
      </c>
      <c r="C1010">
        <v>-0.47040999999999999</v>
      </c>
      <c r="D1010">
        <v>0.59641599999999995</v>
      </c>
      <c r="E1010" t="s">
        <v>1</v>
      </c>
    </row>
    <row r="1011" spans="1:8" x14ac:dyDescent="0.25">
      <c r="A1011" t="s">
        <v>60</v>
      </c>
      <c r="B1011">
        <v>-2.0277500000000002</v>
      </c>
      <c r="C1011">
        <v>2.72675</v>
      </c>
      <c r="D1011">
        <v>-0.509656</v>
      </c>
      <c r="E1011" t="s">
        <v>1</v>
      </c>
    </row>
    <row r="1012" spans="1:8" x14ac:dyDescent="0.25">
      <c r="A1012" t="s">
        <v>61</v>
      </c>
      <c r="B1012">
        <v>-0.113051</v>
      </c>
      <c r="C1012">
        <v>0.130278</v>
      </c>
      <c r="D1012">
        <v>0.98501099999999997</v>
      </c>
      <c r="E1012" t="s">
        <v>1</v>
      </c>
    </row>
    <row r="1013" spans="1:8" x14ac:dyDescent="0.25">
      <c r="A1013" t="s">
        <v>78</v>
      </c>
      <c r="B1013">
        <v>1024</v>
      </c>
      <c r="C1013">
        <v>768</v>
      </c>
      <c r="D1013" t="s">
        <v>1</v>
      </c>
    </row>
    <row r="1014" spans="1:8" x14ac:dyDescent="0.25">
      <c r="A1014" t="s">
        <v>14</v>
      </c>
      <c r="C1014" t="s">
        <v>1</v>
      </c>
    </row>
    <row r="1015" spans="1:8" x14ac:dyDescent="0.25">
      <c r="A1015" t="s">
        <v>19</v>
      </c>
      <c r="B1015">
        <v>670882</v>
      </c>
      <c r="C1015" t="s">
        <v>1</v>
      </c>
    </row>
    <row r="1016" spans="1:8" x14ac:dyDescent="0.25">
      <c r="A1016" t="s">
        <v>20</v>
      </c>
      <c r="B1016">
        <v>3.52581715583801</v>
      </c>
      <c r="C1016" t="s">
        <v>1</v>
      </c>
    </row>
    <row r="1017" spans="1:8" x14ac:dyDescent="0.25">
      <c r="A1017" t="s">
        <v>21</v>
      </c>
      <c r="B1017">
        <v>24.774506092071501</v>
      </c>
      <c r="C1017" t="s">
        <v>1</v>
      </c>
    </row>
    <row r="1018" spans="1:8" x14ac:dyDescent="0.25">
      <c r="A1018" t="s">
        <v>22</v>
      </c>
      <c r="B1018">
        <v>1.59400486946106</v>
      </c>
      <c r="C1018" t="s">
        <v>1</v>
      </c>
    </row>
    <row r="1019" spans="1:8" x14ac:dyDescent="0.25">
      <c r="A1019" t="s">
        <v>23</v>
      </c>
      <c r="B1019">
        <v>4.1476318836212203</v>
      </c>
      <c r="C1019" t="s">
        <v>1</v>
      </c>
    </row>
    <row r="1020" spans="1:8" x14ac:dyDescent="0.25">
      <c r="A1020" t="s">
        <v>62</v>
      </c>
      <c r="B1020">
        <v>0</v>
      </c>
      <c r="C1020">
        <v>323</v>
      </c>
      <c r="D1020">
        <v>0</v>
      </c>
      <c r="E1020">
        <v>101</v>
      </c>
      <c r="F1020">
        <v>0</v>
      </c>
      <c r="G1020">
        <v>111</v>
      </c>
      <c r="H1020" t="s">
        <v>1</v>
      </c>
    </row>
    <row r="1021" spans="1:8" x14ac:dyDescent="0.25">
      <c r="A1021" t="s">
        <v>63</v>
      </c>
      <c r="B1021">
        <v>3701376</v>
      </c>
      <c r="C1021" t="s">
        <v>1</v>
      </c>
    </row>
    <row r="1022" spans="1:8" x14ac:dyDescent="0.25">
      <c r="A1022" t="s">
        <v>0</v>
      </c>
      <c r="C1022" t="s">
        <v>1</v>
      </c>
    </row>
    <row r="1023" spans="1:8" x14ac:dyDescent="0.25">
      <c r="A1023" t="s">
        <v>0</v>
      </c>
      <c r="C1023" t="s">
        <v>1</v>
      </c>
    </row>
    <row r="1024" spans="1:8" x14ac:dyDescent="0.25">
      <c r="A1024" t="s">
        <v>2</v>
      </c>
      <c r="B1024" t="s">
        <v>75</v>
      </c>
      <c r="C1024" t="s">
        <v>1</v>
      </c>
    </row>
    <row r="1025" spans="1:5" x14ac:dyDescent="0.25">
      <c r="A1025" t="s">
        <v>4</v>
      </c>
      <c r="B1025" t="s">
        <v>97</v>
      </c>
      <c r="C1025" t="s">
        <v>1</v>
      </c>
    </row>
    <row r="1026" spans="1:5" x14ac:dyDescent="0.25">
      <c r="A1026" t="s">
        <v>6</v>
      </c>
      <c r="B1026">
        <v>0.01</v>
      </c>
      <c r="C1026" t="s">
        <v>1</v>
      </c>
    </row>
    <row r="1027" spans="1:5" x14ac:dyDescent="0.25">
      <c r="A1027" t="s">
        <v>7</v>
      </c>
      <c r="B1027">
        <v>0.03</v>
      </c>
      <c r="C1027" t="s">
        <v>1</v>
      </c>
    </row>
    <row r="1028" spans="1:5" x14ac:dyDescent="0.25">
      <c r="A1028" t="s">
        <v>52</v>
      </c>
      <c r="B1028">
        <v>5.0000000000000001E-3</v>
      </c>
      <c r="C1028">
        <v>5.0000000000000001E-3</v>
      </c>
      <c r="D1028">
        <v>5.0000000000000001E-3</v>
      </c>
      <c r="E1028" t="s">
        <v>1</v>
      </c>
    </row>
    <row r="1029" spans="1:5" x14ac:dyDescent="0.25">
      <c r="A1029" t="s">
        <v>53</v>
      </c>
      <c r="B1029" t="s">
        <v>77</v>
      </c>
      <c r="C1029" t="s">
        <v>1</v>
      </c>
    </row>
    <row r="1030" spans="1:5" x14ac:dyDescent="0.25">
      <c r="A1030" t="s">
        <v>10</v>
      </c>
      <c r="B1030" t="s">
        <v>11</v>
      </c>
      <c r="C1030" t="s">
        <v>1</v>
      </c>
    </row>
    <row r="1031" spans="1:5" x14ac:dyDescent="0.25">
      <c r="A1031" t="s">
        <v>55</v>
      </c>
      <c r="B1031">
        <v>0.1</v>
      </c>
      <c r="C1031" t="s">
        <v>1</v>
      </c>
    </row>
    <row r="1032" spans="1:5" x14ac:dyDescent="0.25">
      <c r="A1032" t="s">
        <v>56</v>
      </c>
      <c r="B1032">
        <v>1</v>
      </c>
      <c r="C1032" t="s">
        <v>1</v>
      </c>
    </row>
    <row r="1033" spans="1:5" x14ac:dyDescent="0.25">
      <c r="A1033" t="s">
        <v>57</v>
      </c>
      <c r="B1033" t="s">
        <v>58</v>
      </c>
      <c r="C1033" t="s">
        <v>1</v>
      </c>
    </row>
    <row r="1034" spans="1:5" x14ac:dyDescent="0.25">
      <c r="A1034" t="s">
        <v>59</v>
      </c>
      <c r="B1034">
        <v>3.9250799999999999</v>
      </c>
      <c r="C1034">
        <v>-0.47040999999999999</v>
      </c>
      <c r="D1034">
        <v>0.59641599999999995</v>
      </c>
      <c r="E1034" t="s">
        <v>1</v>
      </c>
    </row>
    <row r="1035" spans="1:5" x14ac:dyDescent="0.25">
      <c r="A1035" t="s">
        <v>60</v>
      </c>
      <c r="B1035">
        <v>-2.0277500000000002</v>
      </c>
      <c r="C1035">
        <v>2.72675</v>
      </c>
      <c r="D1035">
        <v>-0.509656</v>
      </c>
      <c r="E1035" t="s">
        <v>1</v>
      </c>
    </row>
    <row r="1036" spans="1:5" x14ac:dyDescent="0.25">
      <c r="A1036" t="s">
        <v>61</v>
      </c>
      <c r="B1036">
        <v>-0.113051</v>
      </c>
      <c r="C1036">
        <v>0.130278</v>
      </c>
      <c r="D1036">
        <v>0.98501099999999997</v>
      </c>
      <c r="E1036" t="s">
        <v>1</v>
      </c>
    </row>
    <row r="1037" spans="1:5" x14ac:dyDescent="0.25">
      <c r="A1037" t="s">
        <v>78</v>
      </c>
      <c r="B1037">
        <v>1024</v>
      </c>
      <c r="C1037">
        <v>768</v>
      </c>
      <c r="D1037" t="s">
        <v>1</v>
      </c>
    </row>
    <row r="1038" spans="1:5" x14ac:dyDescent="0.25">
      <c r="A1038" t="s">
        <v>14</v>
      </c>
      <c r="C1038" t="s">
        <v>1</v>
      </c>
    </row>
    <row r="1039" spans="1:5" x14ac:dyDescent="0.25">
      <c r="A1039" t="s">
        <v>19</v>
      </c>
      <c r="B1039">
        <v>670882</v>
      </c>
      <c r="C1039" t="s">
        <v>1</v>
      </c>
    </row>
    <row r="1040" spans="1:5" x14ac:dyDescent="0.25">
      <c r="A1040" t="s">
        <v>20</v>
      </c>
      <c r="B1040">
        <v>0.159158945083618</v>
      </c>
      <c r="C1040" t="s">
        <v>1</v>
      </c>
    </row>
    <row r="1041" spans="1:8" x14ac:dyDescent="0.25">
      <c r="A1041" t="s">
        <v>21</v>
      </c>
      <c r="B1041">
        <v>0.19878077507019001</v>
      </c>
      <c r="C1041" t="s">
        <v>1</v>
      </c>
    </row>
    <row r="1042" spans="1:8" x14ac:dyDescent="0.25">
      <c r="A1042" t="s">
        <v>22</v>
      </c>
      <c r="B1042">
        <v>77.081257820129395</v>
      </c>
      <c r="C1042" t="s">
        <v>1</v>
      </c>
    </row>
    <row r="1043" spans="1:8" x14ac:dyDescent="0.25">
      <c r="A1043" t="s">
        <v>23</v>
      </c>
      <c r="B1043">
        <v>10.622498035430899</v>
      </c>
      <c r="C1043" t="s">
        <v>1</v>
      </c>
    </row>
    <row r="1044" spans="1:8" x14ac:dyDescent="0.25">
      <c r="A1044" t="s">
        <v>62</v>
      </c>
      <c r="B1044">
        <v>0</v>
      </c>
      <c r="C1044">
        <v>647</v>
      </c>
      <c r="D1044">
        <v>0</v>
      </c>
      <c r="E1044">
        <v>203</v>
      </c>
      <c r="F1044">
        <v>0</v>
      </c>
      <c r="G1044">
        <v>223</v>
      </c>
      <c r="H1044" t="s">
        <v>1</v>
      </c>
    </row>
    <row r="1045" spans="1:8" x14ac:dyDescent="0.25">
      <c r="A1045" t="s">
        <v>63</v>
      </c>
      <c r="B1045">
        <v>29611008</v>
      </c>
      <c r="C1045" t="s">
        <v>1</v>
      </c>
    </row>
    <row r="1046" spans="1:8" x14ac:dyDescent="0.25">
      <c r="A1046" t="s">
        <v>0</v>
      </c>
      <c r="C1046" t="s">
        <v>1</v>
      </c>
    </row>
    <row r="1047" spans="1:8" x14ac:dyDescent="0.25">
      <c r="A1047" t="s">
        <v>0</v>
      </c>
      <c r="C1047" t="s">
        <v>1</v>
      </c>
    </row>
    <row r="1048" spans="1:8" x14ac:dyDescent="0.25">
      <c r="A1048" t="s">
        <v>2</v>
      </c>
      <c r="B1048" t="s">
        <v>75</v>
      </c>
      <c r="C1048" t="s">
        <v>1</v>
      </c>
    </row>
    <row r="1049" spans="1:8" x14ac:dyDescent="0.25">
      <c r="A1049" t="s">
        <v>4</v>
      </c>
      <c r="B1049" t="s">
        <v>98</v>
      </c>
      <c r="C1049" t="s">
        <v>1</v>
      </c>
    </row>
    <row r="1050" spans="1:8" x14ac:dyDescent="0.25">
      <c r="A1050" t="s">
        <v>6</v>
      </c>
      <c r="B1050">
        <v>0.01</v>
      </c>
      <c r="C1050" t="s">
        <v>1</v>
      </c>
    </row>
    <row r="1051" spans="1:8" x14ac:dyDescent="0.25">
      <c r="A1051" t="s">
        <v>7</v>
      </c>
      <c r="B1051">
        <v>0.03</v>
      </c>
      <c r="C1051" t="s">
        <v>1</v>
      </c>
    </row>
    <row r="1052" spans="1:8" x14ac:dyDescent="0.25">
      <c r="A1052" t="s">
        <v>52</v>
      </c>
      <c r="B1052">
        <v>5.0000000000000001E-3</v>
      </c>
      <c r="C1052">
        <v>5.0000000000000001E-3</v>
      </c>
      <c r="D1052">
        <v>5.0000000000000001E-3</v>
      </c>
      <c r="E1052" t="s">
        <v>1</v>
      </c>
    </row>
    <row r="1053" spans="1:8" x14ac:dyDescent="0.25">
      <c r="A1053" t="s">
        <v>53</v>
      </c>
      <c r="B1053" t="s">
        <v>77</v>
      </c>
      <c r="C1053" t="s">
        <v>1</v>
      </c>
    </row>
    <row r="1054" spans="1:8" x14ac:dyDescent="0.25">
      <c r="A1054" t="s">
        <v>10</v>
      </c>
      <c r="B1054" t="s">
        <v>11</v>
      </c>
      <c r="C1054" t="s">
        <v>1</v>
      </c>
    </row>
    <row r="1055" spans="1:8" x14ac:dyDescent="0.25">
      <c r="A1055" t="s">
        <v>55</v>
      </c>
      <c r="B1055">
        <v>0.1</v>
      </c>
      <c r="C1055" t="s">
        <v>1</v>
      </c>
    </row>
    <row r="1056" spans="1:8" x14ac:dyDescent="0.25">
      <c r="A1056" t="s">
        <v>56</v>
      </c>
      <c r="B1056">
        <v>1</v>
      </c>
      <c r="C1056" t="s">
        <v>1</v>
      </c>
    </row>
    <row r="1057" spans="1:8" x14ac:dyDescent="0.25">
      <c r="A1057" t="s">
        <v>57</v>
      </c>
      <c r="B1057" t="s">
        <v>58</v>
      </c>
      <c r="C1057" t="s">
        <v>1</v>
      </c>
    </row>
    <row r="1058" spans="1:8" x14ac:dyDescent="0.25">
      <c r="A1058" t="s">
        <v>59</v>
      </c>
      <c r="B1058">
        <v>3.9250799999999999</v>
      </c>
      <c r="C1058">
        <v>-0.47040999999999999</v>
      </c>
      <c r="D1058">
        <v>0.59641599999999995</v>
      </c>
      <c r="E1058" t="s">
        <v>1</v>
      </c>
    </row>
    <row r="1059" spans="1:8" x14ac:dyDescent="0.25">
      <c r="A1059" t="s">
        <v>60</v>
      </c>
      <c r="B1059">
        <v>-2.0277500000000002</v>
      </c>
      <c r="C1059">
        <v>2.72675</v>
      </c>
      <c r="D1059">
        <v>-0.509656</v>
      </c>
      <c r="E1059" t="s">
        <v>1</v>
      </c>
    </row>
    <row r="1060" spans="1:8" x14ac:dyDescent="0.25">
      <c r="A1060" t="s">
        <v>61</v>
      </c>
      <c r="B1060">
        <v>-0.113051</v>
      </c>
      <c r="C1060">
        <v>0.130278</v>
      </c>
      <c r="D1060">
        <v>0.98501099999999997</v>
      </c>
      <c r="E1060" t="s">
        <v>1</v>
      </c>
    </row>
    <row r="1061" spans="1:8" x14ac:dyDescent="0.25">
      <c r="A1061" t="s">
        <v>78</v>
      </c>
      <c r="B1061">
        <v>1024</v>
      </c>
      <c r="C1061">
        <v>768</v>
      </c>
      <c r="D1061" t="s">
        <v>1</v>
      </c>
    </row>
    <row r="1062" spans="1:8" x14ac:dyDescent="0.25">
      <c r="A1062" t="s">
        <v>14</v>
      </c>
      <c r="C1062" t="s">
        <v>1</v>
      </c>
    </row>
    <row r="1063" spans="1:8" x14ac:dyDescent="0.25">
      <c r="A1063" t="s">
        <v>19</v>
      </c>
      <c r="B1063">
        <v>670882</v>
      </c>
      <c r="C1063" t="s">
        <v>1</v>
      </c>
    </row>
    <row r="1064" spans="1:8" x14ac:dyDescent="0.25">
      <c r="A1064" t="s">
        <v>20</v>
      </c>
      <c r="B1064">
        <v>0.20518684387207001</v>
      </c>
      <c r="C1064" t="s">
        <v>1</v>
      </c>
    </row>
    <row r="1065" spans="1:8" x14ac:dyDescent="0.25">
      <c r="A1065" t="s">
        <v>21</v>
      </c>
      <c r="B1065">
        <v>0.34047508239746099</v>
      </c>
      <c r="C1065" t="s">
        <v>1</v>
      </c>
    </row>
    <row r="1066" spans="1:8" x14ac:dyDescent="0.25">
      <c r="A1066" t="s">
        <v>22</v>
      </c>
      <c r="B1066">
        <v>57.065640926361098</v>
      </c>
      <c r="C1066" t="s">
        <v>1</v>
      </c>
    </row>
    <row r="1067" spans="1:8" x14ac:dyDescent="0.25">
      <c r="A1067" t="s">
        <v>23</v>
      </c>
      <c r="B1067">
        <v>10.2322020530701</v>
      </c>
      <c r="C1067" t="s">
        <v>1</v>
      </c>
    </row>
    <row r="1068" spans="1:8" x14ac:dyDescent="0.25">
      <c r="A1068" t="s">
        <v>62</v>
      </c>
      <c r="B1068">
        <v>0</v>
      </c>
      <c r="C1068">
        <v>647</v>
      </c>
      <c r="D1068">
        <v>0</v>
      </c>
      <c r="E1068">
        <v>203</v>
      </c>
      <c r="F1068">
        <v>0</v>
      </c>
      <c r="G1068">
        <v>223</v>
      </c>
      <c r="H1068" t="s">
        <v>1</v>
      </c>
    </row>
    <row r="1069" spans="1:8" x14ac:dyDescent="0.25">
      <c r="A1069" t="s">
        <v>63</v>
      </c>
      <c r="B1069">
        <v>29611008</v>
      </c>
      <c r="C1069" t="s">
        <v>1</v>
      </c>
    </row>
    <row r="1070" spans="1:8" x14ac:dyDescent="0.25">
      <c r="A1070" t="s">
        <v>0</v>
      </c>
      <c r="C1070" t="s">
        <v>1</v>
      </c>
    </row>
    <row r="1071" spans="1:8" x14ac:dyDescent="0.25">
      <c r="A1071" t="s">
        <v>0</v>
      </c>
      <c r="C1071" t="s">
        <v>1</v>
      </c>
    </row>
    <row r="1072" spans="1:8" x14ac:dyDescent="0.25">
      <c r="A1072" t="s">
        <v>2</v>
      </c>
      <c r="B1072" t="s">
        <v>75</v>
      </c>
      <c r="C1072" t="s">
        <v>1</v>
      </c>
    </row>
    <row r="1073" spans="1:5" x14ac:dyDescent="0.25">
      <c r="A1073" t="s">
        <v>4</v>
      </c>
      <c r="B1073" t="s">
        <v>99</v>
      </c>
      <c r="C1073" t="s">
        <v>1</v>
      </c>
    </row>
    <row r="1074" spans="1:5" x14ac:dyDescent="0.25">
      <c r="A1074" t="s">
        <v>6</v>
      </c>
      <c r="B1074">
        <v>0.01</v>
      </c>
      <c r="C1074" t="s">
        <v>1</v>
      </c>
    </row>
    <row r="1075" spans="1:5" x14ac:dyDescent="0.25">
      <c r="A1075" t="s">
        <v>7</v>
      </c>
      <c r="B1075">
        <v>0.03</v>
      </c>
      <c r="C1075" t="s">
        <v>1</v>
      </c>
    </row>
    <row r="1076" spans="1:5" x14ac:dyDescent="0.25">
      <c r="A1076" t="s">
        <v>52</v>
      </c>
      <c r="B1076">
        <v>5.0000000000000001E-3</v>
      </c>
      <c r="C1076">
        <v>5.0000000000000001E-3</v>
      </c>
      <c r="D1076">
        <v>5.0000000000000001E-3</v>
      </c>
      <c r="E1076" t="s">
        <v>1</v>
      </c>
    </row>
    <row r="1077" spans="1:5" x14ac:dyDescent="0.25">
      <c r="A1077" t="s">
        <v>53</v>
      </c>
      <c r="B1077" t="s">
        <v>77</v>
      </c>
      <c r="C1077" t="s">
        <v>1</v>
      </c>
    </row>
    <row r="1078" spans="1:5" x14ac:dyDescent="0.25">
      <c r="A1078" t="s">
        <v>10</v>
      </c>
      <c r="B1078" t="s">
        <v>11</v>
      </c>
      <c r="C1078" t="s">
        <v>1</v>
      </c>
    </row>
    <row r="1079" spans="1:5" x14ac:dyDescent="0.25">
      <c r="A1079" t="s">
        <v>55</v>
      </c>
      <c r="B1079">
        <v>0.1</v>
      </c>
      <c r="C1079" t="s">
        <v>1</v>
      </c>
    </row>
    <row r="1080" spans="1:5" x14ac:dyDescent="0.25">
      <c r="A1080" t="s">
        <v>56</v>
      </c>
      <c r="B1080">
        <v>1</v>
      </c>
      <c r="C1080" t="s">
        <v>1</v>
      </c>
    </row>
    <row r="1081" spans="1:5" x14ac:dyDescent="0.25">
      <c r="A1081" t="s">
        <v>57</v>
      </c>
      <c r="B1081" t="s">
        <v>58</v>
      </c>
      <c r="C1081" t="s">
        <v>1</v>
      </c>
    </row>
    <row r="1082" spans="1:5" x14ac:dyDescent="0.25">
      <c r="A1082" t="s">
        <v>59</v>
      </c>
      <c r="B1082">
        <v>3.9250799999999999</v>
      </c>
      <c r="C1082">
        <v>-0.47040999999999999</v>
      </c>
      <c r="D1082">
        <v>0.59641599999999995</v>
      </c>
      <c r="E1082" t="s">
        <v>1</v>
      </c>
    </row>
    <row r="1083" spans="1:5" x14ac:dyDescent="0.25">
      <c r="A1083" t="s">
        <v>60</v>
      </c>
      <c r="B1083">
        <v>-2.0277500000000002</v>
      </c>
      <c r="C1083">
        <v>2.72675</v>
      </c>
      <c r="D1083">
        <v>-0.509656</v>
      </c>
      <c r="E1083" t="s">
        <v>1</v>
      </c>
    </row>
    <row r="1084" spans="1:5" x14ac:dyDescent="0.25">
      <c r="A1084" t="s">
        <v>61</v>
      </c>
      <c r="B1084">
        <v>-0.113051</v>
      </c>
      <c r="C1084">
        <v>0.130278</v>
      </c>
      <c r="D1084">
        <v>0.98501099999999997</v>
      </c>
      <c r="E1084" t="s">
        <v>1</v>
      </c>
    </row>
    <row r="1085" spans="1:5" x14ac:dyDescent="0.25">
      <c r="A1085" t="s">
        <v>78</v>
      </c>
      <c r="B1085">
        <v>1024</v>
      </c>
      <c r="C1085">
        <v>768</v>
      </c>
      <c r="D1085" t="s">
        <v>1</v>
      </c>
    </row>
    <row r="1086" spans="1:5" x14ac:dyDescent="0.25">
      <c r="A1086" t="s">
        <v>14</v>
      </c>
      <c r="C1086" t="s">
        <v>1</v>
      </c>
    </row>
    <row r="1087" spans="1:5" x14ac:dyDescent="0.25">
      <c r="A1087" t="s">
        <v>19</v>
      </c>
      <c r="B1087">
        <v>670882</v>
      </c>
      <c r="C1087" t="s">
        <v>1</v>
      </c>
    </row>
    <row r="1088" spans="1:5" x14ac:dyDescent="0.25">
      <c r="A1088" t="s">
        <v>20</v>
      </c>
      <c r="B1088">
        <v>0.42110013961791998</v>
      </c>
      <c r="C1088" t="s">
        <v>1</v>
      </c>
    </row>
    <row r="1089" spans="1:8" x14ac:dyDescent="0.25">
      <c r="A1089" t="s">
        <v>21</v>
      </c>
      <c r="B1089">
        <v>0.52473187446594205</v>
      </c>
      <c r="C1089" t="s">
        <v>1</v>
      </c>
    </row>
    <row r="1090" spans="1:8" x14ac:dyDescent="0.25">
      <c r="A1090" t="s">
        <v>22</v>
      </c>
      <c r="B1090">
        <v>43.139675855636597</v>
      </c>
      <c r="C1090" t="s">
        <v>1</v>
      </c>
    </row>
    <row r="1091" spans="1:8" x14ac:dyDescent="0.25">
      <c r="A1091" t="s">
        <v>23</v>
      </c>
      <c r="B1091">
        <v>9.8417518138885498</v>
      </c>
      <c r="C1091" t="s">
        <v>1</v>
      </c>
    </row>
    <row r="1092" spans="1:8" x14ac:dyDescent="0.25">
      <c r="A1092" t="s">
        <v>62</v>
      </c>
      <c r="B1092">
        <v>0</v>
      </c>
      <c r="C1092">
        <v>647</v>
      </c>
      <c r="D1092">
        <v>0</v>
      </c>
      <c r="E1092">
        <v>203</v>
      </c>
      <c r="F1092">
        <v>0</v>
      </c>
      <c r="G1092">
        <v>223</v>
      </c>
      <c r="H1092" t="s">
        <v>1</v>
      </c>
    </row>
    <row r="1093" spans="1:8" x14ac:dyDescent="0.25">
      <c r="A1093" t="s">
        <v>63</v>
      </c>
      <c r="B1093">
        <v>29611008</v>
      </c>
      <c r="C1093" t="s">
        <v>1</v>
      </c>
    </row>
    <row r="1094" spans="1:8" x14ac:dyDescent="0.25">
      <c r="A1094" t="s">
        <v>0</v>
      </c>
      <c r="C1094" t="s">
        <v>1</v>
      </c>
    </row>
    <row r="1095" spans="1:8" x14ac:dyDescent="0.25">
      <c r="A1095" t="s">
        <v>0</v>
      </c>
      <c r="C1095" t="s">
        <v>1</v>
      </c>
    </row>
    <row r="1096" spans="1:8" x14ac:dyDescent="0.25">
      <c r="A1096" t="s">
        <v>2</v>
      </c>
      <c r="B1096" t="s">
        <v>75</v>
      </c>
      <c r="C1096" t="s">
        <v>1</v>
      </c>
    </row>
    <row r="1097" spans="1:8" x14ac:dyDescent="0.25">
      <c r="A1097" t="s">
        <v>4</v>
      </c>
      <c r="B1097" t="s">
        <v>100</v>
      </c>
      <c r="C1097" t="s">
        <v>1</v>
      </c>
    </row>
    <row r="1098" spans="1:8" x14ac:dyDescent="0.25">
      <c r="A1098" t="s">
        <v>6</v>
      </c>
      <c r="B1098">
        <v>0.01</v>
      </c>
      <c r="C1098" t="s">
        <v>1</v>
      </c>
    </row>
    <row r="1099" spans="1:8" x14ac:dyDescent="0.25">
      <c r="A1099" t="s">
        <v>7</v>
      </c>
      <c r="B1099">
        <v>0.03</v>
      </c>
      <c r="C1099" t="s">
        <v>1</v>
      </c>
    </row>
    <row r="1100" spans="1:8" x14ac:dyDescent="0.25">
      <c r="A1100" t="s">
        <v>52</v>
      </c>
      <c r="B1100">
        <v>5.0000000000000001E-3</v>
      </c>
      <c r="C1100">
        <v>5.0000000000000001E-3</v>
      </c>
      <c r="D1100">
        <v>5.0000000000000001E-3</v>
      </c>
      <c r="E1100" t="s">
        <v>1</v>
      </c>
    </row>
    <row r="1101" spans="1:8" x14ac:dyDescent="0.25">
      <c r="A1101" t="s">
        <v>53</v>
      </c>
      <c r="B1101" t="s">
        <v>77</v>
      </c>
      <c r="C1101" t="s">
        <v>1</v>
      </c>
    </row>
    <row r="1102" spans="1:8" x14ac:dyDescent="0.25">
      <c r="A1102" t="s">
        <v>10</v>
      </c>
      <c r="B1102" t="s">
        <v>11</v>
      </c>
      <c r="C1102" t="s">
        <v>1</v>
      </c>
    </row>
    <row r="1103" spans="1:8" x14ac:dyDescent="0.25">
      <c r="A1103" t="s">
        <v>55</v>
      </c>
      <c r="B1103">
        <v>0.1</v>
      </c>
      <c r="C1103" t="s">
        <v>1</v>
      </c>
    </row>
    <row r="1104" spans="1:8" x14ac:dyDescent="0.25">
      <c r="A1104" t="s">
        <v>56</v>
      </c>
      <c r="B1104">
        <v>1</v>
      </c>
      <c r="C1104" t="s">
        <v>1</v>
      </c>
    </row>
    <row r="1105" spans="1:8" x14ac:dyDescent="0.25">
      <c r="A1105" t="s">
        <v>57</v>
      </c>
      <c r="B1105" t="s">
        <v>58</v>
      </c>
      <c r="C1105" t="s">
        <v>1</v>
      </c>
    </row>
    <row r="1106" spans="1:8" x14ac:dyDescent="0.25">
      <c r="A1106" t="s">
        <v>59</v>
      </c>
      <c r="B1106">
        <v>3.9250799999999999</v>
      </c>
      <c r="C1106">
        <v>-0.47040999999999999</v>
      </c>
      <c r="D1106">
        <v>0.59641599999999995</v>
      </c>
      <c r="E1106" t="s">
        <v>1</v>
      </c>
    </row>
    <row r="1107" spans="1:8" x14ac:dyDescent="0.25">
      <c r="A1107" t="s">
        <v>60</v>
      </c>
      <c r="B1107">
        <v>-2.0277500000000002</v>
      </c>
      <c r="C1107">
        <v>2.72675</v>
      </c>
      <c r="D1107">
        <v>-0.509656</v>
      </c>
      <c r="E1107" t="s">
        <v>1</v>
      </c>
    </row>
    <row r="1108" spans="1:8" x14ac:dyDescent="0.25">
      <c r="A1108" t="s">
        <v>61</v>
      </c>
      <c r="B1108">
        <v>-0.113051</v>
      </c>
      <c r="C1108">
        <v>0.130278</v>
      </c>
      <c r="D1108">
        <v>0.98501099999999997</v>
      </c>
      <c r="E1108" t="s">
        <v>1</v>
      </c>
    </row>
    <row r="1109" spans="1:8" x14ac:dyDescent="0.25">
      <c r="A1109" t="s">
        <v>78</v>
      </c>
      <c r="B1109">
        <v>1024</v>
      </c>
      <c r="C1109">
        <v>768</v>
      </c>
      <c r="D1109" t="s">
        <v>1</v>
      </c>
    </row>
    <row r="1110" spans="1:8" x14ac:dyDescent="0.25">
      <c r="A1110" t="s">
        <v>14</v>
      </c>
      <c r="C1110" t="s">
        <v>1</v>
      </c>
    </row>
    <row r="1111" spans="1:8" x14ac:dyDescent="0.25">
      <c r="A1111" t="s">
        <v>19</v>
      </c>
      <c r="B1111">
        <v>670882</v>
      </c>
      <c r="C1111" t="s">
        <v>1</v>
      </c>
    </row>
    <row r="1112" spans="1:8" x14ac:dyDescent="0.25">
      <c r="A1112" t="s">
        <v>20</v>
      </c>
      <c r="B1112">
        <v>0.34881401062011702</v>
      </c>
      <c r="C1112" t="s">
        <v>1</v>
      </c>
    </row>
    <row r="1113" spans="1:8" x14ac:dyDescent="0.25">
      <c r="A1113" t="s">
        <v>21</v>
      </c>
      <c r="B1113">
        <v>0.39945602416992199</v>
      </c>
      <c r="C1113" t="s">
        <v>1</v>
      </c>
    </row>
    <row r="1114" spans="1:8" x14ac:dyDescent="0.25">
      <c r="A1114" t="s">
        <v>22</v>
      </c>
      <c r="B1114">
        <v>21.294502019882199</v>
      </c>
      <c r="C1114" t="s">
        <v>1</v>
      </c>
    </row>
    <row r="1115" spans="1:8" x14ac:dyDescent="0.25">
      <c r="A1115" t="s">
        <v>23</v>
      </c>
      <c r="B1115">
        <v>9.3344509601593</v>
      </c>
      <c r="C1115" t="s">
        <v>1</v>
      </c>
    </row>
    <row r="1116" spans="1:8" x14ac:dyDescent="0.25">
      <c r="A1116" t="s">
        <v>62</v>
      </c>
      <c r="B1116">
        <v>0</v>
      </c>
      <c r="C1116">
        <v>647</v>
      </c>
      <c r="D1116">
        <v>0</v>
      </c>
      <c r="E1116">
        <v>203</v>
      </c>
      <c r="F1116">
        <v>0</v>
      </c>
      <c r="G1116">
        <v>223</v>
      </c>
      <c r="H1116" t="s">
        <v>1</v>
      </c>
    </row>
    <row r="1117" spans="1:8" x14ac:dyDescent="0.25">
      <c r="A1117" t="s">
        <v>63</v>
      </c>
      <c r="B1117">
        <v>29611008</v>
      </c>
      <c r="C1117" t="s">
        <v>1</v>
      </c>
    </row>
    <row r="1118" spans="1:8" x14ac:dyDescent="0.25">
      <c r="A1118" t="s">
        <v>0</v>
      </c>
      <c r="C1118" t="s">
        <v>1</v>
      </c>
    </row>
    <row r="1119" spans="1:8" x14ac:dyDescent="0.25">
      <c r="A1119" t="s">
        <v>0</v>
      </c>
      <c r="C1119" t="s">
        <v>1</v>
      </c>
    </row>
    <row r="1120" spans="1:8" x14ac:dyDescent="0.25">
      <c r="A1120" t="s">
        <v>2</v>
      </c>
      <c r="B1120" t="s">
        <v>75</v>
      </c>
      <c r="C1120" t="s">
        <v>1</v>
      </c>
    </row>
    <row r="1121" spans="1:5" x14ac:dyDescent="0.25">
      <c r="A1121" t="s">
        <v>4</v>
      </c>
      <c r="B1121" t="s">
        <v>101</v>
      </c>
      <c r="C1121" t="s">
        <v>1</v>
      </c>
    </row>
    <row r="1122" spans="1:5" x14ac:dyDescent="0.25">
      <c r="A1122" t="s">
        <v>6</v>
      </c>
      <c r="B1122">
        <v>0.01</v>
      </c>
      <c r="C1122" t="s">
        <v>1</v>
      </c>
    </row>
    <row r="1123" spans="1:5" x14ac:dyDescent="0.25">
      <c r="A1123" t="s">
        <v>7</v>
      </c>
      <c r="B1123">
        <v>0.03</v>
      </c>
      <c r="C1123" t="s">
        <v>1</v>
      </c>
    </row>
    <row r="1124" spans="1:5" x14ac:dyDescent="0.25">
      <c r="A1124" t="s">
        <v>52</v>
      </c>
      <c r="B1124">
        <v>5.0000000000000001E-3</v>
      </c>
      <c r="C1124">
        <v>5.0000000000000001E-3</v>
      </c>
      <c r="D1124">
        <v>5.0000000000000001E-3</v>
      </c>
      <c r="E1124" t="s">
        <v>1</v>
      </c>
    </row>
    <row r="1125" spans="1:5" x14ac:dyDescent="0.25">
      <c r="A1125" t="s">
        <v>53</v>
      </c>
      <c r="B1125" t="s">
        <v>77</v>
      </c>
      <c r="C1125" t="s">
        <v>1</v>
      </c>
    </row>
    <row r="1126" spans="1:5" x14ac:dyDescent="0.25">
      <c r="A1126" t="s">
        <v>10</v>
      </c>
      <c r="B1126" t="s">
        <v>11</v>
      </c>
      <c r="C1126" t="s">
        <v>1</v>
      </c>
    </row>
    <row r="1127" spans="1:5" x14ac:dyDescent="0.25">
      <c r="A1127" t="s">
        <v>55</v>
      </c>
      <c r="B1127">
        <v>0.1</v>
      </c>
      <c r="C1127" t="s">
        <v>1</v>
      </c>
    </row>
    <row r="1128" spans="1:5" x14ac:dyDescent="0.25">
      <c r="A1128" t="s">
        <v>56</v>
      </c>
      <c r="B1128">
        <v>1</v>
      </c>
      <c r="C1128" t="s">
        <v>1</v>
      </c>
    </row>
    <row r="1129" spans="1:5" x14ac:dyDescent="0.25">
      <c r="A1129" t="s">
        <v>57</v>
      </c>
      <c r="B1129" t="s">
        <v>58</v>
      </c>
      <c r="C1129" t="s">
        <v>1</v>
      </c>
    </row>
    <row r="1130" spans="1:5" x14ac:dyDescent="0.25">
      <c r="A1130" t="s">
        <v>59</v>
      </c>
      <c r="B1130">
        <v>3.9250799999999999</v>
      </c>
      <c r="C1130">
        <v>-0.47040999999999999</v>
      </c>
      <c r="D1130">
        <v>0.59641599999999995</v>
      </c>
      <c r="E1130" t="s">
        <v>1</v>
      </c>
    </row>
    <row r="1131" spans="1:5" x14ac:dyDescent="0.25">
      <c r="A1131" t="s">
        <v>60</v>
      </c>
      <c r="B1131">
        <v>-2.0277500000000002</v>
      </c>
      <c r="C1131">
        <v>2.72675</v>
      </c>
      <c r="D1131">
        <v>-0.509656</v>
      </c>
      <c r="E1131" t="s">
        <v>1</v>
      </c>
    </row>
    <row r="1132" spans="1:5" x14ac:dyDescent="0.25">
      <c r="A1132" t="s">
        <v>61</v>
      </c>
      <c r="B1132">
        <v>-0.113051</v>
      </c>
      <c r="C1132">
        <v>0.130278</v>
      </c>
      <c r="D1132">
        <v>0.98501099999999997</v>
      </c>
      <c r="E1132" t="s">
        <v>1</v>
      </c>
    </row>
    <row r="1133" spans="1:5" x14ac:dyDescent="0.25">
      <c r="A1133" t="s">
        <v>78</v>
      </c>
      <c r="B1133">
        <v>1024</v>
      </c>
      <c r="C1133">
        <v>768</v>
      </c>
      <c r="D1133" t="s">
        <v>1</v>
      </c>
    </row>
    <row r="1134" spans="1:5" x14ac:dyDescent="0.25">
      <c r="A1134" t="s">
        <v>14</v>
      </c>
      <c r="C1134" t="s">
        <v>1</v>
      </c>
    </row>
    <row r="1135" spans="1:5" x14ac:dyDescent="0.25">
      <c r="A1135" t="s">
        <v>19</v>
      </c>
      <c r="B1135">
        <v>670882</v>
      </c>
      <c r="C1135" t="s">
        <v>1</v>
      </c>
    </row>
    <row r="1136" spans="1:5" x14ac:dyDescent="0.25">
      <c r="A1136" t="s">
        <v>20</v>
      </c>
      <c r="B1136">
        <v>0.36233401298522899</v>
      </c>
      <c r="C1136" t="s">
        <v>1</v>
      </c>
    </row>
    <row r="1137" spans="1:8" x14ac:dyDescent="0.25">
      <c r="A1137" t="s">
        <v>21</v>
      </c>
      <c r="B1137">
        <v>1.5867669582366899</v>
      </c>
      <c r="C1137" t="s">
        <v>1</v>
      </c>
    </row>
    <row r="1138" spans="1:8" x14ac:dyDescent="0.25">
      <c r="A1138" t="s">
        <v>22</v>
      </c>
      <c r="B1138">
        <v>18.031517028808601</v>
      </c>
      <c r="C1138" t="s">
        <v>1</v>
      </c>
    </row>
    <row r="1139" spans="1:8" x14ac:dyDescent="0.25">
      <c r="A1139" t="s">
        <v>23</v>
      </c>
      <c r="B1139">
        <v>9.3221070766448992</v>
      </c>
      <c r="C1139" t="s">
        <v>1</v>
      </c>
    </row>
    <row r="1140" spans="1:8" x14ac:dyDescent="0.25">
      <c r="A1140" t="s">
        <v>62</v>
      </c>
      <c r="B1140">
        <v>0</v>
      </c>
      <c r="C1140">
        <v>647</v>
      </c>
      <c r="D1140">
        <v>0</v>
      </c>
      <c r="E1140">
        <v>203</v>
      </c>
      <c r="F1140">
        <v>0</v>
      </c>
      <c r="G1140">
        <v>223</v>
      </c>
      <c r="H1140" t="s">
        <v>1</v>
      </c>
    </row>
    <row r="1141" spans="1:8" x14ac:dyDescent="0.25">
      <c r="A1141" t="s">
        <v>63</v>
      </c>
      <c r="B1141">
        <v>29611008</v>
      </c>
      <c r="C1141" t="s">
        <v>1</v>
      </c>
    </row>
    <row r="1142" spans="1:8" x14ac:dyDescent="0.25">
      <c r="A1142" t="s">
        <v>0</v>
      </c>
      <c r="C1142" t="s">
        <v>1</v>
      </c>
    </row>
    <row r="1143" spans="1:8" x14ac:dyDescent="0.25">
      <c r="A1143" t="s">
        <v>0</v>
      </c>
      <c r="C1143" t="s">
        <v>1</v>
      </c>
    </row>
    <row r="1144" spans="1:8" x14ac:dyDescent="0.25">
      <c r="A1144" t="s">
        <v>2</v>
      </c>
      <c r="B1144" t="s">
        <v>75</v>
      </c>
      <c r="C1144" t="s">
        <v>1</v>
      </c>
    </row>
    <row r="1145" spans="1:8" x14ac:dyDescent="0.25">
      <c r="A1145" t="s">
        <v>4</v>
      </c>
      <c r="B1145" t="s">
        <v>102</v>
      </c>
      <c r="C1145" t="s">
        <v>1</v>
      </c>
    </row>
    <row r="1146" spans="1:8" x14ac:dyDescent="0.25">
      <c r="A1146" t="s">
        <v>6</v>
      </c>
      <c r="B1146">
        <v>0.01</v>
      </c>
      <c r="C1146" t="s">
        <v>1</v>
      </c>
    </row>
    <row r="1147" spans="1:8" x14ac:dyDescent="0.25">
      <c r="A1147" t="s">
        <v>7</v>
      </c>
      <c r="B1147">
        <v>0.03</v>
      </c>
      <c r="C1147" t="s">
        <v>1</v>
      </c>
    </row>
    <row r="1148" spans="1:8" x14ac:dyDescent="0.25">
      <c r="A1148" t="s">
        <v>52</v>
      </c>
      <c r="B1148">
        <v>5.0000000000000001E-3</v>
      </c>
      <c r="C1148">
        <v>5.0000000000000001E-3</v>
      </c>
      <c r="D1148">
        <v>5.0000000000000001E-3</v>
      </c>
      <c r="E1148" t="s">
        <v>1</v>
      </c>
    </row>
    <row r="1149" spans="1:8" x14ac:dyDescent="0.25">
      <c r="A1149" t="s">
        <v>53</v>
      </c>
      <c r="B1149" t="s">
        <v>77</v>
      </c>
      <c r="C1149" t="s">
        <v>1</v>
      </c>
    </row>
    <row r="1150" spans="1:8" x14ac:dyDescent="0.25">
      <c r="A1150" t="s">
        <v>10</v>
      </c>
      <c r="B1150" t="s">
        <v>11</v>
      </c>
      <c r="C1150" t="s">
        <v>1</v>
      </c>
    </row>
    <row r="1151" spans="1:8" x14ac:dyDescent="0.25">
      <c r="A1151" t="s">
        <v>55</v>
      </c>
      <c r="B1151">
        <v>0.1</v>
      </c>
      <c r="C1151" t="s">
        <v>1</v>
      </c>
    </row>
    <row r="1152" spans="1:8" x14ac:dyDescent="0.25">
      <c r="A1152" t="s">
        <v>56</v>
      </c>
      <c r="B1152">
        <v>1</v>
      </c>
      <c r="C1152" t="s">
        <v>1</v>
      </c>
    </row>
    <row r="1153" spans="1:8" x14ac:dyDescent="0.25">
      <c r="A1153" t="s">
        <v>57</v>
      </c>
      <c r="B1153" t="s">
        <v>58</v>
      </c>
      <c r="C1153" t="s">
        <v>1</v>
      </c>
    </row>
    <row r="1154" spans="1:8" x14ac:dyDescent="0.25">
      <c r="A1154" t="s">
        <v>59</v>
      </c>
      <c r="B1154">
        <v>3.9250799999999999</v>
      </c>
      <c r="C1154">
        <v>-0.47040999999999999</v>
      </c>
      <c r="D1154">
        <v>0.59641599999999995</v>
      </c>
      <c r="E1154" t="s">
        <v>1</v>
      </c>
    </row>
    <row r="1155" spans="1:8" x14ac:dyDescent="0.25">
      <c r="A1155" t="s">
        <v>60</v>
      </c>
      <c r="B1155">
        <v>-2.0277500000000002</v>
      </c>
      <c r="C1155">
        <v>2.72675</v>
      </c>
      <c r="D1155">
        <v>-0.509656</v>
      </c>
      <c r="E1155" t="s">
        <v>1</v>
      </c>
    </row>
    <row r="1156" spans="1:8" x14ac:dyDescent="0.25">
      <c r="A1156" t="s">
        <v>61</v>
      </c>
      <c r="B1156">
        <v>-0.113051</v>
      </c>
      <c r="C1156">
        <v>0.130278</v>
      </c>
      <c r="D1156">
        <v>0.98501099999999997</v>
      </c>
      <c r="E1156" t="s">
        <v>1</v>
      </c>
    </row>
    <row r="1157" spans="1:8" x14ac:dyDescent="0.25">
      <c r="A1157" t="s">
        <v>78</v>
      </c>
      <c r="B1157">
        <v>1024</v>
      </c>
      <c r="C1157">
        <v>768</v>
      </c>
      <c r="D1157" t="s">
        <v>1</v>
      </c>
    </row>
    <row r="1158" spans="1:8" x14ac:dyDescent="0.25">
      <c r="A1158" t="s">
        <v>14</v>
      </c>
      <c r="C1158" t="s">
        <v>1</v>
      </c>
    </row>
    <row r="1159" spans="1:8" x14ac:dyDescent="0.25">
      <c r="A1159" t="s">
        <v>19</v>
      </c>
      <c r="B1159">
        <v>670882</v>
      </c>
      <c r="C1159" t="s">
        <v>1</v>
      </c>
    </row>
    <row r="1160" spans="1:8" x14ac:dyDescent="0.25">
      <c r="A1160" t="s">
        <v>20</v>
      </c>
      <c r="B1160">
        <v>3.2911629676818799</v>
      </c>
      <c r="C1160" t="s">
        <v>1</v>
      </c>
    </row>
    <row r="1161" spans="1:8" x14ac:dyDescent="0.25">
      <c r="A1161" t="s">
        <v>21</v>
      </c>
      <c r="B1161">
        <v>3.10342216491699</v>
      </c>
      <c r="C1161" t="s">
        <v>1</v>
      </c>
    </row>
    <row r="1162" spans="1:8" x14ac:dyDescent="0.25">
      <c r="A1162" t="s">
        <v>22</v>
      </c>
      <c r="B1162">
        <v>13.568619966507001</v>
      </c>
      <c r="C1162" t="s">
        <v>1</v>
      </c>
    </row>
    <row r="1163" spans="1:8" x14ac:dyDescent="0.25">
      <c r="A1163" t="s">
        <v>23</v>
      </c>
      <c r="B1163">
        <v>9.3778970241546595</v>
      </c>
      <c r="C1163" t="s">
        <v>1</v>
      </c>
    </row>
    <row r="1164" spans="1:8" x14ac:dyDescent="0.25">
      <c r="A1164" t="s">
        <v>62</v>
      </c>
      <c r="B1164">
        <v>0</v>
      </c>
      <c r="C1164">
        <v>647</v>
      </c>
      <c r="D1164">
        <v>0</v>
      </c>
      <c r="E1164">
        <v>203</v>
      </c>
      <c r="F1164">
        <v>0</v>
      </c>
      <c r="G1164">
        <v>223</v>
      </c>
      <c r="H1164" t="s">
        <v>1</v>
      </c>
    </row>
    <row r="1165" spans="1:8" x14ac:dyDescent="0.25">
      <c r="A1165" t="s">
        <v>63</v>
      </c>
      <c r="B1165">
        <v>29611008</v>
      </c>
      <c r="C1165" t="s">
        <v>1</v>
      </c>
    </row>
    <row r="1166" spans="1:8" x14ac:dyDescent="0.25">
      <c r="A1166" t="s">
        <v>0</v>
      </c>
      <c r="C1166" t="s">
        <v>1</v>
      </c>
    </row>
    <row r="1167" spans="1:8" x14ac:dyDescent="0.25">
      <c r="A1167" t="s">
        <v>0</v>
      </c>
      <c r="C1167" t="s">
        <v>1</v>
      </c>
    </row>
    <row r="1168" spans="1:8" x14ac:dyDescent="0.25">
      <c r="A1168" t="s">
        <v>2</v>
      </c>
      <c r="B1168" t="s">
        <v>75</v>
      </c>
      <c r="C1168" t="s">
        <v>1</v>
      </c>
    </row>
    <row r="1169" spans="1:5" x14ac:dyDescent="0.25">
      <c r="A1169" t="s">
        <v>4</v>
      </c>
      <c r="B1169" t="s">
        <v>103</v>
      </c>
      <c r="C1169" t="s">
        <v>1</v>
      </c>
    </row>
    <row r="1170" spans="1:5" x14ac:dyDescent="0.25">
      <c r="A1170" t="s">
        <v>6</v>
      </c>
      <c r="B1170">
        <v>0.01</v>
      </c>
      <c r="C1170" t="s">
        <v>1</v>
      </c>
    </row>
    <row r="1171" spans="1:5" x14ac:dyDescent="0.25">
      <c r="A1171" t="s">
        <v>7</v>
      </c>
      <c r="B1171">
        <v>0.03</v>
      </c>
      <c r="C1171" t="s">
        <v>1</v>
      </c>
    </row>
    <row r="1172" spans="1:5" x14ac:dyDescent="0.25">
      <c r="A1172" t="s">
        <v>52</v>
      </c>
      <c r="B1172">
        <v>5.0000000000000001E-3</v>
      </c>
      <c r="C1172">
        <v>5.0000000000000001E-3</v>
      </c>
      <c r="D1172">
        <v>5.0000000000000001E-3</v>
      </c>
      <c r="E1172" t="s">
        <v>1</v>
      </c>
    </row>
    <row r="1173" spans="1:5" x14ac:dyDescent="0.25">
      <c r="A1173" t="s">
        <v>53</v>
      </c>
      <c r="B1173" t="s">
        <v>77</v>
      </c>
      <c r="C1173" t="s">
        <v>1</v>
      </c>
    </row>
    <row r="1174" spans="1:5" x14ac:dyDescent="0.25">
      <c r="A1174" t="s">
        <v>10</v>
      </c>
      <c r="B1174" t="s">
        <v>11</v>
      </c>
      <c r="C1174" t="s">
        <v>1</v>
      </c>
    </row>
    <row r="1175" spans="1:5" x14ac:dyDescent="0.25">
      <c r="A1175" t="s">
        <v>55</v>
      </c>
      <c r="B1175">
        <v>0.1</v>
      </c>
      <c r="C1175" t="s">
        <v>1</v>
      </c>
    </row>
    <row r="1176" spans="1:5" x14ac:dyDescent="0.25">
      <c r="A1176" t="s">
        <v>56</v>
      </c>
      <c r="B1176">
        <v>1</v>
      </c>
      <c r="C1176" t="s">
        <v>1</v>
      </c>
    </row>
    <row r="1177" spans="1:5" x14ac:dyDescent="0.25">
      <c r="A1177" t="s">
        <v>57</v>
      </c>
      <c r="B1177" t="s">
        <v>58</v>
      </c>
      <c r="C1177" t="s">
        <v>1</v>
      </c>
    </row>
    <row r="1178" spans="1:5" x14ac:dyDescent="0.25">
      <c r="A1178" t="s">
        <v>59</v>
      </c>
      <c r="B1178">
        <v>3.9250799999999999</v>
      </c>
      <c r="C1178">
        <v>-0.47040999999999999</v>
      </c>
      <c r="D1178">
        <v>0.59641599999999995</v>
      </c>
      <c r="E1178" t="s">
        <v>1</v>
      </c>
    </row>
    <row r="1179" spans="1:5" x14ac:dyDescent="0.25">
      <c r="A1179" t="s">
        <v>60</v>
      </c>
      <c r="B1179">
        <v>-2.0277500000000002</v>
      </c>
      <c r="C1179">
        <v>2.72675</v>
      </c>
      <c r="D1179">
        <v>-0.509656</v>
      </c>
      <c r="E1179" t="s">
        <v>1</v>
      </c>
    </row>
    <row r="1180" spans="1:5" x14ac:dyDescent="0.25">
      <c r="A1180" t="s">
        <v>61</v>
      </c>
      <c r="B1180">
        <v>-0.113051</v>
      </c>
      <c r="C1180">
        <v>0.130278</v>
      </c>
      <c r="D1180">
        <v>0.98501099999999997</v>
      </c>
      <c r="E1180" t="s">
        <v>1</v>
      </c>
    </row>
    <row r="1181" spans="1:5" x14ac:dyDescent="0.25">
      <c r="A1181" t="s">
        <v>78</v>
      </c>
      <c r="B1181">
        <v>1024</v>
      </c>
      <c r="C1181">
        <v>768</v>
      </c>
      <c r="D1181" t="s">
        <v>1</v>
      </c>
    </row>
    <row r="1182" spans="1:5" x14ac:dyDescent="0.25">
      <c r="A1182" t="s">
        <v>14</v>
      </c>
      <c r="C1182" t="s">
        <v>1</v>
      </c>
    </row>
    <row r="1183" spans="1:5" x14ac:dyDescent="0.25">
      <c r="A1183" t="s">
        <v>19</v>
      </c>
      <c r="B1183">
        <v>670882</v>
      </c>
      <c r="C1183" t="s">
        <v>1</v>
      </c>
    </row>
    <row r="1184" spans="1:5" x14ac:dyDescent="0.25">
      <c r="A1184" t="s">
        <v>20</v>
      </c>
      <c r="B1184">
        <v>2.9608318805694598</v>
      </c>
      <c r="C1184" t="s">
        <v>1</v>
      </c>
    </row>
    <row r="1185" spans="1:8" x14ac:dyDescent="0.25">
      <c r="A1185" t="s">
        <v>21</v>
      </c>
      <c r="B1185">
        <v>4.7693941593170202</v>
      </c>
      <c r="C1185" t="s">
        <v>1</v>
      </c>
    </row>
    <row r="1186" spans="1:8" x14ac:dyDescent="0.25">
      <c r="A1186" t="s">
        <v>22</v>
      </c>
      <c r="B1186">
        <v>11.413915872573901</v>
      </c>
      <c r="C1186" t="s">
        <v>1</v>
      </c>
    </row>
    <row r="1187" spans="1:8" x14ac:dyDescent="0.25">
      <c r="A1187" t="s">
        <v>23</v>
      </c>
      <c r="B1187">
        <v>9.7163529396057093</v>
      </c>
      <c r="C1187" t="s">
        <v>1</v>
      </c>
    </row>
    <row r="1188" spans="1:8" x14ac:dyDescent="0.25">
      <c r="A1188" t="s">
        <v>62</v>
      </c>
      <c r="B1188">
        <v>0</v>
      </c>
      <c r="C1188">
        <v>647</v>
      </c>
      <c r="D1188">
        <v>0</v>
      </c>
      <c r="E1188">
        <v>203</v>
      </c>
      <c r="F1188">
        <v>0</v>
      </c>
      <c r="G1188">
        <v>223</v>
      </c>
      <c r="H1188" t="s">
        <v>1</v>
      </c>
    </row>
    <row r="1189" spans="1:8" x14ac:dyDescent="0.25">
      <c r="A1189" t="s">
        <v>63</v>
      </c>
      <c r="B1189">
        <v>29611008</v>
      </c>
      <c r="C1189" t="s">
        <v>1</v>
      </c>
    </row>
    <row r="1190" spans="1:8" x14ac:dyDescent="0.25">
      <c r="A1190" t="s">
        <v>0</v>
      </c>
      <c r="C1190" t="s">
        <v>1</v>
      </c>
    </row>
    <row r="1191" spans="1:8" x14ac:dyDescent="0.25">
      <c r="A1191" t="s">
        <v>0</v>
      </c>
      <c r="C1191" t="s">
        <v>1</v>
      </c>
    </row>
    <row r="1192" spans="1:8" x14ac:dyDescent="0.25">
      <c r="A1192" t="s">
        <v>2</v>
      </c>
      <c r="B1192" t="s">
        <v>75</v>
      </c>
      <c r="C1192" t="s">
        <v>1</v>
      </c>
    </row>
    <row r="1193" spans="1:8" x14ac:dyDescent="0.25">
      <c r="A1193" t="s">
        <v>4</v>
      </c>
      <c r="B1193" t="s">
        <v>104</v>
      </c>
      <c r="C1193" t="s">
        <v>1</v>
      </c>
    </row>
    <row r="1194" spans="1:8" x14ac:dyDescent="0.25">
      <c r="A1194" t="s">
        <v>6</v>
      </c>
      <c r="B1194">
        <v>0.01</v>
      </c>
      <c r="C1194" t="s">
        <v>1</v>
      </c>
    </row>
    <row r="1195" spans="1:8" x14ac:dyDescent="0.25">
      <c r="A1195" t="s">
        <v>7</v>
      </c>
      <c r="B1195">
        <v>0.03</v>
      </c>
      <c r="C1195" t="s">
        <v>1</v>
      </c>
    </row>
    <row r="1196" spans="1:8" x14ac:dyDescent="0.25">
      <c r="A1196" t="s">
        <v>52</v>
      </c>
      <c r="B1196">
        <v>5.0000000000000001E-3</v>
      </c>
      <c r="C1196">
        <v>5.0000000000000001E-3</v>
      </c>
      <c r="D1196">
        <v>5.0000000000000001E-3</v>
      </c>
      <c r="E1196" t="s">
        <v>1</v>
      </c>
    </row>
    <row r="1197" spans="1:8" x14ac:dyDescent="0.25">
      <c r="A1197" t="s">
        <v>53</v>
      </c>
      <c r="B1197" t="s">
        <v>77</v>
      </c>
      <c r="C1197" t="s">
        <v>1</v>
      </c>
    </row>
    <row r="1198" spans="1:8" x14ac:dyDescent="0.25">
      <c r="A1198" t="s">
        <v>10</v>
      </c>
      <c r="B1198" t="s">
        <v>11</v>
      </c>
      <c r="C1198" t="s">
        <v>1</v>
      </c>
    </row>
    <row r="1199" spans="1:8" x14ac:dyDescent="0.25">
      <c r="A1199" t="s">
        <v>55</v>
      </c>
      <c r="B1199">
        <v>0.1</v>
      </c>
      <c r="C1199" t="s">
        <v>1</v>
      </c>
    </row>
    <row r="1200" spans="1:8" x14ac:dyDescent="0.25">
      <c r="A1200" t="s">
        <v>56</v>
      </c>
      <c r="B1200">
        <v>1</v>
      </c>
      <c r="C1200" t="s">
        <v>1</v>
      </c>
    </row>
    <row r="1201" spans="1:8" x14ac:dyDescent="0.25">
      <c r="A1201" t="s">
        <v>57</v>
      </c>
      <c r="B1201" t="s">
        <v>58</v>
      </c>
      <c r="C1201" t="s">
        <v>1</v>
      </c>
    </row>
    <row r="1202" spans="1:8" x14ac:dyDescent="0.25">
      <c r="A1202" t="s">
        <v>59</v>
      </c>
      <c r="B1202">
        <v>3.9250799999999999</v>
      </c>
      <c r="C1202">
        <v>-0.47040999999999999</v>
      </c>
      <c r="D1202">
        <v>0.59641599999999995</v>
      </c>
      <c r="E1202" t="s">
        <v>1</v>
      </c>
    </row>
    <row r="1203" spans="1:8" x14ac:dyDescent="0.25">
      <c r="A1203" t="s">
        <v>60</v>
      </c>
      <c r="B1203">
        <v>-2.0277500000000002</v>
      </c>
      <c r="C1203">
        <v>2.72675</v>
      </c>
      <c r="D1203">
        <v>-0.509656</v>
      </c>
      <c r="E1203" t="s">
        <v>1</v>
      </c>
    </row>
    <row r="1204" spans="1:8" x14ac:dyDescent="0.25">
      <c r="A1204" t="s">
        <v>61</v>
      </c>
      <c r="B1204">
        <v>-0.113051</v>
      </c>
      <c r="C1204">
        <v>0.130278</v>
      </c>
      <c r="D1204">
        <v>0.98501099999999997</v>
      </c>
      <c r="E1204" t="s">
        <v>1</v>
      </c>
    </row>
    <row r="1205" spans="1:8" x14ac:dyDescent="0.25">
      <c r="A1205" t="s">
        <v>78</v>
      </c>
      <c r="B1205">
        <v>1024</v>
      </c>
      <c r="C1205">
        <v>768</v>
      </c>
      <c r="D1205" t="s">
        <v>1</v>
      </c>
    </row>
    <row r="1206" spans="1:8" x14ac:dyDescent="0.25">
      <c r="A1206" t="s">
        <v>14</v>
      </c>
      <c r="C1206" t="s">
        <v>1</v>
      </c>
    </row>
    <row r="1207" spans="1:8" x14ac:dyDescent="0.25">
      <c r="A1207" t="s">
        <v>19</v>
      </c>
      <c r="B1207">
        <v>670882</v>
      </c>
      <c r="C1207" t="s">
        <v>1</v>
      </c>
    </row>
    <row r="1208" spans="1:8" x14ac:dyDescent="0.25">
      <c r="A1208" t="s">
        <v>20</v>
      </c>
      <c r="B1208">
        <v>3.1495380401611301</v>
      </c>
      <c r="C1208" t="s">
        <v>1</v>
      </c>
    </row>
    <row r="1209" spans="1:8" x14ac:dyDescent="0.25">
      <c r="A1209" t="s">
        <v>21</v>
      </c>
      <c r="B1209">
        <v>21.2331590652466</v>
      </c>
      <c r="C1209" t="s">
        <v>1</v>
      </c>
    </row>
    <row r="1210" spans="1:8" x14ac:dyDescent="0.25">
      <c r="A1210" t="s">
        <v>22</v>
      </c>
      <c r="B1210">
        <v>10.829574108123801</v>
      </c>
      <c r="C1210" t="s">
        <v>1</v>
      </c>
    </row>
    <row r="1211" spans="1:8" x14ac:dyDescent="0.25">
      <c r="A1211" t="s">
        <v>23</v>
      </c>
      <c r="B1211">
        <v>9.9545300006866508</v>
      </c>
      <c r="C1211" t="s">
        <v>1</v>
      </c>
    </row>
    <row r="1212" spans="1:8" x14ac:dyDescent="0.25">
      <c r="A1212" t="s">
        <v>62</v>
      </c>
      <c r="B1212">
        <v>0</v>
      </c>
      <c r="C1212">
        <v>647</v>
      </c>
      <c r="D1212">
        <v>0</v>
      </c>
      <c r="E1212">
        <v>203</v>
      </c>
      <c r="F1212">
        <v>0</v>
      </c>
      <c r="G1212">
        <v>223</v>
      </c>
      <c r="H1212" t="s">
        <v>1</v>
      </c>
    </row>
    <row r="1213" spans="1:8" x14ac:dyDescent="0.25">
      <c r="A1213" t="s">
        <v>63</v>
      </c>
      <c r="B1213">
        <v>29611008</v>
      </c>
      <c r="C1213" t="s">
        <v>1</v>
      </c>
    </row>
    <row r="1214" spans="1:8" x14ac:dyDescent="0.25">
      <c r="A1214" t="s">
        <v>0</v>
      </c>
      <c r="C1214" t="s">
        <v>1</v>
      </c>
    </row>
    <row r="1215" spans="1:8" x14ac:dyDescent="0.25">
      <c r="A1215" t="s">
        <v>0</v>
      </c>
      <c r="C1215" t="s">
        <v>1</v>
      </c>
    </row>
    <row r="1216" spans="1:8" x14ac:dyDescent="0.25">
      <c r="A1216" t="s">
        <v>2</v>
      </c>
      <c r="B1216" t="s">
        <v>75</v>
      </c>
      <c r="C1216" t="s">
        <v>1</v>
      </c>
    </row>
    <row r="1217" spans="1:5" x14ac:dyDescent="0.25">
      <c r="A1217" t="s">
        <v>4</v>
      </c>
      <c r="B1217" t="s">
        <v>105</v>
      </c>
      <c r="C1217" t="s">
        <v>1</v>
      </c>
    </row>
    <row r="1218" spans="1:5" x14ac:dyDescent="0.25">
      <c r="A1218" t="s">
        <v>6</v>
      </c>
      <c r="B1218">
        <v>0.01</v>
      </c>
      <c r="C1218" t="s">
        <v>1</v>
      </c>
    </row>
    <row r="1219" spans="1:5" x14ac:dyDescent="0.25">
      <c r="A1219" t="s">
        <v>7</v>
      </c>
      <c r="B1219">
        <v>0.03</v>
      </c>
      <c r="C1219" t="s">
        <v>1</v>
      </c>
    </row>
    <row r="1220" spans="1:5" x14ac:dyDescent="0.25">
      <c r="A1220" t="s">
        <v>52</v>
      </c>
      <c r="B1220">
        <v>5.0000000000000001E-3</v>
      </c>
      <c r="C1220">
        <v>5.0000000000000001E-3</v>
      </c>
      <c r="D1220">
        <v>5.0000000000000001E-3</v>
      </c>
      <c r="E1220" t="s">
        <v>1</v>
      </c>
    </row>
    <row r="1221" spans="1:5" x14ac:dyDescent="0.25">
      <c r="A1221" t="s">
        <v>53</v>
      </c>
      <c r="B1221" t="s">
        <v>77</v>
      </c>
      <c r="C1221" t="s">
        <v>1</v>
      </c>
    </row>
    <row r="1222" spans="1:5" x14ac:dyDescent="0.25">
      <c r="A1222" t="s">
        <v>10</v>
      </c>
      <c r="B1222" t="s">
        <v>11</v>
      </c>
      <c r="C1222" t="s">
        <v>1</v>
      </c>
    </row>
    <row r="1223" spans="1:5" x14ac:dyDescent="0.25">
      <c r="A1223" t="s">
        <v>55</v>
      </c>
      <c r="B1223">
        <v>0.1</v>
      </c>
      <c r="C1223" t="s">
        <v>1</v>
      </c>
    </row>
    <row r="1224" spans="1:5" x14ac:dyDescent="0.25">
      <c r="A1224" t="s">
        <v>56</v>
      </c>
      <c r="B1224">
        <v>1</v>
      </c>
      <c r="C1224" t="s">
        <v>1</v>
      </c>
    </row>
    <row r="1225" spans="1:5" x14ac:dyDescent="0.25">
      <c r="A1225" t="s">
        <v>57</v>
      </c>
      <c r="B1225" t="s">
        <v>58</v>
      </c>
      <c r="C1225" t="s">
        <v>1</v>
      </c>
    </row>
    <row r="1226" spans="1:5" x14ac:dyDescent="0.25">
      <c r="A1226" t="s">
        <v>59</v>
      </c>
      <c r="B1226">
        <v>3.9250799999999999</v>
      </c>
      <c r="C1226">
        <v>-0.47040999999999999</v>
      </c>
      <c r="D1226">
        <v>0.59641599999999995</v>
      </c>
      <c r="E1226" t="s">
        <v>1</v>
      </c>
    </row>
    <row r="1227" spans="1:5" x14ac:dyDescent="0.25">
      <c r="A1227" t="s">
        <v>60</v>
      </c>
      <c r="B1227">
        <v>-2.0277500000000002</v>
      </c>
      <c r="C1227">
        <v>2.72675</v>
      </c>
      <c r="D1227">
        <v>-0.509656</v>
      </c>
      <c r="E1227" t="s">
        <v>1</v>
      </c>
    </row>
    <row r="1228" spans="1:5" x14ac:dyDescent="0.25">
      <c r="A1228" t="s">
        <v>61</v>
      </c>
      <c r="B1228">
        <v>-0.113051</v>
      </c>
      <c r="C1228">
        <v>0.130278</v>
      </c>
      <c r="D1228">
        <v>0.98501099999999997</v>
      </c>
      <c r="E1228" t="s">
        <v>1</v>
      </c>
    </row>
    <row r="1229" spans="1:5" x14ac:dyDescent="0.25">
      <c r="A1229" t="s">
        <v>78</v>
      </c>
      <c r="B1229">
        <v>1024</v>
      </c>
      <c r="C1229">
        <v>768</v>
      </c>
      <c r="D1229" t="s">
        <v>1</v>
      </c>
    </row>
    <row r="1230" spans="1:5" x14ac:dyDescent="0.25">
      <c r="A1230" t="s">
        <v>14</v>
      </c>
      <c r="C1230" t="s">
        <v>1</v>
      </c>
    </row>
    <row r="1231" spans="1:5" x14ac:dyDescent="0.25">
      <c r="A1231" t="s">
        <v>19</v>
      </c>
      <c r="B1231">
        <v>670882</v>
      </c>
      <c r="C1231" t="s">
        <v>1</v>
      </c>
    </row>
    <row r="1232" spans="1:5" x14ac:dyDescent="0.25">
      <c r="A1232" t="s">
        <v>20</v>
      </c>
      <c r="B1232">
        <v>3.31216192245483</v>
      </c>
      <c r="C1232" t="s">
        <v>1</v>
      </c>
    </row>
    <row r="1233" spans="1:8" x14ac:dyDescent="0.25">
      <c r="A1233" t="s">
        <v>21</v>
      </c>
      <c r="B1233">
        <v>20.344067096710202</v>
      </c>
      <c r="C1233" t="s">
        <v>1</v>
      </c>
    </row>
    <row r="1234" spans="1:8" x14ac:dyDescent="0.25">
      <c r="A1234" t="s">
        <v>22</v>
      </c>
      <c r="B1234">
        <v>10.484256029129</v>
      </c>
      <c r="C1234" t="s">
        <v>1</v>
      </c>
    </row>
    <row r="1235" spans="1:8" x14ac:dyDescent="0.25">
      <c r="A1235" t="s">
        <v>23</v>
      </c>
      <c r="B1235">
        <v>10.076194047927901</v>
      </c>
      <c r="C1235" t="s">
        <v>1</v>
      </c>
    </row>
    <row r="1236" spans="1:8" x14ac:dyDescent="0.25">
      <c r="A1236" t="s">
        <v>62</v>
      </c>
      <c r="B1236">
        <v>0</v>
      </c>
      <c r="C1236">
        <v>647</v>
      </c>
      <c r="D1236">
        <v>0</v>
      </c>
      <c r="E1236">
        <v>203</v>
      </c>
      <c r="F1236">
        <v>0</v>
      </c>
      <c r="G1236">
        <v>223</v>
      </c>
      <c r="H1236" t="s">
        <v>1</v>
      </c>
    </row>
    <row r="1237" spans="1:8" x14ac:dyDescent="0.25">
      <c r="A1237" t="s">
        <v>63</v>
      </c>
      <c r="B1237">
        <v>29611008</v>
      </c>
      <c r="C1237" t="s">
        <v>1</v>
      </c>
    </row>
    <row r="1238" spans="1:8" x14ac:dyDescent="0.25">
      <c r="A1238" t="s">
        <v>0</v>
      </c>
      <c r="C1238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zoomScale="75" zoomScaleNormal="75" workbookViewId="0"/>
  </sheetViews>
  <sheetFormatPr defaultRowHeight="15" x14ac:dyDescent="0.25"/>
  <cols>
    <col min="1" max="1" width="10.42578125" customWidth="1"/>
    <col min="3" max="3" width="14.7109375" customWidth="1"/>
    <col min="4" max="5" width="14.85546875" customWidth="1"/>
    <col min="6" max="6" width="17.5703125" customWidth="1"/>
    <col min="7" max="7" width="13" customWidth="1"/>
  </cols>
  <sheetData>
    <row r="1" spans="1:7" x14ac:dyDescent="0.25">
      <c r="A1" t="s">
        <v>111</v>
      </c>
      <c r="B1" t="s">
        <v>106</v>
      </c>
      <c r="C1" t="s">
        <v>110</v>
      </c>
      <c r="D1" t="s">
        <v>109</v>
      </c>
      <c r="E1" t="s">
        <v>107</v>
      </c>
      <c r="F1" t="s">
        <v>108</v>
      </c>
      <c r="G1" t="s">
        <v>112</v>
      </c>
    </row>
    <row r="2" spans="1:7" x14ac:dyDescent="0.25">
      <c r="A2">
        <v>670882</v>
      </c>
      <c r="B2">
        <v>4</v>
      </c>
      <c r="C2" s="2">
        <f>A$2/B2</f>
        <v>167720.5</v>
      </c>
      <c r="D2">
        <v>0.159158945083618</v>
      </c>
      <c r="E2">
        <v>0.19878077507019001</v>
      </c>
      <c r="F2">
        <v>77.081257820129395</v>
      </c>
      <c r="G2">
        <f>D2+E2+F2</f>
        <v>77.439197540283203</v>
      </c>
    </row>
    <row r="3" spans="1:7" x14ac:dyDescent="0.25">
      <c r="B3">
        <v>8</v>
      </c>
      <c r="C3" s="2">
        <f t="shared" ref="C3:C10" si="0">A$2/B3</f>
        <v>83860.25</v>
      </c>
      <c r="D3">
        <v>0.20518684387207001</v>
      </c>
      <c r="E3">
        <v>0.34047508239746099</v>
      </c>
      <c r="F3">
        <v>57.065640926361098</v>
      </c>
      <c r="G3">
        <f t="shared" ref="G3:G10" si="1">D3+E3+F3</f>
        <v>57.611302852630629</v>
      </c>
    </row>
    <row r="4" spans="1:7" x14ac:dyDescent="0.25">
      <c r="A4" t="s">
        <v>113</v>
      </c>
      <c r="B4">
        <v>16</v>
      </c>
      <c r="C4" s="2">
        <f t="shared" si="0"/>
        <v>41930.125</v>
      </c>
      <c r="D4">
        <v>0.42110013961791998</v>
      </c>
      <c r="E4">
        <v>0.52473187446594205</v>
      </c>
      <c r="F4">
        <v>43.139675855636597</v>
      </c>
      <c r="G4">
        <f t="shared" si="1"/>
        <v>44.085507869720459</v>
      </c>
    </row>
    <row r="5" spans="1:7" x14ac:dyDescent="0.25">
      <c r="A5">
        <v>29611008</v>
      </c>
      <c r="B5">
        <v>32</v>
      </c>
      <c r="C5" s="2">
        <f t="shared" si="0"/>
        <v>20965.0625</v>
      </c>
      <c r="D5">
        <v>0.34881401062011702</v>
      </c>
      <c r="E5">
        <v>0.39945602416992199</v>
      </c>
      <c r="F5">
        <v>21.294502019882199</v>
      </c>
      <c r="G5">
        <f t="shared" si="1"/>
        <v>22.042772054672238</v>
      </c>
    </row>
    <row r="6" spans="1:7" x14ac:dyDescent="0.25">
      <c r="B6">
        <v>64</v>
      </c>
      <c r="C6" s="2">
        <f t="shared" si="0"/>
        <v>10482.53125</v>
      </c>
      <c r="D6">
        <v>0.36233401298522899</v>
      </c>
      <c r="E6">
        <v>1.5867669582366899</v>
      </c>
      <c r="F6">
        <v>18.031517028808601</v>
      </c>
      <c r="G6">
        <f t="shared" si="1"/>
        <v>19.980618000030521</v>
      </c>
    </row>
    <row r="7" spans="1:7" x14ac:dyDescent="0.25">
      <c r="A7" t="s">
        <v>114</v>
      </c>
      <c r="B7">
        <v>128</v>
      </c>
      <c r="C7" s="2">
        <f t="shared" si="0"/>
        <v>5241.265625</v>
      </c>
      <c r="D7">
        <v>3.2911629676818799</v>
      </c>
      <c r="E7">
        <v>3.10342216491699</v>
      </c>
      <c r="F7">
        <v>13.568619966507001</v>
      </c>
      <c r="G7">
        <f t="shared" si="1"/>
        <v>19.96320509910587</v>
      </c>
    </row>
    <row r="8" spans="1:7" x14ac:dyDescent="0.25">
      <c r="A8">
        <v>5.0000000000000001E-3</v>
      </c>
      <c r="B8">
        <v>192</v>
      </c>
      <c r="C8" s="2">
        <f t="shared" si="0"/>
        <v>3494.1770833333335</v>
      </c>
      <c r="D8">
        <v>2.9608318805694598</v>
      </c>
      <c r="E8">
        <v>4.7693941593170202</v>
      </c>
      <c r="F8">
        <v>11.413915872573901</v>
      </c>
      <c r="G8">
        <f t="shared" si="1"/>
        <v>19.14414191246038</v>
      </c>
    </row>
    <row r="9" spans="1:7" x14ac:dyDescent="0.25">
      <c r="B9">
        <v>256</v>
      </c>
      <c r="C9" s="2">
        <f t="shared" si="0"/>
        <v>2620.6328125</v>
      </c>
      <c r="D9">
        <v>3.1495380401611301</v>
      </c>
      <c r="E9">
        <v>21.2331590652466</v>
      </c>
      <c r="F9">
        <v>10.829574108123801</v>
      </c>
      <c r="G9">
        <f t="shared" si="1"/>
        <v>35.21227121353153</v>
      </c>
    </row>
    <row r="10" spans="1:7" x14ac:dyDescent="0.25">
      <c r="B10">
        <v>276</v>
      </c>
      <c r="C10" s="2">
        <f t="shared" si="0"/>
        <v>2430.731884057971</v>
      </c>
      <c r="D10">
        <v>3.31216192245483</v>
      </c>
      <c r="E10">
        <v>20.344067096710202</v>
      </c>
      <c r="F10">
        <v>10.484256029129</v>
      </c>
      <c r="G10">
        <f t="shared" si="1"/>
        <v>34.140485048294032</v>
      </c>
    </row>
    <row r="12" spans="1:7" x14ac:dyDescent="0.25">
      <c r="A12" t="s">
        <v>111</v>
      </c>
      <c r="B12" t="s">
        <v>106</v>
      </c>
      <c r="C12" t="s">
        <v>110</v>
      </c>
      <c r="D12" t="s">
        <v>109</v>
      </c>
      <c r="E12" t="s">
        <v>107</v>
      </c>
      <c r="F12" t="s">
        <v>108</v>
      </c>
      <c r="G12" t="s">
        <v>112</v>
      </c>
    </row>
    <row r="13" spans="1:7" x14ac:dyDescent="0.25">
      <c r="A13">
        <v>670882</v>
      </c>
      <c r="B13">
        <v>4</v>
      </c>
      <c r="C13" s="2">
        <f>A$2/B13</f>
        <v>167720.5</v>
      </c>
      <c r="D13">
        <v>0.15478706359863301</v>
      </c>
      <c r="E13">
        <v>0.22456192970275901</v>
      </c>
      <c r="F13">
        <v>10.3543691635132</v>
      </c>
      <c r="G13">
        <f>D13+E13+F13</f>
        <v>10.733718156814591</v>
      </c>
    </row>
    <row r="14" spans="1:7" x14ac:dyDescent="0.25">
      <c r="B14">
        <v>8</v>
      </c>
      <c r="C14" s="2">
        <f t="shared" ref="C14:C21" si="2">A$2/B14</f>
        <v>83860.25</v>
      </c>
      <c r="D14">
        <v>0.20432114601135301</v>
      </c>
      <c r="E14">
        <v>0.28669404983520502</v>
      </c>
      <c r="F14">
        <v>7.7157411575317401</v>
      </c>
      <c r="G14">
        <f t="shared" ref="G14:G21" si="3">D14+E14+F14</f>
        <v>8.2067563533782977</v>
      </c>
    </row>
    <row r="15" spans="1:7" x14ac:dyDescent="0.25">
      <c r="A15" t="s">
        <v>113</v>
      </c>
      <c r="B15">
        <v>16</v>
      </c>
      <c r="C15" s="2">
        <f t="shared" si="2"/>
        <v>41930.125</v>
      </c>
      <c r="D15">
        <v>0.384558916091919</v>
      </c>
      <c r="E15">
        <v>0.37759494781494102</v>
      </c>
      <c r="F15">
        <v>5.46903395652771</v>
      </c>
      <c r="G15">
        <f t="shared" si="3"/>
        <v>6.2311878204345703</v>
      </c>
    </row>
    <row r="16" spans="1:7" x14ac:dyDescent="0.25">
      <c r="A16">
        <v>3701376</v>
      </c>
      <c r="B16">
        <v>32</v>
      </c>
      <c r="C16" s="2">
        <f t="shared" si="2"/>
        <v>20965.0625</v>
      </c>
      <c r="D16">
        <v>0.34304690361022899</v>
      </c>
      <c r="E16">
        <v>0.46691012382507302</v>
      </c>
      <c r="F16">
        <v>2.7838590145111102</v>
      </c>
      <c r="G16">
        <f t="shared" si="3"/>
        <v>3.593816041946412</v>
      </c>
    </row>
    <row r="17" spans="1:7" x14ac:dyDescent="0.25">
      <c r="B17">
        <v>64</v>
      </c>
      <c r="C17" s="2">
        <f t="shared" si="2"/>
        <v>10482.53125</v>
      </c>
      <c r="D17">
        <v>0.31651186943054199</v>
      </c>
      <c r="E17">
        <v>0.81501197814941395</v>
      </c>
      <c r="F17">
        <v>2.3262920379638699</v>
      </c>
      <c r="G17">
        <f t="shared" si="3"/>
        <v>3.4578158855438259</v>
      </c>
    </row>
    <row r="18" spans="1:7" x14ac:dyDescent="0.25">
      <c r="A18" t="s">
        <v>114</v>
      </c>
      <c r="B18">
        <v>128</v>
      </c>
      <c r="C18" s="2">
        <f t="shared" si="2"/>
        <v>5241.265625</v>
      </c>
      <c r="D18">
        <v>3.4211580753326398</v>
      </c>
      <c r="E18">
        <v>2.9362130165100102</v>
      </c>
      <c r="F18">
        <v>1.7828390598297099</v>
      </c>
      <c r="G18">
        <f t="shared" si="3"/>
        <v>8.1402101516723597</v>
      </c>
    </row>
    <row r="19" spans="1:7" x14ac:dyDescent="0.25">
      <c r="A19">
        <v>0.01</v>
      </c>
      <c r="B19">
        <v>192</v>
      </c>
      <c r="C19" s="2">
        <f t="shared" si="2"/>
        <v>3494.1770833333335</v>
      </c>
      <c r="D19">
        <v>2.4625821113586399</v>
      </c>
      <c r="E19">
        <v>4.8604941368103001</v>
      </c>
      <c r="F19">
        <v>1.56369805335999</v>
      </c>
      <c r="G19">
        <f t="shared" si="3"/>
        <v>8.8867743015289307</v>
      </c>
    </row>
    <row r="20" spans="1:7" x14ac:dyDescent="0.25">
      <c r="B20">
        <v>256</v>
      </c>
      <c r="C20" s="2">
        <f t="shared" si="2"/>
        <v>2620.6328125</v>
      </c>
      <c r="D20">
        <v>3.3077600002288801</v>
      </c>
      <c r="E20">
        <v>15.3759558200836</v>
      </c>
      <c r="F20">
        <v>1.6010441780090301</v>
      </c>
      <c r="G20">
        <f t="shared" si="3"/>
        <v>20.284759998321508</v>
      </c>
    </row>
    <row r="21" spans="1:7" x14ac:dyDescent="0.25">
      <c r="B21">
        <v>276</v>
      </c>
      <c r="C21" s="2">
        <f t="shared" si="2"/>
        <v>2430.731884057971</v>
      </c>
      <c r="D21">
        <v>3.52581715583801</v>
      </c>
      <c r="E21">
        <v>24.774506092071501</v>
      </c>
      <c r="F21">
        <v>1.59400486946106</v>
      </c>
      <c r="G21">
        <f t="shared" si="3"/>
        <v>29.89432811737057</v>
      </c>
    </row>
    <row r="23" spans="1:7" x14ac:dyDescent="0.25">
      <c r="A23" t="s">
        <v>111</v>
      </c>
      <c r="B23" t="s">
        <v>106</v>
      </c>
      <c r="C23" t="s">
        <v>110</v>
      </c>
      <c r="D23" t="s">
        <v>109</v>
      </c>
      <c r="E23" t="s">
        <v>107</v>
      </c>
      <c r="F23" t="s">
        <v>108</v>
      </c>
      <c r="G23" t="s">
        <v>112</v>
      </c>
    </row>
    <row r="24" spans="1:7" x14ac:dyDescent="0.25">
      <c r="A24">
        <v>670882</v>
      </c>
      <c r="B24">
        <v>4</v>
      </c>
      <c r="C24" s="2">
        <f>A$2/B24</f>
        <v>167720.5</v>
      </c>
      <c r="D24">
        <v>0.156759023666382</v>
      </c>
      <c r="E24">
        <v>0.19839286804199199</v>
      </c>
      <c r="F24">
        <v>0.36666703224182101</v>
      </c>
      <c r="G24">
        <f>D24+E24+F24</f>
        <v>0.72181892395019509</v>
      </c>
    </row>
    <row r="25" spans="1:7" x14ac:dyDescent="0.25">
      <c r="B25">
        <v>8</v>
      </c>
      <c r="C25" s="2">
        <f t="shared" ref="C25:C32" si="4">A$2/B25</f>
        <v>83860.25</v>
      </c>
      <c r="D25">
        <v>0.20497393608093301</v>
      </c>
      <c r="E25">
        <v>0.29143786430358898</v>
      </c>
      <c r="F25">
        <v>0.24558782577514601</v>
      </c>
      <c r="G25">
        <f t="shared" ref="G25:G32" si="5">D25+E25+F25</f>
        <v>0.74199962615966797</v>
      </c>
    </row>
    <row r="26" spans="1:7" x14ac:dyDescent="0.25">
      <c r="A26" t="s">
        <v>113</v>
      </c>
      <c r="B26">
        <v>16</v>
      </c>
      <c r="C26" s="2">
        <f t="shared" si="4"/>
        <v>41930.125</v>
      </c>
      <c r="D26">
        <v>0.37741613388061501</v>
      </c>
      <c r="E26">
        <v>0.44492006301879899</v>
      </c>
      <c r="F26">
        <v>0.17962694168090801</v>
      </c>
      <c r="G26">
        <f t="shared" si="5"/>
        <v>1.001963138580322</v>
      </c>
    </row>
    <row r="27" spans="1:7" x14ac:dyDescent="0.25">
      <c r="A27">
        <v>31395</v>
      </c>
      <c r="B27">
        <v>32</v>
      </c>
      <c r="C27" s="2">
        <f t="shared" si="4"/>
        <v>20965.0625</v>
      </c>
      <c r="D27">
        <v>0.34994292259216297</v>
      </c>
      <c r="E27">
        <v>0.36167597770690901</v>
      </c>
      <c r="F27">
        <v>9.8212003707885701E-2</v>
      </c>
      <c r="G27">
        <f t="shared" si="5"/>
        <v>0.80983090400695779</v>
      </c>
    </row>
    <row r="28" spans="1:7" x14ac:dyDescent="0.25">
      <c r="B28">
        <v>64</v>
      </c>
      <c r="C28" s="2">
        <f t="shared" si="4"/>
        <v>10482.53125</v>
      </c>
      <c r="D28">
        <v>0.33019709587097201</v>
      </c>
      <c r="E28">
        <v>0.82367205619812001</v>
      </c>
      <c r="F28">
        <v>6.7028999328613295E-2</v>
      </c>
      <c r="G28">
        <f t="shared" si="5"/>
        <v>1.2208981513977053</v>
      </c>
    </row>
    <row r="29" spans="1:7" x14ac:dyDescent="0.25">
      <c r="A29" t="s">
        <v>114</v>
      </c>
      <c r="B29">
        <v>128</v>
      </c>
      <c r="C29" s="2">
        <f t="shared" si="4"/>
        <v>5241.265625</v>
      </c>
      <c r="D29">
        <v>2.1995530128478999</v>
      </c>
      <c r="E29">
        <v>2.33697605133057</v>
      </c>
      <c r="F29">
        <v>0.14084601402282701</v>
      </c>
      <c r="G29">
        <f t="shared" si="5"/>
        <v>4.6773750782012975</v>
      </c>
    </row>
    <row r="30" spans="1:7" x14ac:dyDescent="0.25">
      <c r="A30">
        <v>0.05</v>
      </c>
      <c r="B30">
        <v>192</v>
      </c>
      <c r="C30" s="2">
        <f t="shared" si="4"/>
        <v>3494.1770833333335</v>
      </c>
      <c r="D30">
        <v>2.7492120265960698</v>
      </c>
      <c r="E30">
        <v>4.3267438411712602</v>
      </c>
      <c r="F30">
        <v>0.14176297187805201</v>
      </c>
      <c r="G30">
        <f t="shared" si="5"/>
        <v>7.2177188396453822</v>
      </c>
    </row>
    <row r="31" spans="1:7" x14ac:dyDescent="0.25">
      <c r="B31">
        <v>256</v>
      </c>
      <c r="C31" s="2">
        <f t="shared" si="4"/>
        <v>2620.6328125</v>
      </c>
      <c r="D31">
        <v>3.6621139049529998</v>
      </c>
      <c r="E31">
        <v>23.377477169036901</v>
      </c>
      <c r="F31">
        <v>0.274577856063843</v>
      </c>
      <c r="G31">
        <f t="shared" si="5"/>
        <v>27.314168930053743</v>
      </c>
    </row>
    <row r="32" spans="1:7" x14ac:dyDescent="0.25">
      <c r="B32">
        <v>276</v>
      </c>
      <c r="C32" s="2">
        <f t="shared" si="4"/>
        <v>2430.731884057971</v>
      </c>
      <c r="D32">
        <v>2.6618669033050502</v>
      </c>
      <c r="E32">
        <v>18.789739131927501</v>
      </c>
      <c r="F32">
        <v>0.32981801033019997</v>
      </c>
      <c r="G32">
        <f t="shared" si="5"/>
        <v>21.781424045562751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</vt:lpstr>
      <vt:lpstr>Resampling-timings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biddisco</dc:creator>
  <cp:lastModifiedBy>biddisco</cp:lastModifiedBy>
  <dcterms:created xsi:type="dcterms:W3CDTF">2011-11-20T17:57:58Z</dcterms:created>
  <dcterms:modified xsi:type="dcterms:W3CDTF">2011-11-20T20:15:06Z</dcterms:modified>
</cp:coreProperties>
</file>