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autoCompressPictures="0"/>
  <mc:AlternateContent xmlns:mc="http://schemas.openxmlformats.org/markup-compatibility/2006">
    <mc:Choice Requires="x15">
      <x15ac:absPath xmlns:x15ac="http://schemas.microsoft.com/office/spreadsheetml/2010/11/ac" url="D:\Lab\Survey\"/>
    </mc:Choice>
  </mc:AlternateContent>
  <xr:revisionPtr revIDLastSave="0" documentId="13_ncr:1_{9A6E5849-3762-42C2-805A-75AAD32F474A}" xr6:coauthVersionLast="47" xr6:coauthVersionMax="47" xr10:uidLastSave="{00000000-0000-0000-0000-000000000000}"/>
  <bookViews>
    <workbookView xWindow="-108" yWindow="-108" windowWidth="23256" windowHeight="12456" tabRatio="534" activeTab="1"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definedNames>
    <definedName name="_Toc50046707" localSheetId="1">choices!$C$15</definedName>
  </definedName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<sst xmlns="http://schemas.openxmlformats.org/spreadsheetml/2006/main" count="761" uniqueCount="504">
  <si>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</si>
  <si>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</si>
  <si>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</si>
  <si>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</si>
  <si>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</si>
  <si>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</si>
  <si>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</si>
  <si>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</si>
  <si>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</si>
  <si>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</si>
  <si>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</si>
  <si>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</si>
  <si>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</si>
  <si>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</si>
  <si>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</si>
  <si>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</si>
  <si>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</si>
  <si>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</si>
  <si>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</si>
  <si>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</si>
  <si>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</si>
  <si>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</si>
  <si>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</si>
  <si>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</si>
  <si>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</si>
  <si>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</si>
  <si>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</si>
  <si>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</si>
  <si>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</si>
  <si>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</si>
  <si>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</si>
  <si>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</si>
  <si>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</si>
  <si>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</si>
  <si>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</si>
  <si>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</si>
  <si>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</si>
  <si>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</si>
  <si>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</si>
  <si>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</si>
  <si>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</si>
  <si>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select_one yesno</t>
  </si>
  <si>
    <t>consent</t>
  </si>
  <si>
    <t>begin group</t>
  </si>
  <si>
    <t>consented</t>
  </si>
  <si>
    <t>Sample survey module</t>
  </si>
  <si>
    <t>text</t>
  </si>
  <si>
    <t>integer</t>
  </si>
  <si>
    <t>end group</t>
  </si>
  <si>
    <t>response_note</t>
  </si>
  <si>
    <t>(Group only displayed for those who consent.)</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</si>
  <si>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</si>
  <si>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</si>
  <si>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</si>
  <si>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</si>
  <si>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</si>
  <si>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</si>
  <si>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</si>
  <si>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</si>
  <si>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</si>
  <si>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</si>
  <si>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</si>
  <si>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</si>
  <si>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</si>
  <si>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</si>
  <si>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</si>
  <si>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</si>
  <si>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</si>
  <si>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</si>
  <si>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</si>
  <si>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</si>
  <si>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</si>
  <si>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</si>
  <si>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</si>
  <si>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</si>
  <si>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</si>
  <si>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</si>
  <si>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</si>
  <si>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</si>
  <si>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</si>
  <si>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</si>
  <si>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</si>
  <si>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</si>
  <si>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</si>
  <si>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</si>
  <si>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</si>
  <si>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</si>
  <si>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</si>
  <si>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</si>
  <si>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</si>
  <si>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</si>
  <si>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</si>
  <si>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</si>
  <si>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</si>
  <si>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</si>
  <si>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</si>
  <si>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</si>
  <si>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</si>
  <si>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</si>
  <si>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</si>
  <si>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</si>
  <si>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</si>
  <si>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</si>
  <si>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</si>
  <si>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</si>
  <si>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</si>
  <si>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</si>
  <si>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</si>
  <si>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</si>
  <si>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</si>
  <si>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</si>
  <si>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</si>
  <si>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</si>
  <si>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</si>
  <si>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</si>
  <si>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</si>
  <si>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</si>
  <si>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</si>
  <si>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</si>
  <si>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</si>
  <si>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</si>
  <si>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</si>
  <si>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</si>
  <si>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</si>
  <si>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</si>
  <si>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</si>
  <si>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</si>
  <si>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</si>
  <si>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</si>
  <si>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</si>
  <si>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</si>
  <si>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</si>
  <si>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</si>
  <si>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</si>
  <si>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</si>
  <si>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</si>
  <si>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</si>
  <si>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</si>
  <si>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</si>
  <si>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</si>
  <si>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</si>
  <si>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</si>
  <si>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</si>
  <si>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</si>
  <si>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</si>
  <si>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</si>
  <si>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</si>
  <si>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</si>
  <si>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</si>
  <si>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</si>
  <si>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</si>
  <si>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</si>
  <si>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</si>
  <si>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</si>
  <si>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</si>
  <si>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</si>
  <si>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</si>
  <si>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</si>
  <si>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</si>
  <si>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</si>
  <si>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</si>
  <si>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</si>
  <si>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</si>
  <si>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</si>
  <si>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</si>
  <si>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</si>
  <si>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</si>
  <si>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</si>
  <si>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</si>
  <si>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</si>
  <si>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</si>
  <si>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</si>
  <si>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</si>
  <si>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</si>
  <si>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</si>
  <si>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</si>
  <si>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</si>
  <si>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</si>
  <si>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</si>
  <si>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</si>
  <si>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</si>
  <si>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</si>
  <si>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</si>
  <si>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</si>
  <si>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</si>
  <si>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</si>
  <si>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</si>
  <si>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</si>
  <si>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</si>
  <si>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</si>
  <si>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</si>
  <si>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</si>
  <si>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</si>
  <si>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</si>
  <si>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</si>
  <si>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</si>
  <si>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</si>
  <si>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</si>
  <si>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</si>
  <si>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</si>
  <si>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</si>
  <si>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</si>
  <si>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</si>
  <si>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</si>
  <si>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</si>
  <si>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</si>
  <si>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</si>
  <si>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</si>
  <si>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</si>
  <si>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</si>
  <si>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</si>
  <si>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</si>
  <si>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</si>
  <si>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</si>
  <si>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</si>
  <si>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</si>
  <si>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</si>
  <si>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</si>
  <si>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</si>
  <si>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</si>
  <si>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</si>
  <si>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</si>
  <si>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</si>
  <si>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</si>
  <si>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</si>
  <si>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</si>
  <si>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</si>
  <si>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</si>
  <si>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</si>
  <si>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</si>
  <si>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</si>
  <si>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</si>
  <si>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</si>
  <si>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</si>
  <si>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</si>
  <si>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</si>
  <si>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</si>
  <si>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</si>
  <si>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</si>
  <si>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</si>
  <si>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</si>
  <si>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</si>
  <si>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</si>
  <si>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</si>
  <si>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</si>
  <si>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</si>
  <si>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</si>
  <si>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</si>
  <si>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</si>
  <si>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</si>
  <si>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</si>
  <si>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</si>
  <si>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</si>
  <si>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</si>
  <si>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</si>
  <si>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</si>
  <si>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</si>
  <si>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</si>
  <si>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</si>
  <si>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</si>
  <si>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</si>
  <si>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</si>
  <si>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</si>
  <si>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</si>
  <si>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</si>
  <si>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</si>
  <si>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</si>
  <si>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</si>
  <si>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</si>
  <si>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</si>
  <si>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</si>
  <si>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</si>
  <si>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</si>
  <si>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</si>
  <si>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</si>
  <si>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</si>
  <si>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</si>
  <si>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</si>
  <si>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</si>
  <si>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</si>
  <si>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</si>
  <si>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</si>
  <si>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</si>
  <si>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</si>
  <si>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</si>
  <si>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</si>
  <si>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</si>
  <si>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</si>
  <si>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</si>
  <si>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</si>
  <si>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</si>
  <si>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</si>
  <si>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</si>
  <si>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</si>
  <si>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</si>
  <si>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</si>
  <si>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</si>
  <si>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</si>
  <si>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</si>
  <si>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</si>
  <si>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</si>
  <si>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</si>
  <si>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</si>
  <si>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</si>
  <si>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</si>
  <si>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</si>
  <si>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</si>
  <si>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</si>
  <si>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</si>
  <si>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</si>
  <si>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</si>
  <si>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</si>
  <si>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</si>
  <si>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</si>
  <si>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</si>
  <si>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</si>
  <si>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</si>
  <si>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</si>
  <si>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</si>
  <si>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</si>
  <si>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</si>
  <si>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</si>
  <si>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</si>
  <si>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</si>
  <si>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</si>
  <si>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</si>
  <si>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</si>
  <si>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</si>
  <si>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</si>
  <si>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</si>
  <si>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</si>
  <si>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</si>
  <si>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</si>
  <si>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</si>
  <si>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</si>
  <si>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</si>
  <si>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</si>
  <si>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</si>
  <si>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</si>
  <si>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</si>
  <si>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</si>
  <si>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</si>
  <si>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</si>
  <si>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</si>
  <si>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</si>
  <si>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</si>
  <si>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</si>
  <si>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</si>
  <si>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</si>
  <si>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</si>
  <si>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</si>
  <si>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</si>
  <si>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</si>
  <si>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</si>
  <si>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</si>
  <si>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</si>
  <si>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</si>
  <si>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</si>
  <si>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</si>
  <si>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</si>
  <si>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</si>
  <si>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</si>
  <si>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Boss Level Excercise</t>
  </si>
  <si>
    <t>boss_level_excercise</t>
  </si>
  <si>
    <t/>
  </si>
  <si>
    <t>gender</t>
  </si>
  <si>
    <t>Male</t>
  </si>
  <si>
    <t>Female</t>
  </si>
  <si>
    <t>select_one gender</t>
  </si>
  <si>
    <t>schooling</t>
  </si>
  <si>
    <t>No schooling</t>
  </si>
  <si>
    <t>Self-educated, learning from private teacher, or informal learning center</t>
  </si>
  <si>
    <t>Some primary school (&lt; class 5)</t>
  </si>
  <si>
    <t>Finished primary school (class 5)</t>
  </si>
  <si>
    <t>Some middle school (&lt; class 8)</t>
  </si>
  <si>
    <t>Completed middle school (class 8)</t>
  </si>
  <si>
    <t>Some secondary school (&lt; class 10)</t>
  </si>
  <si>
    <t>SSC (completed 10th grade)</t>
  </si>
  <si>
    <t>Between SSC and HSC (&lt; HSC)</t>
  </si>
  <si>
    <t>HSC</t>
  </si>
  <si>
    <t>Vocational school</t>
  </si>
  <si>
    <t>University</t>
  </si>
  <si>
    <t>martial</t>
  </si>
  <si>
    <t>Single</t>
  </si>
  <si>
    <t>Widowed</t>
  </si>
  <si>
    <t>Separated</t>
  </si>
  <si>
    <t>Divorced</t>
  </si>
  <si>
    <t>Other</t>
  </si>
  <si>
    <t xml:space="preserve"> Married</t>
  </si>
  <si>
    <t>Welcome to the Old Age Allowance project.</t>
  </si>
  <si>
    <t xml:space="preserve">Select your supervisor </t>
  </si>
  <si>
    <t>superid</t>
  </si>
  <si>
    <t>super</t>
  </si>
  <si>
    <t>supername</t>
  </si>
  <si>
    <t>enumid</t>
  </si>
  <si>
    <t>enumname</t>
  </si>
  <si>
    <t>enum</t>
  </si>
  <si>
    <t>select_one super</t>
  </si>
  <si>
    <t>search('jobael_enumlist_air')</t>
  </si>
  <si>
    <t>supervisor_name</t>
  </si>
  <si>
    <t>select_one enum</t>
  </si>
  <si>
    <t>Slect your Enumurator</t>
  </si>
  <si>
    <t>hh_superid</t>
  </si>
  <si>
    <t>hh_enumid</t>
  </si>
  <si>
    <t>search('jobael_enumlist_air' , 'matches' , 'superid' , ${hh_superid} )</t>
  </si>
  <si>
    <t>pulldata('jobael_enumlist_air', 'supername' , 'superid' , ${hh_superid})</t>
  </si>
  <si>
    <t>enumurator_name</t>
  </si>
  <si>
    <t>pulldata('jobael_enumlist_air', 'enumname' , 'enumid' , ${hh_enumid})</t>
  </si>
  <si>
    <t>zila</t>
  </si>
  <si>
    <t>zila_code</t>
  </si>
  <si>
    <t>upazila</t>
  </si>
  <si>
    <t>upazila_code</t>
  </si>
  <si>
    <t>union</t>
  </si>
  <si>
    <t>union_code</t>
  </si>
  <si>
    <t>hh_zila</t>
  </si>
  <si>
    <t xml:space="preserve">Slect your Zila </t>
  </si>
  <si>
    <t xml:space="preserve">search('oa_preload_test') </t>
  </si>
  <si>
    <t>zila_name</t>
  </si>
  <si>
    <t>Zila_name</t>
  </si>
  <si>
    <t>hh_upazila</t>
  </si>
  <si>
    <t xml:space="preserve">Slect your Upazila </t>
  </si>
  <si>
    <t xml:space="preserve">search('oa_preload_test' , 'matches' , 'zila_code' , ${hh_zila} ) </t>
  </si>
  <si>
    <t>name_upazila</t>
  </si>
  <si>
    <t>zilaname</t>
  </si>
  <si>
    <t>upazilaname</t>
  </si>
  <si>
    <t>unionname</t>
  </si>
  <si>
    <t>select_one zilaname</t>
  </si>
  <si>
    <t>select_one upazilaname</t>
  </si>
  <si>
    <t>pulldata('oa_preload_test', 'zila' , 'zila_code', ${hh_zila})</t>
  </si>
  <si>
    <t>pulldata('oa_preload_test', 'upazila' , 'upazila_code' ,${hh_upazila})</t>
  </si>
  <si>
    <t>select_one unionname</t>
  </si>
  <si>
    <t>name_union</t>
  </si>
  <si>
    <t>What is your union</t>
  </si>
  <si>
    <t>hh_union</t>
  </si>
  <si>
    <t>pulldata('oa_preload_test', 'union' , 'union_code' ,${hh_union})</t>
  </si>
  <si>
    <t>select_one villagename</t>
  </si>
  <si>
    <t>villagename</t>
  </si>
  <si>
    <t>village_code</t>
  </si>
  <si>
    <t>village</t>
  </si>
  <si>
    <t>name_villlage</t>
  </si>
  <si>
    <t>name_village</t>
  </si>
  <si>
    <t>hh_village</t>
  </si>
  <si>
    <t>pulldata('oa_preload_test', 'village' , 'village_code' ,${hh_village})</t>
  </si>
  <si>
    <t>hh_hhid</t>
  </si>
  <si>
    <t>What is your hhid</t>
  </si>
  <si>
    <t xml:space="preserve">search('oa_preload_test' ) </t>
  </si>
  <si>
    <t xml:space="preserve">search('oa_preload_test' , 'matches' , 'union_code' , ${hh_upazila} ) </t>
  </si>
  <si>
    <t>What is your village name?</t>
  </si>
  <si>
    <t xml:space="preserve">search('oa_preload_test' , 'matches' , 'village_code' , ${hh_union} ) </t>
  </si>
  <si>
    <t>hh_id</t>
  </si>
  <si>
    <t>hhid</t>
  </si>
  <si>
    <t>select_one hh_id</t>
  </si>
  <si>
    <t>name_older_person</t>
  </si>
  <si>
    <t>Name of the older respondent</t>
  </si>
  <si>
    <t>age_older_person</t>
  </si>
  <si>
    <t>Age of older person</t>
  </si>
  <si>
    <t>Third Gender</t>
  </si>
  <si>
    <t>nid_number</t>
  </si>
  <si>
    <t>NID  of older person</t>
  </si>
  <si>
    <t>gender_older_person</t>
  </si>
  <si>
    <t>Gender of older person</t>
  </si>
  <si>
    <t xml:space="preserve">Good morning/afternoon/evening, my name is  ${supervisor_name}. I am a researcher for ARCED, a research organization that works together with the University of Dhaka and the University of Bremen, Germany to study the Old Age Allowance in Bangladesh. You and your household are invited to participate in this study because your information on your eligibility for the Old Age Allowance was collected about 3 years ago.
Purpose:
ARCED is working with researchers from University of Dhaka,the University of Bremen, Germany and the Christian Michelsen Institute, Norway to understand how individuals obtain access to the Old Age Allowance and how the Old Age Allowance is helping them in their daily life. That is why we selected a group of those interviewed already in 2020 and interview them and their household again. We are particularly interested in views from those that are currently receiving the Old Age Allowance and those that are not. We hope that this research will help us better understand the potential challenges faced by local people and whether the Old Age Allowance can help people overcoming those.
Procedures:
If you choose to participate, you will be asked to complete a short survey. 
The survey will cover questions on the following topics: 
•        Contact information
•        Old Age Allowance (OAA)
•        Recipient selection
•        Use of the OAA
•        Wellbeing
•        Physical fitness and health
•        Institutions and in government
The survey will take up to 30 minutes of your valuable time. For your participation, you will receive a gift of 100 Taka.
We hope to record a component of your interview for quality assurance. If you would prefer not to be recorded, you can participate without this component. We also want to call back some interviewees to make sure your answers were recorded correctly. 
Risks and Benefits:
There is no anticipated risk for you if you decide to participate in the study. There are no direct benefits, although the research can highlight the barriers of accessing the OAA and how OAA benefits help people that can inform the government in improving the program. No one but the enumerator you speak to, and the researchers mentioned below will ever gain access to your individual answers. You will neither lose nor gain from participating in this survey. Your family or the people of your area will not be inconvenienced in any way from your participation.
Confidentiality:
After confirming your name and connecting it to your last interview, no names will be stored with survey responses and no names will be published by the study. The research staff will not share your personal information with anyone outside the research team, and they will do their best to protect your information from anyone outside the study, including the government. 
Voluntary Participation:
Participation in this survey is totally up to you. If you want, you can stop the interview at any time and/ or decide not to answer individual questions.
Contact
If you feel that anyone working on this survey is doing anything you are not happy about or if you have any questions about the survey as a respondent, please contact  Zahirul Islam, Research Associate at ARCED, at  +880 1688-831919 .
If you have questions about your rights as research participants, please contact +880 1688-831919 
Agreement to Participate
Do you have any questions about what I have read? 
IF YES:Answer all questions  
IF NO: Proceed 
I have read the above information, or it has been read to me.  I understand that I am not giving up any rights by signing this form (if illiterate: by agreeing to participate in this study).  
All of my questions have been answered and I agree to participate in this study.
If I have answered all of your questions, do you agree to participate in this study?  </t>
  </si>
  <si>
    <t>${consent} = 1</t>
  </si>
  <si>
    <t>hh_record</t>
  </si>
  <si>
    <t xml:space="preserve">Would you be ok with us recording the interview for quality assurance purposes? </t>
  </si>
  <si>
    <t>Name: ${name_older_person}
Gender: ${gender_older_person}
Age: ${age_older_person}
NID: ${nid_number}
 Is this information correct?</t>
  </si>
  <si>
    <t>select_multiple info_wrong</t>
  </si>
  <si>
    <t>opq_s1q1</t>
  </si>
  <si>
    <t>opq_s1q2</t>
  </si>
  <si>
    <t>Which information is wrong?</t>
  </si>
  <si>
    <t>${opq_s1q1} = 0</t>
  </si>
  <si>
    <t>info_wrong</t>
  </si>
  <si>
    <t>Gender</t>
  </si>
  <si>
    <t>NID</t>
  </si>
  <si>
    <t xml:space="preserve">Name </t>
  </si>
  <si>
    <t xml:space="preserve">Age </t>
  </si>
  <si>
    <t>opq_s1q3a</t>
  </si>
  <si>
    <t>Write new name?</t>
  </si>
  <si>
    <t>opq_s1q3b</t>
  </si>
  <si>
    <t>Select new gender</t>
  </si>
  <si>
    <t>opq_s1q3c</t>
  </si>
  <si>
    <t>New age</t>
  </si>
  <si>
    <t xml:space="preserve">. &gt;= 40 and . &lt;= 120	</t>
  </si>
  <si>
    <t>Age must be between 40 and 120.</t>
  </si>
  <si>
    <t>opq_s1q3d</t>
  </si>
  <si>
    <t>New NID</t>
  </si>
  <si>
    <t>OPQ_Section_1</t>
  </si>
  <si>
    <t>selected(${opq_s1q2}, '1')</t>
  </si>
  <si>
    <t>selected(${opq_s1q2}, '2')</t>
  </si>
  <si>
    <t>selected(${opq_s1q2}, '3')</t>
  </si>
  <si>
    <t>selected(${opq_s1q2}, '4')</t>
  </si>
  <si>
    <t>opq_s1q4</t>
  </si>
  <si>
    <t>Can you show me your NID?</t>
  </si>
  <si>
    <t>opq_s1q5</t>
  </si>
  <si>
    <t xml:space="preserve">Do you have a birth certificate? </t>
  </si>
  <si>
    <t>${opq_s1q4} = 2</t>
  </si>
  <si>
    <t>Which is the best phone number to reach you under?</t>
  </si>
  <si>
    <t>Do you have another phone number?</t>
  </si>
  <si>
    <t>What is the number of a family member that might be best to reach you?</t>
  </si>
  <si>
    <t>opq_s1q7a</t>
  </si>
  <si>
    <t>opq_s1q7b</t>
  </si>
  <si>
    <t>opq_s1q7c</t>
  </si>
  <si>
    <t xml:space="preserve">	regex(., '^[0]{1}[1]{1}[3-9]{1}[0-9]{8}$') or . = '-98'</t>
  </si>
  <si>
    <t>Enter a valid phone number or type -98.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</si>
</sst>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
      <sz val="11"/>
      <color indexed="8"/>
      <name val="Calibri"/>
      <family val="2"/>
    </font>
    <font>
      <sz val="11"/>
      <color rgb="FF000000"/>
      <name val="Calibri"/>
      <family val="2"/>
    </font>
    <font>
      <sz val="11"/>
      <color theme="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20" fillId="0" borderId="0" xfId="0" applyFont="1"/>
    <xf numFmtId="0" fontId="20" fillId="0" borderId="0" xfId="0" applyFont="1" applyAlignment="1">
      <alignment vertical="center"/>
    </xf>
    <xf numFmtId="0" fontId="21" fillId="0" borderId="0" xfId="0" applyFont="1" applyAlignment="1">
      <alignment vertical="center"/>
    </xf>
    <xf numFmtId="0" fontId="22" fillId="0" borderId="0" xfId="0" applyFont="1"/>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428">
    <dxf>
      <fill>
        <patternFill patternType="solid">
          <fgColor indexed="64"/>
          <bgColor theme="4" tint="0.79998168889431442"/>
        </patternFill>
      </fill>
    </dxf>
    <dxf>
      <fill>
        <patternFill>
          <bgColor rgb="FF99BCE7"/>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theme="4" tint="0.79998168889431442"/>
        </patternFill>
      </fill>
    </dxf>
    <dxf>
      <fill>
        <patternFill>
          <bgColor rgb="FF99BCE7"/>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93CDDC"/>
        </patternFill>
      </fill>
    </dxf>
    <dxf>
      <fill>
        <patternFill patternType="solid">
          <fgColor indexed="64"/>
          <bgColor theme="4" tint="0.79998168889431442"/>
        </patternFill>
      </fill>
    </dxf>
    <dxf>
      <fill>
        <patternFill>
          <bgColor rgb="FF99BCE7"/>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bgColor rgb="FFFFD44B"/>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9"/>
  <sheetViews>
    <sheetView workbookViewId="0">
      <pane ySplit="1" topLeftCell="A41" activePane="bottomLeft" state="frozen"/>
      <selection pane="bottomLeft" activeCell="B49" sqref="B49"/>
    </sheetView>
  </sheetViews>
  <sheetFormatPr defaultColWidth="11" defaultRowHeight="15.6"/>
  <cols>
    <col min="1" max="1" width="29" style="9" customWidth="1"/>
    <col min="2" max="2" width="19.796875" style="9" customWidth="1"/>
    <col min="3" max="3" width="30.5" style="10" bestFit="1" customWidth="1"/>
    <col min="4" max="4" width="23" style="9" bestFit="1" customWidth="1"/>
    <col min="5" max="5" width="7.19921875" style="9" bestFit="1" customWidth="1"/>
    <col min="6" max="6" width="12.69921875" style="9" customWidth="1"/>
    <col min="7" max="7" width="17.19921875" style="9" customWidth="1"/>
    <col min="8" max="8" width="17" style="11" bestFit="1" customWidth="1"/>
    <col min="9" max="9" width="17.296875" style="9" customWidth="1"/>
    <col min="10" max="10" width="8.19921875" style="9" bestFit="1" customWidth="1"/>
    <col min="11" max="11" width="8.296875" style="9" bestFit="1" customWidth="1"/>
    <col min="12" max="12" width="18" style="9" customWidth="1"/>
    <col min="13" max="13" width="9.19921875" style="9" bestFit="1" customWidth="1"/>
    <col min="14" max="14" width="18.296875" style="9" customWidth="1"/>
    <col min="15" max="15" width="13.19921875" style="9" customWidth="1"/>
    <col min="16" max="16" width="12" style="9" bestFit="1" customWidth="1"/>
    <col min="17" max="17" width="11.69921875" style="9" bestFit="1" customWidth="1"/>
    <col min="18" max="18" width="11.5" style="9" bestFit="1" customWidth="1"/>
    <col min="19" max="19" width="11.5" style="9" customWidth="1"/>
    <col min="20" max="21" width="48" style="9" customWidth="1"/>
    <col min="22" max="22" width="10.796875" style="9" bestFit="1" customWidth="1"/>
    <col min="23" max="23" width="17" style="9" bestFit="1" customWidth="1"/>
    <col min="24" max="16384" width="11" style="2"/>
  </cols>
  <sheetData>
    <row r="1" spans="1:23" s="3" customFormat="1" ht="18" customHeight="1">
      <c r="A1" s="5" t="s">
        <v>0</v>
      </c>
      <c r="B1" s="5" t="s">
        <v>1</v>
      </c>
      <c r="C1" s="6" t="s">
        <v>22</v>
      </c>
      <c r="D1" s="5" t="s">
        <v>4</v>
      </c>
      <c r="E1" s="5" t="s">
        <v>2</v>
      </c>
      <c r="F1" s="7" t="s">
        <v>5</v>
      </c>
      <c r="G1" s="5" t="s">
        <v>6</v>
      </c>
      <c r="H1" s="8" t="s">
        <v>38</v>
      </c>
      <c r="I1" s="5" t="s">
        <v>7</v>
      </c>
      <c r="J1" s="5" t="s">
        <v>13</v>
      </c>
      <c r="K1" s="5" t="s">
        <v>8</v>
      </c>
      <c r="L1" s="5" t="s">
        <v>37</v>
      </c>
      <c r="M1" s="5" t="s">
        <v>9</v>
      </c>
      <c r="N1" s="5" t="s">
        <v>12</v>
      </c>
      <c r="O1" s="5" t="s">
        <v>36</v>
      </c>
      <c r="P1" s="5" t="s">
        <v>3</v>
      </c>
      <c r="Q1" s="5" t="s">
        <v>10</v>
      </c>
      <c r="R1" s="5" t="s">
        <v>11</v>
      </c>
      <c r="S1" s="5" t="s">
        <v>59</v>
      </c>
      <c r="T1" s="5" t="s">
        <v>39</v>
      </c>
      <c r="U1" s="5" t="s">
        <v>49</v>
      </c>
      <c r="V1" s="5" t="s">
        <v>245</v>
      </c>
      <c r="W1" s="5" t="s">
        <v>247</v>
      </c>
    </row>
    <row r="2" spans="1:23">
      <c r="A2" s="9" t="s">
        <v>30</v>
      </c>
      <c r="B2" s="9" t="s">
        <v>14</v>
      </c>
      <c r="I2" s="11"/>
      <c r="J2" s="11"/>
    </row>
    <row r="3" spans="1:23">
      <c r="A3" s="9" t="s">
        <v>31</v>
      </c>
      <c r="B3" s="9" t="s">
        <v>15</v>
      </c>
    </row>
    <row r="4" spans="1:23">
      <c r="A4" s="9" t="s">
        <v>32</v>
      </c>
      <c r="B4" s="9" t="s">
        <v>32</v>
      </c>
    </row>
    <row r="5" spans="1:23">
      <c r="A5" s="9" t="s">
        <v>34</v>
      </c>
      <c r="B5" s="9" t="s">
        <v>16</v>
      </c>
    </row>
    <row r="6" spans="1:23">
      <c r="A6" s="9" t="s">
        <v>133</v>
      </c>
      <c r="B6" s="9" t="s">
        <v>358</v>
      </c>
      <c r="N6" s="9" t="s">
        <v>359</v>
      </c>
    </row>
    <row r="7" spans="1:23">
      <c r="A7" s="9" t="s">
        <v>133</v>
      </c>
      <c r="B7" s="9" t="s">
        <v>360</v>
      </c>
      <c r="N7" s="9" t="s">
        <v>260</v>
      </c>
    </row>
    <row r="9" spans="1:23" ht="31.2">
      <c r="A9" s="9" t="s">
        <v>39</v>
      </c>
      <c r="B9" s="9" t="s">
        <v>40</v>
      </c>
      <c r="C9" s="10" t="s">
        <v>389</v>
      </c>
      <c r="F9" s="9" t="s">
        <v>361</v>
      </c>
    </row>
    <row r="13" spans="1:23">
      <c r="A13" s="9" t="s">
        <v>43</v>
      </c>
      <c r="B13" s="9" t="s">
        <v>44</v>
      </c>
      <c r="C13" s="10" t="s">
        <v>45</v>
      </c>
      <c r="F13" s="9" t="s">
        <v>246</v>
      </c>
      <c r="T13" s="9" t="s">
        <v>50</v>
      </c>
    </row>
    <row r="14" spans="1:23">
      <c r="A14" s="9" t="s">
        <v>397</v>
      </c>
      <c r="B14" s="9" t="s">
        <v>402</v>
      </c>
      <c r="C14" s="10" t="s">
        <v>390</v>
      </c>
      <c r="F14" s="9" t="s">
        <v>398</v>
      </c>
    </row>
    <row r="15" spans="1:23">
      <c r="A15" s="9" t="s">
        <v>133</v>
      </c>
      <c r="B15" s="9" t="s">
        <v>399</v>
      </c>
      <c r="C15" s="9" t="s">
        <v>399</v>
      </c>
      <c r="N15" s="9" t="s">
        <v>405</v>
      </c>
    </row>
    <row r="16" spans="1:23">
      <c r="A16" s="9" t="s">
        <v>400</v>
      </c>
      <c r="B16" s="9" t="s">
        <v>403</v>
      </c>
      <c r="C16" s="10" t="s">
        <v>401</v>
      </c>
      <c r="F16" s="9" t="s">
        <v>404</v>
      </c>
    </row>
    <row r="17" spans="1:14">
      <c r="A17" s="9" t="s">
        <v>133</v>
      </c>
      <c r="B17" s="9" t="s">
        <v>406</v>
      </c>
      <c r="C17" s="9" t="s">
        <v>406</v>
      </c>
      <c r="N17" s="9" t="s">
        <v>407</v>
      </c>
    </row>
    <row r="18" spans="1:14">
      <c r="A18" s="9" t="s">
        <v>426</v>
      </c>
      <c r="B18" s="9" t="s">
        <v>414</v>
      </c>
      <c r="C18" s="10" t="s">
        <v>415</v>
      </c>
      <c r="F18" s="9" t="s">
        <v>416</v>
      </c>
    </row>
    <row r="19" spans="1:14">
      <c r="A19" s="9" t="s">
        <v>133</v>
      </c>
      <c r="B19" s="9" t="s">
        <v>417</v>
      </c>
      <c r="C19" s="9" t="s">
        <v>418</v>
      </c>
      <c r="N19" s="9" t="s">
        <v>428</v>
      </c>
    </row>
    <row r="20" spans="1:14">
      <c r="A20" s="9" t="s">
        <v>427</v>
      </c>
      <c r="B20" s="9" t="s">
        <v>419</v>
      </c>
      <c r="C20" s="10" t="s">
        <v>420</v>
      </c>
      <c r="F20" s="9" t="s">
        <v>421</v>
      </c>
    </row>
    <row r="21" spans="1:14">
      <c r="A21" s="9" t="s">
        <v>133</v>
      </c>
      <c r="B21" s="9" t="s">
        <v>422</v>
      </c>
      <c r="C21" s="9" t="s">
        <v>422</v>
      </c>
      <c r="N21" s="9" t="s">
        <v>429</v>
      </c>
    </row>
    <row r="22" spans="1:14">
      <c r="A22" s="9" t="s">
        <v>430</v>
      </c>
      <c r="B22" s="9" t="s">
        <v>433</v>
      </c>
      <c r="C22" s="10" t="s">
        <v>432</v>
      </c>
      <c r="F22" s="9" t="s">
        <v>446</v>
      </c>
    </row>
    <row r="23" spans="1:14">
      <c r="A23" s="9" t="s">
        <v>133</v>
      </c>
      <c r="B23" s="9" t="s">
        <v>431</v>
      </c>
      <c r="C23" s="9" t="s">
        <v>431</v>
      </c>
      <c r="N23" s="9" t="s">
        <v>434</v>
      </c>
    </row>
    <row r="24" spans="1:14">
      <c r="A24" s="9" t="s">
        <v>435</v>
      </c>
      <c r="B24" s="9" t="s">
        <v>441</v>
      </c>
      <c r="C24" s="10" t="s">
        <v>447</v>
      </c>
      <c r="F24" s="9" t="s">
        <v>448</v>
      </c>
    </row>
    <row r="25" spans="1:14">
      <c r="A25" s="9" t="s">
        <v>133</v>
      </c>
      <c r="B25" s="9" t="s">
        <v>439</v>
      </c>
      <c r="C25" s="9" t="s">
        <v>440</v>
      </c>
      <c r="N25" s="9" t="s">
        <v>442</v>
      </c>
    </row>
    <row r="26" spans="1:14">
      <c r="A26" s="9" t="s">
        <v>451</v>
      </c>
      <c r="B26" s="9" t="s">
        <v>443</v>
      </c>
      <c r="C26" s="10" t="s">
        <v>444</v>
      </c>
      <c r="F26" s="9" t="s">
        <v>445</v>
      </c>
    </row>
    <row r="27" spans="1:14">
      <c r="A27" s="9" t="s">
        <v>46</v>
      </c>
      <c r="B27" s="9" t="s">
        <v>452</v>
      </c>
      <c r="C27" s="10" t="s">
        <v>453</v>
      </c>
    </row>
    <row r="28" spans="1:14">
      <c r="A28" s="9" t="s">
        <v>47</v>
      </c>
      <c r="B28" s="9" t="s">
        <v>454</v>
      </c>
      <c r="C28" s="10" t="s">
        <v>455</v>
      </c>
    </row>
    <row r="29" spans="1:14">
      <c r="A29" s="9" t="s">
        <v>368</v>
      </c>
      <c r="B29" s="9" t="s">
        <v>459</v>
      </c>
      <c r="C29" s="10" t="s">
        <v>460</v>
      </c>
    </row>
    <row r="30" spans="1:14">
      <c r="A30" s="9" t="s">
        <v>46</v>
      </c>
      <c r="B30" s="9" t="s">
        <v>457</v>
      </c>
      <c r="C30" s="10" t="s">
        <v>458</v>
      </c>
    </row>
    <row r="31" spans="1:14" ht="409.6">
      <c r="A31" s="9" t="s">
        <v>41</v>
      </c>
      <c r="B31" s="9" t="s">
        <v>42</v>
      </c>
      <c r="C31" s="10" t="s">
        <v>461</v>
      </c>
    </row>
    <row r="32" spans="1:14">
      <c r="A32" s="9" t="s">
        <v>48</v>
      </c>
      <c r="B32" s="9" t="s">
        <v>44</v>
      </c>
    </row>
    <row r="34" spans="1:9">
      <c r="A34" s="9" t="s">
        <v>43</v>
      </c>
      <c r="B34" s="9" t="s">
        <v>486</v>
      </c>
      <c r="I34" s="9" t="s">
        <v>462</v>
      </c>
    </row>
    <row r="35" spans="1:9" ht="46.8">
      <c r="A35" s="9" t="s">
        <v>41</v>
      </c>
      <c r="B35" s="9" t="s">
        <v>463</v>
      </c>
      <c r="C35" s="10" t="s">
        <v>464</v>
      </c>
    </row>
    <row r="36" spans="1:9" ht="78">
      <c r="A36" s="9" t="s">
        <v>41</v>
      </c>
      <c r="B36" s="9" t="s">
        <v>467</v>
      </c>
      <c r="C36" s="10" t="s">
        <v>465</v>
      </c>
    </row>
    <row r="37" spans="1:9">
      <c r="A37" s="9" t="s">
        <v>466</v>
      </c>
      <c r="B37" s="9" t="s">
        <v>468</v>
      </c>
      <c r="C37" s="10" t="s">
        <v>469</v>
      </c>
      <c r="I37" s="9" t="s">
        <v>470</v>
      </c>
    </row>
    <row r="38" spans="1:9">
      <c r="A38" s="9" t="s">
        <v>46</v>
      </c>
      <c r="B38" s="9" t="s">
        <v>476</v>
      </c>
      <c r="C38" s="10" t="s">
        <v>477</v>
      </c>
      <c r="I38" s="9" t="s">
        <v>487</v>
      </c>
    </row>
    <row r="39" spans="1:9">
      <c r="A39" s="9" t="s">
        <v>368</v>
      </c>
      <c r="B39" s="9" t="s">
        <v>478</v>
      </c>
      <c r="C39" s="10" t="s">
        <v>479</v>
      </c>
      <c r="I39" s="9" t="s">
        <v>488</v>
      </c>
    </row>
    <row r="40" spans="1:9" ht="46.8">
      <c r="A40" s="9" t="s">
        <v>47</v>
      </c>
      <c r="B40" s="9" t="s">
        <v>480</v>
      </c>
      <c r="C40" s="10" t="s">
        <v>481</v>
      </c>
      <c r="G40" s="9" t="s">
        <v>482</v>
      </c>
      <c r="H40" s="11" t="s">
        <v>483</v>
      </c>
      <c r="I40" s="9" t="s">
        <v>489</v>
      </c>
    </row>
    <row r="41" spans="1:9">
      <c r="A41" s="9" t="s">
        <v>46</v>
      </c>
      <c r="B41" s="9" t="s">
        <v>484</v>
      </c>
      <c r="C41" s="10" t="s">
        <v>485</v>
      </c>
      <c r="I41" s="9" t="s">
        <v>490</v>
      </c>
    </row>
    <row r="42" spans="1:9">
      <c r="A42" s="9" t="s">
        <v>41</v>
      </c>
      <c r="B42" s="9" t="s">
        <v>491</v>
      </c>
      <c r="C42" s="10" t="s">
        <v>492</v>
      </c>
    </row>
    <row r="43" spans="1:9">
      <c r="A43" s="9" t="s">
        <v>41</v>
      </c>
      <c r="B43" s="9" t="s">
        <v>493</v>
      </c>
      <c r="C43" s="10" t="s">
        <v>494</v>
      </c>
      <c r="I43" s="9" t="s">
        <v>495</v>
      </c>
    </row>
    <row r="44" spans="1:9" ht="46.8">
      <c r="A44" s="9" t="s">
        <v>46</v>
      </c>
      <c r="B44" s="9" t="s">
        <v>499</v>
      </c>
      <c r="C44" s="10" t="s">
        <v>496</v>
      </c>
      <c r="G44" s="9" t="s">
        <v>502</v>
      </c>
      <c r="H44" s="11" t="s">
        <v>503</v>
      </c>
    </row>
    <row r="45" spans="1:9" ht="46.8">
      <c r="A45" s="9" t="s">
        <v>46</v>
      </c>
      <c r="B45" s="9" t="s">
        <v>500</v>
      </c>
      <c r="C45" s="10" t="s">
        <v>497</v>
      </c>
      <c r="G45" s="9" t="s">
        <v>502</v>
      </c>
      <c r="H45" s="11" t="s">
        <v>503</v>
      </c>
    </row>
    <row r="46" spans="1:9" ht="46.8">
      <c r="A46" s="9" t="s">
        <v>46</v>
      </c>
      <c r="B46" s="9" t="s">
        <v>501</v>
      </c>
      <c r="C46" s="10" t="s">
        <v>498</v>
      </c>
      <c r="G46" s="9" t="s">
        <v>502</v>
      </c>
      <c r="H46" s="11" t="s">
        <v>503</v>
      </c>
    </row>
    <row r="49" spans="1:2">
      <c r="A49" s="9" t="s">
        <v>48</v>
      </c>
      <c r="B49" s="9" t="s">
        <v>486</v>
      </c>
    </row>
  </sheetData>
  <sheetProtection selectLockedCells="1" selectUnlockedCells="1"/>
  <phoneticPr fontId="1" type="noConversion"/>
  <conditionalFormatting sqref="A1:W18 A22:W22 A24:W24 A27:W29 A31:W32 A34:W34 A36:W44 A48:W1048576 A46:G46 I46:W46 H45:H46">
    <cfRule type="expression" dxfId="427" priority="331" stopIfTrue="1">
      <formula>$A1="enumerator"</formula>
    </cfRule>
    <cfRule type="expression" dxfId="426" priority="333" stopIfTrue="1">
      <formula>$A1="file"</formula>
    </cfRule>
    <cfRule type="expression" dxfId="425" priority="337" stopIfTrue="1">
      <formula>OR($A1="audio", $A1="video")</formula>
    </cfRule>
    <cfRule type="expression" dxfId="424" priority="339" stopIfTrue="1">
      <formula>$A1="image"</formula>
    </cfRule>
    <cfRule type="expression" dxfId="423" priority="343" stopIfTrue="1">
      <formula>OR($A1="date", $A1="datetime", $A1="time")</formula>
    </cfRule>
    <cfRule type="expression" dxfId="422" priority="345" stopIfTrue="1">
      <formula>OR($A1="calculate", $A1="calculate_here")</formula>
    </cfRule>
    <cfRule type="expression" dxfId="421" priority="347" stopIfTrue="1">
      <formula>$A1="note"</formula>
    </cfRule>
    <cfRule type="expression" dxfId="420" priority="349" stopIfTrue="1">
      <formula>$A1="barcode"</formula>
    </cfRule>
    <cfRule type="expression" dxfId="419" priority="351" stopIfTrue="1">
      <formula>OR($A1="geopoint", $A1="geoshape", $A1="geotrace")</formula>
    </cfRule>
    <cfRule type="expression" dxfId="418" priority="353" stopIfTrue="1">
      <formula>OR($A1="audio audit", $A1="text audit", $A1="speed violations count", $A1="speed violations list", $A1="speed violations audit")</formula>
    </cfRule>
    <cfRule type="expression" dxfId="417" priority="356" stopIfTrue="1">
      <formula>OR($A1="username", $A1="phonenumber", $A1="start", $A1="end", $A1="deviceid", $A1="subscriberid", $A1="simserial", $A1="caseid")</formula>
    </cfRule>
    <cfRule type="expression" dxfId="416" priority="363" stopIfTrue="1">
      <formula>OR(AND(LEFT($A1, 16)="select_multiple ", LEN($A1)&gt;16, NOT(ISNUMBER(SEARCH(" ", $A1, 17)))), AND(LEFT($A1, 11)="select_one ", LEN($A1)&gt;11, NOT(ISNUMBER(SEARCH(" ", $A1, 12)))))</formula>
    </cfRule>
    <cfRule type="expression" dxfId="415" priority="368" stopIfTrue="1">
      <formula>$A1="decimal"</formula>
    </cfRule>
    <cfRule type="expression" dxfId="414" priority="370" stopIfTrue="1">
      <formula>$A1="integer"</formula>
    </cfRule>
    <cfRule type="expression" dxfId="413" priority="372" stopIfTrue="1">
      <formula>$A1="text"</formula>
    </cfRule>
    <cfRule type="expression" dxfId="412" priority="373" stopIfTrue="1">
      <formula>$A1="end repeat"</formula>
    </cfRule>
    <cfRule type="expression" dxfId="411" priority="375" stopIfTrue="1">
      <formula>$A1="begin repeat"</formula>
    </cfRule>
    <cfRule type="expression" dxfId="410" priority="376" stopIfTrue="1">
      <formula>$A1="end group"</formula>
    </cfRule>
    <cfRule type="expression" dxfId="409" priority="378" stopIfTrue="1">
      <formula>$A1="begin group"</formula>
    </cfRule>
  </conditionalFormatting>
  <conditionalFormatting sqref="A19:W19">
    <cfRule type="expression" dxfId="408" priority="300" stopIfTrue="1">
      <formula>$A19="enumerator"</formula>
    </cfRule>
    <cfRule type="expression" dxfId="407" priority="302" stopIfTrue="1">
      <formula>$A19="file"</formula>
    </cfRule>
    <cfRule type="expression" dxfId="406" priority="304" stopIfTrue="1">
      <formula>OR($A19="audio", $A19="video")</formula>
    </cfRule>
    <cfRule type="expression" dxfId="405" priority="305" stopIfTrue="1">
      <formula>$A19="image"</formula>
    </cfRule>
    <cfRule type="expression" dxfId="404" priority="306" stopIfTrue="1">
      <formula>OR($A19="date", $A19="datetime", $A19="time")</formula>
    </cfRule>
    <cfRule type="expression" dxfId="403" priority="307" stopIfTrue="1">
      <formula>OR($A19="calculate", $A19="calculate_here")</formula>
    </cfRule>
    <cfRule type="expression" dxfId="402" priority="309" stopIfTrue="1">
      <formula>$A19="note"</formula>
    </cfRule>
    <cfRule type="expression" dxfId="401" priority="311" stopIfTrue="1">
      <formula>$A19="barcode"</formula>
    </cfRule>
    <cfRule type="expression" dxfId="400" priority="313" stopIfTrue="1">
      <formula>OR($A19="geopoint", $A19="geoshape", $A19="geotrace")</formula>
    </cfRule>
    <cfRule type="expression" dxfId="399" priority="314" stopIfTrue="1">
      <formula>OR($A19="audio audit", $A19="text audit", $A19="speed violations count", $A19="speed violations list", $A19="speed violations audit")</formula>
    </cfRule>
    <cfRule type="expression" dxfId="398" priority="315" stopIfTrue="1">
      <formula>OR($A19="username", $A19="phonenumber", $A19="start", $A19="end", $A19="deviceid", $A19="subscriberid", $A19="simserial", $A19="caseid")</formula>
    </cfRule>
    <cfRule type="expression" dxfId="397" priority="316" stopIfTrue="1">
      <formula>OR(AND(LEFT($A19, 16)="select_multiple ", LEN($A19)&gt;16, NOT(ISNUMBER(SEARCH(" ", $A19, 17)))), AND(LEFT($A19, 11)="select_one ", LEN($A19)&gt;11, NOT(ISNUMBER(SEARCH(" ", $A19, 12)))))</formula>
    </cfRule>
    <cfRule type="expression" dxfId="396" priority="318" stopIfTrue="1">
      <formula>$A19="decimal"</formula>
    </cfRule>
    <cfRule type="expression" dxfId="395" priority="320" stopIfTrue="1">
      <formula>$A19="integer"</formula>
    </cfRule>
    <cfRule type="expression" dxfId="394" priority="321" stopIfTrue="1">
      <formula>$A19="text"</formula>
    </cfRule>
    <cfRule type="expression" dxfId="393" priority="322" stopIfTrue="1">
      <formula>$A19="end repeat"</formula>
    </cfRule>
    <cfRule type="expression" dxfId="392" priority="323" stopIfTrue="1">
      <formula>$A19="begin repeat"</formula>
    </cfRule>
    <cfRule type="expression" dxfId="391" priority="324" stopIfTrue="1">
      <formula>$A19="end group"</formula>
    </cfRule>
    <cfRule type="expression" dxfId="390" priority="325" stopIfTrue="1">
      <formula>$A19="begin group"</formula>
    </cfRule>
  </conditionalFormatting>
  <conditionalFormatting sqref="A20:W21">
    <cfRule type="expression" dxfId="389" priority="246" stopIfTrue="1">
      <formula>$A20="enumerator"</formula>
    </cfRule>
    <cfRule type="expression" dxfId="388" priority="248" stopIfTrue="1">
      <formula>$A20="file"</formula>
    </cfRule>
    <cfRule type="expression" dxfId="387" priority="250" stopIfTrue="1">
      <formula>OR($A20="audio", $A20="video")</formula>
    </cfRule>
    <cfRule type="expression" dxfId="386" priority="251" stopIfTrue="1">
      <formula>$A20="image"</formula>
    </cfRule>
    <cfRule type="expression" dxfId="385" priority="252" stopIfTrue="1">
      <formula>OR($A20="date", $A20="datetime", $A20="time")</formula>
    </cfRule>
    <cfRule type="expression" dxfId="384" priority="253" stopIfTrue="1">
      <formula>OR($A20="calculate", $A20="calculate_here")</formula>
    </cfRule>
    <cfRule type="expression" dxfId="383" priority="255" stopIfTrue="1">
      <formula>$A20="note"</formula>
    </cfRule>
    <cfRule type="expression" dxfId="382" priority="257" stopIfTrue="1">
      <formula>$A20="barcode"</formula>
    </cfRule>
    <cfRule type="expression" dxfId="381" priority="259" stopIfTrue="1">
      <formula>OR($A20="geopoint", $A20="geoshape", $A20="geotrace")</formula>
    </cfRule>
    <cfRule type="expression" dxfId="380" priority="260" stopIfTrue="1">
      <formula>OR($A20="audio audit", $A20="text audit", $A20="speed violations count", $A20="speed violations list", $A20="speed violations audit")</formula>
    </cfRule>
    <cfRule type="expression" dxfId="379" priority="261" stopIfTrue="1">
      <formula>OR($A20="username", $A20="phonenumber", $A20="start", $A20="end", $A20="deviceid", $A20="subscriberid", $A20="simserial", $A20="caseid")</formula>
    </cfRule>
    <cfRule type="expression" dxfId="378" priority="262" stopIfTrue="1">
      <formula>OR(AND(LEFT($A20, 16)="select_multiple ", LEN($A20)&gt;16, NOT(ISNUMBER(SEARCH(" ", $A20, 17)))), AND(LEFT($A20, 11)="select_one ", LEN($A20)&gt;11, NOT(ISNUMBER(SEARCH(" ", $A20, 12)))))</formula>
    </cfRule>
    <cfRule type="expression" dxfId="377" priority="264" stopIfTrue="1">
      <formula>$A20="decimal"</formula>
    </cfRule>
    <cfRule type="expression" dxfId="376" priority="266" stopIfTrue="1">
      <formula>$A20="integer"</formula>
    </cfRule>
    <cfRule type="expression" dxfId="375" priority="267" stopIfTrue="1">
      <formula>$A20="text"</formula>
    </cfRule>
    <cfRule type="expression" dxfId="374" priority="268" stopIfTrue="1">
      <formula>$A20="end repeat"</formula>
    </cfRule>
    <cfRule type="expression" dxfId="373" priority="269" stopIfTrue="1">
      <formula>$A20="begin repeat"</formula>
    </cfRule>
    <cfRule type="expression" dxfId="372" priority="270" stopIfTrue="1">
      <formula>$A20="end group"</formula>
    </cfRule>
    <cfRule type="expression" dxfId="371" priority="271" stopIfTrue="1">
      <formula>$A20="begin group"</formula>
    </cfRule>
  </conditionalFormatting>
  <conditionalFormatting sqref="A23:W23">
    <cfRule type="expression" dxfId="370" priority="218" stopIfTrue="1">
      <formula>$A23="enumerator"</formula>
    </cfRule>
    <cfRule type="expression" dxfId="369" priority="220" stopIfTrue="1">
      <formula>$A23="file"</formula>
    </cfRule>
    <cfRule type="expression" dxfId="368" priority="222" stopIfTrue="1">
      <formula>OR($A23="audio", $A23="video")</formula>
    </cfRule>
    <cfRule type="expression" dxfId="367" priority="223" stopIfTrue="1">
      <formula>$A23="image"</formula>
    </cfRule>
    <cfRule type="expression" dxfId="366" priority="224" stopIfTrue="1">
      <formula>OR($A23="date", $A23="datetime", $A23="time")</formula>
    </cfRule>
    <cfRule type="expression" dxfId="365" priority="225" stopIfTrue="1">
      <formula>OR($A23="calculate", $A23="calculate_here")</formula>
    </cfRule>
    <cfRule type="expression" dxfId="364" priority="227" stopIfTrue="1">
      <formula>$A23="note"</formula>
    </cfRule>
    <cfRule type="expression" dxfId="363" priority="229" stopIfTrue="1">
      <formula>$A23="barcode"</formula>
    </cfRule>
    <cfRule type="expression" dxfId="362" priority="231" stopIfTrue="1">
      <formula>OR($A23="geopoint", $A23="geoshape", $A23="geotrace")</formula>
    </cfRule>
    <cfRule type="expression" dxfId="361" priority="232" stopIfTrue="1">
      <formula>OR($A23="audio audit", $A23="text audit", $A23="speed violations count", $A23="speed violations list", $A23="speed violations audit")</formula>
    </cfRule>
    <cfRule type="expression" dxfId="360" priority="233" stopIfTrue="1">
      <formula>OR($A23="username", $A23="phonenumber", $A23="start", $A23="end", $A23="deviceid", $A23="subscriberid", $A23="simserial", $A23="caseid")</formula>
    </cfRule>
    <cfRule type="expression" dxfId="359" priority="234" stopIfTrue="1">
      <formula>OR(AND(LEFT($A23, 16)="select_multiple ", LEN($A23)&gt;16, NOT(ISNUMBER(SEARCH(" ", $A23, 17)))), AND(LEFT($A23, 11)="select_one ", LEN($A23)&gt;11, NOT(ISNUMBER(SEARCH(" ", $A23, 12)))))</formula>
    </cfRule>
    <cfRule type="expression" dxfId="358" priority="236" stopIfTrue="1">
      <formula>$A23="decimal"</formula>
    </cfRule>
    <cfRule type="expression" dxfId="357" priority="238" stopIfTrue="1">
      <formula>$A23="integer"</formula>
    </cfRule>
    <cfRule type="expression" dxfId="356" priority="239" stopIfTrue="1">
      <formula>$A23="text"</formula>
    </cfRule>
    <cfRule type="expression" dxfId="355" priority="240" stopIfTrue="1">
      <formula>$A23="end repeat"</formula>
    </cfRule>
    <cfRule type="expression" dxfId="354" priority="241" stopIfTrue="1">
      <formula>$A23="begin repeat"</formula>
    </cfRule>
    <cfRule type="expression" dxfId="353" priority="242" stopIfTrue="1">
      <formula>$A23="end group"</formula>
    </cfRule>
    <cfRule type="expression" dxfId="352" priority="243" stopIfTrue="1">
      <formula>$A23="begin group"</formula>
    </cfRule>
  </conditionalFormatting>
  <conditionalFormatting sqref="A25:W25">
    <cfRule type="expression" dxfId="351" priority="171" stopIfTrue="1">
      <formula>$A25="enumerator"</formula>
    </cfRule>
    <cfRule type="expression" dxfId="350" priority="173" stopIfTrue="1">
      <formula>$A25="file"</formula>
    </cfRule>
    <cfRule type="expression" dxfId="349" priority="175" stopIfTrue="1">
      <formula>OR($A25="audio", $A25="video")</formula>
    </cfRule>
    <cfRule type="expression" dxfId="348" priority="176" stopIfTrue="1">
      <formula>$A25="image"</formula>
    </cfRule>
    <cfRule type="expression" dxfId="347" priority="177" stopIfTrue="1">
      <formula>OR($A25="date", $A25="datetime", $A25="time")</formula>
    </cfRule>
    <cfRule type="expression" dxfId="346" priority="178" stopIfTrue="1">
      <formula>OR($A25="calculate", $A25="calculate_here")</formula>
    </cfRule>
    <cfRule type="expression" dxfId="345" priority="180" stopIfTrue="1">
      <formula>$A25="note"</formula>
    </cfRule>
    <cfRule type="expression" dxfId="344" priority="182" stopIfTrue="1">
      <formula>$A25="barcode"</formula>
    </cfRule>
    <cfRule type="expression" dxfId="343" priority="184" stopIfTrue="1">
      <formula>OR($A25="geopoint", $A25="geoshape", $A25="geotrace")</formula>
    </cfRule>
    <cfRule type="expression" dxfId="342" priority="185" stopIfTrue="1">
      <formula>OR($A25="audio audit", $A25="text audit", $A25="speed violations count", $A25="speed violations list", $A25="speed violations audit")</formula>
    </cfRule>
    <cfRule type="expression" dxfId="341" priority="186" stopIfTrue="1">
      <formula>OR($A25="username", $A25="phonenumber", $A25="start", $A25="end", $A25="deviceid", $A25="subscriberid", $A25="simserial", $A25="caseid")</formula>
    </cfRule>
    <cfRule type="expression" dxfId="340" priority="187" stopIfTrue="1">
      <formula>OR(AND(LEFT($A25, 16)="select_multiple ", LEN($A25)&gt;16, NOT(ISNUMBER(SEARCH(" ", $A25, 17)))), AND(LEFT($A25, 11)="select_one ", LEN($A25)&gt;11, NOT(ISNUMBER(SEARCH(" ", $A25, 12)))))</formula>
    </cfRule>
    <cfRule type="expression" dxfId="339" priority="189" stopIfTrue="1">
      <formula>$A25="decimal"</formula>
    </cfRule>
    <cfRule type="expression" dxfId="338" priority="191" stopIfTrue="1">
      <formula>$A25="integer"</formula>
    </cfRule>
    <cfRule type="expression" dxfId="337" priority="192" stopIfTrue="1">
      <formula>$A25="text"</formula>
    </cfRule>
    <cfRule type="expression" dxfId="336" priority="193" stopIfTrue="1">
      <formula>$A25="end repeat"</formula>
    </cfRule>
    <cfRule type="expression" dxfId="335" priority="194" stopIfTrue="1">
      <formula>$A25="begin repeat"</formula>
    </cfRule>
    <cfRule type="expression" dxfId="334" priority="195" stopIfTrue="1">
      <formula>$A25="end group"</formula>
    </cfRule>
    <cfRule type="expression" dxfId="333" priority="196" stopIfTrue="1">
      <formula>$A25="begin group"</formula>
    </cfRule>
  </conditionalFormatting>
  <conditionalFormatting sqref="A26:W26">
    <cfRule type="expression" dxfId="332" priority="124" stopIfTrue="1">
      <formula>$A26="enumerator"</formula>
    </cfRule>
    <cfRule type="expression" dxfId="331" priority="126" stopIfTrue="1">
      <formula>$A26="file"</formula>
    </cfRule>
    <cfRule type="expression" dxfId="330" priority="128" stopIfTrue="1">
      <formula>OR($A26="audio", $A26="video")</formula>
    </cfRule>
    <cfRule type="expression" dxfId="329" priority="129" stopIfTrue="1">
      <formula>$A26="image"</formula>
    </cfRule>
    <cfRule type="expression" dxfId="328" priority="130" stopIfTrue="1">
      <formula>OR($A26="date", $A26="datetime", $A26="time")</formula>
    </cfRule>
    <cfRule type="expression" dxfId="327" priority="131" stopIfTrue="1">
      <formula>OR($A26="calculate", $A26="calculate_here")</formula>
    </cfRule>
    <cfRule type="expression" dxfId="326" priority="133" stopIfTrue="1">
      <formula>$A26="note"</formula>
    </cfRule>
    <cfRule type="expression" dxfId="325" priority="135" stopIfTrue="1">
      <formula>$A26="barcode"</formula>
    </cfRule>
    <cfRule type="expression" dxfId="324" priority="137" stopIfTrue="1">
      <formula>OR($A26="geopoint", $A26="geoshape", $A26="geotrace")</formula>
    </cfRule>
    <cfRule type="expression" dxfId="323" priority="138" stopIfTrue="1">
      <formula>OR($A26="audio audit", $A26="text audit", $A26="speed violations count", $A26="speed violations list", $A26="speed violations audit")</formula>
    </cfRule>
    <cfRule type="expression" dxfId="322" priority="139" stopIfTrue="1">
      <formula>OR($A26="username", $A26="phonenumber", $A26="start", $A26="end", $A26="deviceid", $A26="subscriberid", $A26="simserial", $A26="caseid")</formula>
    </cfRule>
    <cfRule type="expression" dxfId="321" priority="140" stopIfTrue="1">
      <formula>OR(AND(LEFT($A26, 16)="select_multiple ", LEN($A26)&gt;16, NOT(ISNUMBER(SEARCH(" ", $A26, 17)))), AND(LEFT($A26, 11)="select_one ", LEN($A26)&gt;11, NOT(ISNUMBER(SEARCH(" ", $A26, 12)))))</formula>
    </cfRule>
    <cfRule type="expression" dxfId="320" priority="142" stopIfTrue="1">
      <formula>$A26="decimal"</formula>
    </cfRule>
    <cfRule type="expression" dxfId="319" priority="144" stopIfTrue="1">
      <formula>$A26="integer"</formula>
    </cfRule>
    <cfRule type="expression" dxfId="318" priority="145" stopIfTrue="1">
      <formula>$A26="text"</formula>
    </cfRule>
    <cfRule type="expression" dxfId="317" priority="146" stopIfTrue="1">
      <formula>$A26="end repeat"</formula>
    </cfRule>
    <cfRule type="expression" dxfId="316" priority="147" stopIfTrue="1">
      <formula>$A26="begin repeat"</formula>
    </cfRule>
    <cfRule type="expression" dxfId="315" priority="148" stopIfTrue="1">
      <formula>$A26="end group"</formula>
    </cfRule>
    <cfRule type="expression" dxfId="314" priority="149" stopIfTrue="1">
      <formula>$A26="begin group"</formula>
    </cfRule>
  </conditionalFormatting>
  <conditionalFormatting sqref="A30:W30">
    <cfRule type="expression" dxfId="313" priority="79" stopIfTrue="1">
      <formula>$A30="enumerator"</formula>
    </cfRule>
    <cfRule type="expression" dxfId="312" priority="81" stopIfTrue="1">
      <formula>$A30="file"</formula>
    </cfRule>
    <cfRule type="expression" dxfId="311" priority="83" stopIfTrue="1">
      <formula>OR($A30="audio", $A30="video")</formula>
    </cfRule>
    <cfRule type="expression" dxfId="310" priority="84" stopIfTrue="1">
      <formula>$A30="image"</formula>
    </cfRule>
    <cfRule type="expression" dxfId="309" priority="85" stopIfTrue="1">
      <formula>OR($A30="date", $A30="datetime", $A30="time")</formula>
    </cfRule>
    <cfRule type="expression" dxfId="308" priority="86" stopIfTrue="1">
      <formula>OR($A30="calculate", $A30="calculate_here")</formula>
    </cfRule>
    <cfRule type="expression" dxfId="307" priority="88" stopIfTrue="1">
      <formula>$A30="note"</formula>
    </cfRule>
    <cfRule type="expression" dxfId="306" priority="90" stopIfTrue="1">
      <formula>$A30="barcode"</formula>
    </cfRule>
    <cfRule type="expression" dxfId="305" priority="92" stopIfTrue="1">
      <formula>OR($A30="geopoint", $A30="geoshape", $A30="geotrace")</formula>
    </cfRule>
    <cfRule type="expression" dxfId="304" priority="93" stopIfTrue="1">
      <formula>OR($A30="audio audit", $A30="text audit", $A30="speed violations count", $A30="speed violations list", $A30="speed violations audit")</formula>
    </cfRule>
    <cfRule type="expression" dxfId="303" priority="94" stopIfTrue="1">
      <formula>OR($A30="username", $A30="phonenumber", $A30="start", $A30="end", $A30="deviceid", $A30="subscriberid", $A30="simserial", $A30="caseid")</formula>
    </cfRule>
    <cfRule type="expression" dxfId="302" priority="95" stopIfTrue="1">
      <formula>OR(AND(LEFT($A30, 16)="select_multiple ", LEN($A30)&gt;16, NOT(ISNUMBER(SEARCH(" ", $A30, 17)))), AND(LEFT($A30, 11)="select_one ", LEN($A30)&gt;11, NOT(ISNUMBER(SEARCH(" ", $A30, 12)))))</formula>
    </cfRule>
    <cfRule type="expression" dxfId="301" priority="97" stopIfTrue="1">
      <formula>$A30="decimal"</formula>
    </cfRule>
    <cfRule type="expression" dxfId="300" priority="99" stopIfTrue="1">
      <formula>$A30="integer"</formula>
    </cfRule>
    <cfRule type="expression" dxfId="299" priority="100" stopIfTrue="1">
      <formula>$A30="text"</formula>
    </cfRule>
    <cfRule type="expression" dxfId="298" priority="101" stopIfTrue="1">
      <formula>$A30="end repeat"</formula>
    </cfRule>
    <cfRule type="expression" dxfId="297" priority="102" stopIfTrue="1">
      <formula>$A30="begin repeat"</formula>
    </cfRule>
    <cfRule type="expression" dxfId="296" priority="103" stopIfTrue="1">
      <formula>$A30="end group"</formula>
    </cfRule>
    <cfRule type="expression" dxfId="295" priority="104" stopIfTrue="1">
      <formula>$A30="begin group"</formula>
    </cfRule>
  </conditionalFormatting>
  <conditionalFormatting sqref="B1:B32 F1:F32 B48:B1048576 F48:F1048576 B34:B46 F34:F46">
    <cfRule type="expression" dxfId="294" priority="352" stopIfTrue="1">
      <formula>OR($A1="audio audit", $A1="text audit", $A1="speed violations count", $A1="speed violations list", $A1="speed violations audit")</formula>
    </cfRule>
  </conditionalFormatting>
  <conditionalFormatting sqref="B1:B32 N1:N32 B48:B1048576 N48:N1048576 B34:B46 N34:N46">
    <cfRule type="expression" dxfId="293" priority="344" stopIfTrue="1">
      <formula>OR($A1="calculate", $A1="calculate_here")</formula>
    </cfRule>
  </conditionalFormatting>
  <conditionalFormatting sqref="B1:C18 B22:C22 B24:C24 B27:C29 B31:C32 B34:C34 B36:C44 B48:C1048576 B46:C46">
    <cfRule type="expression" dxfId="292" priority="332" stopIfTrue="1">
      <formula>$A1="file"</formula>
    </cfRule>
    <cfRule type="expression" dxfId="291" priority="336" stopIfTrue="1">
      <formula>OR($A1="audio", $A1="video")</formula>
    </cfRule>
    <cfRule type="expression" dxfId="290" priority="346" stopIfTrue="1">
      <formula>$A1="note"</formula>
    </cfRule>
    <cfRule type="expression" dxfId="289" priority="348" stopIfTrue="1">
      <formula>$A1="barcode"</formula>
    </cfRule>
    <cfRule type="expression" dxfId="288" priority="350" stopIfTrue="1">
      <formula>OR($A1="geopoint", $A1="geoshape", $A1="geotrace")</formula>
    </cfRule>
  </conditionalFormatting>
  <conditionalFormatting sqref="B1:C32 F1:F32 B48:C1048576 F48:F1048576 B34:C46 F34:F46">
    <cfRule type="expression" dxfId="287" priority="338" stopIfTrue="1">
      <formula>$A1="image"</formula>
    </cfRule>
    <cfRule type="expression" dxfId="286" priority="342" stopIfTrue="1">
      <formula>OR($A1="date", $A1="datetime", $A1="time")</formula>
    </cfRule>
    <cfRule type="expression" dxfId="285" priority="362" stopIfTrue="1">
      <formula>OR(AND(LEFT($A1, 16)="select_multiple ", LEN($A1)&gt;16, NOT(ISNUMBER(SEARCH(" ", $A1, 17)))), AND(LEFT($A1, 11)="select_one ", LEN($A1)&gt;11, NOT(ISNUMBER(SEARCH(" ", $A1, 12)))))</formula>
    </cfRule>
  </conditionalFormatting>
  <conditionalFormatting sqref="B1:C32 F1:F32 I1:I32 B48:C1048576 F48:F1048576 I48:I1048576 B34:C46 F34:F46 I34:I46">
    <cfRule type="expression" dxfId="284" priority="377" stopIfTrue="1">
      <formula>$A1="begin group"</formula>
    </cfRule>
  </conditionalFormatting>
  <conditionalFormatting sqref="B1:C32 I1:I32 O1:O32 B48:C1048576 I48:I1048576 O48:O1048576 B34:C46 I34:I46 O34:O46">
    <cfRule type="expression" dxfId="283" priority="374" stopIfTrue="1">
      <formula>$A1="begin repeat"</formula>
    </cfRule>
  </conditionalFormatting>
  <conditionalFormatting sqref="B19:C19">
    <cfRule type="expression" dxfId="282" priority="301" stopIfTrue="1">
      <formula>$A19="file"</formula>
    </cfRule>
    <cfRule type="expression" dxfId="281" priority="303" stopIfTrue="1">
      <formula>OR($A19="audio", $A19="video")</formula>
    </cfRule>
    <cfRule type="expression" dxfId="280" priority="308" stopIfTrue="1">
      <formula>$A19="note"</formula>
    </cfRule>
    <cfRule type="expression" dxfId="279" priority="310" stopIfTrue="1">
      <formula>$A19="barcode"</formula>
    </cfRule>
    <cfRule type="expression" dxfId="278" priority="312" stopIfTrue="1">
      <formula>OR($A19="geopoint", $A19="geoshape", $A19="geotrace")</formula>
    </cfRule>
  </conditionalFormatting>
  <conditionalFormatting sqref="B20:C21">
    <cfRule type="expression" dxfId="277" priority="247" stopIfTrue="1">
      <formula>$A20="file"</formula>
    </cfRule>
    <cfRule type="expression" dxfId="276" priority="249" stopIfTrue="1">
      <formula>OR($A20="audio", $A20="video")</formula>
    </cfRule>
    <cfRule type="expression" dxfId="275" priority="254" stopIfTrue="1">
      <formula>$A20="note"</formula>
    </cfRule>
    <cfRule type="expression" dxfId="274" priority="256" stopIfTrue="1">
      <formula>$A20="barcode"</formula>
    </cfRule>
    <cfRule type="expression" dxfId="273" priority="258" stopIfTrue="1">
      <formula>OR($A20="geopoint", $A20="geoshape", $A20="geotrace")</formula>
    </cfRule>
  </conditionalFormatting>
  <conditionalFormatting sqref="B23:C23">
    <cfRule type="expression" dxfId="272" priority="219" stopIfTrue="1">
      <formula>$A23="file"</formula>
    </cfRule>
    <cfRule type="expression" dxfId="271" priority="221" stopIfTrue="1">
      <formula>OR($A23="audio", $A23="video")</formula>
    </cfRule>
    <cfRule type="expression" dxfId="270" priority="226" stopIfTrue="1">
      <formula>$A23="note"</formula>
    </cfRule>
    <cfRule type="expression" dxfId="269" priority="228" stopIfTrue="1">
      <formula>$A23="barcode"</formula>
    </cfRule>
    <cfRule type="expression" dxfId="268" priority="230" stopIfTrue="1">
      <formula>OR($A23="geopoint", $A23="geoshape", $A23="geotrace")</formula>
    </cfRule>
  </conditionalFormatting>
  <conditionalFormatting sqref="B25:C25">
    <cfRule type="expression" dxfId="267" priority="172" stopIfTrue="1">
      <formula>$A25="file"</formula>
    </cfRule>
    <cfRule type="expression" dxfId="266" priority="174" stopIfTrue="1">
      <formula>OR($A25="audio", $A25="video")</formula>
    </cfRule>
    <cfRule type="expression" dxfId="265" priority="179" stopIfTrue="1">
      <formula>$A25="note"</formula>
    </cfRule>
    <cfRule type="expression" dxfId="264" priority="181" stopIfTrue="1">
      <formula>$A25="barcode"</formula>
    </cfRule>
    <cfRule type="expression" dxfId="263" priority="183" stopIfTrue="1">
      <formula>OR($A25="geopoint", $A25="geoshape", $A25="geotrace")</formula>
    </cfRule>
  </conditionalFormatting>
  <conditionalFormatting sqref="B26:C26">
    <cfRule type="expression" dxfId="262" priority="125" stopIfTrue="1">
      <formula>$A26="file"</formula>
    </cfRule>
    <cfRule type="expression" dxfId="261" priority="127" stopIfTrue="1">
      <formula>OR($A26="audio", $A26="video")</formula>
    </cfRule>
    <cfRule type="expression" dxfId="260" priority="132" stopIfTrue="1">
      <formula>$A26="note"</formula>
    </cfRule>
    <cfRule type="expression" dxfId="259" priority="134" stopIfTrue="1">
      <formula>$A26="barcode"</formula>
    </cfRule>
    <cfRule type="expression" dxfId="258" priority="136" stopIfTrue="1">
      <formula>OR($A26="geopoint", $A26="geoshape", $A26="geotrace")</formula>
    </cfRule>
  </conditionalFormatting>
  <conditionalFormatting sqref="B30:C30">
    <cfRule type="expression" dxfId="257" priority="80" stopIfTrue="1">
      <formula>$A30="file"</formula>
    </cfRule>
    <cfRule type="expression" dxfId="256" priority="82" stopIfTrue="1">
      <formula>OR($A30="audio", $A30="video")</formula>
    </cfRule>
    <cfRule type="expression" dxfId="255" priority="87" stopIfTrue="1">
      <formula>$A30="note"</formula>
    </cfRule>
    <cfRule type="expression" dxfId="254" priority="89" stopIfTrue="1">
      <formula>$A30="barcode"</formula>
    </cfRule>
    <cfRule type="expression" dxfId="253" priority="91" stopIfTrue="1">
      <formula>OR($A30="geopoint", $A30="geoshape", $A30="geotrace")</formula>
    </cfRule>
  </conditionalFormatting>
  <conditionalFormatting sqref="B1:D18 G1:H18 B22:D22 G22:H22 B24:D24 G24:H24 B27:D29 G27:H29 B31:D32 G31:H32 B34:D34 G34:H34 B36:D44 G36:H44 B48:D1048576 G48:H1048576 B46:D46 G46 H45:H46">
    <cfRule type="expression" dxfId="252" priority="367" stopIfTrue="1">
      <formula>$A1="decimal"</formula>
    </cfRule>
    <cfRule type="expression" dxfId="251" priority="369" stopIfTrue="1">
      <formula>$A1="integer"</formula>
    </cfRule>
  </conditionalFormatting>
  <conditionalFormatting sqref="B1:D32 F1:F32 B48:D1048576 F48:F1048576 B34:D46 F34:F46">
    <cfRule type="expression" dxfId="250" priority="330" stopIfTrue="1">
      <formula>$A1="enumerator"</formula>
    </cfRule>
    <cfRule type="expression" dxfId="249" priority="371" stopIfTrue="1">
      <formula>$A1="text"</formula>
    </cfRule>
  </conditionalFormatting>
  <conditionalFormatting sqref="B19:D19 G19:H19">
    <cfRule type="expression" dxfId="248" priority="317" stopIfTrue="1">
      <formula>$A19="decimal"</formula>
    </cfRule>
    <cfRule type="expression" dxfId="247" priority="319" stopIfTrue="1">
      <formula>$A19="integer"</formula>
    </cfRule>
  </conditionalFormatting>
  <conditionalFormatting sqref="B20:D21 G20:H21">
    <cfRule type="expression" dxfId="246" priority="263" stopIfTrue="1">
      <formula>$A20="decimal"</formula>
    </cfRule>
    <cfRule type="expression" dxfId="245" priority="265" stopIfTrue="1">
      <formula>$A20="integer"</formula>
    </cfRule>
  </conditionalFormatting>
  <conditionalFormatting sqref="B23:D23 G23:H23">
    <cfRule type="expression" dxfId="244" priority="235" stopIfTrue="1">
      <formula>$A23="decimal"</formula>
    </cfRule>
    <cfRule type="expression" dxfId="243" priority="237" stopIfTrue="1">
      <formula>$A23="integer"</formula>
    </cfRule>
  </conditionalFormatting>
  <conditionalFormatting sqref="B25:D25 G25:H25">
    <cfRule type="expression" dxfId="242" priority="188" stopIfTrue="1">
      <formula>$A25="decimal"</formula>
    </cfRule>
    <cfRule type="expression" dxfId="241" priority="190" stopIfTrue="1">
      <formula>$A25="integer"</formula>
    </cfRule>
  </conditionalFormatting>
  <conditionalFormatting sqref="B26:D26 G26:H26">
    <cfRule type="expression" dxfId="240" priority="141" stopIfTrue="1">
      <formula>$A26="decimal"</formula>
    </cfRule>
    <cfRule type="expression" dxfId="239" priority="143" stopIfTrue="1">
      <formula>$A26="integer"</formula>
    </cfRule>
  </conditionalFormatting>
  <conditionalFormatting sqref="B30:D30 G30:H30">
    <cfRule type="expression" dxfId="238" priority="96" stopIfTrue="1">
      <formula>$A30="decimal"</formula>
    </cfRule>
    <cfRule type="expression" dxfId="237" priority="98" stopIfTrue="1">
      <formula>$A30="integer"</formula>
    </cfRule>
  </conditionalFormatting>
  <conditionalFormatting sqref="C15">
    <cfRule type="expression" dxfId="236" priority="328" stopIfTrue="1">
      <formula>OR($A15="calculate", $A15="calculate_here")</formula>
    </cfRule>
    <cfRule type="expression" dxfId="235" priority="329" stopIfTrue="1">
      <formula>OR($A15="audio audit", $A15="text audit", $A15="speed violations count", $A15="speed violations list", $A15="speed violations audit")</formula>
    </cfRule>
  </conditionalFormatting>
  <conditionalFormatting sqref="C17">
    <cfRule type="expression" dxfId="234" priority="326" stopIfTrue="1">
      <formula>OR($A17="calculate", $A17="calculate_here")</formula>
    </cfRule>
    <cfRule type="expression" dxfId="233" priority="327" stopIfTrue="1">
      <formula>OR($A17="audio audit", $A17="text audit", $A17="speed violations count", $A17="speed violations list", $A17="speed violations audit")</formula>
    </cfRule>
  </conditionalFormatting>
  <conditionalFormatting sqref="C19">
    <cfRule type="expression" dxfId="232" priority="298" stopIfTrue="1">
      <formula>OR($A19="calculate", $A19="calculate_here")</formula>
    </cfRule>
    <cfRule type="expression" dxfId="231" priority="299" stopIfTrue="1">
      <formula>OR($A19="audio audit", $A19="text audit", $A19="speed violations count", $A19="speed violations list", $A19="speed violations audit")</formula>
    </cfRule>
  </conditionalFormatting>
  <conditionalFormatting sqref="C21">
    <cfRule type="expression" dxfId="230" priority="244" stopIfTrue="1">
      <formula>OR($A21="calculate", $A21="calculate_here")</formula>
    </cfRule>
    <cfRule type="expression" dxfId="229" priority="245" stopIfTrue="1">
      <formula>OR($A21="audio audit", $A21="text audit", $A21="speed violations count", $A21="speed violations list", $A21="speed violations audit")</formula>
    </cfRule>
  </conditionalFormatting>
  <conditionalFormatting sqref="C23">
    <cfRule type="expression" dxfId="228" priority="216" stopIfTrue="1">
      <formula>OR($A23="calculate", $A23="calculate_here")</formula>
    </cfRule>
    <cfRule type="expression" dxfId="227" priority="217" stopIfTrue="1">
      <formula>OR($A23="audio audit", $A23="text audit", $A23="speed violations count", $A23="speed violations list", $A23="speed violations audit")</formula>
    </cfRule>
  </conditionalFormatting>
  <conditionalFormatting sqref="C25">
    <cfRule type="expression" dxfId="226" priority="169" stopIfTrue="1">
      <formula>OR($A25="calculate", $A25="calculate_here")</formula>
    </cfRule>
    <cfRule type="expression" dxfId="225" priority="170" stopIfTrue="1">
      <formula>OR($A25="audio audit", $A25="text audit", $A25="speed violations count", $A25="speed violations list", $A25="speed violations audit")</formula>
    </cfRule>
  </conditionalFormatting>
  <conditionalFormatting sqref="F22">
    <cfRule type="expression" dxfId="224" priority="197" stopIfTrue="1">
      <formula>$A22="enumerator"</formula>
    </cfRule>
    <cfRule type="expression" dxfId="223" priority="198" stopIfTrue="1">
      <formula>$A22="file"</formula>
    </cfRule>
    <cfRule type="expression" dxfId="222" priority="199" stopIfTrue="1">
      <formula>OR($A22="audio", $A22="video")</formula>
    </cfRule>
    <cfRule type="expression" dxfId="221" priority="200" stopIfTrue="1">
      <formula>$A22="image"</formula>
    </cfRule>
    <cfRule type="expression" dxfId="220" priority="201" stopIfTrue="1">
      <formula>OR($A22="date", $A22="datetime", $A22="time")</formula>
    </cfRule>
    <cfRule type="expression" dxfId="219" priority="202" stopIfTrue="1">
      <formula>OR($A22="calculate", $A22="calculate_here")</formula>
    </cfRule>
    <cfRule type="expression" dxfId="218" priority="203" stopIfTrue="1">
      <formula>$A22="note"</formula>
    </cfRule>
    <cfRule type="expression" dxfId="217" priority="204" stopIfTrue="1">
      <formula>$A22="barcode"</formula>
    </cfRule>
    <cfRule type="expression" dxfId="216" priority="205" stopIfTrue="1">
      <formula>OR($A22="geopoint", $A22="geoshape", $A22="geotrace")</formula>
    </cfRule>
    <cfRule type="expression" dxfId="215" priority="206" stopIfTrue="1">
      <formula>OR($A22="audio audit", $A22="text audit", $A22="speed violations count", $A22="speed violations list", $A22="speed violations audit")</formula>
    </cfRule>
    <cfRule type="expression" dxfId="214" priority="207" stopIfTrue="1">
      <formula>OR($A22="username", $A22="phonenumber", $A22="start", $A22="end", $A22="deviceid", $A22="subscriberid", $A22="simserial", $A22="caseid")</formula>
    </cfRule>
    <cfRule type="expression" dxfId="213" priority="208" stopIfTrue="1">
      <formula>OR(AND(LEFT($A22, 16)="select_multiple ", LEN($A22)&gt;16, NOT(ISNUMBER(SEARCH(" ", $A22, 17)))), AND(LEFT($A22, 11)="select_one ", LEN($A22)&gt;11, NOT(ISNUMBER(SEARCH(" ", $A22, 12)))))</formula>
    </cfRule>
    <cfRule type="expression" dxfId="212" priority="209" stopIfTrue="1">
      <formula>$A22="decimal"</formula>
    </cfRule>
    <cfRule type="expression" dxfId="211" priority="210" stopIfTrue="1">
      <formula>$A22="integer"</formula>
    </cfRule>
    <cfRule type="expression" dxfId="210" priority="211" stopIfTrue="1">
      <formula>$A22="text"</formula>
    </cfRule>
    <cfRule type="expression" dxfId="209" priority="212" stopIfTrue="1">
      <formula>$A22="end repeat"</formula>
    </cfRule>
    <cfRule type="expression" dxfId="208" priority="213" stopIfTrue="1">
      <formula>$A22="begin repeat"</formula>
    </cfRule>
    <cfRule type="expression" dxfId="207" priority="214" stopIfTrue="1">
      <formula>$A22="end group"</formula>
    </cfRule>
    <cfRule type="expression" dxfId="206" priority="215" stopIfTrue="1">
      <formula>$A22="begin group"</formula>
    </cfRule>
  </conditionalFormatting>
  <conditionalFormatting sqref="F24">
    <cfRule type="expression" dxfId="205" priority="150" stopIfTrue="1">
      <formula>$A24="enumerator"</formula>
    </cfRule>
    <cfRule type="expression" dxfId="204" priority="151" stopIfTrue="1">
      <formula>$A24="file"</formula>
    </cfRule>
    <cfRule type="expression" dxfId="203" priority="152" stopIfTrue="1">
      <formula>OR($A24="audio", $A24="video")</formula>
    </cfRule>
    <cfRule type="expression" dxfId="202" priority="153" stopIfTrue="1">
      <formula>$A24="image"</formula>
    </cfRule>
    <cfRule type="expression" dxfId="201" priority="154" stopIfTrue="1">
      <formula>OR($A24="date", $A24="datetime", $A24="time")</formula>
    </cfRule>
    <cfRule type="expression" dxfId="200" priority="155" stopIfTrue="1">
      <formula>OR($A24="calculate", $A24="calculate_here")</formula>
    </cfRule>
    <cfRule type="expression" dxfId="199" priority="156" stopIfTrue="1">
      <formula>$A24="note"</formula>
    </cfRule>
    <cfRule type="expression" dxfId="198" priority="157" stopIfTrue="1">
      <formula>$A24="barcode"</formula>
    </cfRule>
    <cfRule type="expression" dxfId="197" priority="158" stopIfTrue="1">
      <formula>OR($A24="geopoint", $A24="geoshape", $A24="geotrace")</formula>
    </cfRule>
    <cfRule type="expression" dxfId="196" priority="159" stopIfTrue="1">
      <formula>OR($A24="audio audit", $A24="text audit", $A24="speed violations count", $A24="speed violations list", $A24="speed violations audit")</formula>
    </cfRule>
    <cfRule type="expression" dxfId="195" priority="160" stopIfTrue="1">
      <formula>OR($A24="username", $A24="phonenumber", $A24="start", $A24="end", $A24="deviceid", $A24="subscriberid", $A24="simserial", $A24="caseid")</formula>
    </cfRule>
    <cfRule type="expression" dxfId="194" priority="161" stopIfTrue="1">
      <formula>OR(AND(LEFT($A24, 16)="select_multiple ", LEN($A24)&gt;16, NOT(ISNUMBER(SEARCH(" ", $A24, 17)))), AND(LEFT($A24, 11)="select_one ", LEN($A24)&gt;11, NOT(ISNUMBER(SEARCH(" ", $A24, 12)))))</formula>
    </cfRule>
    <cfRule type="expression" dxfId="193" priority="162" stopIfTrue="1">
      <formula>$A24="decimal"</formula>
    </cfRule>
    <cfRule type="expression" dxfId="192" priority="163" stopIfTrue="1">
      <formula>$A24="integer"</formula>
    </cfRule>
    <cfRule type="expression" dxfId="191" priority="164" stopIfTrue="1">
      <formula>$A24="text"</formula>
    </cfRule>
    <cfRule type="expression" dxfId="190" priority="165" stopIfTrue="1">
      <formula>$A24="end repeat"</formula>
    </cfRule>
    <cfRule type="expression" dxfId="189" priority="166" stopIfTrue="1">
      <formula>$A24="begin repeat"</formula>
    </cfRule>
    <cfRule type="expression" dxfId="188" priority="167" stopIfTrue="1">
      <formula>$A24="end group"</formula>
    </cfRule>
    <cfRule type="expression" dxfId="187" priority="168" stopIfTrue="1">
      <formula>$A24="begin group"</formula>
    </cfRule>
  </conditionalFormatting>
  <conditionalFormatting sqref="F26">
    <cfRule type="expression" dxfId="186" priority="105" stopIfTrue="1">
      <formula>$A26="enumerator"</formula>
    </cfRule>
    <cfRule type="expression" dxfId="185" priority="106" stopIfTrue="1">
      <formula>$A26="file"</formula>
    </cfRule>
    <cfRule type="expression" dxfId="184" priority="107" stopIfTrue="1">
      <formula>OR($A26="audio", $A26="video")</formula>
    </cfRule>
    <cfRule type="expression" dxfId="183" priority="108" stopIfTrue="1">
      <formula>$A26="image"</formula>
    </cfRule>
    <cfRule type="expression" dxfId="182" priority="109" stopIfTrue="1">
      <formula>OR($A26="date", $A26="datetime", $A26="time")</formula>
    </cfRule>
    <cfRule type="expression" dxfId="181" priority="110" stopIfTrue="1">
      <formula>OR($A26="calculate", $A26="calculate_here")</formula>
    </cfRule>
    <cfRule type="expression" dxfId="180" priority="111" stopIfTrue="1">
      <formula>$A26="note"</formula>
    </cfRule>
    <cfRule type="expression" dxfId="179" priority="112" stopIfTrue="1">
      <formula>$A26="barcode"</formula>
    </cfRule>
    <cfRule type="expression" dxfId="178" priority="113" stopIfTrue="1">
      <formula>OR($A26="geopoint", $A26="geoshape", $A26="geotrace")</formula>
    </cfRule>
    <cfRule type="expression" dxfId="177" priority="114" stopIfTrue="1">
      <formula>OR($A26="audio audit", $A26="text audit", $A26="speed violations count", $A26="speed violations list", $A26="speed violations audit")</formula>
    </cfRule>
    <cfRule type="expression" dxfId="176" priority="115" stopIfTrue="1">
      <formula>OR($A26="username", $A26="phonenumber", $A26="start", $A26="end", $A26="deviceid", $A26="subscriberid", $A26="simserial", $A26="caseid")</formula>
    </cfRule>
    <cfRule type="expression" dxfId="175" priority="116" stopIfTrue="1">
      <formula>OR(AND(LEFT($A26, 16)="select_multiple ", LEN($A26)&gt;16, NOT(ISNUMBER(SEARCH(" ", $A26, 17)))), AND(LEFT($A26, 11)="select_one ", LEN($A26)&gt;11, NOT(ISNUMBER(SEARCH(" ", $A26, 12)))))</formula>
    </cfRule>
    <cfRule type="expression" dxfId="174" priority="117" stopIfTrue="1">
      <formula>$A26="decimal"</formula>
    </cfRule>
    <cfRule type="expression" dxfId="173" priority="118" stopIfTrue="1">
      <formula>$A26="integer"</formula>
    </cfRule>
    <cfRule type="expression" dxfId="172" priority="119" stopIfTrue="1">
      <formula>$A26="text"</formula>
    </cfRule>
    <cfRule type="expression" dxfId="171" priority="120" stopIfTrue="1">
      <formula>$A26="end repeat"</formula>
    </cfRule>
    <cfRule type="expression" dxfId="170" priority="121" stopIfTrue="1">
      <formula>$A26="begin repeat"</formula>
    </cfRule>
    <cfRule type="expression" dxfId="169" priority="122" stopIfTrue="1">
      <formula>$A26="end group"</formula>
    </cfRule>
    <cfRule type="expression" dxfId="168" priority="123" stopIfTrue="1">
      <formula>$A26="begin group"</formula>
    </cfRule>
  </conditionalFormatting>
  <conditionalFormatting sqref="A35:W35">
    <cfRule type="expression" dxfId="167" priority="53" stopIfTrue="1">
      <formula>$A35="enumerator"</formula>
    </cfRule>
    <cfRule type="expression" dxfId="166" priority="55" stopIfTrue="1">
      <formula>$A35="file"</formula>
    </cfRule>
    <cfRule type="expression" dxfId="165" priority="57" stopIfTrue="1">
      <formula>OR($A35="audio", $A35="video")</formula>
    </cfRule>
    <cfRule type="expression" dxfId="164" priority="58" stopIfTrue="1">
      <formula>$A35="image"</formula>
    </cfRule>
    <cfRule type="expression" dxfId="163" priority="59" stopIfTrue="1">
      <formula>OR($A35="date", $A35="datetime", $A35="time")</formula>
    </cfRule>
    <cfRule type="expression" dxfId="162" priority="60" stopIfTrue="1">
      <formula>OR($A35="calculate", $A35="calculate_here")</formula>
    </cfRule>
    <cfRule type="expression" dxfId="161" priority="62" stopIfTrue="1">
      <formula>$A35="note"</formula>
    </cfRule>
    <cfRule type="expression" dxfId="160" priority="64" stopIfTrue="1">
      <formula>$A35="barcode"</formula>
    </cfRule>
    <cfRule type="expression" dxfId="159" priority="66" stopIfTrue="1">
      <formula>OR($A35="geopoint", $A35="geoshape", $A35="geotrace")</formula>
    </cfRule>
    <cfRule type="expression" dxfId="158" priority="67" stopIfTrue="1">
      <formula>OR($A35="audio audit", $A35="text audit", $A35="speed violations count", $A35="speed violations list", $A35="speed violations audit")</formula>
    </cfRule>
    <cfRule type="expression" dxfId="157" priority="68" stopIfTrue="1">
      <formula>OR($A35="username", $A35="phonenumber", $A35="start", $A35="end", $A35="deviceid", $A35="subscriberid", $A35="simserial", $A35="caseid")</formula>
    </cfRule>
    <cfRule type="expression" dxfId="156" priority="69" stopIfTrue="1">
      <formula>OR(AND(LEFT($A35, 16)="select_multiple ", LEN($A35)&gt;16, NOT(ISNUMBER(SEARCH(" ", $A35, 17)))), AND(LEFT($A35, 11)="select_one ", LEN($A35)&gt;11, NOT(ISNUMBER(SEARCH(" ", $A35, 12)))))</formula>
    </cfRule>
    <cfRule type="expression" dxfId="155" priority="71" stopIfTrue="1">
      <formula>$A35="decimal"</formula>
    </cfRule>
    <cfRule type="expression" dxfId="154" priority="73" stopIfTrue="1">
      <formula>$A35="integer"</formula>
    </cfRule>
    <cfRule type="expression" dxfId="153" priority="74" stopIfTrue="1">
      <formula>$A35="text"</formula>
    </cfRule>
    <cfRule type="expression" dxfId="152" priority="75" stopIfTrue="1">
      <formula>$A35="end repeat"</formula>
    </cfRule>
    <cfRule type="expression" dxfId="151" priority="76" stopIfTrue="1">
      <formula>$A35="begin repeat"</formula>
    </cfRule>
    <cfRule type="expression" dxfId="150" priority="77" stopIfTrue="1">
      <formula>$A35="end group"</formula>
    </cfRule>
    <cfRule type="expression" dxfId="149" priority="78" stopIfTrue="1">
      <formula>$A35="begin group"</formula>
    </cfRule>
  </conditionalFormatting>
  <conditionalFormatting sqref="B35:C35">
    <cfRule type="expression" dxfId="148" priority="54" stopIfTrue="1">
      <formula>$A35="file"</formula>
    </cfRule>
    <cfRule type="expression" dxfId="147" priority="56" stopIfTrue="1">
      <formula>OR($A35="audio", $A35="video")</formula>
    </cfRule>
    <cfRule type="expression" dxfId="146" priority="61" stopIfTrue="1">
      <formula>$A35="note"</formula>
    </cfRule>
    <cfRule type="expression" dxfId="145" priority="63" stopIfTrue="1">
      <formula>$A35="barcode"</formula>
    </cfRule>
    <cfRule type="expression" dxfId="144" priority="65" stopIfTrue="1">
      <formula>OR($A35="geopoint", $A35="geoshape", $A35="geotrace")</formula>
    </cfRule>
  </conditionalFormatting>
  <conditionalFormatting sqref="B35:D35 G35:H35">
    <cfRule type="expression" dxfId="143" priority="70" stopIfTrue="1">
      <formula>$A35="decimal"</formula>
    </cfRule>
    <cfRule type="expression" dxfId="142" priority="72" stopIfTrue="1">
      <formula>$A35="integer"</formula>
    </cfRule>
  </conditionalFormatting>
  <conditionalFormatting sqref="A45:G45 I45:W45">
    <cfRule type="expression" dxfId="25" priority="1" stopIfTrue="1">
      <formula>$A45="enumerator"</formula>
    </cfRule>
    <cfRule type="expression" dxfId="24" priority="3" stopIfTrue="1">
      <formula>$A45="file"</formula>
    </cfRule>
    <cfRule type="expression" dxfId="23" priority="5" stopIfTrue="1">
      <formula>OR($A45="audio", $A45="video")</formula>
    </cfRule>
    <cfRule type="expression" dxfId="22" priority="6" stopIfTrue="1">
      <formula>$A45="image"</formula>
    </cfRule>
    <cfRule type="expression" dxfId="21" priority="7" stopIfTrue="1">
      <formula>OR($A45="date", $A45="datetime", $A45="time")</formula>
    </cfRule>
    <cfRule type="expression" dxfId="20" priority="8" stopIfTrue="1">
      <formula>OR($A45="calculate", $A45="calculate_here")</formula>
    </cfRule>
    <cfRule type="expression" dxfId="19" priority="10" stopIfTrue="1">
      <formula>$A45="note"</formula>
    </cfRule>
    <cfRule type="expression" dxfId="18" priority="12" stopIfTrue="1">
      <formula>$A45="barcode"</formula>
    </cfRule>
    <cfRule type="expression" dxfId="17" priority="14" stopIfTrue="1">
      <formula>OR($A45="geopoint", $A45="geoshape", $A45="geotrace")</formula>
    </cfRule>
    <cfRule type="expression" dxfId="16" priority="15" stopIfTrue="1">
      <formula>OR($A45="audio audit", $A45="text audit", $A45="speed violations count", $A45="speed violations list", $A45="speed violations audit")</formula>
    </cfRule>
    <cfRule type="expression" dxfId="15" priority="16" stopIfTrue="1">
      <formula>OR($A45="username", $A45="phonenumber", $A45="start", $A45="end", $A45="deviceid", $A45="subscriberid", $A45="simserial", $A45="caseid")</formula>
    </cfRule>
    <cfRule type="expression" dxfId="14" priority="17" stopIfTrue="1">
      <formula>OR(AND(LEFT($A45, 16)="select_multiple ", LEN($A45)&gt;16, NOT(ISNUMBER(SEARCH(" ", $A45, 17)))), AND(LEFT($A45, 11)="select_one ", LEN($A45)&gt;11, NOT(ISNUMBER(SEARCH(" ", $A45, 12)))))</formula>
    </cfRule>
    <cfRule type="expression" dxfId="13" priority="19" stopIfTrue="1">
      <formula>$A45="decimal"</formula>
    </cfRule>
    <cfRule type="expression" dxfId="12" priority="21" stopIfTrue="1">
      <formula>$A45="integer"</formula>
    </cfRule>
    <cfRule type="expression" dxfId="11" priority="22" stopIfTrue="1">
      <formula>$A45="text"</formula>
    </cfRule>
    <cfRule type="expression" dxfId="10" priority="23" stopIfTrue="1">
      <formula>$A45="end repeat"</formula>
    </cfRule>
    <cfRule type="expression" dxfId="9" priority="24" stopIfTrue="1">
      <formula>$A45="begin repeat"</formula>
    </cfRule>
    <cfRule type="expression" dxfId="8" priority="25" stopIfTrue="1">
      <formula>$A45="end group"</formula>
    </cfRule>
    <cfRule type="expression" dxfId="7" priority="26" stopIfTrue="1">
      <formula>$A45="begin group"</formula>
    </cfRule>
  </conditionalFormatting>
  <conditionalFormatting sqref="B45:C45">
    <cfRule type="expression" dxfId="6" priority="2" stopIfTrue="1">
      <formula>$A45="file"</formula>
    </cfRule>
    <cfRule type="expression" dxfId="5" priority="4" stopIfTrue="1">
      <formula>OR($A45="audio", $A45="video")</formula>
    </cfRule>
    <cfRule type="expression" dxfId="4" priority="9" stopIfTrue="1">
      <formula>$A45="note"</formula>
    </cfRule>
    <cfRule type="expression" dxfId="3" priority="11" stopIfTrue="1">
      <formula>$A45="barcode"</formula>
    </cfRule>
    <cfRule type="expression" dxfId="2" priority="13" stopIfTrue="1">
      <formula>OR($A45="geopoint", $A45="geoshape", $A45="geotrace")</formula>
    </cfRule>
  </conditionalFormatting>
  <conditionalFormatting sqref="B45:D45 G45">
    <cfRule type="expression" dxfId="1" priority="18" stopIfTrue="1">
      <formula>$A45="decimal"</formula>
    </cfRule>
    <cfRule type="expression" dxfId="0" priority="20" stopIfTrue="1">
      <formula>$A45="integer"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tabSelected="1" zoomScaleNormal="75" zoomScalePageLayoutView="75" workbookViewId="0">
      <pane ySplit="1" topLeftCell="A20" activePane="bottomLeft" state="frozen"/>
      <selection pane="bottomLeft" activeCell="C28" sqref="C28"/>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23</v>
      </c>
      <c r="B1" s="12" t="s">
        <v>252</v>
      </c>
      <c r="C1" s="13" t="s">
        <v>22</v>
      </c>
      <c r="D1" s="12" t="s">
        <v>24</v>
      </c>
      <c r="E1" s="12"/>
    </row>
    <row r="2" spans="1:5">
      <c r="A2" s="15" t="s">
        <v>27</v>
      </c>
      <c r="B2" s="15">
        <v>1</v>
      </c>
      <c r="C2" s="16" t="s">
        <v>28</v>
      </c>
    </row>
    <row r="3" spans="1:5">
      <c r="A3" s="16" t="s">
        <v>27</v>
      </c>
      <c r="B3" s="15">
        <v>0</v>
      </c>
      <c r="C3" s="16" t="s">
        <v>29</v>
      </c>
    </row>
    <row r="4" spans="1:5">
      <c r="A4" s="16" t="s">
        <v>369</v>
      </c>
      <c r="B4" s="15">
        <v>1</v>
      </c>
      <c r="C4" s="71" t="s">
        <v>370</v>
      </c>
    </row>
    <row r="5" spans="1:5">
      <c r="A5" s="16" t="s">
        <v>369</v>
      </c>
      <c r="B5" s="15">
        <v>2</v>
      </c>
      <c r="C5" s="72" t="s">
        <v>371</v>
      </c>
    </row>
    <row r="6" spans="1:5">
      <c r="A6" s="16" t="s">
        <v>369</v>
      </c>
      <c r="B6" s="15">
        <v>3</v>
      </c>
      <c r="C6" s="72" t="s">
        <v>372</v>
      </c>
    </row>
    <row r="7" spans="1:5">
      <c r="A7" s="16" t="s">
        <v>369</v>
      </c>
      <c r="B7" s="15">
        <v>4</v>
      </c>
      <c r="C7" s="72" t="s">
        <v>373</v>
      </c>
    </row>
    <row r="8" spans="1:5">
      <c r="A8" s="16" t="s">
        <v>369</v>
      </c>
      <c r="B8" s="15">
        <v>5</v>
      </c>
      <c r="C8" s="72" t="s">
        <v>374</v>
      </c>
    </row>
    <row r="9" spans="1:5">
      <c r="A9" s="16" t="s">
        <v>369</v>
      </c>
      <c r="B9" s="15">
        <v>6</v>
      </c>
      <c r="C9" s="72" t="s">
        <v>375</v>
      </c>
    </row>
    <row r="10" spans="1:5">
      <c r="A10" s="16" t="s">
        <v>369</v>
      </c>
      <c r="B10" s="15">
        <v>7</v>
      </c>
      <c r="C10" s="72" t="s">
        <v>376</v>
      </c>
    </row>
    <row r="11" spans="1:5">
      <c r="A11" s="16" t="s">
        <v>369</v>
      </c>
      <c r="B11" s="15">
        <v>8</v>
      </c>
      <c r="C11" s="72" t="s">
        <v>377</v>
      </c>
    </row>
    <row r="12" spans="1:5">
      <c r="A12" s="16" t="s">
        <v>369</v>
      </c>
      <c r="B12" s="15">
        <v>9</v>
      </c>
      <c r="C12" s="72" t="s">
        <v>378</v>
      </c>
    </row>
    <row r="13" spans="1:5">
      <c r="A13" s="16" t="s">
        <v>369</v>
      </c>
      <c r="B13" s="15">
        <v>10</v>
      </c>
      <c r="C13" s="72" t="s">
        <v>379</v>
      </c>
    </row>
    <row r="14" spans="1:5">
      <c r="A14" s="16" t="s">
        <v>369</v>
      </c>
      <c r="B14" s="15">
        <v>11</v>
      </c>
      <c r="C14" s="72" t="s">
        <v>380</v>
      </c>
    </row>
    <row r="15" spans="1:5">
      <c r="A15" s="16" t="s">
        <v>369</v>
      </c>
      <c r="B15" s="15">
        <v>12</v>
      </c>
      <c r="C15" s="73" t="s">
        <v>381</v>
      </c>
    </row>
    <row r="16" spans="1:5">
      <c r="A16" s="16" t="s">
        <v>382</v>
      </c>
      <c r="B16" s="15">
        <v>1</v>
      </c>
      <c r="C16" s="15" t="s">
        <v>383</v>
      </c>
    </row>
    <row r="17" spans="1:3">
      <c r="A17" s="16" t="s">
        <v>382</v>
      </c>
      <c r="B17" s="15">
        <v>2</v>
      </c>
      <c r="C17" s="15" t="s">
        <v>388</v>
      </c>
    </row>
    <row r="18" spans="1:3">
      <c r="A18" s="16" t="s">
        <v>382</v>
      </c>
      <c r="B18" s="15">
        <v>3</v>
      </c>
      <c r="C18" s="15" t="s">
        <v>384</v>
      </c>
    </row>
    <row r="19" spans="1:3">
      <c r="A19" s="16" t="s">
        <v>382</v>
      </c>
      <c r="B19" s="15">
        <v>4</v>
      </c>
      <c r="C19" s="15" t="s">
        <v>385</v>
      </c>
    </row>
    <row r="20" spans="1:3">
      <c r="A20" s="16" t="s">
        <v>382</v>
      </c>
      <c r="B20" s="15">
        <v>5</v>
      </c>
      <c r="C20" s="15" t="s">
        <v>386</v>
      </c>
    </row>
    <row r="21" spans="1:3">
      <c r="A21" s="16" t="s">
        <v>382</v>
      </c>
      <c r="B21" s="15">
        <v>-96</v>
      </c>
      <c r="C21" s="15" t="s">
        <v>387</v>
      </c>
    </row>
    <row r="22" spans="1:3">
      <c r="A22" s="15" t="s">
        <v>392</v>
      </c>
      <c r="B22" s="15" t="s">
        <v>391</v>
      </c>
      <c r="C22" s="15" t="s">
        <v>393</v>
      </c>
    </row>
    <row r="23" spans="1:3">
      <c r="A23" s="15" t="s">
        <v>396</v>
      </c>
      <c r="B23" s="74" t="s">
        <v>394</v>
      </c>
      <c r="C23" s="74" t="s">
        <v>395</v>
      </c>
    </row>
    <row r="24" spans="1:3">
      <c r="A24" s="15" t="s">
        <v>423</v>
      </c>
      <c r="B24" s="15" t="s">
        <v>409</v>
      </c>
      <c r="C24" s="15" t="s">
        <v>408</v>
      </c>
    </row>
    <row r="25" spans="1:3">
      <c r="A25" s="15" t="s">
        <v>424</v>
      </c>
      <c r="B25" s="15" t="s">
        <v>411</v>
      </c>
      <c r="C25" s="15" t="s">
        <v>410</v>
      </c>
    </row>
    <row r="26" spans="1:3">
      <c r="A26" s="15" t="s">
        <v>425</v>
      </c>
      <c r="B26" s="15" t="s">
        <v>413</v>
      </c>
      <c r="C26" s="15" t="s">
        <v>412</v>
      </c>
    </row>
    <row r="27" spans="1:3">
      <c r="A27" s="15" t="s">
        <v>436</v>
      </c>
      <c r="B27" s="15" t="s">
        <v>437</v>
      </c>
      <c r="C27" s="15" t="s">
        <v>438</v>
      </c>
    </row>
    <row r="28" spans="1:3">
      <c r="A28" s="15" t="s">
        <v>449</v>
      </c>
      <c r="B28" s="15" t="s">
        <v>450</v>
      </c>
      <c r="C28" s="15" t="s">
        <v>450</v>
      </c>
    </row>
    <row r="29" spans="1:3">
      <c r="A29" s="15" t="s">
        <v>365</v>
      </c>
      <c r="B29" s="15">
        <v>1</v>
      </c>
      <c r="C29" s="15" t="s">
        <v>366</v>
      </c>
    </row>
    <row r="30" spans="1:3">
      <c r="A30" s="15" t="s">
        <v>365</v>
      </c>
      <c r="B30" s="15">
        <v>2</v>
      </c>
      <c r="C30" s="15" t="s">
        <v>367</v>
      </c>
    </row>
    <row r="31" spans="1:3">
      <c r="A31" s="15" t="s">
        <v>365</v>
      </c>
      <c r="B31" s="15">
        <v>3</v>
      </c>
      <c r="C31" s="15" t="s">
        <v>456</v>
      </c>
    </row>
    <row r="32" spans="1:3">
      <c r="A32" s="15" t="s">
        <v>471</v>
      </c>
      <c r="B32" s="15">
        <v>1</v>
      </c>
      <c r="C32" s="15" t="s">
        <v>474</v>
      </c>
    </row>
    <row r="33" spans="1:3">
      <c r="A33" s="15" t="s">
        <v>471</v>
      </c>
      <c r="B33" s="15">
        <v>2</v>
      </c>
      <c r="C33" s="15" t="s">
        <v>472</v>
      </c>
    </row>
    <row r="34" spans="1:3">
      <c r="A34" s="15" t="s">
        <v>471</v>
      </c>
      <c r="B34" s="15">
        <v>3</v>
      </c>
      <c r="C34" s="15" t="s">
        <v>475</v>
      </c>
    </row>
    <row r="35" spans="1:3">
      <c r="A35" s="15" t="s">
        <v>471</v>
      </c>
      <c r="B35" s="15">
        <v>4</v>
      </c>
      <c r="C35" s="15" t="s">
        <v>473</v>
      </c>
    </row>
  </sheetData>
  <sheetProtection selectLockedCells="1" selectUnlockedCells="1"/>
  <phoneticPr fontId="1" type="noConversion"/>
  <conditionalFormatting sqref="A4:B4">
    <cfRule type="expression" dxfId="141" priority="280">
      <formula>NOT($A4=#REF!)</formula>
    </cfRule>
  </conditionalFormatting>
  <conditionalFormatting sqref="A2:H3 A5:B15 A16:C31 B35:H35 A36:H2000">
    <cfRule type="expression" dxfId="140" priority="1">
      <formula>NOT($A2=$A1)</formula>
    </cfRule>
  </conditionalFormatting>
  <conditionalFormatting sqref="B34:H34">
    <cfRule type="expression" dxfId="139" priority="286">
      <formula>NOT($A34=$A31)</formula>
    </cfRule>
  </conditionalFormatting>
  <conditionalFormatting sqref="D4:H4">
    <cfRule type="expression" dxfId="138" priority="276">
      <formula>NOT(#REF!=$A3)</formula>
    </cfRule>
  </conditionalFormatting>
  <conditionalFormatting sqref="D5:H5">
    <cfRule type="expression" dxfId="137" priority="277">
      <formula>NOT(#REF!=#REF!)</formula>
    </cfRule>
  </conditionalFormatting>
  <conditionalFormatting sqref="D6:H6">
    <cfRule type="expression" dxfId="136" priority="278">
      <formula>NOT($A4=#REF!)</formula>
    </cfRule>
  </conditionalFormatting>
  <conditionalFormatting sqref="D7:H33">
    <cfRule type="expression" dxfId="135" priority="279">
      <formula>NOT($A5=$A4)</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defaultColWidth="8.796875" defaultRowHeight="15.6"/>
  <cols>
    <col min="1" max="1" width="24" bestFit="1" customWidth="1"/>
    <col min="2" max="2" width="13.296875" bestFit="1" customWidth="1"/>
    <col min="3" max="3" width="13.296875" customWidth="1"/>
    <col min="4" max="4" width="27" customWidth="1"/>
    <col min="5" max="5" width="33" bestFit="1" customWidth="1"/>
    <col min="6" max="6" width="15.69921875" bestFit="1" customWidth="1"/>
  </cols>
  <sheetData>
    <row r="1" spans="1:8" s="3" customFormat="1" ht="18" customHeight="1">
      <c r="A1" s="12" t="s">
        <v>17</v>
      </c>
      <c r="B1" s="12" t="s">
        <v>18</v>
      </c>
      <c r="C1" s="13" t="s">
        <v>21</v>
      </c>
      <c r="D1" s="12" t="s">
        <v>19</v>
      </c>
      <c r="E1" s="12" t="s">
        <v>20</v>
      </c>
      <c r="F1" s="14" t="s">
        <v>25</v>
      </c>
      <c r="H1" s="4"/>
    </row>
    <row r="2" spans="1:8">
      <c r="A2" t="s">
        <v>362</v>
      </c>
      <c r="B2" t="s">
        <v>363</v>
      </c>
      <c r="C2" s="16" t="str">
        <f ca="1">TEXT(YEAR(NOW())-2000, "00") &amp; TEXT(MONTH(NOW()), "00") &amp; TEXT(DAY(NOW()), "00") &amp; TEXT(HOUR(NOW()), "00") &amp; TEXT(MINUTE(NOW()), "00")</f>
        <v>2501271700</v>
      </c>
      <c r="D2" s="17" t="s">
        <v>364</v>
      </c>
      <c r="E2" s="18" t="s">
        <v>364</v>
      </c>
      <c r="F2" s="16" t="s">
        <v>26</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zoomScaleNormal="100" workbookViewId="0">
      <selection sqref="A1:B1"/>
    </sheetView>
  </sheetViews>
  <sheetFormatPr defaultColWidth="11.19921875" defaultRowHeight="15.6"/>
  <cols>
    <col min="1" max="2" width="36" customWidth="1" collapsed="1"/>
    <col min="3" max="3" width="36" style="28" customWidth="1" collapsed="1"/>
    <col min="4" max="30" width="36" customWidth="1" collapsed="1"/>
  </cols>
  <sheetData>
    <row r="1" spans="1:30" ht="16.95" customHeight="1">
      <c r="A1" s="78" t="s">
        <v>51</v>
      </c>
      <c r="B1" s="79"/>
    </row>
    <row r="2" spans="1:30">
      <c r="A2" s="80"/>
      <c r="B2" s="81"/>
    </row>
    <row r="3" spans="1:30" ht="58.05" customHeight="1">
      <c r="A3" s="82" t="s">
        <v>271</v>
      </c>
      <c r="B3" s="83"/>
    </row>
    <row r="4" spans="1:30" ht="16.05" customHeight="1">
      <c r="A4" s="84" t="s">
        <v>272</v>
      </c>
      <c r="B4" s="85"/>
    </row>
    <row r="6" spans="1:30" s="3" customFormat="1" ht="18" customHeight="1">
      <c r="A6" s="30" t="s">
        <v>0</v>
      </c>
      <c r="B6" s="30" t="s">
        <v>1</v>
      </c>
      <c r="C6" s="31" t="s">
        <v>22</v>
      </c>
      <c r="D6" s="31" t="s">
        <v>52</v>
      </c>
      <c r="E6" s="30" t="s">
        <v>4</v>
      </c>
      <c r="F6" s="30" t="s">
        <v>53</v>
      </c>
      <c r="G6" s="30" t="s">
        <v>2</v>
      </c>
      <c r="H6" s="32" t="s">
        <v>5</v>
      </c>
      <c r="I6" s="30" t="s">
        <v>6</v>
      </c>
      <c r="J6" s="31" t="s">
        <v>38</v>
      </c>
      <c r="K6" s="31" t="s">
        <v>54</v>
      </c>
      <c r="L6" s="30" t="s">
        <v>7</v>
      </c>
      <c r="M6" s="30" t="s">
        <v>13</v>
      </c>
      <c r="N6" s="30" t="s">
        <v>8</v>
      </c>
      <c r="O6" s="30" t="s">
        <v>37</v>
      </c>
      <c r="P6" s="30" t="s">
        <v>55</v>
      </c>
      <c r="Q6" s="30" t="s">
        <v>9</v>
      </c>
      <c r="R6" s="30" t="s">
        <v>12</v>
      </c>
      <c r="S6" s="30" t="s">
        <v>36</v>
      </c>
      <c r="T6" s="30" t="s">
        <v>3</v>
      </c>
      <c r="U6" s="30" t="s">
        <v>10</v>
      </c>
      <c r="V6" s="30" t="s">
        <v>11</v>
      </c>
      <c r="W6" s="30" t="s">
        <v>56</v>
      </c>
      <c r="X6" s="30" t="s">
        <v>57</v>
      </c>
      <c r="Y6" s="30" t="s">
        <v>58</v>
      </c>
      <c r="Z6" s="30" t="s">
        <v>59</v>
      </c>
      <c r="AA6" s="30" t="s">
        <v>39</v>
      </c>
      <c r="AB6" s="30" t="s">
        <v>49</v>
      </c>
      <c r="AC6" s="30" t="s">
        <v>245</v>
      </c>
      <c r="AD6" s="30" t="s">
        <v>247</v>
      </c>
    </row>
    <row r="7" spans="1:30" s="36" customFormat="1" ht="249.6">
      <c r="A7" s="33" t="s">
        <v>273</v>
      </c>
      <c r="B7" s="33" t="s">
        <v>274</v>
      </c>
      <c r="C7" s="33" t="s">
        <v>60</v>
      </c>
      <c r="D7" s="33" t="s">
        <v>275</v>
      </c>
      <c r="E7" s="33" t="s">
        <v>61</v>
      </c>
      <c r="F7" s="33" t="s">
        <v>276</v>
      </c>
      <c r="G7" s="34" t="s">
        <v>277</v>
      </c>
      <c r="H7" s="33" t="s">
        <v>278</v>
      </c>
      <c r="I7" s="33" t="s">
        <v>279</v>
      </c>
      <c r="J7" s="33" t="s">
        <v>280</v>
      </c>
      <c r="K7" s="33" t="s">
        <v>62</v>
      </c>
      <c r="L7" s="33" t="s">
        <v>281</v>
      </c>
      <c r="M7" s="33" t="s">
        <v>282</v>
      </c>
      <c r="N7" s="33" t="s">
        <v>283</v>
      </c>
      <c r="O7" s="33" t="s">
        <v>284</v>
      </c>
      <c r="P7" s="33" t="s">
        <v>63</v>
      </c>
      <c r="Q7" s="33" t="s">
        <v>64</v>
      </c>
      <c r="R7" s="33" t="s">
        <v>285</v>
      </c>
      <c r="S7" s="33" t="s">
        <v>286</v>
      </c>
      <c r="T7" s="33" t="s">
        <v>287</v>
      </c>
      <c r="U7" s="33" t="s">
        <v>288</v>
      </c>
      <c r="V7" s="33" t="s">
        <v>289</v>
      </c>
      <c r="W7" s="33" t="s">
        <v>290</v>
      </c>
      <c r="X7" s="33" t="s">
        <v>291</v>
      </c>
      <c r="Y7" s="33" t="s">
        <v>292</v>
      </c>
      <c r="Z7" s="35" t="s">
        <v>293</v>
      </c>
      <c r="AA7" s="33" t="s">
        <v>65</v>
      </c>
      <c r="AB7" s="33" t="s">
        <v>66</v>
      </c>
      <c r="AC7" s="33" t="s">
        <v>294</v>
      </c>
      <c r="AD7" s="33" t="s">
        <v>295</v>
      </c>
    </row>
    <row r="8" spans="1:30" s="36" customFormat="1" ht="31.2">
      <c r="A8" s="37"/>
      <c r="B8" s="37"/>
      <c r="C8" s="37"/>
      <c r="D8" s="38" t="s">
        <v>296</v>
      </c>
      <c r="E8" s="37"/>
      <c r="F8" s="38" t="s">
        <v>296</v>
      </c>
      <c r="G8" s="39" t="s">
        <v>297</v>
      </c>
      <c r="H8" s="37"/>
      <c r="I8" s="39" t="s">
        <v>298</v>
      </c>
      <c r="J8" s="39" t="s">
        <v>298</v>
      </c>
      <c r="K8" s="37"/>
      <c r="L8" s="39" t="s">
        <v>299</v>
      </c>
      <c r="M8" s="39" t="s">
        <v>300</v>
      </c>
      <c r="N8" s="39" t="s">
        <v>300</v>
      </c>
      <c r="O8" s="39" t="s">
        <v>300</v>
      </c>
      <c r="P8" s="37"/>
      <c r="Q8" s="39" t="s">
        <v>300</v>
      </c>
      <c r="R8" s="39" t="s">
        <v>301</v>
      </c>
      <c r="S8" s="39" t="s">
        <v>302</v>
      </c>
      <c r="T8" s="40" t="s">
        <v>303</v>
      </c>
      <c r="U8" s="40" t="s">
        <v>300</v>
      </c>
      <c r="V8" s="40" t="s">
        <v>300</v>
      </c>
      <c r="W8" s="38" t="s">
        <v>296</v>
      </c>
      <c r="X8" s="38" t="s">
        <v>296</v>
      </c>
      <c r="Y8" s="38" t="s">
        <v>296</v>
      </c>
      <c r="Z8" s="39" t="s">
        <v>304</v>
      </c>
      <c r="AA8" s="39" t="s">
        <v>305</v>
      </c>
      <c r="AB8" s="39" t="s">
        <v>305</v>
      </c>
      <c r="AC8" s="41" t="s">
        <v>306</v>
      </c>
      <c r="AD8" s="39" t="s">
        <v>307</v>
      </c>
    </row>
    <row r="10" spans="1:30" s="44" customFormat="1">
      <c r="A10" s="86" t="s">
        <v>67</v>
      </c>
      <c r="B10" s="86"/>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6.8">
      <c r="A12" s="45" t="s">
        <v>308</v>
      </c>
      <c r="B12" s="46" t="s">
        <v>68</v>
      </c>
      <c r="C12" s="47" t="s">
        <v>309</v>
      </c>
      <c r="D12" s="46"/>
      <c r="E12" s="46"/>
      <c r="F12" s="46"/>
      <c r="G12" s="46"/>
      <c r="H12" s="46" t="s">
        <v>310</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6.8">
      <c r="A13" s="45" t="s">
        <v>308</v>
      </c>
      <c r="B13" s="46" t="s">
        <v>68</v>
      </c>
      <c r="C13" s="47" t="s">
        <v>311</v>
      </c>
      <c r="D13" s="46"/>
      <c r="E13" s="46"/>
      <c r="F13" s="46"/>
      <c r="G13" s="46"/>
      <c r="H13" s="47" t="s">
        <v>312</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308</v>
      </c>
      <c r="B14" s="46" t="s">
        <v>68</v>
      </c>
      <c r="C14" s="47" t="s">
        <v>313</v>
      </c>
      <c r="D14" s="46"/>
      <c r="E14" s="46"/>
      <c r="F14" s="46"/>
      <c r="G14" s="46"/>
      <c r="H14" s="46" t="s">
        <v>314</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308</v>
      </c>
      <c r="B15" s="46" t="s">
        <v>68</v>
      </c>
      <c r="C15" s="47" t="s">
        <v>313</v>
      </c>
      <c r="D15" s="46"/>
      <c r="E15" s="46"/>
      <c r="F15" s="46"/>
      <c r="G15" s="46"/>
      <c r="H15" s="46" t="s">
        <v>315</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46</v>
      </c>
      <c r="B16" s="46" t="s">
        <v>68</v>
      </c>
      <c r="C16" s="47" t="s">
        <v>69</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ht="31.2">
      <c r="A17" s="45" t="s">
        <v>46</v>
      </c>
      <c r="B17" s="46" t="s">
        <v>68</v>
      </c>
      <c r="C17" s="47" t="s">
        <v>70</v>
      </c>
      <c r="D17" s="46"/>
      <c r="E17" s="46"/>
      <c r="F17" s="46"/>
      <c r="G17" s="46"/>
      <c r="H17" s="46" t="s">
        <v>71</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47</v>
      </c>
      <c r="B18" s="46" t="s">
        <v>68</v>
      </c>
      <c r="C18" s="47" t="s">
        <v>72</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73</v>
      </c>
      <c r="B19" s="46" t="s">
        <v>68</v>
      </c>
      <c r="C19" s="47" t="s">
        <v>74</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6.8">
      <c r="A20" s="45" t="s">
        <v>75</v>
      </c>
      <c r="B20" s="46" t="s">
        <v>68</v>
      </c>
      <c r="C20" s="47" t="s">
        <v>76</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6.8">
      <c r="A21" s="45" t="s">
        <v>75</v>
      </c>
      <c r="B21" s="46" t="s">
        <v>68</v>
      </c>
      <c r="C21" s="47" t="s">
        <v>316</v>
      </c>
      <c r="D21" s="46"/>
      <c r="E21" s="46"/>
      <c r="F21" s="46"/>
      <c r="G21" s="46"/>
      <c r="H21" s="46" t="s">
        <v>317</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2.4">
      <c r="A22" s="45" t="s">
        <v>75</v>
      </c>
      <c r="B22" s="46" t="s">
        <v>68</v>
      </c>
      <c r="C22" s="47" t="s">
        <v>318</v>
      </c>
      <c r="D22" s="46"/>
      <c r="E22" s="46"/>
      <c r="F22" s="46"/>
      <c r="G22" s="46"/>
      <c r="H22" s="46" t="s">
        <v>319</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2.4">
      <c r="A23" s="45" t="s">
        <v>75</v>
      </c>
      <c r="B23" s="46" t="s">
        <v>68</v>
      </c>
      <c r="C23" s="47" t="s">
        <v>320</v>
      </c>
      <c r="D23" s="46"/>
      <c r="E23" s="46"/>
      <c r="F23" s="46"/>
      <c r="G23" s="46"/>
      <c r="H23" s="46" t="s">
        <v>321</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62.4">
      <c r="A24" s="45" t="s">
        <v>75</v>
      </c>
      <c r="B24" s="46" t="s">
        <v>68</v>
      </c>
      <c r="C24" s="47" t="s">
        <v>77</v>
      </c>
      <c r="D24" s="46"/>
      <c r="E24" s="46"/>
      <c r="F24" s="46"/>
      <c r="G24" s="46"/>
      <c r="H24" s="46" t="s">
        <v>78</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6.8">
      <c r="A25" s="45" t="s">
        <v>75</v>
      </c>
      <c r="B25" s="46" t="s">
        <v>68</v>
      </c>
      <c r="C25" s="47" t="s">
        <v>79</v>
      </c>
      <c r="D25" s="46"/>
      <c r="E25" s="46"/>
      <c r="F25" s="46"/>
      <c r="G25" s="46"/>
      <c r="H25" s="46" t="s">
        <v>80</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6.8">
      <c r="A26" s="45" t="s">
        <v>75</v>
      </c>
      <c r="B26" s="46" t="s">
        <v>68</v>
      </c>
      <c r="C26" s="47" t="s">
        <v>81</v>
      </c>
      <c r="D26" s="46"/>
      <c r="E26" s="46"/>
      <c r="F26" s="46"/>
      <c r="G26" s="46"/>
      <c r="H26" s="46" t="s">
        <v>82</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6.8">
      <c r="A27" s="45" t="s">
        <v>75</v>
      </c>
      <c r="B27" s="46" t="s">
        <v>68</v>
      </c>
      <c r="C27" s="47" t="s">
        <v>83</v>
      </c>
      <c r="D27" s="46"/>
      <c r="E27" s="46"/>
      <c r="F27" s="46"/>
      <c r="G27" s="46"/>
      <c r="H27" s="46" t="s">
        <v>84</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2.4">
      <c r="A28" s="45" t="s">
        <v>75</v>
      </c>
      <c r="B28" s="46" t="s">
        <v>68</v>
      </c>
      <c r="C28" s="47" t="s">
        <v>85</v>
      </c>
      <c r="D28" s="46"/>
      <c r="E28" s="46"/>
      <c r="F28" s="46"/>
      <c r="G28" s="46"/>
      <c r="H28" s="46" t="s">
        <v>86</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
      <c r="A29" s="45" t="s">
        <v>75</v>
      </c>
      <c r="B29" s="46" t="s">
        <v>68</v>
      </c>
      <c r="C29" s="47" t="s">
        <v>87</v>
      </c>
      <c r="D29" s="46"/>
      <c r="E29" s="46"/>
      <c r="F29" s="46"/>
      <c r="G29" s="46"/>
      <c r="H29" s="46" t="s">
        <v>88</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2.4">
      <c r="A30" s="45" t="s">
        <v>75</v>
      </c>
      <c r="B30" s="46" t="s">
        <v>68</v>
      </c>
      <c r="C30" s="47" t="s">
        <v>89</v>
      </c>
      <c r="D30" s="46"/>
      <c r="E30" s="46"/>
      <c r="F30" s="46"/>
      <c r="G30" s="46"/>
      <c r="H30" s="46" t="s">
        <v>90</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2.4">
      <c r="A31" s="45" t="s">
        <v>75</v>
      </c>
      <c r="B31" s="46" t="s">
        <v>68</v>
      </c>
      <c r="C31" s="47" t="s">
        <v>91</v>
      </c>
      <c r="D31" s="46"/>
      <c r="E31" s="46"/>
      <c r="F31" s="46"/>
      <c r="G31" s="46"/>
      <c r="H31" s="46" t="s">
        <v>92</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2.4">
      <c r="A32" s="45" t="s">
        <v>75</v>
      </c>
      <c r="B32" s="46" t="s">
        <v>68</v>
      </c>
      <c r="C32" s="19" t="s">
        <v>93</v>
      </c>
      <c r="D32" s="46"/>
      <c r="E32" s="46"/>
      <c r="F32" s="46"/>
      <c r="G32" s="46"/>
      <c r="H32" s="46" t="s">
        <v>94</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2.4">
      <c r="A33" s="45" t="s">
        <v>75</v>
      </c>
      <c r="B33" s="46" t="s">
        <v>68</v>
      </c>
      <c r="C33" s="47" t="s">
        <v>95</v>
      </c>
      <c r="D33" s="46"/>
      <c r="E33" s="46"/>
      <c r="F33" s="46"/>
      <c r="G33" s="46"/>
      <c r="H33" s="46" t="s">
        <v>96</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
      <c r="A34" s="45" t="s">
        <v>75</v>
      </c>
      <c r="B34" s="46" t="s">
        <v>68</v>
      </c>
      <c r="C34" s="47" t="s">
        <v>97</v>
      </c>
      <c r="D34" s="46"/>
      <c r="E34" s="46"/>
      <c r="F34" s="46"/>
      <c r="G34" s="46"/>
      <c r="H34" s="46" t="s">
        <v>98</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6.8">
      <c r="A35" s="45" t="s">
        <v>99</v>
      </c>
      <c r="B35" s="46" t="s">
        <v>68</v>
      </c>
      <c r="C35" s="47" t="s">
        <v>100</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2">
      <c r="A36" s="45" t="s">
        <v>99</v>
      </c>
      <c r="B36" s="46" t="s">
        <v>68</v>
      </c>
      <c r="C36" s="47" t="s">
        <v>101</v>
      </c>
      <c r="D36" s="46"/>
      <c r="E36" s="46"/>
      <c r="F36" s="46"/>
      <c r="G36" s="46"/>
      <c r="H36" s="46" t="s">
        <v>80</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6.8">
      <c r="A37" s="45" t="s">
        <v>99</v>
      </c>
      <c r="B37" s="46" t="s">
        <v>68</v>
      </c>
      <c r="C37" s="47" t="s">
        <v>102</v>
      </c>
      <c r="D37" s="46"/>
      <c r="E37" s="46"/>
      <c r="F37" s="46"/>
      <c r="G37" s="46"/>
      <c r="H37" s="46" t="s">
        <v>82</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6.8">
      <c r="A38" s="45" t="s">
        <v>99</v>
      </c>
      <c r="B38" s="46" t="s">
        <v>68</v>
      </c>
      <c r="C38" s="47" t="s">
        <v>103</v>
      </c>
      <c r="D38" s="46"/>
      <c r="E38" s="46"/>
      <c r="F38" s="46"/>
      <c r="G38" s="46"/>
      <c r="H38" s="46" t="s">
        <v>84</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2.4">
      <c r="A39" s="45" t="s">
        <v>99</v>
      </c>
      <c r="B39" s="46" t="s">
        <v>68</v>
      </c>
      <c r="C39" s="47" t="s">
        <v>104</v>
      </c>
      <c r="D39" s="46"/>
      <c r="E39" s="46"/>
      <c r="F39" s="46"/>
      <c r="G39" s="46"/>
      <c r="H39" s="46" t="s">
        <v>90</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2.4">
      <c r="A40" s="45" t="s">
        <v>99</v>
      </c>
      <c r="B40" s="46" t="s">
        <v>68</v>
      </c>
      <c r="C40" s="47" t="s">
        <v>105</v>
      </c>
      <c r="D40" s="46"/>
      <c r="E40" s="46"/>
      <c r="F40" s="46"/>
      <c r="G40" s="46"/>
      <c r="H40" s="46" t="s">
        <v>92</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2.4">
      <c r="A41" s="45" t="s">
        <v>99</v>
      </c>
      <c r="B41" s="46" t="s">
        <v>68</v>
      </c>
      <c r="C41" s="19" t="s">
        <v>106</v>
      </c>
      <c r="D41" s="46"/>
      <c r="E41" s="46"/>
      <c r="F41" s="46"/>
      <c r="G41" s="46"/>
      <c r="H41" s="46" t="s">
        <v>94</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2.4">
      <c r="A42" s="45" t="s">
        <v>99</v>
      </c>
      <c r="B42" s="46" t="s">
        <v>68</v>
      </c>
      <c r="C42" s="47" t="s">
        <v>107</v>
      </c>
      <c r="D42" s="46"/>
      <c r="E42" s="46"/>
      <c r="F42" s="46"/>
      <c r="G42" s="46"/>
      <c r="H42" s="46" t="s">
        <v>96</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
      <c r="A43" s="45" t="s">
        <v>99</v>
      </c>
      <c r="B43" s="46" t="s">
        <v>68</v>
      </c>
      <c r="C43" s="47" t="s">
        <v>108</v>
      </c>
      <c r="D43" s="46"/>
      <c r="E43" s="46"/>
      <c r="F43" s="46"/>
      <c r="G43" s="46"/>
      <c r="H43" s="46" t="s">
        <v>98</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109</v>
      </c>
      <c r="B44" s="46" t="s">
        <v>68</v>
      </c>
      <c r="C44" s="47" t="s">
        <v>110</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253</v>
      </c>
      <c r="B45" s="46" t="s">
        <v>68</v>
      </c>
      <c r="C45" s="47" t="s">
        <v>254</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2">
      <c r="A46" s="45" t="s">
        <v>255</v>
      </c>
      <c r="B46" s="46" t="s">
        <v>68</v>
      </c>
      <c r="C46" s="47" t="s">
        <v>256</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111</v>
      </c>
      <c r="B47" s="46" t="s">
        <v>68</v>
      </c>
      <c r="C47" s="47" t="s">
        <v>112</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113</v>
      </c>
      <c r="B48" s="46" t="s">
        <v>68</v>
      </c>
      <c r="C48" s="47" t="s">
        <v>114</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113</v>
      </c>
      <c r="B49" s="46" t="s">
        <v>68</v>
      </c>
      <c r="C49" s="47" t="s">
        <v>115</v>
      </c>
      <c r="D49" s="46"/>
      <c r="E49" s="46"/>
      <c r="F49" s="46"/>
      <c r="G49" s="46"/>
      <c r="H49" s="46" t="s">
        <v>116</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117</v>
      </c>
      <c r="B50" s="46" t="s">
        <v>68</v>
      </c>
      <c r="C50" s="47" t="s">
        <v>118</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117</v>
      </c>
      <c r="B51" s="46" t="s">
        <v>68</v>
      </c>
      <c r="C51" s="47" t="s">
        <v>119</v>
      </c>
      <c r="D51" s="46"/>
      <c r="E51" s="46"/>
      <c r="F51" s="46"/>
      <c r="G51" s="46"/>
      <c r="H51" s="46" t="s">
        <v>116</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322</v>
      </c>
      <c r="B52" s="46" t="s">
        <v>68</v>
      </c>
      <c r="C52" s="47" t="s">
        <v>323</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68</v>
      </c>
      <c r="C53" s="47" t="s">
        <v>120</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2">
      <c r="A54" s="45" t="s">
        <v>24</v>
      </c>
      <c r="B54" s="46" t="s">
        <v>68</v>
      </c>
      <c r="C54" s="47" t="s">
        <v>121</v>
      </c>
      <c r="D54" s="46"/>
      <c r="E54" s="46"/>
      <c r="F54" s="46"/>
      <c r="G54" s="46"/>
      <c r="H54" s="46" t="s">
        <v>122</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2">
      <c r="A55" s="45" t="s">
        <v>24</v>
      </c>
      <c r="B55" s="46" t="s">
        <v>68</v>
      </c>
      <c r="C55" s="47" t="s">
        <v>123</v>
      </c>
      <c r="D55" s="46"/>
      <c r="E55" s="46"/>
      <c r="F55" s="46"/>
      <c r="G55" s="46"/>
      <c r="H55" s="46" t="s">
        <v>124</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2">
      <c r="A56" s="45" t="s">
        <v>24</v>
      </c>
      <c r="B56" s="46" t="s">
        <v>68</v>
      </c>
      <c r="C56" s="47" t="s">
        <v>125</v>
      </c>
      <c r="D56" s="46"/>
      <c r="E56" s="46"/>
      <c r="F56" s="46"/>
      <c r="G56" s="46"/>
      <c r="H56" s="46" t="s">
        <v>126</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127</v>
      </c>
      <c r="B57" s="46" t="s">
        <v>68</v>
      </c>
      <c r="C57" s="47" t="s">
        <v>128</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129</v>
      </c>
      <c r="B58" s="46" t="s">
        <v>68</v>
      </c>
      <c r="C58" s="47" t="s">
        <v>130</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2">
      <c r="A59" s="45" t="s">
        <v>257</v>
      </c>
      <c r="B59" s="46" t="s">
        <v>68</v>
      </c>
      <c r="C59" s="47" t="s">
        <v>258</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68</v>
      </c>
      <c r="C60" s="47" t="s">
        <v>131</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68</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68</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68</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68</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68</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251</v>
      </c>
      <c r="B66" s="46" t="s">
        <v>68</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68</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132</v>
      </c>
      <c r="B68" s="46" t="s">
        <v>68</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133</v>
      </c>
      <c r="B69" s="46" t="s">
        <v>68</v>
      </c>
      <c r="C69" s="47"/>
      <c r="D69" s="46"/>
      <c r="E69" s="46"/>
      <c r="F69" s="46"/>
      <c r="G69" s="46"/>
      <c r="H69" s="46"/>
      <c r="I69" s="46"/>
      <c r="J69" s="46"/>
      <c r="K69" s="46"/>
      <c r="L69" s="46"/>
      <c r="M69" s="46"/>
      <c r="N69" s="46"/>
      <c r="O69" s="46"/>
      <c r="P69" s="46"/>
      <c r="Q69" s="46"/>
      <c r="R69" s="46" t="s">
        <v>134</v>
      </c>
      <c r="S69" s="46"/>
      <c r="T69" s="46"/>
      <c r="U69" s="46"/>
      <c r="V69" s="46"/>
      <c r="W69" s="46"/>
      <c r="X69" s="46"/>
      <c r="Y69" s="46"/>
      <c r="Z69" s="46"/>
      <c r="AA69" s="46"/>
      <c r="AB69" s="46"/>
      <c r="AC69" s="46"/>
      <c r="AD69" s="46"/>
    </row>
    <row r="70" spans="1:30" s="44" customFormat="1">
      <c r="A70" s="45" t="s">
        <v>135</v>
      </c>
      <c r="B70" s="46" t="s">
        <v>68</v>
      </c>
      <c r="C70" s="47"/>
      <c r="D70" s="46"/>
      <c r="E70" s="46"/>
      <c r="F70" s="46"/>
      <c r="G70" s="46"/>
      <c r="H70" s="46"/>
      <c r="I70" s="46"/>
      <c r="J70" s="46"/>
      <c r="K70" s="46"/>
      <c r="L70" s="46"/>
      <c r="M70" s="46"/>
      <c r="N70" s="46"/>
      <c r="O70" s="46"/>
      <c r="P70" s="46"/>
      <c r="Q70" s="46"/>
      <c r="R70" s="46" t="s">
        <v>136</v>
      </c>
      <c r="S70" s="46"/>
      <c r="T70" s="46"/>
      <c r="U70" s="46"/>
      <c r="V70" s="46"/>
      <c r="W70" s="46"/>
      <c r="X70" s="46"/>
      <c r="Y70" s="46"/>
      <c r="Z70" s="46"/>
      <c r="AA70" s="46"/>
      <c r="AB70" s="46"/>
      <c r="AC70" s="46"/>
      <c r="AD70" s="46"/>
    </row>
    <row r="71" spans="1:30" s="44" customFormat="1">
      <c r="A71" s="45" t="s">
        <v>137</v>
      </c>
      <c r="B71" s="46" t="s">
        <v>68</v>
      </c>
      <c r="C71" s="47"/>
      <c r="D71" s="46"/>
      <c r="E71" s="46"/>
      <c r="F71" s="46"/>
      <c r="G71" s="46"/>
      <c r="H71" s="46" t="s">
        <v>324</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137</v>
      </c>
      <c r="B72" s="46" t="s">
        <v>68</v>
      </c>
      <c r="C72" s="47"/>
      <c r="D72" s="46"/>
      <c r="E72" s="46"/>
      <c r="F72" s="46"/>
      <c r="G72" s="46"/>
      <c r="H72" s="46" t="s">
        <v>325</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138</v>
      </c>
      <c r="B73" s="46" t="s">
        <v>68</v>
      </c>
      <c r="C73" s="47"/>
      <c r="D73" s="46"/>
      <c r="E73" s="46"/>
      <c r="F73" s="46"/>
      <c r="G73" s="46"/>
      <c r="H73" s="46" t="s">
        <v>326</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138</v>
      </c>
      <c r="B74" s="46" t="s">
        <v>68</v>
      </c>
      <c r="C74" s="47"/>
      <c r="D74" s="46"/>
      <c r="E74" s="46"/>
      <c r="F74" s="46"/>
      <c r="G74" s="46"/>
      <c r="H74" s="46" t="s">
        <v>327</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138</v>
      </c>
      <c r="B75" s="46" t="s">
        <v>68</v>
      </c>
      <c r="C75" s="47"/>
      <c r="D75" s="46"/>
      <c r="E75" s="46"/>
      <c r="F75" s="46"/>
      <c r="G75" s="46"/>
      <c r="H75" s="46" t="s">
        <v>328</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43</v>
      </c>
      <c r="B76" s="46" t="s">
        <v>139</v>
      </c>
      <c r="C76" s="47" t="s">
        <v>140</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141</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48</v>
      </c>
      <c r="B78" s="46" t="s">
        <v>139</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142</v>
      </c>
      <c r="B79" s="46" t="s">
        <v>143</v>
      </c>
      <c r="C79" s="47" t="s">
        <v>144</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141</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145</v>
      </c>
      <c r="B81" s="46" t="s">
        <v>143</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142</v>
      </c>
      <c r="B82" s="46" t="s">
        <v>143</v>
      </c>
      <c r="C82" s="47" t="s">
        <v>146</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141</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145</v>
      </c>
      <c r="B84" s="46" t="s">
        <v>143</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248</v>
      </c>
      <c r="B85" s="46" t="s">
        <v>68</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249</v>
      </c>
      <c r="B86" s="46" t="s">
        <v>68</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250</v>
      </c>
      <c r="B87" s="46" t="s">
        <v>68</v>
      </c>
      <c r="C87" s="47"/>
      <c r="D87" s="46"/>
      <c r="E87" s="46"/>
      <c r="F87" s="46"/>
      <c r="G87" s="46"/>
      <c r="H87" s="46" t="s">
        <v>329</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330</v>
      </c>
      <c r="B88" s="46" t="s">
        <v>68</v>
      </c>
      <c r="C88" s="47"/>
      <c r="D88" s="46"/>
      <c r="E88" s="46"/>
      <c r="F88" s="46"/>
      <c r="G88" s="46"/>
      <c r="H88" s="46" t="s">
        <v>331</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332</v>
      </c>
      <c r="B89" s="46" t="s">
        <v>68</v>
      </c>
      <c r="C89" s="47"/>
      <c r="D89" s="46"/>
      <c r="E89" s="46"/>
      <c r="F89" s="46"/>
      <c r="G89" s="46"/>
      <c r="H89" s="46" t="s">
        <v>333</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7" t="s">
        <v>334</v>
      </c>
      <c r="B91" s="87"/>
      <c r="C91" s="50"/>
      <c r="D91" s="51"/>
    </row>
    <row r="92" spans="1:30">
      <c r="A92" s="75" t="s">
        <v>335</v>
      </c>
      <c r="B92" s="76"/>
      <c r="C92" s="77"/>
      <c r="D92" s="51"/>
    </row>
    <row r="94" spans="1:30">
      <c r="A94" s="22" t="s">
        <v>147</v>
      </c>
      <c r="B94" s="22" t="s">
        <v>148</v>
      </c>
      <c r="C94" s="22" t="s">
        <v>149</v>
      </c>
      <c r="D94" s="22" t="s">
        <v>150</v>
      </c>
    </row>
    <row r="95" spans="1:30">
      <c r="A95" s="23" t="s">
        <v>151</v>
      </c>
      <c r="B95" s="23" t="s">
        <v>152</v>
      </c>
      <c r="C95" s="23" t="s">
        <v>153</v>
      </c>
      <c r="D95" s="23">
        <v>2</v>
      </c>
    </row>
    <row r="96" spans="1:30">
      <c r="A96" s="23" t="s">
        <v>154</v>
      </c>
      <c r="B96" s="23" t="s">
        <v>155</v>
      </c>
      <c r="C96" s="24" t="str">
        <f>"3 - 2"</f>
        <v>3 - 2</v>
      </c>
      <c r="D96" s="23">
        <v>1</v>
      </c>
    </row>
    <row r="97" spans="1:4">
      <c r="A97" s="23" t="s">
        <v>156</v>
      </c>
      <c r="B97" s="23" t="s">
        <v>157</v>
      </c>
      <c r="C97" s="23" t="s">
        <v>158</v>
      </c>
      <c r="D97" s="23">
        <v>6</v>
      </c>
    </row>
    <row r="98" spans="1:4">
      <c r="A98" s="23" t="s">
        <v>159</v>
      </c>
      <c r="B98" s="23" t="s">
        <v>160</v>
      </c>
      <c r="C98" s="23" t="s">
        <v>161</v>
      </c>
      <c r="D98" s="23">
        <v>5</v>
      </c>
    </row>
    <row r="99" spans="1:4">
      <c r="A99" s="23" t="s">
        <v>162</v>
      </c>
      <c r="B99" s="23" t="s">
        <v>163</v>
      </c>
      <c r="C99" s="23" t="s">
        <v>164</v>
      </c>
      <c r="D99" s="23">
        <v>1</v>
      </c>
    </row>
    <row r="100" spans="1:4">
      <c r="A100" s="23" t="s">
        <v>165</v>
      </c>
      <c r="B100" s="23" t="s">
        <v>166</v>
      </c>
      <c r="C100" s="23" t="s">
        <v>167</v>
      </c>
      <c r="D100" s="23" t="s">
        <v>168</v>
      </c>
    </row>
    <row r="101" spans="1:4">
      <c r="A101" s="23" t="s">
        <v>169</v>
      </c>
      <c r="B101" s="23" t="s">
        <v>170</v>
      </c>
      <c r="C101" s="23" t="s">
        <v>171</v>
      </c>
      <c r="D101" s="23" t="s">
        <v>168</v>
      </c>
    </row>
    <row r="102" spans="1:4">
      <c r="A102" s="23" t="s">
        <v>172</v>
      </c>
      <c r="B102" s="23" t="s">
        <v>173</v>
      </c>
      <c r="C102" s="23" t="s">
        <v>174</v>
      </c>
      <c r="D102" s="23" t="s">
        <v>168</v>
      </c>
    </row>
    <row r="103" spans="1:4">
      <c r="A103" s="23" t="s">
        <v>175</v>
      </c>
      <c r="B103" s="23" t="s">
        <v>176</v>
      </c>
      <c r="C103" s="23" t="s">
        <v>177</v>
      </c>
      <c r="D103" s="23" t="s">
        <v>168</v>
      </c>
    </row>
    <row r="104" spans="1:4">
      <c r="A104" s="23" t="s">
        <v>178</v>
      </c>
      <c r="B104" s="23" t="s">
        <v>179</v>
      </c>
      <c r="C104" s="23" t="s">
        <v>180</v>
      </c>
      <c r="D104" s="23" t="s">
        <v>168</v>
      </c>
    </row>
    <row r="105" spans="1:4">
      <c r="A105" s="23" t="s">
        <v>181</v>
      </c>
      <c r="B105" s="23" t="s">
        <v>182</v>
      </c>
      <c r="C105" s="23" t="s">
        <v>183</v>
      </c>
      <c r="D105" s="23" t="s">
        <v>168</v>
      </c>
    </row>
    <row r="106" spans="1:4">
      <c r="A106" s="23" t="s">
        <v>184</v>
      </c>
      <c r="B106" s="23" t="s">
        <v>185</v>
      </c>
      <c r="C106" s="23" t="s">
        <v>186</v>
      </c>
      <c r="D106" s="23" t="s">
        <v>168</v>
      </c>
    </row>
    <row r="107" spans="1:4">
      <c r="A107" s="23" t="s">
        <v>187</v>
      </c>
      <c r="B107" s="23" t="s">
        <v>188</v>
      </c>
      <c r="C107" s="23" t="s">
        <v>189</v>
      </c>
      <c r="D107" s="23" t="s">
        <v>168</v>
      </c>
    </row>
    <row r="108" spans="1:4">
      <c r="A108" s="23" t="s">
        <v>190</v>
      </c>
      <c r="B108" s="23" t="s">
        <v>191</v>
      </c>
      <c r="C108" s="23" t="s">
        <v>192</v>
      </c>
      <c r="D108" s="23" t="s">
        <v>193</v>
      </c>
    </row>
    <row r="109" spans="1:4">
      <c r="A109" s="21"/>
      <c r="B109" s="21"/>
      <c r="C109" s="20"/>
      <c r="D109" s="21"/>
    </row>
    <row r="110" spans="1:4">
      <c r="A110" s="21"/>
      <c r="B110" s="22" t="s">
        <v>194</v>
      </c>
      <c r="C110" s="22" t="s">
        <v>149</v>
      </c>
      <c r="D110" s="21"/>
    </row>
    <row r="111" spans="1:4">
      <c r="A111" s="21"/>
      <c r="B111" s="23" t="s">
        <v>336</v>
      </c>
      <c r="C111" s="23" t="s">
        <v>337</v>
      </c>
      <c r="D111" s="21"/>
    </row>
    <row r="112" spans="1:4">
      <c r="A112" s="21"/>
      <c r="B112" s="23" t="s">
        <v>338</v>
      </c>
      <c r="C112" s="52" t="s">
        <v>339</v>
      </c>
      <c r="D112" s="21"/>
    </row>
    <row r="113" spans="1:4">
      <c r="A113" s="21"/>
      <c r="B113" s="25" t="s">
        <v>195</v>
      </c>
      <c r="C113" s="26" t="s">
        <v>196</v>
      </c>
      <c r="D113" s="21"/>
    </row>
    <row r="114" spans="1:4">
      <c r="A114" s="21"/>
      <c r="B114" s="26" t="s">
        <v>196</v>
      </c>
      <c r="C114" s="26" t="s">
        <v>196</v>
      </c>
      <c r="D114" s="21"/>
    </row>
    <row r="115" spans="1:4" ht="31.2">
      <c r="A115" s="21"/>
      <c r="B115" s="26" t="s">
        <v>197</v>
      </c>
      <c r="C115" s="26" t="s">
        <v>198</v>
      </c>
      <c r="D115" s="21"/>
    </row>
    <row r="116" spans="1:4">
      <c r="A116" s="21"/>
      <c r="B116" s="26" t="s">
        <v>199</v>
      </c>
      <c r="C116" s="26" t="s">
        <v>200</v>
      </c>
      <c r="D116" s="21"/>
    </row>
    <row r="117" spans="1:4">
      <c r="A117" s="21"/>
      <c r="B117" s="26" t="s">
        <v>201</v>
      </c>
      <c r="C117" s="26" t="s">
        <v>202</v>
      </c>
      <c r="D117" s="21"/>
    </row>
    <row r="118" spans="1:4">
      <c r="A118" s="21"/>
      <c r="B118" s="26" t="s">
        <v>203</v>
      </c>
      <c r="C118" s="26" t="s">
        <v>204</v>
      </c>
      <c r="D118" s="21"/>
    </row>
    <row r="119" spans="1:4">
      <c r="A119" s="21"/>
      <c r="B119" s="26" t="s">
        <v>205</v>
      </c>
      <c r="C119" s="26" t="s">
        <v>206</v>
      </c>
      <c r="D119" s="21"/>
    </row>
    <row r="120" spans="1:4" ht="31.2">
      <c r="A120" s="21"/>
      <c r="B120" s="26" t="s">
        <v>340</v>
      </c>
      <c r="C120" s="26" t="s">
        <v>341</v>
      </c>
      <c r="D120" s="21"/>
    </row>
    <row r="121" spans="1:4">
      <c r="A121" s="21"/>
      <c r="B121" s="26" t="s">
        <v>207</v>
      </c>
      <c r="C121" s="26" t="s">
        <v>208</v>
      </c>
      <c r="D121" s="21"/>
    </row>
    <row r="122" spans="1:4">
      <c r="A122" s="21"/>
      <c r="B122" s="26" t="s">
        <v>259</v>
      </c>
      <c r="C122" s="26" t="s">
        <v>259</v>
      </c>
      <c r="D122" s="21"/>
    </row>
    <row r="123" spans="1:4">
      <c r="A123" s="21"/>
      <c r="B123" s="26" t="s">
        <v>209</v>
      </c>
      <c r="C123" s="26" t="s">
        <v>210</v>
      </c>
      <c r="D123" s="21"/>
    </row>
    <row r="124" spans="1:4">
      <c r="A124" s="21"/>
      <c r="B124" s="26" t="s">
        <v>211</v>
      </c>
      <c r="C124" s="26" t="s">
        <v>212</v>
      </c>
      <c r="D124" s="21"/>
    </row>
    <row r="125" spans="1:4">
      <c r="A125" s="21"/>
      <c r="B125" s="26" t="s">
        <v>213</v>
      </c>
      <c r="C125" s="26" t="s">
        <v>214</v>
      </c>
      <c r="D125" s="21"/>
    </row>
    <row r="126" spans="1:4">
      <c r="A126" s="21"/>
      <c r="B126" s="26" t="s">
        <v>215</v>
      </c>
      <c r="C126" s="26" t="s">
        <v>216</v>
      </c>
      <c r="D126" s="21"/>
    </row>
    <row r="127" spans="1:4">
      <c r="A127" s="21"/>
      <c r="B127" s="26" t="s">
        <v>217</v>
      </c>
      <c r="C127" s="26" t="s">
        <v>218</v>
      </c>
      <c r="D127" s="21"/>
    </row>
    <row r="128" spans="1:4" ht="31.2">
      <c r="A128" s="21"/>
      <c r="B128" s="26" t="s">
        <v>219</v>
      </c>
      <c r="C128" s="26" t="s">
        <v>220</v>
      </c>
      <c r="D128" s="21"/>
    </row>
    <row r="129" spans="1:4" ht="31.2">
      <c r="A129" s="21"/>
      <c r="B129" s="26" t="s">
        <v>221</v>
      </c>
      <c r="C129" s="26" t="s">
        <v>222</v>
      </c>
      <c r="D129" s="21"/>
    </row>
    <row r="130" spans="1:4">
      <c r="A130" s="21"/>
      <c r="B130" s="26" t="s">
        <v>223</v>
      </c>
      <c r="C130" s="26" t="s">
        <v>224</v>
      </c>
      <c r="D130" s="21"/>
    </row>
    <row r="131" spans="1:4">
      <c r="A131" s="21"/>
      <c r="B131" s="26" t="s">
        <v>225</v>
      </c>
      <c r="C131" s="26" t="s">
        <v>226</v>
      </c>
      <c r="D131" s="21"/>
    </row>
    <row r="132" spans="1:4" ht="31.2">
      <c r="A132" s="21"/>
      <c r="B132" s="26" t="s">
        <v>227</v>
      </c>
      <c r="C132" s="26" t="s">
        <v>228</v>
      </c>
      <c r="D132" s="21"/>
    </row>
    <row r="133" spans="1:4" ht="46.8">
      <c r="A133" s="21"/>
      <c r="B133" s="26" t="s">
        <v>229</v>
      </c>
      <c r="C133" s="26" t="s">
        <v>230</v>
      </c>
      <c r="D133" s="21"/>
    </row>
    <row r="134" spans="1:4">
      <c r="A134" s="21"/>
      <c r="B134" s="27" t="s">
        <v>231</v>
      </c>
      <c r="C134" s="27" t="s">
        <v>232</v>
      </c>
      <c r="D134" s="21"/>
    </row>
    <row r="135" spans="1:4" ht="31.2">
      <c r="A135" s="21"/>
      <c r="B135" s="27" t="s">
        <v>233</v>
      </c>
      <c r="C135" s="27" t="s">
        <v>136</v>
      </c>
      <c r="D135" s="21"/>
    </row>
    <row r="136" spans="1:4">
      <c r="A136" s="21"/>
      <c r="B136" s="27" t="s">
        <v>234</v>
      </c>
      <c r="C136" s="27" t="s">
        <v>234</v>
      </c>
      <c r="D136" s="21"/>
    </row>
    <row r="137" spans="1:4">
      <c r="A137" s="21"/>
      <c r="B137" s="27" t="s">
        <v>260</v>
      </c>
      <c r="C137" s="27" t="s">
        <v>260</v>
      </c>
      <c r="D137" s="21"/>
    </row>
    <row r="138" spans="1:4">
      <c r="A138" s="21"/>
      <c r="B138" s="27" t="s">
        <v>261</v>
      </c>
      <c r="C138" s="27" t="s">
        <v>262</v>
      </c>
      <c r="D138" s="21"/>
    </row>
    <row r="139" spans="1:4" ht="31.2">
      <c r="A139" s="21"/>
      <c r="B139" s="27" t="s">
        <v>263</v>
      </c>
      <c r="C139" s="27" t="s">
        <v>264</v>
      </c>
      <c r="D139" s="21"/>
    </row>
    <row r="140" spans="1:4">
      <c r="A140" s="21"/>
      <c r="B140" s="27" t="s">
        <v>265</v>
      </c>
      <c r="C140" s="27" t="s">
        <v>266</v>
      </c>
      <c r="D140" s="21"/>
    </row>
    <row r="141" spans="1:4" ht="31.2">
      <c r="A141" s="21"/>
      <c r="B141" s="27" t="s">
        <v>267</v>
      </c>
      <c r="C141" s="27" t="s">
        <v>268</v>
      </c>
      <c r="D141" s="21"/>
    </row>
    <row r="142" spans="1:4">
      <c r="A142" s="21"/>
      <c r="B142" s="27" t="s">
        <v>269</v>
      </c>
      <c r="C142" s="27" t="s">
        <v>270</v>
      </c>
      <c r="D142" s="21"/>
    </row>
    <row r="143" spans="1:4">
      <c r="A143" s="21"/>
      <c r="B143" s="27" t="s">
        <v>342</v>
      </c>
      <c r="C143" s="27" t="s">
        <v>342</v>
      </c>
      <c r="D143" s="21"/>
    </row>
    <row r="144" spans="1:4">
      <c r="A144" s="53"/>
      <c r="B144" s="54" t="s">
        <v>343</v>
      </c>
      <c r="C144" s="54" t="s">
        <v>344</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A6:J6 L6:O6 Q6:S6">
    <cfRule type="expression" dxfId="134" priority="95" stopIfTrue="1">
      <formula>$A6="begin repeat"</formula>
    </cfRule>
    <cfRule type="expression" dxfId="133" priority="96" stopIfTrue="1">
      <formula>$A6="end group"</formula>
    </cfRule>
    <cfRule type="expression" dxfId="132" priority="98" stopIfTrue="1">
      <formula>$A6="begin group"</formula>
    </cfRule>
  </conditionalFormatting>
  <conditionalFormatting sqref="A6:J6 Q6:S6">
    <cfRule type="expression" dxfId="131" priority="75" stopIfTrue="1">
      <formula>OR($A6="calculate", $A6="calculate_here")</formula>
    </cfRule>
    <cfRule type="expression" dxfId="130" priority="77" stopIfTrue="1">
      <formula>$A6="note"</formula>
    </cfRule>
    <cfRule type="expression" dxfId="129" priority="79" stopIfTrue="1">
      <formula>$A6="barcode"</formula>
    </cfRule>
    <cfRule type="expression" dxfId="128" priority="81" stopIfTrue="1">
      <formula>$A6="geopoint"</formula>
    </cfRule>
    <cfRule type="expression" dxfId="127" priority="83" stopIfTrue="1">
      <formula>OR($A6="audio audit", $A6="text audit")</formula>
    </cfRule>
    <cfRule type="expression" dxfId="126" priority="84" stopIfTrue="1">
      <formula>OR($A6="phonenumber", $A6="start", $A6="end", $A6="deviceid", $A6="subscriberid", $A6="simserial")</formula>
    </cfRule>
    <cfRule type="expression" dxfId="125" priority="86" stopIfTrue="1">
      <formula>OR(AND(LEFT($A6, 16)="select_multiple ", LEN($A6)&gt;16, NOT(ISNUMBER(SEARCH(" ", $A6, 17)))), AND(LEFT($A6, 11)="select_one ", LEN($A6)&gt;11, NOT(ISNUMBER(SEARCH(" ", $A6, 12)))))</formula>
    </cfRule>
    <cfRule type="expression" dxfId="124" priority="88" stopIfTrue="1">
      <formula>$A6="decimal"</formula>
    </cfRule>
    <cfRule type="expression" dxfId="123" priority="90" stopIfTrue="1">
      <formula>$A6="integer"</formula>
    </cfRule>
    <cfRule type="expression" dxfId="122" priority="92" stopIfTrue="1">
      <formula>$A6="text"</formula>
    </cfRule>
    <cfRule type="expression" dxfId="121" priority="93" stopIfTrue="1">
      <formula>$A6="end repeat"</formula>
    </cfRule>
  </conditionalFormatting>
  <conditionalFormatting sqref="A6:J6">
    <cfRule type="expression" dxfId="120" priority="67" stopIfTrue="1">
      <formula>$A6="comments"</formula>
    </cfRule>
    <cfRule type="expression" dxfId="119" priority="69" stopIfTrue="1">
      <formula>OR($A6="audio", $A6="video")</formula>
    </cfRule>
    <cfRule type="expression" dxfId="118" priority="71" stopIfTrue="1">
      <formula>$A6="image"</formula>
    </cfRule>
    <cfRule type="expression" dxfId="117" priority="73" stopIfTrue="1">
      <formula>OR($A6="date", $A6="datetime")</formula>
    </cfRule>
  </conditionalFormatting>
  <conditionalFormatting sqref="B6 H6">
    <cfRule type="expression" dxfId="116" priority="82" stopIfTrue="1">
      <formula>OR($A6="audio audit", $A6="text audit")</formula>
    </cfRule>
  </conditionalFormatting>
  <conditionalFormatting sqref="B6 R6">
    <cfRule type="expression" dxfId="115" priority="74" stopIfTrue="1">
      <formula>OR($A6="calculate", $A6="calculate_here")</formula>
    </cfRule>
  </conditionalFormatting>
  <conditionalFormatting sqref="B6">
    <cfRule type="expression" dxfId="114" priority="66" stopIfTrue="1">
      <formula>$A6="comments"</formula>
    </cfRule>
  </conditionalFormatting>
  <conditionalFormatting sqref="B6:C6 H6 L6">
    <cfRule type="expression" dxfId="113" priority="97" stopIfTrue="1">
      <formula>$A6="begin group"</formula>
    </cfRule>
  </conditionalFormatting>
  <conditionalFormatting sqref="B6:C6 H6">
    <cfRule type="expression" dxfId="112" priority="70" stopIfTrue="1">
      <formula>$A6="image"</formula>
    </cfRule>
    <cfRule type="expression" dxfId="111" priority="72" stopIfTrue="1">
      <formula>OR($A6="date", $A6="datetime")</formula>
    </cfRule>
    <cfRule type="expression" dxfId="110" priority="85" stopIfTrue="1">
      <formula>OR(AND(LEFT($A6, 16)="select_multiple ", LEN($A6)&gt;16, NOT(ISNUMBER(SEARCH(" ", $A6, 17)))), AND(LEFT($A6, 11)="select_one ", LEN($A6)&gt;11, NOT(ISNUMBER(SEARCH(" ", $A6, 12)))))</formula>
    </cfRule>
  </conditionalFormatting>
  <conditionalFormatting sqref="B6:C6 S6 L6">
    <cfRule type="expression" dxfId="109" priority="94" stopIfTrue="1">
      <formula>$A6="begin repeat"</formula>
    </cfRule>
  </conditionalFormatting>
  <conditionalFormatting sqref="B6:C6">
    <cfRule type="expression" dxfId="108" priority="68" stopIfTrue="1">
      <formula>OR($A6="audio", $A6="video")</formula>
    </cfRule>
    <cfRule type="expression" dxfId="107" priority="76" stopIfTrue="1">
      <formula>$A6="note"</formula>
    </cfRule>
    <cfRule type="expression" dxfId="106" priority="78" stopIfTrue="1">
      <formula>$A6="barcode"</formula>
    </cfRule>
    <cfRule type="expression" dxfId="105" priority="80" stopIfTrue="1">
      <formula>$A6="geopoint"</formula>
    </cfRule>
  </conditionalFormatting>
  <conditionalFormatting sqref="B6:F6 H6">
    <cfRule type="expression" dxfId="104" priority="91" stopIfTrue="1">
      <formula>$A6="text"</formula>
    </cfRule>
  </conditionalFormatting>
  <conditionalFormatting sqref="B6:F6 I6:J6">
    <cfRule type="expression" dxfId="103" priority="87" stopIfTrue="1">
      <formula>$A6="decimal"</formula>
    </cfRule>
    <cfRule type="expression" dxfId="102" priority="89" stopIfTrue="1">
      <formula>$A6="integer"</formula>
    </cfRule>
  </conditionalFormatting>
  <conditionalFormatting sqref="D6">
    <cfRule type="expression" dxfId="101" priority="39" stopIfTrue="1">
      <formula>OR($A6="audio", $A6="video")</formula>
    </cfRule>
    <cfRule type="expression" dxfId="100" priority="40" stopIfTrue="1">
      <formula>$A6="image"</formula>
    </cfRule>
    <cfRule type="expression" dxfId="99" priority="41" stopIfTrue="1">
      <formula>OR($A6="date", $A6="datetime")</formula>
    </cfRule>
    <cfRule type="expression" dxfId="98" priority="42" stopIfTrue="1">
      <formula>$A6="note"</formula>
    </cfRule>
    <cfRule type="expression" dxfId="97" priority="43" stopIfTrue="1">
      <formula>$A6="barcode"</formula>
    </cfRule>
    <cfRule type="expression" dxfId="96" priority="44" stopIfTrue="1">
      <formula>$A6="geopoint"</formula>
    </cfRule>
    <cfRule type="expression" dxfId="95" priority="45" stopIfTrue="1">
      <formula>OR(AND(LEFT($A6, 16)="select_multiple ", LEN($A6)&gt;16, NOT(ISNUMBER(SEARCH(" ", $A6, 17)))), AND(LEFT($A6, 11)="select_one ", LEN($A6)&gt;11, NOT(ISNUMBER(SEARCH(" ", $A6, 12)))))</formula>
    </cfRule>
    <cfRule type="expression" dxfId="94" priority="46" stopIfTrue="1">
      <formula>$A6="begin repeat"</formula>
    </cfRule>
    <cfRule type="expression" dxfId="93" priority="47" stopIfTrue="1">
      <formula>$A6="begin group"</formula>
    </cfRule>
  </conditionalFormatting>
  <conditionalFormatting sqref="K6">
    <cfRule type="expression" dxfId="92" priority="30" stopIfTrue="1">
      <formula>$A6="decimal"</formula>
    </cfRule>
    <cfRule type="expression" dxfId="91" priority="32" stopIfTrue="1">
      <formula>$A6="integer"</formula>
    </cfRule>
    <cfRule type="expression" dxfId="90" priority="36" stopIfTrue="1">
      <formula>$A6="begin repeat"</formula>
    </cfRule>
    <cfRule type="expression" dxfId="89" priority="37" stopIfTrue="1">
      <formula>$A6="end group"</formula>
    </cfRule>
    <cfRule type="expression" dxfId="88" priority="38" stopIfTrue="1">
      <formula>$A6="begin group"</formula>
    </cfRule>
  </conditionalFormatting>
  <conditionalFormatting sqref="K6:O6">
    <cfRule type="expression" dxfId="87" priority="31" stopIfTrue="1">
      <formula>$A6="decimal"</formula>
    </cfRule>
    <cfRule type="expression" dxfId="86" priority="33" stopIfTrue="1">
      <formula>$A6="integer"</formula>
    </cfRule>
    <cfRule type="expression" dxfId="85" priority="34" stopIfTrue="1">
      <formula>$A6="text"</formula>
    </cfRule>
    <cfRule type="expression" dxfId="84" priority="35" stopIfTrue="1">
      <formula>$A6="end repeat"</formula>
    </cfRule>
  </conditionalFormatting>
  <conditionalFormatting sqref="K6:P6">
    <cfRule type="expression" dxfId="83" priority="5" stopIfTrue="1">
      <formula>OR($A6="calculate", $A6="calculate_here")</formula>
    </cfRule>
    <cfRule type="expression" dxfId="82" priority="6" stopIfTrue="1">
      <formula>$A6="note"</formula>
    </cfRule>
    <cfRule type="expression" dxfId="81" priority="7" stopIfTrue="1">
      <formula>$A6="barcode"</formula>
    </cfRule>
    <cfRule type="expression" dxfId="80" priority="8" stopIfTrue="1">
      <formula>$A6="geopoint"</formula>
    </cfRule>
    <cfRule type="expression" dxfId="79" priority="9" stopIfTrue="1">
      <formula>OR($A6="audio audit", $A6="text audit")</formula>
    </cfRule>
    <cfRule type="expression" dxfId="78" priority="10" stopIfTrue="1">
      <formula>OR($A6="phonenumber", $A6="start", $A6="end", $A6="deviceid", $A6="subscriberid", $A6="simserial")</formula>
    </cfRule>
    <cfRule type="expression" dxfId="77" priority="11" stopIfTrue="1">
      <formula>OR(AND(LEFT($A6, 16)="select_multiple ", LEN($A6)&gt;16, NOT(ISNUMBER(SEARCH(" ", $A6, 17)))), AND(LEFT($A6, 11)="select_one ", LEN($A6)&gt;11, NOT(ISNUMBER(SEARCH(" ", $A6, 12)))))</formula>
    </cfRule>
  </conditionalFormatting>
  <conditionalFormatting sqref="K6:AD6">
    <cfRule type="expression" dxfId="76" priority="1" stopIfTrue="1">
      <formula>$A6="comments"</formula>
    </cfRule>
    <cfRule type="expression" dxfId="75" priority="2" stopIfTrue="1">
      <formula>OR($A6="audio", $A6="video")</formula>
    </cfRule>
    <cfRule type="expression" dxfId="74" priority="3" stopIfTrue="1">
      <formula>$A6="image"</formula>
    </cfRule>
    <cfRule type="expression" dxfId="73" priority="4" stopIfTrue="1">
      <formula>OR($A6="date", $A6="datetime")</formula>
    </cfRule>
  </conditionalFormatting>
  <conditionalFormatting sqref="P6">
    <cfRule type="expression" dxfId="72" priority="12" stopIfTrue="1">
      <formula>$A6="decimal"</formula>
    </cfRule>
    <cfRule type="expression" dxfId="71" priority="13" stopIfTrue="1">
      <formula>$A6="integer"</formula>
    </cfRule>
    <cfRule type="expression" dxfId="70" priority="14" stopIfTrue="1">
      <formula>$A6="text"</formula>
    </cfRule>
    <cfRule type="expression" dxfId="69" priority="15" stopIfTrue="1">
      <formula>$A6="end repeat"</formula>
    </cfRule>
    <cfRule type="expression" dxfId="68" priority="16" stopIfTrue="1">
      <formula>$A6="begin repeat"</formula>
    </cfRule>
    <cfRule type="expression" dxfId="67" priority="17" stopIfTrue="1">
      <formula>$A6="end group"</formula>
    </cfRule>
    <cfRule type="expression" dxfId="66" priority="18" stopIfTrue="1">
      <formula>$A6="begin group"</formula>
    </cfRule>
  </conditionalFormatting>
  <conditionalFormatting sqref="T6:AD6">
    <cfRule type="expression" dxfId="65" priority="52" stopIfTrue="1">
      <formula>OR($A6="calculate", $A6="calculate_here")</formula>
    </cfRule>
    <cfRule type="expression" dxfId="64" priority="53" stopIfTrue="1">
      <formula>$A6="note"</formula>
    </cfRule>
    <cfRule type="expression" dxfId="63" priority="54" stopIfTrue="1">
      <formula>$A6="barcode"</formula>
    </cfRule>
    <cfRule type="expression" dxfId="62" priority="55" stopIfTrue="1">
      <formula>$A6="geopoint"</formula>
    </cfRule>
    <cfRule type="expression" dxfId="61" priority="56" stopIfTrue="1">
      <formula>OR($A6="audio audit", $A6="text audit")</formula>
    </cfRule>
    <cfRule type="expression" dxfId="60" priority="57" stopIfTrue="1">
      <formula>OR($A6="phonenumber", $A6="start", $A6="end", $A6="deviceid", $A6="subscriberid", $A6="simserial")</formula>
    </cfRule>
    <cfRule type="expression" dxfId="59" priority="58" stopIfTrue="1">
      <formula>OR(AND(LEFT($A6, 16)="select_multiple ", LEN($A6)&gt;16, NOT(ISNUMBER(SEARCH(" ", $A6, 17)))), AND(LEFT($A6, 11)="select_one ", LEN($A6)&gt;11, NOT(ISNUMBER(SEARCH(" ", $A6, 12)))))</formula>
    </cfRule>
    <cfRule type="expression" dxfId="58" priority="59" stopIfTrue="1">
      <formula>$A6="decimal"</formula>
    </cfRule>
    <cfRule type="expression" dxfId="57" priority="60" stopIfTrue="1">
      <formula>$A6="integer"</formula>
    </cfRule>
    <cfRule type="expression" dxfId="56" priority="61" stopIfTrue="1">
      <formula>$A6="text"</formula>
    </cfRule>
    <cfRule type="expression" dxfId="55" priority="62" stopIfTrue="1">
      <formula>$A6="end repeat"</formula>
    </cfRule>
    <cfRule type="expression" dxfId="54" priority="63" stopIfTrue="1">
      <formula>$A6="begin repeat"</formula>
    </cfRule>
    <cfRule type="expression" dxfId="53" priority="64" stopIfTrue="1">
      <formula>$A6="end group"</formula>
    </cfRule>
    <cfRule type="expression" dxfId="52" priority="65" stopIfTrue="1">
      <formula>$A6="begin group"</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19921875" defaultRowHeight="15.6"/>
  <cols>
    <col min="1" max="7" width="36" customWidth="1"/>
  </cols>
  <sheetData>
    <row r="1" spans="1:8" ht="16.05" customHeight="1">
      <c r="A1" s="78" t="s">
        <v>235</v>
      </c>
      <c r="B1" s="79"/>
    </row>
    <row r="2" spans="1:8" ht="18" customHeight="1">
      <c r="A2" s="56"/>
      <c r="B2" s="57"/>
    </row>
    <row r="3" spans="1:8" ht="36" customHeight="1">
      <c r="A3" s="82" t="s">
        <v>345</v>
      </c>
      <c r="B3" s="83"/>
    </row>
    <row r="4" spans="1:8" ht="19.05" customHeight="1">
      <c r="A4" s="88" t="s">
        <v>346</v>
      </c>
      <c r="B4" s="89"/>
    </row>
    <row r="5" spans="1:8" ht="19.05" customHeight="1">
      <c r="A5" s="88" t="s">
        <v>347</v>
      </c>
      <c r="B5" s="89"/>
    </row>
    <row r="6" spans="1:8" ht="19.95" customHeight="1">
      <c r="A6" s="84" t="s">
        <v>348</v>
      </c>
      <c r="B6" s="85"/>
    </row>
    <row r="8" spans="1:8" s="3" customFormat="1" ht="18" customHeight="1">
      <c r="A8" s="12" t="s">
        <v>23</v>
      </c>
      <c r="B8" s="12" t="s">
        <v>252</v>
      </c>
      <c r="C8" s="58" t="s">
        <v>22</v>
      </c>
      <c r="D8" s="58" t="s">
        <v>52</v>
      </c>
      <c r="E8" s="12" t="s">
        <v>24</v>
      </c>
      <c r="F8" s="12" t="s">
        <v>236</v>
      </c>
      <c r="G8" s="12" t="s">
        <v>237</v>
      </c>
    </row>
    <row r="9" spans="1:8" s="60" customFormat="1" ht="249.6">
      <c r="A9" s="59" t="s">
        <v>238</v>
      </c>
      <c r="B9" s="59" t="s">
        <v>239</v>
      </c>
      <c r="C9" s="59" t="s">
        <v>240</v>
      </c>
      <c r="D9" s="59" t="s">
        <v>275</v>
      </c>
      <c r="E9" s="59" t="s">
        <v>349</v>
      </c>
      <c r="F9" s="59" t="s">
        <v>241</v>
      </c>
      <c r="G9" s="59" t="s">
        <v>242</v>
      </c>
      <c r="H9" s="59"/>
    </row>
    <row r="10" spans="1:8" s="61" customFormat="1" ht="31.2">
      <c r="D10" s="62" t="s">
        <v>296</v>
      </c>
      <c r="E10" s="63" t="s">
        <v>303</v>
      </c>
      <c r="G10" s="64" t="s">
        <v>304</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sqref="A1:B1"/>
    </sheetView>
  </sheetViews>
  <sheetFormatPr defaultColWidth="11.19921875" defaultRowHeight="15.6"/>
  <cols>
    <col min="1" max="6" width="36" customWidth="1"/>
  </cols>
  <sheetData>
    <row r="1" spans="1:8">
      <c r="A1" s="90" t="s">
        <v>243</v>
      </c>
      <c r="B1" s="91"/>
      <c r="C1" s="65"/>
      <c r="D1" s="65"/>
      <c r="E1" s="65"/>
      <c r="F1" s="65"/>
    </row>
    <row r="2" spans="1:8">
      <c r="A2" s="92"/>
      <c r="B2" s="93"/>
      <c r="C2" s="65"/>
      <c r="D2" s="65"/>
      <c r="E2" s="65"/>
      <c r="F2" s="65"/>
    </row>
    <row r="3" spans="1:8" ht="55.05" customHeight="1">
      <c r="A3" s="94" t="s">
        <v>244</v>
      </c>
      <c r="B3" s="95"/>
      <c r="C3" s="65"/>
      <c r="D3" s="65"/>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58.8">
      <c r="A6" s="33" t="s">
        <v>350</v>
      </c>
      <c r="B6" s="33" t="s">
        <v>351</v>
      </c>
      <c r="C6" s="33" t="s">
        <v>352</v>
      </c>
      <c r="D6" s="33" t="s">
        <v>353</v>
      </c>
      <c r="E6" s="33" t="s">
        <v>354</v>
      </c>
      <c r="F6" s="33" t="s">
        <v>355</v>
      </c>
    </row>
    <row r="7" spans="1:8" s="36" customFormat="1" ht="31.2">
      <c r="A7" s="41" t="s">
        <v>356</v>
      </c>
      <c r="B7" s="70"/>
      <c r="C7" s="41" t="s">
        <v>357</v>
      </c>
      <c r="D7" s="41" t="s">
        <v>306</v>
      </c>
      <c r="E7" s="41" t="s">
        <v>306</v>
      </c>
      <c r="F7" s="41" t="s">
        <v>296</v>
      </c>
    </row>
    <row r="8" spans="1:8">
      <c r="A8" s="29"/>
      <c r="B8" s="29"/>
      <c r="C8" s="29"/>
      <c r="D8" s="29"/>
      <c r="E8" s="29"/>
      <c r="F8" s="29"/>
    </row>
  </sheetData>
  <mergeCells count="3">
    <mergeCell ref="A1:B1"/>
    <mergeCell ref="A2:B2"/>
    <mergeCell ref="A3:B3"/>
  </mergeCells>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survey</vt:lpstr>
      <vt:lpstr>choices</vt:lpstr>
      <vt:lpstr>settings</vt:lpstr>
      <vt:lpstr>help-survey</vt:lpstr>
      <vt:lpstr>help-choices</vt:lpstr>
      <vt:lpstr>help-settings</vt:lpstr>
      <vt:lpstr>choices!_Toc50046707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Imranul Adnan</cp:lastModifiedBy>
  <cp:revision>69</cp:revision>
  <cp:lastPrinted>1601-01-01T00:00:00Z</cp:lastPrinted>
  <dcterms:created xsi:type="dcterms:W3CDTF">2011-04-25T12:27:36Z</dcterms:created>
  <dcterms:modified xsi:type="dcterms:W3CDTF">2025-01-27T11:00:16Z</dcterms:modified>
</cp:coreProperties>
</file>