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nanl1/Desktop/untitled folder/untitled folder 3/CordinatorToolKit/RegnskapRapporting/testData/"/>
    </mc:Choice>
  </mc:AlternateContent>
  <xr:revisionPtr revIDLastSave="0" documentId="13_ncr:1_{72E82A01-4401-F74B-8DB5-EBB77B43ED07}" xr6:coauthVersionLast="47" xr6:coauthVersionMax="47" xr10:uidLastSave="{00000000-0000-0000-0000-000000000000}"/>
  <bookViews>
    <workbookView xWindow="42060" yWindow="3700" windowWidth="25300" windowHeight="15440" activeTab="1" xr2:uid="{BF7913A2-938F-8843-B739-3FDF18DCAD87}"/>
  </bookViews>
  <sheets>
    <sheet name="projects" sheetId="1" r:id="rId1"/>
    <sheet name="partn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D7" i="2"/>
  <c r="D6" i="2"/>
  <c r="D3" i="2"/>
  <c r="D4" i="2"/>
  <c r="D5" i="2"/>
  <c r="D2" i="2"/>
  <c r="G3" i="2" l="1"/>
  <c r="G6" i="2"/>
  <c r="G4" i="2"/>
  <c r="G5" i="2"/>
  <c r="G2" i="2"/>
</calcChain>
</file>

<file path=xl/sharedStrings.xml><?xml version="1.0" encoding="utf-8"?>
<sst xmlns="http://schemas.openxmlformats.org/spreadsheetml/2006/main" count="40" uniqueCount="38">
  <si>
    <t>Project_code</t>
  </si>
  <si>
    <t>Project_Name</t>
  </si>
  <si>
    <t>0001</t>
  </si>
  <si>
    <t>Centre Administration</t>
  </si>
  <si>
    <t>1101</t>
  </si>
  <si>
    <t>Semantic Plugin for OSDU</t>
  </si>
  <si>
    <t>1102</t>
  </si>
  <si>
    <t>OBDA- SIRIUS Optique Pilot</t>
  </si>
  <si>
    <t>1103</t>
  </si>
  <si>
    <t>SIRIUS Subsurface Data Laboratory</t>
  </si>
  <si>
    <t>partner</t>
  </si>
  <si>
    <t>inkind hours</t>
  </si>
  <si>
    <t>hourly rate</t>
  </si>
  <si>
    <t>other operating expense</t>
  </si>
  <si>
    <t>scientific equipment</t>
  </si>
  <si>
    <t>total inkind</t>
  </si>
  <si>
    <t>hours paid to partners by centre</t>
  </si>
  <si>
    <t>hourly rate paid to partners by centre</t>
  </si>
  <si>
    <t>total paid to partners by centre</t>
  </si>
  <si>
    <t>cash fuding by partners</t>
  </si>
  <si>
    <t>Equipment, Infrastructure and Laboratory</t>
  </si>
  <si>
    <t>Geological Assistant Project Development</t>
  </si>
  <si>
    <t>Centre Cultivation</t>
  </si>
  <si>
    <t>Stakeholder engagement</t>
  </si>
  <si>
    <t>Partner 2</t>
  </si>
  <si>
    <t>Partner 1</t>
  </si>
  <si>
    <t>Partner 3</t>
  </si>
  <si>
    <t>Partner 4</t>
  </si>
  <si>
    <t>Partner 5</t>
  </si>
  <si>
    <t>Partner 6</t>
  </si>
  <si>
    <t>Not Allocated to any project</t>
  </si>
  <si>
    <t>Other Public Funding</t>
  </si>
  <si>
    <t>Other Private Funding</t>
  </si>
  <si>
    <t>Type of Partner</t>
  </si>
  <si>
    <t>R</t>
  </si>
  <si>
    <t>P</t>
  </si>
  <si>
    <t>L</t>
  </si>
  <si>
    <t>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</si>
</sst>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75EE-4284-D94D-A290-071C5D7E6A3A}">
  <dimension ref="A1:D10"/>
  <sheetViews>
    <sheetView workbookViewId="0">
      <selection activeCell="C18" sqref="C18"/>
    </sheetView>
  </sheetViews>
  <sheetFormatPr baseColWidth="10" defaultRowHeight="16" x14ac:dyDescent="0.2"/>
  <cols>
    <col min="1" max="1" width="11.6640625" bestFit="1" customWidth="1"/>
    <col min="2" max="2" width="39" bestFit="1" customWidth="1"/>
    <col min="3" max="3" width="20.33203125" bestFit="1" customWidth="1"/>
    <col min="4" max="4" width="21.1640625" bestFit="1" customWidth="1"/>
  </cols>
  <sheetData>
    <row r="1" spans="1:4" x14ac:dyDescent="0.2">
      <c r="A1" s="5" t="s">
        <v>0</v>
      </c>
      <c r="B1" s="5" t="s">
        <v>1</v>
      </c>
      <c r="C1" s="5" t="s">
        <v>31</v>
      </c>
      <c r="D1" s="5" t="s">
        <v>32</v>
      </c>
    </row>
    <row r="2" spans="1:4" x14ac:dyDescent="0.2">
      <c r="A2" s="6">
        <v>0</v>
      </c>
      <c r="B2" s="5" t="s">
        <v>30</v>
      </c>
      <c r="C2">
        <v>0</v>
      </c>
      <c r="D2">
        <v>0</v>
      </c>
    </row>
    <row r="3" spans="1:4" x14ac:dyDescent="0.2">
      <c r="A3" t="s">
        <v>2</v>
      </c>
      <c r="B3" t="s">
        <v>3</v>
      </c>
      <c r="C3">
        <v>0</v>
      </c>
      <c r="D3">
        <v>0</v>
      </c>
    </row>
    <row r="4" spans="1:4" x14ac:dyDescent="0.2">
      <c r="A4" s="3">
        <v>2</v>
      </c>
      <c r="B4" t="s">
        <v>20</v>
      </c>
      <c r="C4">
        <v>0</v>
      </c>
      <c r="D4">
        <v>0</v>
      </c>
    </row>
    <row r="5" spans="1:4" x14ac:dyDescent="0.2">
      <c r="A5" s="3">
        <v>1002</v>
      </c>
      <c r="B5" t="s">
        <v>21</v>
      </c>
      <c r="C5">
        <v>0</v>
      </c>
      <c r="D5">
        <v>0</v>
      </c>
    </row>
    <row r="6" spans="1:4" x14ac:dyDescent="0.2">
      <c r="A6" t="s">
        <v>4</v>
      </c>
      <c r="B6" t="s">
        <v>5</v>
      </c>
      <c r="C6">
        <v>0</v>
      </c>
      <c r="D6">
        <v>0</v>
      </c>
    </row>
    <row r="7" spans="1:4" x14ac:dyDescent="0.2">
      <c r="A7" t="s">
        <v>6</v>
      </c>
      <c r="B7" t="s">
        <v>7</v>
      </c>
      <c r="C7">
        <v>0</v>
      </c>
      <c r="D7">
        <v>0</v>
      </c>
    </row>
    <row r="8" spans="1:4" x14ac:dyDescent="0.2">
      <c r="A8" t="s">
        <v>8</v>
      </c>
      <c r="B8" t="s">
        <v>9</v>
      </c>
      <c r="C8">
        <v>0</v>
      </c>
      <c r="D8">
        <v>0</v>
      </c>
    </row>
    <row r="9" spans="1:4" x14ac:dyDescent="0.2">
      <c r="A9" s="3">
        <v>5001</v>
      </c>
      <c r="B9" t="s">
        <v>23</v>
      </c>
      <c r="C9">
        <v>0</v>
      </c>
      <c r="D9">
        <v>0</v>
      </c>
    </row>
    <row r="10" spans="1:4" x14ac:dyDescent="0.2">
      <c r="A10" s="3">
        <v>5004</v>
      </c>
      <c r="B10" t="s">
        <v>22</v>
      </c>
      <c r="C10">
        <v>0</v>
      </c>
      <c r="D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2F15-6136-424E-9AED-2B11BB8FA769}">
  <dimension ref="A1:K14"/>
  <sheetViews>
    <sheetView tabSelected="1" workbookViewId="0">
      <selection activeCell="I5" sqref="I5"/>
    </sheetView>
  </sheetViews>
  <sheetFormatPr baseColWidth="10" defaultRowHeight="16" x14ac:dyDescent="0.2"/>
  <cols>
    <col min="1" max="1" width="8.1640625" bestFit="1" customWidth="1"/>
    <col min="2" max="2" width="11" bestFit="1" customWidth="1"/>
    <col min="3" max="3" width="10" bestFit="1" customWidth="1"/>
    <col min="4" max="4" width="10.33203125" bestFit="1" customWidth="1"/>
    <col min="5" max="5" width="27.6640625" bestFit="1" customWidth="1"/>
    <col min="6" max="6" width="32.1640625" bestFit="1" customWidth="1"/>
    <col min="7" max="7" width="27" bestFit="1" customWidth="1"/>
    <col min="8" max="8" width="18" bestFit="1" customWidth="1"/>
    <col min="9" max="9" width="21.1640625" bestFit="1" customWidth="1"/>
    <col min="10" max="10" width="20.33203125" bestFit="1" customWidth="1"/>
  </cols>
  <sheetData>
    <row r="1" spans="1:11" x14ac:dyDescent="0.2">
      <c r="A1" s="5" t="s">
        <v>10</v>
      </c>
      <c r="B1" s="5" t="s">
        <v>11</v>
      </c>
      <c r="C1" s="5" t="s">
        <v>12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14</v>
      </c>
      <c r="I1" s="5" t="s">
        <v>13</v>
      </c>
      <c r="J1" s="5" t="s">
        <v>19</v>
      </c>
      <c r="K1" s="5" t="s">
        <v>33</v>
      </c>
    </row>
    <row r="2" spans="1:11" x14ac:dyDescent="0.2">
      <c r="A2" s="1" t="s">
        <v>25</v>
      </c>
      <c r="B2" s="1">
        <v>520</v>
      </c>
      <c r="C2" s="1">
        <v>1073.77</v>
      </c>
      <c r="D2">
        <f>B2*C2</f>
        <v>558360.4</v>
      </c>
      <c r="E2">
        <v>0</v>
      </c>
      <c r="F2" s="1">
        <v>0</v>
      </c>
      <c r="G2" s="1">
        <f>E2*F2</f>
        <v>0</v>
      </c>
      <c r="H2" s="1">
        <v>0</v>
      </c>
      <c r="I2" s="1">
        <v>0</v>
      </c>
      <c r="J2" s="1">
        <v>750000</v>
      </c>
      <c r="K2" t="s">
        <v>34</v>
      </c>
    </row>
    <row r="3" spans="1:11" x14ac:dyDescent="0.2">
      <c r="A3" s="1" t="s">
        <v>24</v>
      </c>
      <c r="B3" s="1">
        <v>55</v>
      </c>
      <c r="C3" s="1">
        <v>1100</v>
      </c>
      <c r="D3">
        <f t="shared" ref="D3:D7" si="0">B3*C3</f>
        <v>60500</v>
      </c>
      <c r="E3">
        <v>0</v>
      </c>
      <c r="F3" s="1">
        <v>0</v>
      </c>
      <c r="G3" s="1">
        <f t="shared" ref="G3:G6" si="1">E3*F3</f>
        <v>0</v>
      </c>
      <c r="H3" s="2">
        <v>60000</v>
      </c>
      <c r="I3">
        <v>0</v>
      </c>
      <c r="J3">
        <v>0</v>
      </c>
      <c r="K3" t="s">
        <v>35</v>
      </c>
    </row>
    <row r="4" spans="1:11" x14ac:dyDescent="0.2">
      <c r="A4" s="4" t="s">
        <v>26</v>
      </c>
      <c r="B4" s="1">
        <v>0</v>
      </c>
      <c r="C4" s="1">
        <v>1100</v>
      </c>
      <c r="D4">
        <f t="shared" si="0"/>
        <v>0</v>
      </c>
      <c r="E4">
        <v>0</v>
      </c>
      <c r="F4" s="1">
        <v>0</v>
      </c>
      <c r="G4" s="1">
        <f t="shared" si="1"/>
        <v>0</v>
      </c>
      <c r="H4" s="1">
        <v>50000</v>
      </c>
      <c r="I4" s="1">
        <v>0</v>
      </c>
      <c r="J4" s="1">
        <v>0</v>
      </c>
      <c r="K4" t="s">
        <v>36</v>
      </c>
    </row>
    <row r="5" spans="1:11" x14ac:dyDescent="0.2">
      <c r="A5" s="1" t="s">
        <v>27</v>
      </c>
      <c r="B5" s="1">
        <v>60</v>
      </c>
      <c r="C5" s="1">
        <v>1100</v>
      </c>
      <c r="D5">
        <f t="shared" si="0"/>
        <v>66000</v>
      </c>
      <c r="E5">
        <v>0</v>
      </c>
      <c r="F5" s="1">
        <v>0</v>
      </c>
      <c r="G5" s="1">
        <f t="shared" si="1"/>
        <v>0</v>
      </c>
      <c r="H5" s="1">
        <v>0</v>
      </c>
      <c r="I5" s="1">
        <v>0</v>
      </c>
      <c r="J5" s="1">
        <v>0</v>
      </c>
      <c r="K5" t="s">
        <v>37</v>
      </c>
    </row>
    <row r="6" spans="1:11" x14ac:dyDescent="0.2">
      <c r="A6" s="1" t="s">
        <v>28</v>
      </c>
      <c r="B6" s="1">
        <v>250</v>
      </c>
      <c r="C6" s="1">
        <v>1100</v>
      </c>
      <c r="D6">
        <f t="shared" si="0"/>
        <v>275000</v>
      </c>
      <c r="E6">
        <v>0</v>
      </c>
      <c r="F6" s="1">
        <v>0</v>
      </c>
      <c r="G6" s="1">
        <f t="shared" si="1"/>
        <v>0</v>
      </c>
      <c r="H6" s="1">
        <v>0</v>
      </c>
      <c r="I6" s="1">
        <v>0</v>
      </c>
      <c r="J6" s="1">
        <v>0</v>
      </c>
      <c r="K6" t="s">
        <v>37</v>
      </c>
    </row>
    <row r="7" spans="1:11" x14ac:dyDescent="0.2">
      <c r="A7" s="1" t="s">
        <v>29</v>
      </c>
      <c r="B7" s="1">
        <v>200</v>
      </c>
      <c r="C7" s="1">
        <v>355.66</v>
      </c>
      <c r="D7">
        <f t="shared" si="0"/>
        <v>71132</v>
      </c>
      <c r="E7">
        <v>1500</v>
      </c>
      <c r="F7" s="1">
        <v>762.43</v>
      </c>
      <c r="G7" s="1">
        <f>E7*F7</f>
        <v>1143645</v>
      </c>
      <c r="H7" s="2">
        <v>0</v>
      </c>
      <c r="I7" s="1">
        <v>0</v>
      </c>
      <c r="J7" s="1">
        <v>0</v>
      </c>
      <c r="K7" t="s">
        <v>36</v>
      </c>
    </row>
    <row r="14" spans="1:11" x14ac:dyDescent="0.2"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</vt:lpstr>
      <vt:lpstr>partners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</dc:creator>
  <cp:lastModifiedBy>Adnan</cp:lastModifiedBy>
  <dcterms:created xsi:type="dcterms:W3CDTF">2023-02-15T09:27:57Z</dcterms:created>
  <dcterms:modified xsi:type="dcterms:W3CDTF">2023-07-08T01:28:44Z</dcterms:modified>
</cp:coreProperties>
</file>