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-en" sheetId="1" r:id="rId4"/>
    <sheet state="visible" name="shared-default" sheetId="2" r:id="rId5"/>
  </sheets>
  <definedNames/>
  <calcPr/>
</workbook>
</file>

<file path=xl/sharedStrings.xml><?xml version="1.0" encoding="utf-8"?>
<sst xmlns="http://schemas.openxmlformats.org/spreadsheetml/2006/main" count="115" uniqueCount="58">
  <si>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</si>
  <si>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</si>
  <si>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</si>
  <si>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</si>
  <si>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</si>
  <si>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</si>
  <si>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</si>
  <si>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</si>
  <si>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</si>
  <si>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</si>
  <si>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</si>
  <si>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</si>
  <si>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</si>
  <si>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</si>
  <si>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</si>
  <si>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</si>
  <si>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</si>
  <si>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</si>
  <si>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</si>
  <si>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</si>
  <si>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Error Message Required</t>
  </si>
  <si>
    <t>startDate</t>
  </si>
  <si>
    <t>date</t>
  </si>
  <si>
    <t>Start Date</t>
  </si>
  <si>
    <t>Please enter the start date</t>
  </si>
  <si>
    <t>endDate</t>
  </si>
  <si>
    <t>End Date</t>
  </si>
  <si>
    <t>Please enter the end date</t>
  </si>
  <si>
    <t>destination</t>
  </si>
  <si>
    <t>select</t>
  </si>
  <si>
    <t>Select your destination</t>
  </si>
  <si>
    <t>Destination</t>
  </si>
  <si>
    <t>US</t>
  </si>
  <si>
    <t>United States, United Kingdom, Australia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</si>
  <si>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</si>
  <si>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</si>
  <si>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</si>
  <si>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</si>
  <si>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</si>
  <si>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</si>
  <si>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</si>
  <si>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 xml:space="preserve">Room Budget 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</si>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</sst>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4" fontId="3" numFmtId="164" xfId="0" applyAlignment="1" applyFont="1" applyNumberFormat="1">
      <alignment vertical="bottom"/>
    </xf>
    <xf borderId="0" fillId="4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5" fontId="3" numFmtId="0" xfId="0" applyAlignment="1" applyFill="1" applyFont="1">
      <alignment vertical="top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center" vertical="bottom"/>
    </xf>
    <xf borderId="0" fillId="5" fontId="3" numFmtId="164" xfId="0" applyAlignment="1" applyFont="1" applyNumberFormat="1">
      <alignment vertical="bottom"/>
    </xf>
    <xf borderId="0" fillId="5" fontId="3" numFmtId="0" xfId="0" applyAlignment="1" applyFont="1">
      <alignment horizontal="right" vertical="bottom"/>
    </xf>
    <xf borderId="0" fillId="4" fontId="4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 t="s">
        <v>21</v>
      </c>
      <c r="B2" s="4" t="s">
        <v>22</v>
      </c>
      <c r="C2" s="4"/>
      <c r="D2" s="4" t="s">
        <v>23</v>
      </c>
      <c r="E2" s="5" t="b">
        <v>1</v>
      </c>
      <c r="F2" s="6"/>
      <c r="G2" s="6"/>
      <c r="H2" s="4"/>
      <c r="I2" s="4"/>
      <c r="J2" s="4"/>
      <c r="K2" s="4"/>
      <c r="L2" s="4"/>
      <c r="M2" s="4"/>
      <c r="N2" s="4"/>
      <c r="O2" s="4"/>
      <c r="P2" s="7">
        <v>6.0</v>
      </c>
      <c r="Q2" s="4"/>
      <c r="R2" s="4"/>
      <c r="S2" s="4"/>
      <c r="T2" s="4"/>
      <c r="U2" s="8" t="s">
        <v>24</v>
      </c>
    </row>
    <row r="3">
      <c r="A3" s="9" t="s">
        <v>25</v>
      </c>
      <c r="B3" s="10" t="s">
        <v>22</v>
      </c>
      <c r="C3" s="10"/>
      <c r="D3" s="10" t="s">
        <v>26</v>
      </c>
      <c r="E3" s="11" t="b">
        <v>1</v>
      </c>
      <c r="F3" s="12"/>
      <c r="G3" s="12"/>
      <c r="H3" s="10"/>
      <c r="I3" s="10"/>
      <c r="J3" s="10"/>
      <c r="K3" s="10"/>
      <c r="L3" s="10"/>
      <c r="M3" s="10"/>
      <c r="N3" s="10"/>
      <c r="O3" s="10"/>
      <c r="P3" s="13">
        <v>6.0</v>
      </c>
      <c r="Q3" s="10"/>
      <c r="R3" s="10"/>
      <c r="S3" s="10"/>
      <c r="T3" s="10"/>
      <c r="U3" s="8" t="s">
        <v>27</v>
      </c>
    </row>
    <row r="4">
      <c r="A4" s="3" t="s">
        <v>28</v>
      </c>
      <c r="B4" s="4" t="s">
        <v>29</v>
      </c>
      <c r="C4" s="4" t="s">
        <v>30</v>
      </c>
      <c r="D4" s="4" t="s">
        <v>31</v>
      </c>
      <c r="E4" s="4"/>
      <c r="F4" s="4" t="s">
        <v>32</v>
      </c>
      <c r="G4" s="4"/>
      <c r="H4" s="4"/>
      <c r="I4" s="4"/>
      <c r="J4" s="4"/>
      <c r="K4" s="4"/>
      <c r="L4" s="14" t="s">
        <v>33</v>
      </c>
      <c r="M4" s="4"/>
      <c r="N4" s="4"/>
      <c r="O4" s="4"/>
      <c r="P4" s="7">
        <v>6.0</v>
      </c>
      <c r="Q4" s="4"/>
      <c r="R4" s="4"/>
      <c r="S4" s="4"/>
      <c r="T4" s="4"/>
    </row>
    <row r="5">
      <c r="A5" s="9" t="s">
        <v>34</v>
      </c>
      <c r="B5" s="10" t="s">
        <v>29</v>
      </c>
      <c r="C5" s="10" t="s">
        <v>35</v>
      </c>
      <c r="D5" s="10" t="s">
        <v>36</v>
      </c>
      <c r="E5" s="10"/>
      <c r="F5" s="10"/>
      <c r="G5" s="10"/>
      <c r="H5" s="10"/>
      <c r="I5" s="10"/>
      <c r="J5" s="10"/>
      <c r="K5" s="10"/>
      <c r="L5" s="10" t="s">
        <v>37</v>
      </c>
      <c r="M5" s="15" t="s">
        <v>38</v>
      </c>
      <c r="N5" s="10"/>
      <c r="O5" s="10"/>
      <c r="P5" s="13">
        <v>6.0</v>
      </c>
      <c r="Q5" s="10"/>
      <c r="R5" s="10"/>
      <c r="S5" s="10"/>
      <c r="T5" s="10"/>
    </row>
    <row r="6">
      <c r="A6" s="3" t="s">
        <v>39</v>
      </c>
      <c r="B6" s="4" t="s">
        <v>40</v>
      </c>
      <c r="C6" s="4"/>
      <c r="D6" s="4" t="s">
        <v>41</v>
      </c>
      <c r="E6" s="4"/>
      <c r="F6" s="7">
        <v>1000.0</v>
      </c>
      <c r="G6" s="4"/>
      <c r="H6" s="7">
        <v>500.0</v>
      </c>
      <c r="I6" s="7">
        <v>10000.0</v>
      </c>
      <c r="J6" s="4"/>
      <c r="K6" s="4"/>
      <c r="L6" s="4"/>
      <c r="M6" s="4"/>
      <c r="N6" s="4"/>
      <c r="O6" s="4"/>
      <c r="P6" s="7">
        <v>6.0</v>
      </c>
      <c r="Q6" s="4"/>
      <c r="R6" s="7">
        <v>500.0</v>
      </c>
      <c r="S6" s="4"/>
      <c r="T6" s="4"/>
    </row>
    <row r="7">
      <c r="A7" s="9" t="s">
        <v>42</v>
      </c>
      <c r="B7" s="10" t="s">
        <v>40</v>
      </c>
      <c r="C7" s="10"/>
      <c r="D7" s="15" t="s">
        <v>43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3">
        <v>6.0</v>
      </c>
      <c r="Q7" s="10"/>
      <c r="R7" s="10"/>
      <c r="S7" s="10"/>
      <c r="T7" s="10"/>
    </row>
    <row r="8">
      <c r="A8" s="3" t="s">
        <v>44</v>
      </c>
      <c r="B8" s="4" t="s">
        <v>45</v>
      </c>
      <c r="C8" s="4"/>
      <c r="D8" s="4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>
        <v>12.0</v>
      </c>
      <c r="Q8" s="4"/>
      <c r="R8" s="4"/>
      <c r="S8" s="4"/>
      <c r="T8" s="4"/>
    </row>
    <row r="9">
      <c r="A9" s="9" t="s">
        <v>47</v>
      </c>
      <c r="B9" s="10" t="s">
        <v>48</v>
      </c>
      <c r="C9" s="10"/>
      <c r="D9" s="10" t="s">
        <v>0</v>
      </c>
      <c r="E9" s="10"/>
      <c r="F9" s="10"/>
      <c r="G9" s="10"/>
      <c r="H9" s="10"/>
      <c r="I9" s="10"/>
      <c r="J9" s="10" t="s">
        <v>44</v>
      </c>
      <c r="K9" s="10"/>
      <c r="L9" s="10"/>
      <c r="M9" s="10"/>
      <c r="N9" s="10"/>
      <c r="O9" s="10"/>
      <c r="P9" s="13">
        <v>6.0</v>
      </c>
      <c r="Q9" s="10"/>
      <c r="R9" s="10"/>
      <c r="S9" s="10"/>
      <c r="T9" s="10"/>
    </row>
    <row r="10">
      <c r="A10" s="3" t="s">
        <v>49</v>
      </c>
      <c r="B10" s="4" t="s">
        <v>40</v>
      </c>
      <c r="C10" s="4"/>
      <c r="D10" s="4" t="s">
        <v>50</v>
      </c>
      <c r="E10" s="4"/>
      <c r="F10" s="4"/>
      <c r="G10" s="4"/>
      <c r="H10" s="4"/>
      <c r="I10" s="4"/>
      <c r="J10" s="4" t="s">
        <v>44</v>
      </c>
      <c r="K10" s="4"/>
      <c r="L10" s="4"/>
      <c r="M10" s="4"/>
      <c r="N10" s="4"/>
      <c r="O10" s="4"/>
      <c r="P10" s="7">
        <v>6.0</v>
      </c>
      <c r="Q10" s="4"/>
      <c r="R10" s="4"/>
      <c r="S10" s="4"/>
      <c r="T10" s="4"/>
    </row>
    <row r="11">
      <c r="A11" s="9" t="s">
        <v>51</v>
      </c>
      <c r="B11" s="10" t="s">
        <v>52</v>
      </c>
      <c r="C11" s="10"/>
      <c r="D11" s="15" t="s">
        <v>53</v>
      </c>
      <c r="E11" s="10"/>
      <c r="F11" s="11" t="b">
        <v>1</v>
      </c>
      <c r="G11" s="10"/>
      <c r="H11" s="10"/>
      <c r="I11" s="10"/>
      <c r="J11" s="9"/>
      <c r="K11" s="10"/>
      <c r="L11" s="10"/>
      <c r="M11" s="10"/>
      <c r="N11" s="10"/>
      <c r="O11" s="10"/>
      <c r="P11" s="10"/>
      <c r="Q11" s="11" t="b">
        <v>0</v>
      </c>
      <c r="R11" s="10"/>
      <c r="S11" s="10"/>
      <c r="T11" s="10"/>
    </row>
    <row r="12">
      <c r="A12" s="3" t="s">
        <v>54</v>
      </c>
      <c r="B12" s="4" t="s">
        <v>54</v>
      </c>
      <c r="C12" s="4"/>
      <c r="D12" s="4" t="s">
        <v>55</v>
      </c>
      <c r="E12" s="4"/>
      <c r="F12" s="4"/>
      <c r="G12" s="4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9" t="s">
        <v>56</v>
      </c>
      <c r="B13" s="10" t="s">
        <v>56</v>
      </c>
      <c r="C13" s="10"/>
      <c r="D13" s="10" t="s">
        <v>57</v>
      </c>
      <c r="E13" s="10"/>
      <c r="F13" s="10"/>
      <c r="G13" s="10"/>
      <c r="H13" s="10"/>
      <c r="I13" s="10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5" max="5" width="26.63"/>
    <col customWidth="1" min="21" max="21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6" t="s">
        <v>20</v>
      </c>
      <c r="V1" s="1"/>
    </row>
    <row r="2">
      <c r="A2" s="3" t="s">
        <v>21</v>
      </c>
      <c r="B2" s="4" t="s">
        <v>22</v>
      </c>
      <c r="C2" s="4"/>
      <c r="D2" s="17" t="str">
        <f>IFERROR(__xludf.DUMMYFUNCTION("GOOGLETRANSLATE('shared-en'!D2,""en"",""fr"")"),"Date de début")</f>
        <v>Date de début</v>
      </c>
      <c r="E2" s="5" t="b">
        <v>1</v>
      </c>
      <c r="F2" s="6"/>
      <c r="G2" s="6"/>
      <c r="H2" s="4"/>
      <c r="I2" s="4"/>
      <c r="J2" s="4"/>
      <c r="K2" s="4"/>
      <c r="L2" s="4"/>
      <c r="M2" s="4"/>
      <c r="N2" s="4"/>
      <c r="O2" s="4"/>
      <c r="P2" s="7">
        <v>6.0</v>
      </c>
      <c r="Q2" s="4"/>
      <c r="R2" s="4"/>
      <c r="S2" s="4"/>
      <c r="T2" s="4"/>
      <c r="U2" s="17" t="str">
        <f>IFERROR(__xludf.DUMMYFUNCTION("GOOGLETRANSLATE('shared-en'!U2,""en"",""fr"")"),"Veuillez entrer la date de début")</f>
        <v>Veuillez entrer la date de début</v>
      </c>
    </row>
    <row r="3">
      <c r="A3" s="9" t="s">
        <v>25</v>
      </c>
      <c r="B3" s="10" t="s">
        <v>22</v>
      </c>
      <c r="C3" s="10"/>
      <c r="D3" s="17" t="str">
        <f>IFERROR(__xludf.DUMMYFUNCTION("GOOGLETRANSLATE('shared-en'!D3,""en"",""fr"")"),"Date de fin")</f>
        <v>Date de fin</v>
      </c>
      <c r="E3" s="11" t="b">
        <v>1</v>
      </c>
      <c r="F3" s="12"/>
      <c r="G3" s="12"/>
      <c r="H3" s="10"/>
      <c r="I3" s="10"/>
      <c r="J3" s="10"/>
      <c r="K3" s="10"/>
      <c r="L3" s="10"/>
      <c r="M3" s="10"/>
      <c r="N3" s="10"/>
      <c r="O3" s="10"/>
      <c r="P3" s="13">
        <v>6.0</v>
      </c>
      <c r="Q3" s="10"/>
      <c r="R3" s="10"/>
      <c r="S3" s="10"/>
      <c r="T3" s="10"/>
      <c r="U3" s="17" t="str">
        <f>IFERROR(__xludf.DUMMYFUNCTION("GOOGLETRANSLATE('shared-en'!U3,""en"",""fr"")"),"Veuillez saisir la date de fin")</f>
        <v>Veuillez saisir la date de fin</v>
      </c>
    </row>
    <row r="4">
      <c r="A4" s="3" t="s">
        <v>28</v>
      </c>
      <c r="B4" s="4" t="s">
        <v>29</v>
      </c>
      <c r="C4" s="17" t="str">
        <f>IFERROR(__xludf.DUMMYFUNCTION("GOOGLETRANSLATE('shared-en'!C4,""en"",""fr"")"),"Sélectionnez votre destination")</f>
        <v>Sélectionnez votre destination</v>
      </c>
      <c r="D4" s="17" t="str">
        <f>IFERROR(__xludf.DUMMYFUNCTION("GOOGLETRANSLATE('shared-en'!D4,""en"",""fr"")"),"Destination")</f>
        <v>Destination</v>
      </c>
      <c r="E4" s="4"/>
      <c r="F4" s="4" t="s">
        <v>32</v>
      </c>
      <c r="G4" s="4"/>
      <c r="H4" s="4"/>
      <c r="I4" s="4"/>
      <c r="J4" s="4"/>
      <c r="K4" s="4"/>
      <c r="L4" s="17" t="str">
        <f>IFERROR(__xludf.DUMMYFUNCTION("GOOGLETRANSLATE('shared-en'!L4,""en"",""fr"")"),"États-Unis, Royaume-Uni, Australie")</f>
        <v>États-Unis, Royaume-Uni, Australie</v>
      </c>
      <c r="M4" s="4"/>
      <c r="N4" s="4"/>
      <c r="O4" s="4"/>
      <c r="P4" s="7">
        <v>6.0</v>
      </c>
      <c r="Q4" s="4"/>
      <c r="R4" s="4"/>
      <c r="S4" s="4"/>
      <c r="T4" s="4"/>
    </row>
    <row r="5">
      <c r="A5" s="9" t="s">
        <v>34</v>
      </c>
      <c r="B5" s="10" t="s">
        <v>29</v>
      </c>
      <c r="C5" s="17" t="str">
        <f>IFERROR(__xludf.DUMMYFUNCTION("GOOGLETRANSLATE('shared-en'!C5,""en"",""fr"")"),"Veuillez sélectionner")</f>
        <v>Veuillez sélectionner</v>
      </c>
      <c r="D5" s="17" t="str">
        <f>IFERROR(__xludf.DUMMYFUNCTION("GOOGLETRANSLATE('shared-en'!D5,""en"",""fr"")"),"Classe de service")</f>
        <v>Classe de service</v>
      </c>
      <c r="E5" s="10"/>
      <c r="F5" s="10"/>
      <c r="G5" s="10"/>
      <c r="H5" s="10"/>
      <c r="I5" s="10"/>
      <c r="J5" s="10"/>
      <c r="K5" s="10"/>
      <c r="L5" s="17" t="str">
        <f>IFERROR(__xludf.DUMMYFUNCTION("GOOGLETRANSLATE('shared-en'!L5,""en"",""fr"")"),"Économie, Affaires, Première")</f>
        <v>Économie, Affaires, Première</v>
      </c>
      <c r="M5" s="17" t="str">
        <f>IFERROR(__xludf.DUMMYFUNCTION("GOOGLETRANSLATE('shared-en'!M5,""en"",""fr"")"),"Classe Économique, Classe Affaires, Première Classe")</f>
        <v>Classe Économique, Classe Affaires, Première Classe</v>
      </c>
      <c r="N5" s="10"/>
      <c r="O5" s="10"/>
      <c r="P5" s="13">
        <v>6.0</v>
      </c>
      <c r="Q5" s="10"/>
      <c r="R5" s="10"/>
      <c r="S5" s="10"/>
      <c r="T5" s="10"/>
    </row>
    <row r="6">
      <c r="A6" s="3" t="s">
        <v>39</v>
      </c>
      <c r="B6" s="4" t="s">
        <v>40</v>
      </c>
      <c r="C6" s="4"/>
      <c r="D6" s="17" t="str">
        <f>IFERROR(__xludf.DUMMYFUNCTION("GOOGLETRANSLATE('shared-en'!D6,""en"",""fr"")"),"Budget de la chambre")</f>
        <v>Budget de la chambre</v>
      </c>
      <c r="E6" s="4"/>
      <c r="F6" s="7">
        <v>1000.0</v>
      </c>
      <c r="G6" s="4"/>
      <c r="H6" s="7">
        <v>500.0</v>
      </c>
      <c r="I6" s="7">
        <v>10000.0</v>
      </c>
      <c r="J6" s="4"/>
      <c r="K6" s="4"/>
      <c r="L6" s="4"/>
      <c r="M6" s="4"/>
      <c r="N6" s="4"/>
      <c r="O6" s="4"/>
      <c r="P6" s="7">
        <v>6.0</v>
      </c>
      <c r="Q6" s="4"/>
      <c r="R6" s="7">
        <v>500.0</v>
      </c>
      <c r="S6" s="4"/>
      <c r="T6" s="4"/>
    </row>
    <row r="7">
      <c r="A7" s="9" t="s">
        <v>42</v>
      </c>
      <c r="B7" s="10" t="s">
        <v>40</v>
      </c>
      <c r="C7" s="10"/>
      <c r="D7" s="17" t="str">
        <f>IFERROR(__xludf.DUMMYFUNCTION("GOOGLETRANSLATE('shared-en'!D7,""en"",""fr"")"),"Coût estimé du voyage")</f>
        <v>Coût estimé du voyage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3">
        <v>6.0</v>
      </c>
      <c r="Q7" s="10"/>
      <c r="R7" s="10"/>
      <c r="S7" s="10"/>
      <c r="T7" s="10"/>
    </row>
    <row r="8">
      <c r="A8" s="3" t="s">
        <v>44</v>
      </c>
      <c r="B8" s="4" t="s">
        <v>45</v>
      </c>
      <c r="C8" s="4"/>
      <c r="D8" s="17" t="str">
        <f>IFERROR(__xludf.DUMMYFUNCTION("GOOGLETRANSLATE('shared-en'!D8,""en"",""fr"")"),"Informations voyageurs")</f>
        <v>Informations voyageurs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>
        <v>12.0</v>
      </c>
      <c r="Q8" s="4"/>
      <c r="R8" s="4"/>
      <c r="S8" s="4"/>
      <c r="T8" s="4"/>
    </row>
    <row r="9">
      <c r="A9" s="9" t="s">
        <v>47</v>
      </c>
      <c r="B9" s="10" t="s">
        <v>48</v>
      </c>
      <c r="C9" s="10"/>
      <c r="D9" s="17" t="str">
        <f>IFERROR(__xludf.DUMMYFUNCTION("GOOGLETRANSLATE('shared-en'!D9,""en"",""fr"")"),"Nom")</f>
        <v>Nom</v>
      </c>
      <c r="E9" s="10"/>
      <c r="F9" s="10"/>
      <c r="G9" s="10"/>
      <c r="H9" s="10"/>
      <c r="I9" s="10"/>
      <c r="J9" s="10" t="s">
        <v>44</v>
      </c>
      <c r="K9" s="10"/>
      <c r="L9" s="10"/>
      <c r="M9" s="10"/>
      <c r="N9" s="10"/>
      <c r="O9" s="10"/>
      <c r="P9" s="13">
        <v>6.0</v>
      </c>
      <c r="Q9" s="10"/>
      <c r="R9" s="10"/>
      <c r="S9" s="10"/>
      <c r="T9" s="10"/>
    </row>
    <row r="10">
      <c r="A10" s="3" t="s">
        <v>49</v>
      </c>
      <c r="B10" s="4" t="s">
        <v>40</v>
      </c>
      <c r="C10" s="4"/>
      <c r="D10" s="17" t="str">
        <f>IFERROR(__xludf.DUMMYFUNCTION("GOOGLETRANSLATE('shared-en'!D10,""en"",""fr"")"),"Âge")</f>
        <v>Âge</v>
      </c>
      <c r="E10" s="4"/>
      <c r="F10" s="4"/>
      <c r="G10" s="4"/>
      <c r="H10" s="4"/>
      <c r="I10" s="4"/>
      <c r="J10" s="4" t="s">
        <v>44</v>
      </c>
      <c r="K10" s="4"/>
      <c r="L10" s="4"/>
      <c r="M10" s="4"/>
      <c r="N10" s="4"/>
      <c r="O10" s="4"/>
      <c r="P10" s="7">
        <v>6.0</v>
      </c>
      <c r="Q10" s="4"/>
      <c r="R10" s="4"/>
      <c r="S10" s="4"/>
      <c r="T10" s="4"/>
    </row>
    <row r="11">
      <c r="A11" s="9" t="s">
        <v>51</v>
      </c>
      <c r="B11" s="10" t="s">
        <v>52</v>
      </c>
      <c r="C11" s="10"/>
      <c r="D11" s="17" t="str">
        <f>IFERROR(__xludf.DUMMYFUNCTION("GOOGLETRANSLATE('shared-en'!D11,""en"",""fr"")"),"Aimez-vous vous abonner au magazine et aux activités ?")</f>
        <v>Aimez-vous vous abonner au magazine et aux activités ?</v>
      </c>
      <c r="E11" s="10"/>
      <c r="F11" s="11" t="b">
        <v>1</v>
      </c>
      <c r="G11" s="10"/>
      <c r="H11" s="10"/>
      <c r="I11" s="10"/>
      <c r="J11" s="9"/>
      <c r="K11" s="10"/>
      <c r="L11" s="10"/>
      <c r="M11" s="10"/>
      <c r="N11" s="10"/>
      <c r="O11" s="10"/>
      <c r="P11" s="10"/>
      <c r="Q11" s="11" t="b">
        <v>0</v>
      </c>
      <c r="R11" s="10"/>
      <c r="S11" s="10"/>
      <c r="T11" s="10"/>
    </row>
    <row r="12">
      <c r="A12" s="3" t="s">
        <v>54</v>
      </c>
      <c r="B12" s="4" t="s">
        <v>54</v>
      </c>
      <c r="C12" s="4"/>
      <c r="D12" s="17" t="str">
        <f>IFERROR(__xludf.DUMMYFUNCTION("GOOGLETRANSLATE('shared-en'!D12,""en"",""fr"")"),"E-mail")</f>
        <v>E-mail</v>
      </c>
      <c r="E12" s="4"/>
      <c r="F12" s="4"/>
      <c r="G12" s="4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9" t="s">
        <v>56</v>
      </c>
      <c r="B13" s="10" t="s">
        <v>56</v>
      </c>
      <c r="C13" s="10"/>
      <c r="D13" s="17" t="str">
        <f>IFERROR(__xludf.DUMMYFUNCTION("GOOGLETRANSLATE('shared-en'!D13,""en"",""fr"")"),"Soumettre")</f>
        <v>Soumettre</v>
      </c>
      <c r="E13" s="10"/>
      <c r="F13" s="10"/>
      <c r="G13" s="10"/>
      <c r="H13" s="10"/>
      <c r="I13" s="10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>
      <c r="D14" s="17"/>
    </row>
  </sheetData>
  <drawing r:id="rId1"/>
</worksheet>
</file>