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dentsrowan-my.sharepoint.com/personal/sharpe23_rowan_edu/Documents/Fall 2021/FEC1/Week 5 Assignments/"/>
    </mc:Choice>
  </mc:AlternateContent>
  <xr:revisionPtr revIDLastSave="0" documentId="8_{60E510AF-59BB-4932-B283-9E33DEA9EAD2}" xr6:coauthVersionLast="47" xr6:coauthVersionMax="47" xr10:uidLastSave="{00000000-0000-0000-0000-000000000000}"/>
  <bookViews>
    <workbookView xWindow="-28920" yWindow="-120" windowWidth="29040" windowHeight="15840" xr2:uid="{D7E75E12-CD9A-49DB-AD77-484F8FF2FC8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" i="1" l="1"/>
  <c r="G3" i="1"/>
  <c r="G4" i="1"/>
  <c r="G5" i="1"/>
  <c r="G6" i="1"/>
  <c r="G7" i="1"/>
  <c r="G2" i="1"/>
  <c r="H9" i="1"/>
  <c r="H3" i="1"/>
  <c r="H4" i="1"/>
  <c r="H5" i="1"/>
  <c r="H6" i="1"/>
  <c r="H7" i="1"/>
  <c r="H2" i="1"/>
</calcChain>
</file>

<file path=xl/sharedStrings.xml><?xml version="1.0" encoding="utf-8"?>
<sst xmlns="http://schemas.openxmlformats.org/spreadsheetml/2006/main" count="17" uniqueCount="17">
  <si>
    <t>Stud Span</t>
  </si>
  <si>
    <t>Inside Width</t>
  </si>
  <si>
    <t>Length</t>
  </si>
  <si>
    <t>Depth</t>
  </si>
  <si>
    <t>Brick</t>
  </si>
  <si>
    <t>Dark Blue</t>
  </si>
  <si>
    <t>Lime Green</t>
  </si>
  <si>
    <t>Yellow</t>
  </si>
  <si>
    <t>Red</t>
  </si>
  <si>
    <t>Light Yellow</t>
  </si>
  <si>
    <t>White</t>
  </si>
  <si>
    <t>Height</t>
  </si>
  <si>
    <t>Stud Ø</t>
  </si>
  <si>
    <t>Offset Ø</t>
  </si>
  <si>
    <t>Mean</t>
  </si>
  <si>
    <t>Inside Volume:</t>
  </si>
  <si>
    <t>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</si>
</sst>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9" formatCode="0.000"/>
    <numFmt numFmtId="176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169" fontId="0" fillId="0" borderId="0" xfId="0" applyNumberFormat="1"/>
    <xf numFmtId="0" fontId="0" fillId="0" borderId="5" xfId="0" applyBorder="1"/>
    <xf numFmtId="0" fontId="0" fillId="0" borderId="6" xfId="0" applyBorder="1"/>
    <xf numFmtId="0" fontId="1" fillId="0" borderId="1" xfId="0" applyFont="1" applyBorder="1"/>
    <xf numFmtId="0" fontId="1" fillId="0" borderId="7" xfId="0" applyFont="1" applyBorder="1"/>
    <xf numFmtId="0" fontId="1" fillId="0" borderId="9" xfId="0" applyFont="1" applyBorder="1"/>
    <xf numFmtId="0" fontId="1" fillId="0" borderId="7" xfId="0" applyFont="1" applyFill="1" applyBorder="1"/>
    <xf numFmtId="0" fontId="1" fillId="0" borderId="8" xfId="0" applyFont="1" applyFill="1" applyBorder="1"/>
    <xf numFmtId="176" fontId="0" fillId="0" borderId="0" xfId="0" applyNumberFormat="1" applyBorder="1" applyAlignment="1"/>
    <xf numFmtId="176" fontId="0" fillId="0" borderId="0" xfId="0" applyNumberFormat="1" applyBorder="1"/>
    <xf numFmtId="176" fontId="0" fillId="0" borderId="2" xfId="0" applyNumberFormat="1" applyBorder="1"/>
    <xf numFmtId="176" fontId="0" fillId="0" borderId="3" xfId="0" applyNumberFormat="1" applyBorder="1" applyAlignment="1"/>
    <xf numFmtId="176" fontId="0" fillId="0" borderId="3" xfId="0" applyNumberFormat="1" applyBorder="1"/>
    <xf numFmtId="176" fontId="0" fillId="0" borderId="4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Stud Span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Sheet1!$A$2:$A$9</c:f>
              <c:strCache>
                <c:ptCount val="8"/>
                <c:pt idx="0">
                  <c:v>Dark Blue</c:v>
                </c:pt>
                <c:pt idx="1">
                  <c:v>Lime Green</c:v>
                </c:pt>
                <c:pt idx="2">
                  <c:v>Yellow</c:v>
                </c:pt>
                <c:pt idx="3">
                  <c:v>Red</c:v>
                </c:pt>
                <c:pt idx="4">
                  <c:v>Light Yellow</c:v>
                </c:pt>
                <c:pt idx="5">
                  <c:v>White</c:v>
                </c:pt>
                <c:pt idx="7">
                  <c:v>Mean</c:v>
                </c:pt>
              </c:strCache>
            </c:strRef>
          </c:cat>
          <c:val>
            <c:numRef>
              <c:f>Sheet1!$B$2:$B$9</c:f>
              <c:numCache>
                <c:formatCode>0.0000</c:formatCode>
                <c:ptCount val="8"/>
                <c:pt idx="0">
                  <c:v>25.273</c:v>
                </c:pt>
                <c:pt idx="1">
                  <c:v>25.450799999999997</c:v>
                </c:pt>
                <c:pt idx="2">
                  <c:v>25.5016</c:v>
                </c:pt>
                <c:pt idx="3">
                  <c:v>25.425399999999996</c:v>
                </c:pt>
                <c:pt idx="4">
                  <c:v>25.450799999999997</c:v>
                </c:pt>
                <c:pt idx="5">
                  <c:v>25.476199999999995</c:v>
                </c:pt>
                <c:pt idx="7" formatCode="0.000">
                  <c:v>25.429633333333332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85-4AF7-9CA9-2B80FCDC1A97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Height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Sheet1!$A$2:$A$9</c:f>
              <c:strCache>
                <c:ptCount val="8"/>
                <c:pt idx="0">
                  <c:v>Dark Blue</c:v>
                </c:pt>
                <c:pt idx="1">
                  <c:v>Lime Green</c:v>
                </c:pt>
                <c:pt idx="2">
                  <c:v>Yellow</c:v>
                </c:pt>
                <c:pt idx="3">
                  <c:v>Red</c:v>
                </c:pt>
                <c:pt idx="4">
                  <c:v>Light Yellow</c:v>
                </c:pt>
                <c:pt idx="5">
                  <c:v>White</c:v>
                </c:pt>
                <c:pt idx="7">
                  <c:v>Mean</c:v>
                </c:pt>
              </c:strCache>
            </c:strRef>
          </c:cat>
          <c:val>
            <c:numRef>
              <c:f>Sheet1!$C$2:$C$9</c:f>
              <c:numCache>
                <c:formatCode>0.0000</c:formatCode>
                <c:ptCount val="8"/>
                <c:pt idx="0">
                  <c:v>19.202400000000001</c:v>
                </c:pt>
                <c:pt idx="1">
                  <c:v>19.1008</c:v>
                </c:pt>
                <c:pt idx="2">
                  <c:v>19.126200000000001</c:v>
                </c:pt>
                <c:pt idx="3">
                  <c:v>19.227799999999998</c:v>
                </c:pt>
                <c:pt idx="4">
                  <c:v>19.227799999999998</c:v>
                </c:pt>
                <c:pt idx="5">
                  <c:v>19.151599999999998</c:v>
                </c:pt>
                <c:pt idx="7" formatCode="0.000">
                  <c:v>19.172766666666668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85-4AF7-9CA9-2B80FCDC1A97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Length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Sheet1!$A$2:$A$9</c:f>
              <c:strCache>
                <c:ptCount val="8"/>
                <c:pt idx="0">
                  <c:v>Dark Blue</c:v>
                </c:pt>
                <c:pt idx="1">
                  <c:v>Lime Green</c:v>
                </c:pt>
                <c:pt idx="2">
                  <c:v>Yellow</c:v>
                </c:pt>
                <c:pt idx="3">
                  <c:v>Red</c:v>
                </c:pt>
                <c:pt idx="4">
                  <c:v>Light Yellow</c:v>
                </c:pt>
                <c:pt idx="5">
                  <c:v>White</c:v>
                </c:pt>
                <c:pt idx="7">
                  <c:v>Mean</c:v>
                </c:pt>
              </c:strCache>
            </c:strRef>
          </c:cat>
          <c:val>
            <c:numRef>
              <c:f>Sheet1!$D$2:$D$9</c:f>
              <c:numCache>
                <c:formatCode>0.0000</c:formatCode>
                <c:ptCount val="8"/>
                <c:pt idx="0">
                  <c:v>31.699199999999998</c:v>
                </c:pt>
                <c:pt idx="1">
                  <c:v>31.699199999999998</c:v>
                </c:pt>
                <c:pt idx="2">
                  <c:v>31.724600000000002</c:v>
                </c:pt>
                <c:pt idx="3">
                  <c:v>31.75</c:v>
                </c:pt>
                <c:pt idx="4">
                  <c:v>31.800799999999999</c:v>
                </c:pt>
                <c:pt idx="5">
                  <c:v>31.775399999999994</c:v>
                </c:pt>
                <c:pt idx="7" formatCode="0.000">
                  <c:v>31.741533333333333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85-4AF7-9CA9-2B80FCDC1A97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Stud Ø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Sheet1!$A$2:$A$9</c:f>
              <c:strCache>
                <c:ptCount val="8"/>
                <c:pt idx="0">
                  <c:v>Dark Blue</c:v>
                </c:pt>
                <c:pt idx="1">
                  <c:v>Lime Green</c:v>
                </c:pt>
                <c:pt idx="2">
                  <c:v>Yellow</c:v>
                </c:pt>
                <c:pt idx="3">
                  <c:v>Red</c:v>
                </c:pt>
                <c:pt idx="4">
                  <c:v>Light Yellow</c:v>
                </c:pt>
                <c:pt idx="5">
                  <c:v>White</c:v>
                </c:pt>
                <c:pt idx="7">
                  <c:v>Mean</c:v>
                </c:pt>
              </c:strCache>
            </c:strRef>
          </c:cat>
          <c:val>
            <c:numRef>
              <c:f>Sheet1!$E$2:$E$9</c:f>
              <c:numCache>
                <c:formatCode>0.0000</c:formatCode>
                <c:ptCount val="8"/>
                <c:pt idx="0">
                  <c:v>9.3725999999999985</c:v>
                </c:pt>
                <c:pt idx="1">
                  <c:v>9.3725999999999985</c:v>
                </c:pt>
                <c:pt idx="2">
                  <c:v>9.3725999999999985</c:v>
                </c:pt>
                <c:pt idx="3">
                  <c:v>9.3471999999999991</c:v>
                </c:pt>
                <c:pt idx="4">
                  <c:v>9.3471999999999991</c:v>
                </c:pt>
                <c:pt idx="5">
                  <c:v>9.3725999999999985</c:v>
                </c:pt>
                <c:pt idx="7" formatCode="0.000">
                  <c:v>9.3641333333333332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485-4AF7-9CA9-2B80FCDC1A97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Offset Ø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Sheet1!$A$2:$A$9</c:f>
              <c:strCache>
                <c:ptCount val="8"/>
                <c:pt idx="0">
                  <c:v>Dark Blue</c:v>
                </c:pt>
                <c:pt idx="1">
                  <c:v>Lime Green</c:v>
                </c:pt>
                <c:pt idx="2">
                  <c:v>Yellow</c:v>
                </c:pt>
                <c:pt idx="3">
                  <c:v>Red</c:v>
                </c:pt>
                <c:pt idx="4">
                  <c:v>Light Yellow</c:v>
                </c:pt>
                <c:pt idx="5">
                  <c:v>White</c:v>
                </c:pt>
                <c:pt idx="7">
                  <c:v>Mean</c:v>
                </c:pt>
              </c:strCache>
            </c:strRef>
          </c:cat>
          <c:val>
            <c:numRef>
              <c:f>Sheet1!$F$2:$F$9</c:f>
              <c:numCache>
                <c:formatCode>0.0000</c:formatCode>
                <c:ptCount val="8"/>
                <c:pt idx="0">
                  <c:v>13.208</c:v>
                </c:pt>
                <c:pt idx="1">
                  <c:v>13.258799999999999</c:v>
                </c:pt>
                <c:pt idx="2">
                  <c:v>13.2334</c:v>
                </c:pt>
                <c:pt idx="3">
                  <c:v>13.334999999999999</c:v>
                </c:pt>
                <c:pt idx="4">
                  <c:v>13.182599999999999</c:v>
                </c:pt>
                <c:pt idx="5">
                  <c:v>13.2334</c:v>
                </c:pt>
                <c:pt idx="7" formatCode="0.000">
                  <c:v>13.241866666666667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485-4AF7-9CA9-2B80FCDC1A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8090304"/>
        <c:axId val="728091136"/>
      </c:barChart>
      <c:catAx>
        <c:axId val="728090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091136"/>
        <c:crosses val="autoZero"/>
        <c:auto val="1"/>
        <c:lblAlgn val="ctr"/>
        <c:lblOffset val="100"/>
        <c:noMultiLvlLbl val="0"/>
      </c:catAx>
      <c:valAx>
        <c:axId val="72809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090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951</xdr:colOff>
      <xdr:row>0</xdr:row>
      <xdr:rowOff>121920</xdr:rowOff>
    </xdr:from>
    <xdr:to>
      <xdr:col>22</xdr:col>
      <xdr:colOff>554354</xdr:colOff>
      <xdr:row>27</xdr:row>
      <xdr:rowOff>180022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195106E-4486-4D7A-B518-605A31CE9E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E062-5BAA-4759-9B41-941BAC195F15}">
  <dimension ref="A1:L11"/>
  <sheetViews>
    <sheetView tabSelected="1" workbookViewId="0">
      <selection activeCell="B11" sqref="B11"/>
    </sheetView>
  </sheetViews>
  <sheetFormatPr defaultRowHeight="14.4" x14ac:dyDescent="0.3"/>
  <cols>
    <col min="1" max="1" width="14.109375" bestFit="1" customWidth="1"/>
    <col min="2" max="2" width="12.5546875" bestFit="1" customWidth="1"/>
    <col min="3" max="3" width="11.88671875" bestFit="1" customWidth="1"/>
    <col min="7" max="7" width="12.109375" bestFit="1" customWidth="1"/>
  </cols>
  <sheetData>
    <row r="1" spans="1:12" x14ac:dyDescent="0.3">
      <c r="A1" s="5" t="s">
        <v>4</v>
      </c>
      <c r="B1" s="7" t="s">
        <v>0</v>
      </c>
      <c r="C1" s="6" t="s">
        <v>11</v>
      </c>
      <c r="D1" s="6" t="s">
        <v>2</v>
      </c>
      <c r="E1" s="6" t="s">
        <v>12</v>
      </c>
      <c r="F1" s="6" t="s">
        <v>13</v>
      </c>
      <c r="G1" s="8" t="s">
        <v>1</v>
      </c>
      <c r="H1" s="9" t="s">
        <v>3</v>
      </c>
    </row>
    <row r="2" spans="1:12" x14ac:dyDescent="0.3">
      <c r="A2" s="3" t="s">
        <v>5</v>
      </c>
      <c r="B2" s="10">
        <v>25.273</v>
      </c>
      <c r="C2" s="10">
        <v>19.202400000000001</v>
      </c>
      <c r="D2" s="10">
        <v>31.699199999999998</v>
      </c>
      <c r="E2" s="10">
        <v>9.3725999999999985</v>
      </c>
      <c r="F2" s="10">
        <v>13.208</v>
      </c>
      <c r="G2" s="11">
        <f>B2</f>
        <v>25.273</v>
      </c>
      <c r="H2" s="12">
        <f>C2- ((D2-B2)/2)</f>
        <v>15.989300000000002</v>
      </c>
    </row>
    <row r="3" spans="1:12" x14ac:dyDescent="0.3">
      <c r="A3" s="3" t="s">
        <v>6</v>
      </c>
      <c r="B3" s="10">
        <v>25.450799999999997</v>
      </c>
      <c r="C3" s="10">
        <v>19.1008</v>
      </c>
      <c r="D3" s="10">
        <v>31.699199999999998</v>
      </c>
      <c r="E3" s="10">
        <v>9.3725999999999985</v>
      </c>
      <c r="F3" s="10">
        <v>13.258799999999999</v>
      </c>
      <c r="G3" s="11">
        <f t="shared" ref="G3:G7" si="0">B3</f>
        <v>25.450799999999997</v>
      </c>
      <c r="H3" s="12">
        <f t="shared" ref="H3:H7" si="1">C3- ((D3-B3)/2)</f>
        <v>15.976599999999999</v>
      </c>
    </row>
    <row r="4" spans="1:12" x14ac:dyDescent="0.3">
      <c r="A4" s="3" t="s">
        <v>7</v>
      </c>
      <c r="B4" s="10">
        <v>25.5016</v>
      </c>
      <c r="C4" s="10">
        <v>19.126200000000001</v>
      </c>
      <c r="D4" s="10">
        <v>31.724600000000002</v>
      </c>
      <c r="E4" s="10">
        <v>9.3725999999999985</v>
      </c>
      <c r="F4" s="10">
        <v>13.2334</v>
      </c>
      <c r="G4" s="11">
        <f t="shared" si="0"/>
        <v>25.5016</v>
      </c>
      <c r="H4" s="12">
        <f t="shared" si="1"/>
        <v>16.014699999999998</v>
      </c>
    </row>
    <row r="5" spans="1:12" x14ac:dyDescent="0.3">
      <c r="A5" s="3" t="s">
        <v>8</v>
      </c>
      <c r="B5" s="10">
        <v>25.425399999999996</v>
      </c>
      <c r="C5" s="10">
        <v>19.227799999999998</v>
      </c>
      <c r="D5" s="10">
        <v>31.75</v>
      </c>
      <c r="E5" s="10">
        <v>9.3471999999999991</v>
      </c>
      <c r="F5" s="10">
        <v>13.334999999999999</v>
      </c>
      <c r="G5" s="11">
        <f t="shared" si="0"/>
        <v>25.425399999999996</v>
      </c>
      <c r="H5" s="12">
        <f t="shared" si="1"/>
        <v>16.065499999999997</v>
      </c>
    </row>
    <row r="6" spans="1:12" x14ac:dyDescent="0.3">
      <c r="A6" s="3" t="s">
        <v>9</v>
      </c>
      <c r="B6" s="10">
        <v>25.450799999999997</v>
      </c>
      <c r="C6" s="10">
        <v>19.227799999999998</v>
      </c>
      <c r="D6" s="10">
        <v>31.800799999999999</v>
      </c>
      <c r="E6" s="10">
        <v>9.3471999999999991</v>
      </c>
      <c r="F6" s="10">
        <v>13.182599999999999</v>
      </c>
      <c r="G6" s="11">
        <f t="shared" si="0"/>
        <v>25.450799999999997</v>
      </c>
      <c r="H6" s="12">
        <f t="shared" si="1"/>
        <v>16.052799999999998</v>
      </c>
    </row>
    <row r="7" spans="1:12" x14ac:dyDescent="0.3">
      <c r="A7" s="4" t="s">
        <v>10</v>
      </c>
      <c r="B7" s="13">
        <v>25.476199999999995</v>
      </c>
      <c r="C7" s="13">
        <v>19.151599999999998</v>
      </c>
      <c r="D7" s="13">
        <v>31.775399999999994</v>
      </c>
      <c r="E7" s="13">
        <v>9.3725999999999985</v>
      </c>
      <c r="F7" s="13">
        <v>13.2334</v>
      </c>
      <c r="G7" s="14">
        <f t="shared" si="0"/>
        <v>25.476199999999995</v>
      </c>
      <c r="H7" s="15">
        <f t="shared" si="1"/>
        <v>16.001999999999999</v>
      </c>
    </row>
    <row r="9" spans="1:12" x14ac:dyDescent="0.3">
      <c r="A9" s="1" t="s">
        <v>14</v>
      </c>
      <c r="B9" s="2">
        <v>25.429633333333332</v>
      </c>
      <c r="C9" s="2">
        <v>19.172766666666668</v>
      </c>
      <c r="D9" s="2">
        <v>31.741533333333333</v>
      </c>
      <c r="E9" s="2">
        <v>9.3641333333333332</v>
      </c>
      <c r="F9" s="2">
        <v>13.241866666666667</v>
      </c>
      <c r="G9" s="2">
        <f>AVERAGE(G2:G7)</f>
        <v>25.429633333333332</v>
      </c>
      <c r="H9" s="2">
        <f>AVERAGE(H2:H7)</f>
        <v>16.016816666666664</v>
      </c>
      <c r="I9" s="2"/>
      <c r="J9" s="2"/>
      <c r="K9" s="2"/>
      <c r="L9" s="2"/>
    </row>
    <row r="11" spans="1:12" x14ac:dyDescent="0.3">
      <c r="A11" s="1" t="s">
        <v>15</v>
      </c>
      <c r="B11" t="s">
        <v>16</v>
      </c>
      <c r="G11" s="1"/>
    </row>
  </sheetData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I D A A B Q S w M E F A A C A A g A V Y R B U 1 i N 6 N O i A A A A 9 Q A A A B I A H A B D b 2 5 m a W c v U G F j a 2 F n Z S 5 4 b W w g o h g A K K A U A A A A A A A A A A A A A A A A A A A A A A A A A A A A h Y + x D o I w F E V / h X S n R R h U 8 i i D q y Q m R O P a l A q N 8 D C 0 W P 7 N w U / y F 4 Q o 6 u Z 4 7 z n D v Y / b H d K h q b 2 r 6 o x u M S E L G h B P o W w L j W V C e n v y V y T l s B P y L E r l j T K a e D B F Q i p r L z F j z j n q I t p 2 J Q u D Y M G O 2 T a X l W o E + c j 6 v + x r N F a g V I T D 4 T W G h 3 S 9 p F E 4 T g I 2 d 5 B p / P K J T f S n h E 1 f 2 7 5 T X K G / z 4 H N E d j 7 A n 8 C U E s D B B Q A A g A I A F W E Q V M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V h E F T K I p H u A 4 A A A A R A A A A E w A c A E Z v c m 1 1 b G F z L 1 N l Y 3 R p b 2 4 x L m 0 g o h g A K K A U A A A A A A A A A A A A A A A A A A A A A A A A A A A A K 0 5 N L s n M z 1 M I h t C G 1 g B Q S w E C L Q A U A A I A C A B V h E F T W I 3 o 0 6 I A A A D 1 A A A A E g A A A A A A A A A A A A A A A A A A A A A A Q 2 9 u Z m l n L 1 B h Y 2 t h Z 2 U u e G 1 s U E s B A i 0 A F A A C A A g A V Y R B U w / K 6 a u k A A A A 6 Q A A A B M A A A A A A A A A A A A A A A A A 7 g A A A F t D b 2 5 0 Z W 5 0 X 1 R 5 c G V z X S 5 4 b W x Q S w E C L Q A U A A I A C A B V h E F T K I p H u A 4 A A A A R A A A A E w A A A A A A A A A A A A A A A A D f A Q A A R m 9 y b X V s Y X M v U 2 V j d G l v b j E u b V B L B Q Y A A A A A A w A D A M I A A A A 6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J a Q P d 1 U m c 0 m J 5 2 E h c t o z U g A A A A A C A A A A A A A Q Z g A A A A E A A C A A A A B R C Y G t v D e x Q y u 1 s Y 8 P o 2 s q J L 3 e f V 5 I j A J + F 8 R 1 3 g C l v A A A A A A O g A A A A A I A A C A A A A C c Z D i w z N L X A 7 C m C r n v D 6 + A d + o 3 / O D w r K C M + H n J 8 z t N O F A A A A C h z w k z e S X 4 6 G H U m 4 F 3 9 Y y 8 2 N Y j 2 k g U K 3 6 B f x 5 / 9 + U W K k A 2 Q 8 K J F C V E j x k A V U 4 1 X R l 8 f v F x R r V e 6 O / s p U D L 6 / P M j G o W P 5 x 4 O l n 2 t / R R s r + t U k A A A A C S G x z f 0 X v k 7 i c T d i L / 3 7 q i n X k 4 z i 9 h 5 u u Z 6 r p 3 T s 3 8 6 m B R 2 H z + J W E 7 Z i t R A C l 4 n f j 5 x 7 7 + 4 X E P i g F 6 + e y Q a K 9 i < / D a t a M a s h u p > 
</file>

<file path=customXml/itemProps1.xml><?xml version="1.0" encoding="utf-8"?>
<ds:datastoreItem xmlns:ds="http://schemas.openxmlformats.org/officeDocument/2006/customXml" ds:itemID="{F2D4378E-D0D1-4E62-A69D-CF011A84F11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Aidan</dc:creator>
  <cp:lastModifiedBy>Aidan</cp:lastModifiedBy>
  <dcterms:created xsi:type="dcterms:W3CDTF">2021-10-01T20:04:49Z</dcterms:created>
  <dcterms:modified xsi:type="dcterms:W3CDTF">2021-10-02T00:02:12Z</dcterms:modified>
</cp:coreProperties>
</file>