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X19\X19-1909\EX02\EXAM\EX02\"/>
    </mc:Choice>
  </mc:AlternateContent>
  <xr:revisionPtr revIDLastSave="0" documentId="13_ncr:1_{E7B7987E-09EF-41B4-95E3-4552381E3FD2}" xr6:coauthVersionLast="36" xr6:coauthVersionMax="36" xr10:uidLastSave="{00000000-0000-0000-0000-000000000000}"/>
  <bookViews>
    <workbookView xWindow="0" yWindow="0" windowWidth="21600" windowHeight="9480" xr2:uid="{14748C78-81F2-4043-9C6B-977072B59846}"/>
  </bookViews>
  <sheets>
    <sheet name="Booking" sheetId="1" r:id="rId1"/>
    <sheet name="Bill List" sheetId="2" r:id="rId2"/>
    <sheet name="Hotel" sheetId="3" r:id="rId3"/>
    <sheet name="Statistics" sheetId="4" r:id="rId4"/>
  </sheets>
  <definedNames>
    <definedName name="Amount">'Bill List'!$F$2:$F$225</definedName>
    <definedName name="Bill_id">'Bill List'!$A$2:$A$225</definedName>
    <definedName name="Booking">Booking!$A$1:$I$225</definedName>
    <definedName name="Check_in">Booking!$D$2:$D$225</definedName>
    <definedName name="Check_out">Booking!$E$2:$E$225</definedName>
    <definedName name="First_name">Booking!$H$2:$H$225</definedName>
    <definedName name="Hotel">Booking!$B$2:$B$225</definedName>
    <definedName name="Hotel_Name">Hotel!$B$2:$B$150</definedName>
    <definedName name="HotelDetail">Hotel!$I$2:$J$14</definedName>
    <definedName name="LookupPrice">Hotel!$E$2:$F$150</definedName>
    <definedName name="Nights">'Bill List'!$D$2:$D$225</definedName>
    <definedName name="Price">'Bill List'!$E$2:$E$225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3" l="1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<sst xmlns="http://schemas.openxmlformats.org/spreadsheetml/2006/main" count="1960" uniqueCount="850">
  <si>
    <t>Booking id</t>
    <phoneticPr fontId="5" type="noConversion"/>
  </si>
  <si>
    <t>Hotel</t>
    <phoneticPr fontId="5" type="noConversion"/>
  </si>
  <si>
    <t>Booking date</t>
    <phoneticPr fontId="5" type="noConversion"/>
  </si>
  <si>
    <t>Check in</t>
    <phoneticPr fontId="5" type="noConversion"/>
  </si>
  <si>
    <t>Check out</t>
    <phoneticPr fontId="5" type="noConversion"/>
  </si>
  <si>
    <t>Room no.</t>
    <phoneticPr fontId="5" type="noConversion"/>
  </si>
  <si>
    <t>No. of roomer</t>
    <phoneticPr fontId="5" type="noConversion"/>
  </si>
  <si>
    <t>First name</t>
    <phoneticPr fontId="5" type="noConversion"/>
  </si>
  <si>
    <t>Sur name</t>
    <phoneticPr fontId="5" type="noConversion"/>
  </si>
  <si>
    <t>Hotel Izukyu</t>
  </si>
  <si>
    <t>106</t>
  </si>
  <si>
    <t>CALLUS</t>
  </si>
  <si>
    <t>Ashley</t>
    <phoneticPr fontId="5" type="noConversion"/>
  </si>
  <si>
    <t>Hotel Tokinosumika</t>
  </si>
  <si>
    <t>103</t>
  </si>
  <si>
    <t>JAYME</t>
    <phoneticPr fontId="5" type="noConversion"/>
  </si>
  <si>
    <t>Carlos</t>
    <phoneticPr fontId="5" type="noConversion"/>
  </si>
  <si>
    <t>Katase Hiina</t>
  </si>
  <si>
    <t>612</t>
  </si>
  <si>
    <t>van ROOIJEN</t>
    <phoneticPr fontId="5" type="noConversion"/>
  </si>
  <si>
    <t>Manon</t>
    <phoneticPr fontId="5" type="noConversion"/>
  </si>
  <si>
    <t>Shimoda Seaside Hotel</t>
  </si>
  <si>
    <t>A204</t>
  </si>
  <si>
    <t>van DYKEN</t>
    <phoneticPr fontId="5" type="noConversion"/>
  </si>
  <si>
    <t>Amy</t>
    <phoneticPr fontId="5" type="noConversion"/>
  </si>
  <si>
    <t>Slow House Villa</t>
  </si>
  <si>
    <t>208</t>
  </si>
  <si>
    <t>HERBST</t>
  </si>
  <si>
    <t>Stefan</t>
    <phoneticPr fontId="5" type="noConversion"/>
  </si>
  <si>
    <t>Sun Hotel</t>
  </si>
  <si>
    <t>219</t>
  </si>
  <si>
    <t>SEXTON</t>
  </si>
  <si>
    <t>Katy</t>
    <phoneticPr fontId="5" type="noConversion"/>
  </si>
  <si>
    <t>Kurofune Hotel</t>
  </si>
  <si>
    <t>201</t>
  </si>
  <si>
    <t>MOSES</t>
    <phoneticPr fontId="5" type="noConversion"/>
  </si>
  <si>
    <t>Ed</t>
    <phoneticPr fontId="5" type="noConversion"/>
  </si>
  <si>
    <t>205</t>
  </si>
  <si>
    <t>POTEC</t>
    <phoneticPr fontId="5" type="noConversion"/>
  </si>
  <si>
    <t>Camelia</t>
    <phoneticPr fontId="5" type="noConversion"/>
  </si>
  <si>
    <t>Prince Hotels Resorts</t>
  </si>
  <si>
    <t>802</t>
  </si>
  <si>
    <t>ZWERING</t>
    <phoneticPr fontId="5" type="noConversion"/>
  </si>
  <si>
    <t>Klaas-Erik</t>
    <phoneticPr fontId="5" type="noConversion"/>
  </si>
  <si>
    <t>Shimoda Jyuraku Hotel</t>
  </si>
  <si>
    <t>311</t>
  </si>
  <si>
    <t>WANG</t>
    <phoneticPr fontId="5" type="noConversion"/>
  </si>
  <si>
    <t>Luna</t>
    <phoneticPr fontId="5" type="noConversion"/>
  </si>
  <si>
    <t>B205</t>
  </si>
  <si>
    <t>DUFOUR</t>
  </si>
  <si>
    <t>Simon</t>
    <phoneticPr fontId="5" type="noConversion"/>
  </si>
  <si>
    <t>Gotemba Kogen</t>
    <phoneticPr fontId="5" type="noConversion"/>
  </si>
  <si>
    <t>372</t>
  </si>
  <si>
    <t>ROMERO</t>
    <phoneticPr fontId="5" type="noConversion"/>
  </si>
  <si>
    <t>Rogerio</t>
    <phoneticPr fontId="5" type="noConversion"/>
  </si>
  <si>
    <t>Moon Hotel</t>
  </si>
  <si>
    <t>333</t>
  </si>
  <si>
    <t>HYMAN</t>
    <phoneticPr fontId="5" type="noConversion"/>
  </si>
  <si>
    <t>Misty</t>
    <phoneticPr fontId="5" type="noConversion"/>
  </si>
  <si>
    <t>NAKAMURA</t>
    <phoneticPr fontId="5" type="noConversion"/>
  </si>
  <si>
    <t>Mai</t>
    <phoneticPr fontId="5" type="noConversion"/>
  </si>
  <si>
    <t>Shimoda Yamatokan</t>
  </si>
  <si>
    <t>506</t>
  </si>
  <si>
    <t>TORRES</t>
    <phoneticPr fontId="5" type="noConversion"/>
  </si>
  <si>
    <t>Dara</t>
    <phoneticPr fontId="5" type="noConversion"/>
  </si>
  <si>
    <t>SHEPPARD</t>
    <phoneticPr fontId="5" type="noConversion"/>
  </si>
  <si>
    <t>Alison</t>
    <phoneticPr fontId="5" type="noConversion"/>
  </si>
  <si>
    <t>801</t>
  </si>
  <si>
    <t>VIART</t>
  </si>
  <si>
    <t>Hugo</t>
    <phoneticPr fontId="5" type="noConversion"/>
  </si>
  <si>
    <t>Hotel Izukyu</t>
    <phoneticPr fontId="5" type="noConversion"/>
  </si>
  <si>
    <t>204</t>
  </si>
  <si>
    <t>THOMPSON</t>
    <phoneticPr fontId="5" type="noConversion"/>
  </si>
  <si>
    <t>Chris</t>
    <phoneticPr fontId="5" type="noConversion"/>
  </si>
  <si>
    <t>Shimoda View Hotel</t>
  </si>
  <si>
    <t>C201</t>
  </si>
  <si>
    <t>NAKAO</t>
    <phoneticPr fontId="5" type="noConversion"/>
  </si>
  <si>
    <t>Miki</t>
    <phoneticPr fontId="5" type="noConversion"/>
  </si>
  <si>
    <t>105</t>
  </si>
  <si>
    <t>SAY</t>
    <phoneticPr fontId="5" type="noConversion"/>
  </si>
  <si>
    <t>Rick</t>
    <phoneticPr fontId="5" type="noConversion"/>
  </si>
  <si>
    <t>503</t>
  </si>
  <si>
    <t>RENAUD</t>
    <phoneticPr fontId="5" type="noConversion"/>
  </si>
  <si>
    <t>PELLICIARI</t>
    <phoneticPr fontId="5" type="noConversion"/>
  </si>
  <si>
    <t>Matteo</t>
    <phoneticPr fontId="5" type="noConversion"/>
  </si>
  <si>
    <t>215</t>
  </si>
  <si>
    <t>KINTZ</t>
  </si>
  <si>
    <t>Nicolas</t>
    <phoneticPr fontId="5" type="noConversion"/>
  </si>
  <si>
    <t>Shimoda Jyuraku Hotel</t>
    <phoneticPr fontId="5" type="noConversion"/>
  </si>
  <si>
    <t>315</t>
  </si>
  <si>
    <t>LIU</t>
    <phoneticPr fontId="5" type="noConversion"/>
  </si>
  <si>
    <t>Limin</t>
    <phoneticPr fontId="5" type="noConversion"/>
  </si>
  <si>
    <t>511</t>
  </si>
  <si>
    <t>HAN</t>
    <phoneticPr fontId="5" type="noConversion"/>
  </si>
  <si>
    <t>Xue</t>
    <phoneticPr fontId="5" type="noConversion"/>
  </si>
  <si>
    <t>211</t>
  </si>
  <si>
    <t>HUTCHISON</t>
    <phoneticPr fontId="5" type="noConversion"/>
  </si>
  <si>
    <t>Craig</t>
    <phoneticPr fontId="5" type="noConversion"/>
  </si>
  <si>
    <t>604</t>
  </si>
  <si>
    <t>MEW</t>
    <phoneticPr fontId="5" type="noConversion"/>
  </si>
  <si>
    <t>Darren</t>
    <phoneticPr fontId="5" type="noConversion"/>
  </si>
  <si>
    <t>BOGGIATTO</t>
  </si>
  <si>
    <t>Alessio</t>
    <phoneticPr fontId="5" type="noConversion"/>
  </si>
  <si>
    <t>THOMPSON</t>
  </si>
  <si>
    <t>803</t>
  </si>
  <si>
    <t>LANZARINI</t>
    <phoneticPr fontId="5" type="noConversion"/>
  </si>
  <si>
    <t>Klaus</t>
    <phoneticPr fontId="5" type="noConversion"/>
  </si>
  <si>
    <t>224</t>
  </si>
  <si>
    <t>PETELSKI</t>
    <phoneticPr fontId="5" type="noConversion"/>
  </si>
  <si>
    <t>Christin</t>
    <phoneticPr fontId="5" type="noConversion"/>
  </si>
  <si>
    <t>KOZULJ</t>
  </si>
  <si>
    <t>Gordan</t>
    <phoneticPr fontId="5" type="noConversion"/>
  </si>
  <si>
    <t>336</t>
  </si>
  <si>
    <t>HACKETT</t>
  </si>
  <si>
    <t>Grant</t>
    <phoneticPr fontId="5" type="noConversion"/>
  </si>
  <si>
    <t>TCHERNYCHEV</t>
  </si>
  <si>
    <t>Dmitri</t>
    <phoneticPr fontId="5" type="noConversion"/>
  </si>
  <si>
    <t>203</t>
  </si>
  <si>
    <t>MARACINEANU</t>
    <phoneticPr fontId="5" type="noConversion"/>
  </si>
  <si>
    <t>Roxana</t>
    <phoneticPr fontId="5" type="noConversion"/>
  </si>
  <si>
    <t>HYMAN</t>
  </si>
  <si>
    <t>BENKO</t>
  </si>
  <si>
    <t>Lindsay</t>
    <phoneticPr fontId="5" type="noConversion"/>
  </si>
  <si>
    <t>Gotemba Kogen</t>
  </si>
  <si>
    <t>ARNARSON</t>
    <phoneticPr fontId="5" type="noConversion"/>
  </si>
  <si>
    <t>Orn</t>
    <phoneticPr fontId="5" type="noConversion"/>
  </si>
  <si>
    <t>702</t>
  </si>
  <si>
    <t>MOCANU</t>
    <phoneticPr fontId="5" type="noConversion"/>
  </si>
  <si>
    <t>Diana</t>
    <phoneticPr fontId="5" type="noConversion"/>
  </si>
  <si>
    <t>A203</t>
  </si>
  <si>
    <t>MALAR</t>
  </si>
  <si>
    <t>Joanne</t>
    <phoneticPr fontId="5" type="noConversion"/>
  </si>
  <si>
    <t>KIRBY</t>
  </si>
  <si>
    <t>William</t>
    <phoneticPr fontId="5" type="noConversion"/>
  </si>
  <si>
    <t>BRETT</t>
  </si>
  <si>
    <t>Rosalind</t>
    <phoneticPr fontId="5" type="noConversion"/>
  </si>
  <si>
    <t>207</t>
  </si>
  <si>
    <t>BREMBILLA</t>
    <phoneticPr fontId="5" type="noConversion"/>
  </si>
  <si>
    <t>Emiliano</t>
    <phoneticPr fontId="5" type="noConversion"/>
  </si>
  <si>
    <t>102</t>
  </si>
  <si>
    <t>HARRISON</t>
    <phoneticPr fontId="5" type="noConversion"/>
  </si>
  <si>
    <t>Regan</t>
    <phoneticPr fontId="5" type="noConversion"/>
  </si>
  <si>
    <t>C204</t>
  </si>
  <si>
    <t>ZHAN</t>
  </si>
  <si>
    <t>Shu</t>
    <phoneticPr fontId="5" type="noConversion"/>
  </si>
  <si>
    <t>220</t>
  </si>
  <si>
    <t>PARKIN</t>
    <phoneticPr fontId="5" type="noConversion"/>
  </si>
  <si>
    <t>Terence</t>
    <phoneticPr fontId="5" type="noConversion"/>
  </si>
  <si>
    <t>A211</t>
  </si>
  <si>
    <t>ONISHI</t>
  </si>
  <si>
    <t>Junko</t>
    <phoneticPr fontId="5" type="noConversion"/>
  </si>
  <si>
    <t>212</t>
  </si>
  <si>
    <t>HAGIWARA</t>
    <phoneticPr fontId="5" type="noConversion"/>
  </si>
  <si>
    <t>Tomoko</t>
    <phoneticPr fontId="5" type="noConversion"/>
  </si>
  <si>
    <t>314</t>
  </si>
  <si>
    <t>JOEHNCKE</t>
    <phoneticPr fontId="5" type="noConversion"/>
  </si>
  <si>
    <t>Louise</t>
    <phoneticPr fontId="5" type="noConversion"/>
  </si>
  <si>
    <t>313</t>
  </si>
  <si>
    <t>LOOTS</t>
    <phoneticPr fontId="5" type="noConversion"/>
  </si>
  <si>
    <t>Mandy</t>
    <phoneticPr fontId="5" type="noConversion"/>
  </si>
  <si>
    <t>312</t>
  </si>
  <si>
    <t>TEUSCHER</t>
    <phoneticPr fontId="5" type="noConversion"/>
  </si>
  <si>
    <t>Cristina</t>
    <phoneticPr fontId="5" type="noConversion"/>
  </si>
  <si>
    <t>VEREVKA</t>
  </si>
  <si>
    <t>Oxana</t>
    <phoneticPr fontId="5" type="noConversion"/>
  </si>
  <si>
    <t>602</t>
  </si>
  <si>
    <t>FILIPETS</t>
    <phoneticPr fontId="5" type="noConversion"/>
  </si>
  <si>
    <t>Alexei</t>
    <phoneticPr fontId="5" type="noConversion"/>
  </si>
  <si>
    <t>A213</t>
  </si>
  <si>
    <t>POEWE</t>
    <phoneticPr fontId="5" type="noConversion"/>
  </si>
  <si>
    <t>Sarah</t>
    <phoneticPr fontId="5" type="noConversion"/>
  </si>
  <si>
    <t>SALTER</t>
    <phoneticPr fontId="5" type="noConversion"/>
  </si>
  <si>
    <t>James</t>
    <phoneticPr fontId="5" type="noConversion"/>
  </si>
  <si>
    <t>338</t>
  </si>
  <si>
    <t>WHITE</t>
    <phoneticPr fontId="5" type="noConversion"/>
  </si>
  <si>
    <t>Tarnee</t>
    <phoneticPr fontId="5" type="noConversion"/>
  </si>
  <si>
    <t>611</t>
  </si>
  <si>
    <t>KELLER</t>
    <phoneticPr fontId="5" type="noConversion"/>
  </si>
  <si>
    <t>Klete</t>
    <phoneticPr fontId="5" type="noConversion"/>
  </si>
  <si>
    <t>226</t>
  </si>
  <si>
    <t>GEURTS</t>
    <phoneticPr fontId="5" type="noConversion"/>
  </si>
  <si>
    <t>Carla</t>
    <phoneticPr fontId="5" type="noConversion"/>
  </si>
  <si>
    <t>A212</t>
  </si>
  <si>
    <t>KLIM</t>
  </si>
  <si>
    <t>Michael</t>
    <phoneticPr fontId="5" type="noConversion"/>
  </si>
  <si>
    <t>302</t>
  </si>
  <si>
    <t>CALUB</t>
    <phoneticPr fontId="5" type="noConversion"/>
  </si>
  <si>
    <t>Dyana</t>
    <phoneticPr fontId="5" type="noConversion"/>
  </si>
  <si>
    <t>PICKERING</t>
    <phoneticPr fontId="5" type="noConversion"/>
  </si>
  <si>
    <t>Karen</t>
    <phoneticPr fontId="5" type="noConversion"/>
  </si>
  <si>
    <t>B203</t>
  </si>
  <si>
    <t>SJOEBERG</t>
    <phoneticPr fontId="5" type="noConversion"/>
  </si>
  <si>
    <t>Johanna</t>
    <phoneticPr fontId="5" type="noConversion"/>
  </si>
  <si>
    <t>270</t>
  </si>
  <si>
    <t>OHLIN</t>
  </si>
  <si>
    <t>Mattias</t>
    <phoneticPr fontId="5" type="noConversion"/>
  </si>
  <si>
    <t>228</t>
  </si>
  <si>
    <t>THELOKE</t>
  </si>
  <si>
    <t>Stev</t>
    <phoneticPr fontId="5" type="noConversion"/>
  </si>
  <si>
    <t>BORGES</t>
    <phoneticPr fontId="5" type="noConversion"/>
  </si>
  <si>
    <t>Gustavo</t>
    <phoneticPr fontId="5" type="noConversion"/>
  </si>
  <si>
    <t>202</t>
  </si>
  <si>
    <t>BENNETT</t>
  </si>
  <si>
    <t>Brooke</t>
    <phoneticPr fontId="5" type="noConversion"/>
  </si>
  <si>
    <t>335</t>
  </si>
  <si>
    <t>HELL</t>
    <phoneticPr fontId="5" type="noConversion"/>
  </si>
  <si>
    <t>Heiko</t>
    <phoneticPr fontId="5" type="noConversion"/>
  </si>
  <si>
    <t>POHL</t>
    <phoneticPr fontId="5" type="noConversion"/>
  </si>
  <si>
    <t>400</t>
  </si>
  <si>
    <t>WILKENS</t>
  </si>
  <si>
    <t>Tom</t>
    <phoneticPr fontId="5" type="noConversion"/>
  </si>
  <si>
    <t>HENKE</t>
    <phoneticPr fontId="5" type="noConversion"/>
  </si>
  <si>
    <t>Jana</t>
    <phoneticPr fontId="5" type="noConversion"/>
  </si>
  <si>
    <t>369</t>
  </si>
  <si>
    <t>VOELKER</t>
    <phoneticPr fontId="5" type="noConversion"/>
  </si>
  <si>
    <t>Sandra</t>
    <phoneticPr fontId="5" type="noConversion"/>
  </si>
  <si>
    <t>402</t>
  </si>
  <si>
    <t>605</t>
  </si>
  <si>
    <t>PELLICIARI</t>
  </si>
  <si>
    <t>STRIANI</t>
    <phoneticPr fontId="5" type="noConversion"/>
  </si>
  <si>
    <t>Luisa</t>
    <phoneticPr fontId="5" type="noConversion"/>
  </si>
  <si>
    <t>HARSTICK</t>
    <phoneticPr fontId="5" type="noConversion"/>
  </si>
  <si>
    <t>Sara</t>
    <phoneticPr fontId="5" type="noConversion"/>
  </si>
  <si>
    <t>505</t>
  </si>
  <si>
    <t>MINAMOTO</t>
    <phoneticPr fontId="5" type="noConversion"/>
  </si>
  <si>
    <t>Sumika</t>
    <phoneticPr fontId="5" type="noConversion"/>
  </si>
  <si>
    <t>BELTON</t>
    <phoneticPr fontId="5" type="noConversion"/>
  </si>
  <si>
    <t>Janine</t>
    <phoneticPr fontId="5" type="noConversion"/>
  </si>
  <si>
    <t>LUETOLF</t>
    <phoneticPr fontId="5" type="noConversion"/>
  </si>
  <si>
    <t>Remo</t>
    <phoneticPr fontId="5" type="noConversion"/>
  </si>
  <si>
    <t>334</t>
  </si>
  <si>
    <t>Jenny</t>
    <phoneticPr fontId="5" type="noConversion"/>
  </si>
  <si>
    <t>606</t>
  </si>
  <si>
    <t>LEGG</t>
  </si>
  <si>
    <t>ROONEY</t>
    <phoneticPr fontId="5" type="noConversion"/>
  </si>
  <si>
    <t>Giaan</t>
    <phoneticPr fontId="5" type="noConversion"/>
  </si>
  <si>
    <t>O'NEILL</t>
    <phoneticPr fontId="5" type="noConversion"/>
  </si>
  <si>
    <t>Susie</t>
    <phoneticPr fontId="5" type="noConversion"/>
  </si>
  <si>
    <t>268</t>
  </si>
  <si>
    <t>KENKHUIS</t>
  </si>
  <si>
    <t>Johan</t>
    <phoneticPr fontId="5" type="noConversion"/>
  </si>
  <si>
    <t>SINCLAIR</t>
    <phoneticPr fontId="5" type="noConversion"/>
  </si>
  <si>
    <t>Edward</t>
    <phoneticPr fontId="5" type="noConversion"/>
  </si>
  <si>
    <t>NAKAMURA</t>
  </si>
  <si>
    <t>WITTSTOCK</t>
    <phoneticPr fontId="5" type="noConversion"/>
  </si>
  <si>
    <t>Charlene</t>
    <phoneticPr fontId="5" type="noConversion"/>
  </si>
  <si>
    <t>901</t>
  </si>
  <si>
    <t>EARP</t>
    <phoneticPr fontId="5" type="noConversion"/>
  </si>
  <si>
    <t>Heidi</t>
    <phoneticPr fontId="5" type="noConversion"/>
  </si>
  <si>
    <t>MINTENKO</t>
    <phoneticPr fontId="5" type="noConversion"/>
  </si>
  <si>
    <t>ZHIVANEVSKAYA</t>
    <phoneticPr fontId="5" type="noConversion"/>
  </si>
  <si>
    <t>Nina</t>
    <phoneticPr fontId="5" type="noConversion"/>
  </si>
  <si>
    <t>301</t>
  </si>
  <si>
    <t>MALCHOW</t>
    <phoneticPr fontId="5" type="noConversion"/>
  </si>
  <si>
    <t>PETERSEN</t>
  </si>
  <si>
    <t>Brett</t>
    <phoneticPr fontId="5" type="noConversion"/>
  </si>
  <si>
    <t>KAPRALOV</t>
  </si>
  <si>
    <t>Andrei</t>
    <phoneticPr fontId="5" type="noConversion"/>
  </si>
  <si>
    <t>303</t>
  </si>
  <si>
    <t>CHERVYNSKIY</t>
    <phoneticPr fontId="5" type="noConversion"/>
  </si>
  <si>
    <t>Igor</t>
    <phoneticPr fontId="5" type="noConversion"/>
  </si>
  <si>
    <t>PEARSON</t>
  </si>
  <si>
    <t>Todd</t>
    <phoneticPr fontId="5" type="noConversion"/>
  </si>
  <si>
    <t>502</t>
  </si>
  <si>
    <t>INADA</t>
  </si>
  <si>
    <t>Noriko</t>
    <phoneticPr fontId="5" type="noConversion"/>
  </si>
  <si>
    <t>BECCARI</t>
  </si>
  <si>
    <t>Andrea</t>
    <phoneticPr fontId="5" type="noConversion"/>
  </si>
  <si>
    <t>213</t>
  </si>
  <si>
    <t>NICHOLLS</t>
  </si>
  <si>
    <t>Laura</t>
    <phoneticPr fontId="5" type="noConversion"/>
  </si>
  <si>
    <t>101</t>
  </si>
  <si>
    <t>DUBOSCQ</t>
  </si>
  <si>
    <t>Hugues</t>
    <phoneticPr fontId="5" type="noConversion"/>
  </si>
  <si>
    <t>A201</t>
  </si>
  <si>
    <t>JONES</t>
    <phoneticPr fontId="5" type="noConversion"/>
  </si>
  <si>
    <t>Leisel</t>
    <phoneticPr fontId="5" type="noConversion"/>
  </si>
  <si>
    <t>BAKALDINA</t>
    <phoneticPr fontId="5" type="noConversion"/>
  </si>
  <si>
    <t>Olga</t>
    <phoneticPr fontId="5" type="noConversion"/>
  </si>
  <si>
    <t>225</t>
  </si>
  <si>
    <t>ROSOLINO</t>
  </si>
  <si>
    <t>Massimiliano</t>
    <phoneticPr fontId="5" type="noConversion"/>
  </si>
  <si>
    <t>PALMER</t>
    <phoneticPr fontId="5" type="noConversion"/>
  </si>
  <si>
    <t>Paul</t>
    <phoneticPr fontId="5" type="noConversion"/>
  </si>
  <si>
    <t>300</t>
  </si>
  <si>
    <t>VISMARA</t>
    <phoneticPr fontId="5" type="noConversion"/>
  </si>
  <si>
    <t>Lorenzo</t>
    <phoneticPr fontId="5" type="noConversion"/>
  </si>
  <si>
    <t>RUMMOLO</t>
  </si>
  <si>
    <t>Davide</t>
    <phoneticPr fontId="5" type="noConversion"/>
  </si>
  <si>
    <t>337</t>
  </si>
  <si>
    <t>GRAHAM</t>
  </si>
  <si>
    <t>Elka</t>
    <phoneticPr fontId="5" type="noConversion"/>
  </si>
  <si>
    <t>A216</t>
  </si>
  <si>
    <t>POLIAKOV</t>
  </si>
  <si>
    <t>Anatoli</t>
    <phoneticPr fontId="5" type="noConversion"/>
  </si>
  <si>
    <t>NYSTRAND</t>
    <phoneticPr fontId="5" type="noConversion"/>
  </si>
  <si>
    <t>MITCHELL</t>
    <phoneticPr fontId="5" type="noConversion"/>
  </si>
  <si>
    <t>Ryan</t>
    <phoneticPr fontId="5" type="noConversion"/>
  </si>
  <si>
    <t>MEISSNER</t>
    <phoneticPr fontId="5" type="noConversion"/>
  </si>
  <si>
    <t>Katrin</t>
    <phoneticPr fontId="5" type="noConversion"/>
  </si>
  <si>
    <t>PANKRATOV</t>
    <phoneticPr fontId="5" type="noConversion"/>
  </si>
  <si>
    <t>Denis</t>
    <phoneticPr fontId="5" type="noConversion"/>
  </si>
  <si>
    <t>266</t>
  </si>
  <si>
    <t>PARRY</t>
  </si>
  <si>
    <t>Stephen</t>
    <phoneticPr fontId="5" type="noConversion"/>
  </si>
  <si>
    <t>507</t>
  </si>
  <si>
    <t>HETZER</t>
  </si>
  <si>
    <t>Nicole</t>
    <phoneticPr fontId="5" type="noConversion"/>
  </si>
  <si>
    <t>KLOCHKOVA</t>
  </si>
  <si>
    <t>Yana</t>
    <phoneticPr fontId="5" type="noConversion"/>
  </si>
  <si>
    <t>TROEGER</t>
  </si>
  <si>
    <t>Christian</t>
    <phoneticPr fontId="5" type="noConversion"/>
  </si>
  <si>
    <t>SHAKESPEARE</t>
    <phoneticPr fontId="5" type="noConversion"/>
  </si>
  <si>
    <t>Shannon</t>
    <phoneticPr fontId="5" type="noConversion"/>
  </si>
  <si>
    <t>B206</t>
  </si>
  <si>
    <t>VOLYNETS</t>
  </si>
  <si>
    <t>Oleksandr</t>
    <phoneticPr fontId="5" type="noConversion"/>
  </si>
  <si>
    <t>BEDFORD</t>
  </si>
  <si>
    <t>B J</t>
    <phoneticPr fontId="5" type="noConversion"/>
  </si>
  <si>
    <t>LAVRENOV</t>
    <phoneticPr fontId="5" type="noConversion"/>
  </si>
  <si>
    <t>Serguei</t>
    <phoneticPr fontId="5" type="noConversion"/>
  </si>
  <si>
    <t>271</t>
  </si>
  <si>
    <t>ADKINS</t>
  </si>
  <si>
    <t>Amanda</t>
    <phoneticPr fontId="5" type="noConversion"/>
  </si>
  <si>
    <t>603</t>
  </si>
  <si>
    <t>ROLPH</t>
    <phoneticPr fontId="5" type="noConversion"/>
  </si>
  <si>
    <t>Susan</t>
    <phoneticPr fontId="5" type="noConversion"/>
  </si>
  <si>
    <t>BOUSQUET</t>
    <phoneticPr fontId="5" type="noConversion"/>
  </si>
  <si>
    <t>Frederic</t>
    <phoneticPr fontId="5" type="noConversion"/>
  </si>
  <si>
    <t>A214</t>
  </si>
  <si>
    <t>PHELPS</t>
  </si>
  <si>
    <t>QI</t>
  </si>
  <si>
    <t>Hui</t>
    <phoneticPr fontId="5" type="noConversion"/>
  </si>
  <si>
    <t>A202</t>
  </si>
  <si>
    <t>PADURARU</t>
  </si>
  <si>
    <t>Simona</t>
    <phoneticPr fontId="5" type="noConversion"/>
  </si>
  <si>
    <t>510</t>
  </si>
  <si>
    <t>HICKMAN</t>
  </si>
  <si>
    <t>200</t>
  </si>
  <si>
    <t>218</t>
  </si>
  <si>
    <t>DIACONESCU</t>
    <phoneticPr fontId="5" type="noConversion"/>
  </si>
  <si>
    <t>Lorena</t>
    <phoneticPr fontId="5" type="noConversion"/>
  </si>
  <si>
    <t>ERVIN</t>
  </si>
  <si>
    <t>Anthony</t>
    <phoneticPr fontId="5" type="noConversion"/>
  </si>
  <si>
    <t>269</t>
  </si>
  <si>
    <t>209</t>
  </si>
  <si>
    <t>YAMADA</t>
  </si>
  <si>
    <t>Sachiko</t>
    <phoneticPr fontId="5" type="noConversion"/>
  </si>
  <si>
    <t>KUNZELMANN</t>
  </si>
  <si>
    <t>Stephan</t>
    <phoneticPr fontId="5" type="noConversion"/>
  </si>
  <si>
    <t>B106</t>
  </si>
  <si>
    <t>KEIZER</t>
  </si>
  <si>
    <t>Joris</t>
    <phoneticPr fontId="5" type="noConversion"/>
  </si>
  <si>
    <t>PARISE</t>
    <phoneticPr fontId="5" type="noConversion"/>
  </si>
  <si>
    <t>WOUDA</t>
  </si>
  <si>
    <t>Marcel</t>
    <phoneticPr fontId="5" type="noConversion"/>
  </si>
  <si>
    <t>KNABE</t>
  </si>
  <si>
    <t>Morgan</t>
    <phoneticPr fontId="5" type="noConversion"/>
  </si>
  <si>
    <t>B204</t>
  </si>
  <si>
    <t>VENDT</t>
  </si>
  <si>
    <t>Erik</t>
    <phoneticPr fontId="5" type="noConversion"/>
  </si>
  <si>
    <t>216</t>
  </si>
  <si>
    <t>THORPE</t>
  </si>
  <si>
    <t>Ian</t>
    <phoneticPr fontId="5" type="noConversion"/>
  </si>
  <si>
    <t>de BRUIJN</t>
    <phoneticPr fontId="5" type="noConversion"/>
  </si>
  <si>
    <t>Inge</t>
    <phoneticPr fontId="5" type="noConversion"/>
  </si>
  <si>
    <t>THOMSON</t>
  </si>
  <si>
    <t>Kirsten</t>
    <phoneticPr fontId="5" type="noConversion"/>
  </si>
  <si>
    <t>REILLY</t>
    <phoneticPr fontId="5" type="noConversion"/>
  </si>
  <si>
    <t>Jennifer</t>
    <phoneticPr fontId="5" type="noConversion"/>
  </si>
  <si>
    <t>104</t>
  </si>
  <si>
    <t>BRINN</t>
  </si>
  <si>
    <t>Sion</t>
    <phoneticPr fontId="5" type="noConversion"/>
  </si>
  <si>
    <t>703</t>
  </si>
  <si>
    <t>A215</t>
  </si>
  <si>
    <t>GOFFI</t>
  </si>
  <si>
    <t>222</t>
  </si>
  <si>
    <t>WILLEY</t>
    <phoneticPr fontId="5" type="noConversion"/>
  </si>
  <si>
    <t>Neil</t>
    <phoneticPr fontId="5" type="noConversion"/>
  </si>
  <si>
    <t>BOZON</t>
    <phoneticPr fontId="5" type="noConversion"/>
  </si>
  <si>
    <t>Alicia</t>
    <phoneticPr fontId="5" type="noConversion"/>
  </si>
  <si>
    <t>206</t>
  </si>
  <si>
    <t>LIMPERT</t>
  </si>
  <si>
    <t>Marianne</t>
    <phoneticPr fontId="5" type="noConversion"/>
  </si>
  <si>
    <t>KITAJIMA</t>
    <phoneticPr fontId="5" type="noConversion"/>
  </si>
  <si>
    <t>Kosuke</t>
    <phoneticPr fontId="5" type="noConversion"/>
  </si>
  <si>
    <t>GUTTLER</t>
  </si>
  <si>
    <t>Karoly</t>
    <phoneticPr fontId="5" type="noConversion"/>
  </si>
  <si>
    <t>SPANNEBERG</t>
  </si>
  <si>
    <t>Torsten</t>
    <phoneticPr fontId="5" type="noConversion"/>
  </si>
  <si>
    <t>223</t>
  </si>
  <si>
    <t>PEIRSOL</t>
    <phoneticPr fontId="5" type="noConversion"/>
  </si>
  <si>
    <t>Aaron</t>
    <phoneticPr fontId="5" type="noConversion"/>
  </si>
  <si>
    <t>DAVIS</t>
    <phoneticPr fontId="5" type="noConversion"/>
  </si>
  <si>
    <t>Josh</t>
    <phoneticPr fontId="5" type="noConversion"/>
  </si>
  <si>
    <t>WATSON</t>
    <phoneticPr fontId="5" type="noConversion"/>
  </si>
  <si>
    <t>BUTTON</t>
  </si>
  <si>
    <t>Jen</t>
    <phoneticPr fontId="5" type="noConversion"/>
  </si>
  <si>
    <t>STOCKBAUER</t>
    <phoneticPr fontId="5" type="noConversion"/>
  </si>
  <si>
    <t>Hannah</t>
    <phoneticPr fontId="5" type="noConversion"/>
  </si>
  <si>
    <t>227</t>
  </si>
  <si>
    <t>MARCHAND</t>
    <phoneticPr fontId="5" type="noConversion"/>
  </si>
  <si>
    <t>Xavier</t>
    <phoneticPr fontId="5" type="noConversion"/>
  </si>
  <si>
    <t>368</t>
  </si>
  <si>
    <t>B101</t>
  </si>
  <si>
    <t>SIEVINEN</t>
    <phoneticPr fontId="5" type="noConversion"/>
  </si>
  <si>
    <t>Jani</t>
    <phoneticPr fontId="5" type="noConversion"/>
  </si>
  <si>
    <t>CROCKER</t>
  </si>
  <si>
    <t>FIORAVANTI</t>
  </si>
  <si>
    <t>Domenico</t>
    <phoneticPr fontId="5" type="noConversion"/>
  </si>
  <si>
    <t>FOSTER</t>
  </si>
  <si>
    <t>Mark</t>
    <phoneticPr fontId="5" type="noConversion"/>
  </si>
  <si>
    <t>217</t>
  </si>
  <si>
    <t>van den HOOGENBAND</t>
    <phoneticPr fontId="5" type="noConversion"/>
  </si>
  <si>
    <t>Pieter</t>
    <phoneticPr fontId="5" type="noConversion"/>
  </si>
  <si>
    <t>613</t>
  </si>
  <si>
    <t>513</t>
  </si>
  <si>
    <t>WALKER</t>
    <phoneticPr fontId="5" type="noConversion"/>
  </si>
  <si>
    <t>JACOBSEN</t>
  </si>
  <si>
    <t>Mette</t>
    <phoneticPr fontId="5" type="noConversion"/>
  </si>
  <si>
    <t>KOWAL</t>
    <phoneticPr fontId="5" type="noConversion"/>
  </si>
  <si>
    <t>Kristy</t>
    <phoneticPr fontId="5" type="noConversion"/>
  </si>
  <si>
    <t>KRAYZELBURG</t>
  </si>
  <si>
    <t>Lenny</t>
    <phoneticPr fontId="5" type="noConversion"/>
  </si>
  <si>
    <t>Bill id</t>
    <phoneticPr fontId="5" type="noConversion"/>
  </si>
  <si>
    <t>Name</t>
    <phoneticPr fontId="5" type="noConversion"/>
  </si>
  <si>
    <t>Nights</t>
    <phoneticPr fontId="5" type="noConversion"/>
  </si>
  <si>
    <t>Price</t>
    <phoneticPr fontId="5" type="noConversion"/>
  </si>
  <si>
    <t>Amount</t>
    <phoneticPr fontId="5" type="noConversion"/>
  </si>
  <si>
    <t>G1-0201-4-ROMERO</t>
  </si>
  <si>
    <t>ROMERO Rogerio</t>
  </si>
  <si>
    <t>G1-0307-2-ARNARSON</t>
  </si>
  <si>
    <t>ARNARSON Orn</t>
  </si>
  <si>
    <t>G1-0502-4-OHLIN</t>
  </si>
  <si>
    <t>OHLIN Mattias</t>
  </si>
  <si>
    <t>G1-0519-4-VOELKER</t>
  </si>
  <si>
    <t>VOELKER Sandra</t>
  </si>
  <si>
    <t>G1-0702-3-KENKHUIS</t>
  </si>
  <si>
    <t>KENKHUIS Johan</t>
  </si>
  <si>
    <t>G1-0719-3-BECCARI</t>
  </si>
  <si>
    <t>BECCARI Andrea</t>
  </si>
  <si>
    <t>G1-0806-3-BECCARI</t>
  </si>
  <si>
    <t>G1-0904-4-ADKINS</t>
  </si>
  <si>
    <t>ADKINS Amanda</t>
  </si>
  <si>
    <t>G1-0910-3-PARRY</t>
  </si>
  <si>
    <t>PARRY Stephen</t>
  </si>
  <si>
    <t>G1-1106-3-SPANNEBERG</t>
  </si>
  <si>
    <t>SPANNEBERG Torsten</t>
  </si>
  <si>
    <t>G1-1126-4-PEARSON</t>
  </si>
  <si>
    <t>PEARSON Todd</t>
  </si>
  <si>
    <t>G1-1206-2-WITTSTOCK</t>
  </si>
  <si>
    <t>WITTSTOCK Charlene</t>
  </si>
  <si>
    <t>G1-1209-2-CROCKER</t>
  </si>
  <si>
    <t>CROCKER Ian</t>
  </si>
  <si>
    <t>I1-0106-3-CALLUS</t>
  </si>
  <si>
    <t>th</t>
    <phoneticPr fontId="2" type="noConversion"/>
  </si>
  <si>
    <t>I1-0213-4-THOMPSON</t>
  </si>
  <si>
    <t>THOMPSON Chris</t>
  </si>
  <si>
    <t>I1-0217-3-SAY</t>
  </si>
  <si>
    <t>SAY Rick</t>
  </si>
  <si>
    <t>I1-0303-4-KOZULJ</t>
  </si>
  <si>
    <t>KOZULJ Gordan</t>
  </si>
  <si>
    <t>I1-0314-3-HYMAN</t>
  </si>
  <si>
    <t>HYMAN Misty</t>
  </si>
  <si>
    <t>I1-0315-2-VIART</t>
  </si>
  <si>
    <t>VIART Hugo</t>
  </si>
  <si>
    <t>I1-0315-3-TCHERNYCHEV</t>
  </si>
  <si>
    <t>TCHERNYCHEV Dmitri</t>
  </si>
  <si>
    <t>I1-0411-3-LIU</t>
  </si>
  <si>
    <t>LIU Limin</t>
  </si>
  <si>
    <t>I1-0506-4-POHL</t>
  </si>
  <si>
    <t>POHL Stefan</t>
  </si>
  <si>
    <t>I1-0530-4-CALUB</t>
  </si>
  <si>
    <t>CALUB Dyana</t>
  </si>
  <si>
    <t>I1-0620-4-O'NEILL</t>
  </si>
  <si>
    <t>O'NEILL Susie</t>
  </si>
  <si>
    <t>I1-0701-4-MALCHOW</t>
  </si>
  <si>
    <t>MALCHOW Tom</t>
  </si>
  <si>
    <t>I1-0802-2-SEXTON</t>
  </si>
  <si>
    <t>SEXTON Katy</t>
  </si>
  <si>
    <t>I1-0807-2-MITCHELL</t>
  </si>
  <si>
    <t>MITCHELL Ryan</t>
  </si>
  <si>
    <t>I1-0820-2-SHAKESPEARE</t>
  </si>
  <si>
    <t>SHAKESPEARE Shannon</t>
  </si>
  <si>
    <t>I1-0821-2-ROSOLINO</t>
  </si>
  <si>
    <t>ROSOLINO Massimiliano</t>
  </si>
  <si>
    <t>I1-0823-4-TROEGER</t>
  </si>
  <si>
    <t>TROEGER Christian</t>
  </si>
  <si>
    <t>I1-1021-3-BRINN</t>
  </si>
  <si>
    <t>BRINN Sion</t>
  </si>
  <si>
    <t>I1-1023-2-ROONEY</t>
  </si>
  <si>
    <t>ROONEY Giaan</t>
  </si>
  <si>
    <t>I1-1027-3-GUTTLER</t>
  </si>
  <si>
    <t>GUTTLER Karoly</t>
  </si>
  <si>
    <t>I1-1029-2-KITAJIMA</t>
  </si>
  <si>
    <t>KITAJIMA Kosuke</t>
  </si>
  <si>
    <t>I1-1204-4-SIEVINEN</t>
  </si>
  <si>
    <t>SIEVINEN Jani</t>
  </si>
  <si>
    <t>K1-0106-4-van ROOIJEN</t>
  </si>
  <si>
    <t>van ROOIJEN Manon</t>
  </si>
  <si>
    <t>K1-0221-2-HUTCHISON</t>
  </si>
  <si>
    <t>HUTCHISON Craig</t>
  </si>
  <si>
    <t>K1-0227-2-HAN</t>
  </si>
  <si>
    <t>HAN Xue</t>
  </si>
  <si>
    <t>K1-0406-4-LOOTS</t>
  </si>
  <si>
    <t>LOOTS Mandy</t>
  </si>
  <si>
    <t>K1-0409-2-VEREVKA</t>
  </si>
  <si>
    <t>VEREVKA Oxana</t>
  </si>
  <si>
    <t>K1-0419-2-KELLER</t>
  </si>
  <si>
    <t>KELLER Klete</t>
  </si>
  <si>
    <t>K1-0715-2-BAKALDINA</t>
  </si>
  <si>
    <t>BAKALDINA Olga</t>
  </si>
  <si>
    <t>K1-0907-3-LAVRENOV</t>
  </si>
  <si>
    <t>LAVRENOV Serguei</t>
  </si>
  <si>
    <t>K1-0914-4-HICKMAN</t>
  </si>
  <si>
    <t>HICKMAN James</t>
  </si>
  <si>
    <t>K1-1219-2-WALKER</t>
  </si>
  <si>
    <t>WALKER Neil</t>
  </si>
  <si>
    <t>K1-1220-2-KNABE</t>
  </si>
  <si>
    <t>KNABE Morgan</t>
  </si>
  <si>
    <t>K2-0123-3-MOSES</t>
  </si>
  <si>
    <t>MOSES Ed</t>
  </si>
  <si>
    <t>K2-0128-4-POTEC</t>
  </si>
  <si>
    <t>POTEC Camelia</t>
  </si>
  <si>
    <t>K2-0208-4-NAKAMURA</t>
  </si>
  <si>
    <t>NAKAMURA Mai</t>
  </si>
  <si>
    <t>K2-0227-4-THOMPSON</t>
  </si>
  <si>
    <t>K2-0317-4-MARACINEANU</t>
  </si>
  <si>
    <t>MARACINEANU Roxana</t>
  </si>
  <si>
    <t>K2-0328-4-BREMBILLA</t>
  </si>
  <si>
    <t>BREMBILLA Emiliano</t>
  </si>
  <si>
    <t>K2-0515-4-VEREVKA</t>
  </si>
  <si>
    <t>K2-0706-2-PETERSEN</t>
  </si>
  <si>
    <t>PETERSEN Brett</t>
  </si>
  <si>
    <t>K2-0805-3-POLIAKOV</t>
  </si>
  <si>
    <t>POLIAKOV Anatoli</t>
  </si>
  <si>
    <t>K2-0912-3-YAMADA</t>
  </si>
  <si>
    <t>YAMADA Sachiko</t>
  </si>
  <si>
    <t>K2-1008-3-de BRUIJN</t>
  </si>
  <si>
    <t>de BRUIJN Inge</t>
  </si>
  <si>
    <t>K2-1012-3-REILLY</t>
  </si>
  <si>
    <t>REILLY Jennifer</t>
  </si>
  <si>
    <t>K2-1012-3-THOMSON</t>
  </si>
  <si>
    <t>THOMSON Kirsten</t>
  </si>
  <si>
    <t>K2-1109-2-KEIZER</t>
  </si>
  <si>
    <t>KEIZER Joris</t>
  </si>
  <si>
    <t>K2-1226-4-JACOBSEN</t>
  </si>
  <si>
    <t>JACOBSEN Mette</t>
  </si>
  <si>
    <t>M1-0108-2-BOUSQUET</t>
  </si>
  <si>
    <t>BOUSQUET Frederic</t>
  </si>
  <si>
    <t>M1-0110-3-MALAR</t>
  </si>
  <si>
    <t>MALAR Joanne</t>
  </si>
  <si>
    <t>M1-0131-2-HYMAN</t>
  </si>
  <si>
    <t>M1-0301-2-HACKETT</t>
  </si>
  <si>
    <t>HACKETT Grant</t>
  </si>
  <si>
    <t>M1-0305-4-PETELSKI</t>
  </si>
  <si>
    <t>PETELSKI Christin</t>
  </si>
  <si>
    <t>M1-0326-4-HYMAN</t>
  </si>
  <si>
    <t>M1-0422-4-WHITE</t>
  </si>
  <si>
    <t>WHITE Tarnee</t>
  </si>
  <si>
    <t>M1-0423-3-GEURTS</t>
  </si>
  <si>
    <t>GEURTS Carla</t>
  </si>
  <si>
    <t>M1-0502-3-THELOKE</t>
  </si>
  <si>
    <t>THELOKE Stev</t>
  </si>
  <si>
    <t>M1-0508-3-BENNETT</t>
  </si>
  <si>
    <t>BENNETT Brooke</t>
  </si>
  <si>
    <t>M1-0509-4-HELL</t>
  </si>
  <si>
    <t>HELL Heiko</t>
  </si>
  <si>
    <t>M1-0619-2-THOMPSON</t>
  </si>
  <si>
    <t>THOMPSON Jenny</t>
  </si>
  <si>
    <t>M1-0709-2-MINTENKO</t>
  </si>
  <si>
    <t>MINTENKO Michael</t>
  </si>
  <si>
    <t>M1-0727-4-ROSOLINO</t>
  </si>
  <si>
    <t>M1-0727-4-ZHIVANEVSKAYA</t>
  </si>
  <si>
    <t>ZHIVANEVSKAYA Nina</t>
  </si>
  <si>
    <t>M1-0802-3-GRAHAM</t>
  </si>
  <si>
    <t>GRAHAM Elka</t>
  </si>
  <si>
    <t>M1-0809-3-SJOEBERG</t>
  </si>
  <si>
    <t>SJOEBERG Johanna</t>
  </si>
  <si>
    <t>M1-0816-2-KLOCHKOVA</t>
  </si>
  <si>
    <t>KLOCHKOVA Yana</t>
  </si>
  <si>
    <t>M1-0905-2-POHL</t>
  </si>
  <si>
    <t>M1-0915-2-KUNZELMANN</t>
  </si>
  <si>
    <t>KUNZELMANN Stephan</t>
  </si>
  <si>
    <t>M1-1027-4-WILLEY</t>
  </si>
  <si>
    <t>WILLEY Neil</t>
  </si>
  <si>
    <t>M1-1109-3-PEIRSOL</t>
  </si>
  <si>
    <t>PEIRSOL Aaron</t>
  </si>
  <si>
    <t>M1-1124-2-SINCLAIR</t>
  </si>
  <si>
    <t>SINCLAIR Edward</t>
  </si>
  <si>
    <t>M1-1130-4-GRAHAM</t>
  </si>
  <si>
    <t>M1-1203-3-RUMMOLO</t>
  </si>
  <si>
    <t>RUMMOLO Davide</t>
  </si>
  <si>
    <t>M1-1214-2-LIU</t>
  </si>
  <si>
    <t>P1-0105-4-CALLUS</t>
  </si>
  <si>
    <t>CALLUS Ashley</t>
  </si>
  <si>
    <t>P1-0123-4-ZWERING</t>
  </si>
  <si>
    <t>ZWERING Klaas-Erik</t>
  </si>
  <si>
    <t>P1-0212-3-VIART</t>
  </si>
  <si>
    <t>P1-0308-3-LANZARINI</t>
  </si>
  <si>
    <t>LANZARINI Klaus</t>
  </si>
  <si>
    <t>P1-0317-2-MOCANU</t>
  </si>
  <si>
    <t>MOCANU Diana</t>
  </si>
  <si>
    <t>P1-0703-3-EARP</t>
  </si>
  <si>
    <t>EARP Heidi</t>
  </si>
  <si>
    <t>P1-0910-2-ROLPH</t>
  </si>
  <si>
    <t>ROLPH Susan</t>
  </si>
  <si>
    <t>P1-0913-3-LAVRENOV</t>
  </si>
  <si>
    <t>P1-0930-3-JAYME</t>
  </si>
  <si>
    <t>JAYME Carlos</t>
  </si>
  <si>
    <t>P1-1017-2-SINCLAIR</t>
  </si>
  <si>
    <t>P1-1029-4-NICHOLLS</t>
  </si>
  <si>
    <t>NICHOLLS Laura</t>
  </si>
  <si>
    <t>P1-1105-3-HELL</t>
  </si>
  <si>
    <t>S1-0201-3-WANG</t>
  </si>
  <si>
    <t>WANG Luna</t>
  </si>
  <si>
    <t>S1-0221-4-LIU</t>
  </si>
  <si>
    <t>S1-0331-2-JOEHNCKE</t>
  </si>
  <si>
    <t>JOEHNCKE Louise</t>
  </si>
  <si>
    <t>S1-0414-4-TEUSCHER</t>
  </si>
  <si>
    <t>TEUSCHER Cristina</t>
  </si>
  <si>
    <t>S1-0707-4-PEARSON</t>
  </si>
  <si>
    <t>S1-0709-3-INADA</t>
  </si>
  <si>
    <t>INADA Noriko</t>
  </si>
  <si>
    <t>S1-0710-4-ZHIVANEVSKAYA</t>
  </si>
  <si>
    <t>S1-0721-2-JONES</t>
  </si>
  <si>
    <t>JONES Leisel</t>
  </si>
  <si>
    <t>S1-0725-4-PALMER</t>
  </si>
  <si>
    <t>PALMER Paul</t>
  </si>
  <si>
    <t>S1-0817-4-PARRY</t>
  </si>
  <si>
    <t>S1-0907-2-BOUSQUET</t>
  </si>
  <si>
    <t>S1-0917-2-WOUDA</t>
  </si>
  <si>
    <t>WOUDA Marcel</t>
  </si>
  <si>
    <t>S1-0918-2-ERVIN</t>
  </si>
  <si>
    <t>ERVIN Anthony</t>
  </si>
  <si>
    <t>S1-0920-2-PARISE</t>
  </si>
  <si>
    <t>PARISE Sara</t>
  </si>
  <si>
    <t>S1-1021-4-GEURTS</t>
  </si>
  <si>
    <t>S1-1031-2-BOZON</t>
  </si>
  <si>
    <t>BOZON Alicia</t>
  </si>
  <si>
    <t>S1-1112-3-WATSON</t>
  </si>
  <si>
    <t>WATSON Josh</t>
  </si>
  <si>
    <t>S1-1117-4-ZHAN</t>
  </si>
  <si>
    <t>ZHAN Shu</t>
  </si>
  <si>
    <t>S1-1124-2-MINAMOTO</t>
  </si>
  <si>
    <t>MINAMOTO Sumika</t>
  </si>
  <si>
    <t>S1-1211-3-LAVRENOV</t>
  </si>
  <si>
    <t>S1-1225-4-PARKIN</t>
  </si>
  <si>
    <t>PARKIN Terence</t>
  </si>
  <si>
    <t>S2-0120-3-van DYKEN</t>
  </si>
  <si>
    <t>van DYKEN Amy</t>
  </si>
  <si>
    <t>S2-0207-3-DUFOUR</t>
  </si>
  <si>
    <t>DUFOUR Simon</t>
  </si>
  <si>
    <t>S2-0312-3-MALAR</t>
  </si>
  <si>
    <t>S2-0324-2-BRETT</t>
  </si>
  <si>
    <t>BRETT Rosalind</t>
  </si>
  <si>
    <t>S2-0504-2-PICKERING</t>
  </si>
  <si>
    <t>PICKERING Karen</t>
  </si>
  <si>
    <t>S2-0506-4-SJOEBERG</t>
  </si>
  <si>
    <t>S2-0523-2-HARSTICK</t>
  </si>
  <si>
    <t>HARSTICK Sara</t>
  </si>
  <si>
    <t>S2-0609-3-JAYME</t>
  </si>
  <si>
    <t>S2-0621-4-WITTSTOCK</t>
  </si>
  <si>
    <t>S2-0710-4-EARP</t>
  </si>
  <si>
    <t>S2-0816-3-BRETT</t>
  </si>
  <si>
    <t>S2-0816-3-PANKRATOV</t>
  </si>
  <si>
    <t>PANKRATOV Denis</t>
  </si>
  <si>
    <t>S2-0823-2-BEDFORD</t>
  </si>
  <si>
    <t>BEDFORD B J</t>
  </si>
  <si>
    <t>S2-0825-4-VOLYNETS</t>
  </si>
  <si>
    <t>VOLYNETS Oleksandr</t>
  </si>
  <si>
    <t>S2-0908-3-PADURARU</t>
  </si>
  <si>
    <t>PADURARU Simona</t>
  </si>
  <si>
    <t>S2-0910-3-KLIM</t>
  </si>
  <si>
    <t>KLIM Michael</t>
  </si>
  <si>
    <t>S2-0921-3-KEIZER</t>
  </si>
  <si>
    <t>S2-1006-4-VENDT</t>
  </si>
  <si>
    <t>VENDT Erik</t>
  </si>
  <si>
    <t>S2-1216-4-BEDFORD</t>
  </si>
  <si>
    <t>S2-1224-2-KOWAL</t>
  </si>
  <si>
    <t>KOWAL Kristy</t>
  </si>
  <si>
    <t>S3-0211-2-NAKAO</t>
  </si>
  <si>
    <t>NAKAO Miki</t>
  </si>
  <si>
    <t>S3-0327-3-ZHAN</t>
  </si>
  <si>
    <t>S3-0401-4-ONISHI</t>
  </si>
  <si>
    <t>ONISHI Junko</t>
  </si>
  <si>
    <t>S3-0417-3-POEWE</t>
  </si>
  <si>
    <t>POEWE Sarah</t>
  </si>
  <si>
    <t>S3-0418-2-SALTER</t>
  </si>
  <si>
    <t>SALTER James</t>
  </si>
  <si>
    <t>S3-0501-3-KLIM</t>
  </si>
  <si>
    <t>S3-0612-4-LUETOLF</t>
  </si>
  <si>
    <t>LUETOLF Remo</t>
  </si>
  <si>
    <t>S3-0622-2-SINCLAIR</t>
  </si>
  <si>
    <t>S3-0808-3-RUMMOLO</t>
  </si>
  <si>
    <t>S3-0811-2-PETERSEN</t>
  </si>
  <si>
    <t>S3-0902-4-PHELPS</t>
  </si>
  <si>
    <t>PHELPS Michael</t>
  </si>
  <si>
    <t>S3-0928-3-WILKENS</t>
  </si>
  <si>
    <t>WILKENS Tom</t>
  </si>
  <si>
    <t>S3-1018-2-GOFFI</t>
  </si>
  <si>
    <t>GOFFI Sara</t>
  </si>
  <si>
    <t>S3-1114-3-BUTTON</t>
  </si>
  <si>
    <t>BUTTON Jen</t>
  </si>
  <si>
    <t>S3-1210-3-KLOCHKOVA</t>
  </si>
  <si>
    <t>S3-1222-4-FIORAVANTI</t>
  </si>
  <si>
    <t>FIORAVANTI Domenico</t>
  </si>
  <si>
    <t>S4-0217-4-RENAUD</t>
  </si>
  <si>
    <t>RENAUD Chris</t>
  </si>
  <si>
    <t>S4-0218-4-TORRES</t>
  </si>
  <si>
    <t>TORRES Dara</t>
  </si>
  <si>
    <t>S4-0222-3-MEW</t>
  </si>
  <si>
    <t>MEW Darren</t>
  </si>
  <si>
    <t>S4-0407-4-FILIPETS</t>
  </si>
  <si>
    <t>FILIPETS Alexei</t>
  </si>
  <si>
    <t>S4-0427-2-BORGES</t>
  </si>
  <si>
    <t>BORGES Gustavo</t>
  </si>
  <si>
    <t>S4-0515-3-PELLICIARI</t>
  </si>
  <si>
    <t>PELLICIARI Matteo</t>
  </si>
  <si>
    <t>S4-0522-2-MEW</t>
  </si>
  <si>
    <t>S4-0609-4-BOGGIATTO</t>
  </si>
  <si>
    <t>BOGGIATTO Alessio</t>
  </si>
  <si>
    <t>S4-0703-3-KAPRALOV</t>
  </si>
  <si>
    <t>KAPRALOV Andrei</t>
  </si>
  <si>
    <t>S4-0706-3-MINAMOTO</t>
  </si>
  <si>
    <t>S4-0801-3-THELOKE</t>
  </si>
  <si>
    <t>S4-0823-2-WANG</t>
  </si>
  <si>
    <t>S4-0905-4-POLIAKOV</t>
  </si>
  <si>
    <t>S4-0919-4-KNABE</t>
  </si>
  <si>
    <t>S4-1113-2-BEDFORD</t>
  </si>
  <si>
    <t>S5-0113-2-HERBST</t>
  </si>
  <si>
    <t>HERBST Stefan</t>
  </si>
  <si>
    <t>S5-0212-4-SHEPPARD</t>
  </si>
  <si>
    <t>SHEPPARD Alison</t>
  </si>
  <si>
    <t>S5-0310-2-BENKO</t>
  </si>
  <si>
    <t>BENKO Lindsay</t>
  </si>
  <si>
    <t>S5-0510-4-HENKE</t>
  </si>
  <si>
    <t>HENKE Jana</t>
  </si>
  <si>
    <t>S5-0524-4-STRIANI</t>
  </si>
  <si>
    <t>STRIANI Luisa</t>
  </si>
  <si>
    <t>S5-0527-2-BELTON</t>
  </si>
  <si>
    <t>BELTON Janine</t>
  </si>
  <si>
    <t>S5-0529-4-MINAMOTO</t>
  </si>
  <si>
    <t>S5-0624-3-ROONEY</t>
  </si>
  <si>
    <t>S5-0723-3-INADA</t>
  </si>
  <si>
    <t>S5-0812-2-HETZER</t>
  </si>
  <si>
    <t>HETZER Nicole</t>
  </si>
  <si>
    <t>S5-0814-4-MEISSNER</t>
  </si>
  <si>
    <t>MEISSNER Katrin</t>
  </si>
  <si>
    <t>S5-0920-4-PARISE</t>
  </si>
  <si>
    <t>S5-0925-3-DIACONESCU</t>
  </si>
  <si>
    <t>DIACONESCU Lorena</t>
  </si>
  <si>
    <t>S5-1029-4-ROSOLINO</t>
  </si>
  <si>
    <t>S5-1030-3-LIMPERT</t>
  </si>
  <si>
    <t>LIMPERT Marianne</t>
  </si>
  <si>
    <t>S5-1031-2-DAVIS</t>
  </si>
  <si>
    <t>DAVIS Josh</t>
  </si>
  <si>
    <t>S5-1107-3-REILLY</t>
  </si>
  <si>
    <t>S6-0102-3-LOOTS</t>
  </si>
  <si>
    <t>S6-0103-3-KRAYZELBURG</t>
  </si>
  <si>
    <t>KRAYZELBURG Lenny</t>
  </si>
  <si>
    <t>S6-0118-4-SEXTON</t>
  </si>
  <si>
    <t>S6-0217-4-POTEC</t>
  </si>
  <si>
    <t>S6-0218-4-KINTZ</t>
  </si>
  <si>
    <t>KINTZ Nicolas</t>
  </si>
  <si>
    <t>S6-0321-3-KIRBY</t>
  </si>
  <si>
    <t>KIRBY William</t>
  </si>
  <si>
    <t>S6-0328-3-HAGIWARA</t>
  </si>
  <si>
    <t>HAGIWARA Tomoko</t>
  </si>
  <si>
    <t>S6-0331-3-PARKIN</t>
  </si>
  <si>
    <t>S6-0403-2-HERBST</t>
  </si>
  <si>
    <t>S6-0715-4-NICHOLLS</t>
  </si>
  <si>
    <t>S6-0813-4-NYSTRAND</t>
  </si>
  <si>
    <t>NYSTRAND Stefan</t>
  </si>
  <si>
    <t>S6-0908-4-DIACONESCU</t>
  </si>
  <si>
    <t>S6-0913-3-QI</t>
  </si>
  <si>
    <t>QI Hui</t>
  </si>
  <si>
    <t>S6-1001-2-THORPE</t>
  </si>
  <si>
    <t>THORPE Ian</t>
  </si>
  <si>
    <t>S6-1116-3-STOCKBAUER</t>
  </si>
  <si>
    <t>STOCKBAUER Hannah</t>
  </si>
  <si>
    <t>S6-1119-3-POLIAKOV</t>
  </si>
  <si>
    <t>S6-1124-2-MARCHAND</t>
  </si>
  <si>
    <t>MARCHAND Xavier</t>
  </si>
  <si>
    <t>S6-1211-4-BOUSQUET</t>
  </si>
  <si>
    <t>S6-1220-3-van den HOOGENBAND</t>
  </si>
  <si>
    <t>van den HOOGENBAND Pieter</t>
  </si>
  <si>
    <t>S6-1223-2-FOSTER</t>
  </si>
  <si>
    <t>FOSTER Mark</t>
  </si>
  <si>
    <t>T1-0107-3-JAYME</t>
  </si>
  <si>
    <t>T1-0213-2-PELLICIARI</t>
  </si>
  <si>
    <t>T1-0226-3-BOGGIATTO</t>
  </si>
  <si>
    <t>T1-0326-3-HARRISON</t>
  </si>
  <si>
    <t>HARRISON Regan</t>
  </si>
  <si>
    <t>T1-0430-4-CALUB</t>
  </si>
  <si>
    <t>T1-0515-4-WILKENS</t>
  </si>
  <si>
    <t>T1-0526-4-JAYME</t>
  </si>
  <si>
    <t>T1-0609-4-LEGG</t>
  </si>
  <si>
    <t>LEGG Karen</t>
  </si>
  <si>
    <t>T1-0622-3-NAKAMURA</t>
  </si>
  <si>
    <t>T1-0710-3-CHERVYNSKIY</t>
  </si>
  <si>
    <t>CHERVYNSKIY Igor</t>
  </si>
  <si>
    <t>T1-0715-2-DUBOSCQ</t>
  </si>
  <si>
    <t>DUBOSCQ Hugues</t>
  </si>
  <si>
    <t>T1-0729-2-MOCANU</t>
  </si>
  <si>
    <t>T1-0804-3-VISMARA</t>
  </si>
  <si>
    <t>VISMARA Lorenzo</t>
  </si>
  <si>
    <t>T1-0914-4-VISMARA</t>
  </si>
  <si>
    <t>T1-1022-4-GEURTS</t>
  </si>
  <si>
    <t>T1-1118-3-LOOTS</t>
  </si>
  <si>
    <t>Hotel id</t>
    <phoneticPr fontId="5" type="noConversion"/>
  </si>
  <si>
    <t>Hotel Name</t>
    <phoneticPr fontId="5" type="noConversion"/>
  </si>
  <si>
    <t>Room type</t>
    <phoneticPr fontId="5" type="noConversion"/>
  </si>
  <si>
    <t>Lookup</t>
    <phoneticPr fontId="5" type="noConversion"/>
  </si>
  <si>
    <t>I1</t>
  </si>
  <si>
    <t>Single</t>
  </si>
  <si>
    <t>K1</t>
  </si>
  <si>
    <t>Kurofune Hotel</t>
    <phoneticPr fontId="11" type="noConversion"/>
  </si>
  <si>
    <t>K2</t>
  </si>
  <si>
    <t>P1</t>
  </si>
  <si>
    <t>S1</t>
  </si>
  <si>
    <t>Twin</t>
  </si>
  <si>
    <t>S2</t>
  </si>
  <si>
    <t>S3</t>
  </si>
  <si>
    <t>S4</t>
  </si>
  <si>
    <t>G1</t>
  </si>
  <si>
    <t>Hotel Tokinosumika</t>
    <phoneticPr fontId="11" type="noConversion"/>
  </si>
  <si>
    <t>T1</t>
  </si>
  <si>
    <t>Moon Hotel</t>
    <phoneticPr fontId="11" type="noConversion"/>
  </si>
  <si>
    <t>M1</t>
  </si>
  <si>
    <t>Slow House Villa</t>
    <phoneticPr fontId="11" type="noConversion"/>
  </si>
  <si>
    <t>S5</t>
  </si>
  <si>
    <t>Triple</t>
  </si>
  <si>
    <t>Sun Hotel</t>
    <phoneticPr fontId="11" type="noConversion"/>
  </si>
  <si>
    <t>S6</t>
  </si>
  <si>
    <t>Suite</t>
  </si>
  <si>
    <t>A205</t>
  </si>
  <si>
    <t>B202</t>
  </si>
  <si>
    <t>B102</t>
  </si>
  <si>
    <t>B103</t>
  </si>
  <si>
    <t>B104</t>
  </si>
  <si>
    <t>B105</t>
  </si>
  <si>
    <t>B107</t>
  </si>
  <si>
    <t>C202</t>
  </si>
  <si>
    <t>C203</t>
  </si>
  <si>
    <t>Total Rooms</t>
    <phoneticPr fontId="5" type="noConversion"/>
  </si>
  <si>
    <t>Item</t>
    <phoneticPr fontId="2" type="noConversion"/>
  </si>
  <si>
    <t>Number of lodging</t>
    <phoneticPr fontId="2" type="noConversion"/>
  </si>
  <si>
    <t>Total Amount</t>
    <phoneticPr fontId="2" type="noConversion"/>
  </si>
  <si>
    <t>B201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</si>
</sst>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&quot;$&quot;#,##0_);[Red]\(&quot;$&quot;#,##0\)"/>
    <numFmt numFmtId="178" formatCode="mmm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color indexed="9"/>
      <name val="Calibri"/>
      <family val="2"/>
    </font>
    <font>
      <sz val="9"/>
      <name val="細明體"/>
      <family val="3"/>
      <charset val="136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name val="新細明體"/>
      <family val="1"/>
      <charset val="136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0" borderId="0"/>
  </cellStyleXfs>
  <cellXfs count="41">
    <xf numFmtId="0" fontId="0" fillId="0" borderId="0" xfId="0">
      <alignment vertical="center"/>
    </xf>
    <xf numFmtId="0" fontId="4" fillId="2" borderId="1" xfId="3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Fill="1" applyAlignment="1"/>
    <xf numFmtId="0" fontId="6" fillId="0" borderId="0" xfId="0" applyFont="1" applyAlignme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3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3"/>
    <xf numFmtId="0" fontId="8" fillId="0" borderId="2" xfId="3" applyNumberFormat="1" applyFont="1" applyFill="1" applyBorder="1" applyAlignment="1">
      <alignment horizontal="center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9" fillId="0" borderId="0" xfId="3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176" fontId="10" fillId="0" borderId="0" xfId="1" applyNumberFormat="1" applyFont="1" applyFill="1" applyBorder="1" applyAlignment="1">
      <alignment horizontal="center"/>
    </xf>
    <xf numFmtId="177" fontId="10" fillId="0" borderId="0" xfId="2" applyNumberFormat="1" applyFont="1" applyFill="1" applyBorder="1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/>
    <xf numFmtId="49" fontId="10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76" fontId="10" fillId="3" borderId="0" xfId="1" applyNumberFormat="1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78" fontId="12" fillId="5" borderId="4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left" vertical="center"/>
    </xf>
    <xf numFmtId="176" fontId="10" fillId="7" borderId="6" xfId="1" applyNumberFormat="1" applyFont="1" applyFill="1" applyBorder="1">
      <alignment vertical="center"/>
    </xf>
    <xf numFmtId="0" fontId="10" fillId="8" borderId="8" xfId="0" applyFont="1" applyFill="1" applyBorder="1" applyAlignment="1">
      <alignment horizontal="left" vertical="center"/>
    </xf>
    <xf numFmtId="176" fontId="10" fillId="8" borderId="8" xfId="1" applyNumberFormat="1" applyFont="1" applyFill="1" applyBorder="1">
      <alignment vertical="center"/>
    </xf>
    <xf numFmtId="0" fontId="10" fillId="7" borderId="8" xfId="0" applyFont="1" applyFill="1" applyBorder="1" applyAlignment="1">
      <alignment horizontal="left" vertical="center"/>
    </xf>
    <xf numFmtId="176" fontId="10" fillId="7" borderId="8" xfId="1" applyNumberFormat="1" applyFont="1" applyFill="1" applyBorder="1">
      <alignment vertical="center"/>
    </xf>
    <xf numFmtId="0" fontId="0" fillId="0" borderId="0" xfId="0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</cellXfs>
  <cellStyles count="4">
    <cellStyle name="一般" xfId="0" builtinId="0"/>
    <cellStyle name="一般 2" xfId="3" xr:uid="{DCEA2BC1-311D-4911-92C8-00D982B45C24}"/>
    <cellStyle name="千分位" xfId="1" builtinId="3"/>
    <cellStyle name="貨幣" xfId="2" builtinId="4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7" formatCode="&quot;$&quot;#,##0_);[Red]\(&quot;$&quot;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6" formatCode="_-* #,##0_-;\-* #,##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755DE-401B-4124-9EE1-D2AA1C48CA70}" name="BillTable" displayName="BillTable" ref="A1:F225" totalsRowShown="0" headerRowDxfId="6" headerRowCellStyle="一般 2">
  <autoFilter ref="A1:F225" xr:uid="{FF14BF0E-7ABE-4E5D-97D6-E590DAFFF6E3}"/>
  <tableColumns count="6">
    <tableColumn id="1" xr3:uid="{A0671FC6-9BD4-49EF-8D40-8B2C64BB889D}" name="Bill id" dataDxfId="5"/>
    <tableColumn id="2" xr3:uid="{8BBF5674-1DFF-4072-AD7B-3363788F7ADC}" name="Name" dataDxfId="4" dataCellStyle="一般 2"/>
    <tableColumn id="3" xr3:uid="{E6C3C183-926B-47A0-835C-5A6222F59DB2}" name="Room no." dataDxfId="3"/>
    <tableColumn id="4" xr3:uid="{94555EF2-6A9A-427C-A51D-5A03453EF58C}" name="Nights" dataDxfId="2"/>
    <tableColumn id="5" xr3:uid="{56C723AE-0000-4368-9A11-FCEC582971DB}" name="Price" dataDxfId="1" dataCellStyle="千分位"/>
    <tableColumn id="6" xr3:uid="{0A61D385-5ABE-42CE-9BD1-74B70224EC85}" name="Amount" dataDxfId="0" dataCellStyle="貨幣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9F9-54B6-4182-AA19-11ED1578FC9F}">
  <dimension ref="A1:I225"/>
  <sheetViews>
    <sheetView tabSelected="1" workbookViewId="0"/>
  </sheetViews>
  <sheetFormatPr defaultColWidth="11" defaultRowHeight="16.5"/>
  <cols>
    <col min="1" max="1" width="31.125" style="2" customWidth="1"/>
    <col min="2" max="2" width="26.75" style="2" customWidth="1"/>
    <col min="3" max="5" width="16.875" style="8" customWidth="1"/>
    <col min="6" max="6" width="15.875" style="8" customWidth="1"/>
    <col min="7" max="7" width="15.375" style="8" customWidth="1"/>
    <col min="8" max="8" width="28.75" style="9" customWidth="1"/>
    <col min="9" max="9" width="14.375" style="9" customWidth="1"/>
    <col min="10" max="16384" width="11" style="2"/>
  </cols>
  <sheetData>
    <row r="1" spans="1:9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tr">
        <f t="shared" ref="A2:A65" si="0">VLOOKUP(Hotel,HotelDetail,2,0)&amp;"-"&amp;TEXT(Check_in,"mmdd")&amp;"-"&amp;Check_out-Check_in+1&amp;"-"&amp;First_name</f>
        <v>I1-0106-3-CALLUS</v>
      </c>
      <c r="B2" s="4" t="s">
        <v>9</v>
      </c>
      <c r="C2" s="5">
        <v>41277</v>
      </c>
      <c r="D2" s="5">
        <v>41280</v>
      </c>
      <c r="E2" s="5">
        <v>41282</v>
      </c>
      <c r="F2" s="6">
        <v>106</v>
      </c>
      <c r="G2" s="6">
        <v>1</v>
      </c>
      <c r="H2" s="7" t="s">
        <v>11</v>
      </c>
      <c r="I2" s="7" t="s">
        <v>12</v>
      </c>
    </row>
    <row r="3" spans="1:9">
      <c r="A3" s="3" t="str">
        <f t="shared" si="0"/>
        <v>T1-0107-3-JAYME</v>
      </c>
      <c r="B3" s="4" t="s">
        <v>13</v>
      </c>
      <c r="C3" s="5">
        <v>41278</v>
      </c>
      <c r="D3" s="5">
        <v>41281</v>
      </c>
      <c r="E3" s="5">
        <v>41283</v>
      </c>
      <c r="F3" s="6">
        <v>103</v>
      </c>
      <c r="G3" s="6">
        <v>2</v>
      </c>
      <c r="H3" s="7" t="s">
        <v>15</v>
      </c>
      <c r="I3" s="7" t="s">
        <v>16</v>
      </c>
    </row>
    <row r="4" spans="1:9">
      <c r="A4" s="3" t="str">
        <f t="shared" si="0"/>
        <v>K1-0106-4-van ROOIJEN</v>
      </c>
      <c r="B4" s="4" t="s">
        <v>17</v>
      </c>
      <c r="C4" s="5">
        <v>41278</v>
      </c>
      <c r="D4" s="5">
        <v>41280</v>
      </c>
      <c r="E4" s="5">
        <v>41283</v>
      </c>
      <c r="F4" s="6">
        <v>612</v>
      </c>
      <c r="G4" s="6">
        <v>3</v>
      </c>
      <c r="H4" s="7" t="s">
        <v>19</v>
      </c>
      <c r="I4" s="7" t="s">
        <v>20</v>
      </c>
    </row>
    <row r="5" spans="1:9">
      <c r="A5" s="3" t="str">
        <f t="shared" si="0"/>
        <v>S2-0120-3-van DYKEN</v>
      </c>
      <c r="B5" s="4" t="s">
        <v>21</v>
      </c>
      <c r="C5" s="5">
        <v>41284</v>
      </c>
      <c r="D5" s="5">
        <v>41294</v>
      </c>
      <c r="E5" s="5">
        <v>41296</v>
      </c>
      <c r="F5" s="6" t="s">
        <v>22</v>
      </c>
      <c r="G5" s="6">
        <v>2</v>
      </c>
      <c r="H5" s="7" t="s">
        <v>23</v>
      </c>
      <c r="I5" s="7" t="s">
        <v>24</v>
      </c>
    </row>
    <row r="6" spans="1:9">
      <c r="A6" s="3" t="str">
        <f t="shared" si="0"/>
        <v>S5-0113-2-HERBST</v>
      </c>
      <c r="B6" s="4" t="s">
        <v>25</v>
      </c>
      <c r="C6" s="5">
        <v>41284</v>
      </c>
      <c r="D6" s="5">
        <v>41287</v>
      </c>
      <c r="E6" s="5">
        <v>41288</v>
      </c>
      <c r="F6" s="6">
        <v>208</v>
      </c>
      <c r="G6" s="6">
        <v>1</v>
      </c>
      <c r="H6" s="7" t="s">
        <v>27</v>
      </c>
      <c r="I6" s="7" t="s">
        <v>28</v>
      </c>
    </row>
    <row r="7" spans="1:9">
      <c r="A7" s="3" t="str">
        <f t="shared" si="0"/>
        <v>S6-0118-4-SEXTON</v>
      </c>
      <c r="B7" s="4" t="s">
        <v>29</v>
      </c>
      <c r="C7" s="5">
        <v>41288</v>
      </c>
      <c r="D7" s="5">
        <v>41292</v>
      </c>
      <c r="E7" s="5">
        <v>41295</v>
      </c>
      <c r="F7" s="6">
        <v>219</v>
      </c>
      <c r="G7" s="6">
        <v>1</v>
      </c>
      <c r="H7" s="7" t="s">
        <v>31</v>
      </c>
      <c r="I7" s="7" t="s">
        <v>32</v>
      </c>
    </row>
    <row r="8" spans="1:9">
      <c r="A8" s="3" t="str">
        <f t="shared" si="0"/>
        <v>K2-0123-3-MOSES</v>
      </c>
      <c r="B8" s="4" t="s">
        <v>33</v>
      </c>
      <c r="C8" s="5">
        <v>41290</v>
      </c>
      <c r="D8" s="5">
        <v>41297</v>
      </c>
      <c r="E8" s="5">
        <v>41299</v>
      </c>
      <c r="F8" s="6">
        <v>201</v>
      </c>
      <c r="G8" s="6">
        <v>2</v>
      </c>
      <c r="H8" s="7" t="s">
        <v>35</v>
      </c>
      <c r="I8" s="7" t="s">
        <v>36</v>
      </c>
    </row>
    <row r="9" spans="1:9">
      <c r="A9" s="3" t="str">
        <f t="shared" si="0"/>
        <v>K2-0128-4-POTEC</v>
      </c>
      <c r="B9" s="4" t="s">
        <v>33</v>
      </c>
      <c r="C9" s="5">
        <v>41291</v>
      </c>
      <c r="D9" s="5">
        <v>41302</v>
      </c>
      <c r="E9" s="5">
        <v>41305</v>
      </c>
      <c r="F9" s="6">
        <v>205</v>
      </c>
      <c r="G9" s="6">
        <v>2</v>
      </c>
      <c r="H9" s="7" t="s">
        <v>38</v>
      </c>
      <c r="I9" s="7" t="s">
        <v>39</v>
      </c>
    </row>
    <row r="10" spans="1:9">
      <c r="A10" s="3" t="str">
        <f t="shared" si="0"/>
        <v>P1-0123-4-ZWERING</v>
      </c>
      <c r="B10" s="4" t="s">
        <v>40</v>
      </c>
      <c r="C10" s="5">
        <v>41292</v>
      </c>
      <c r="D10" s="5">
        <v>41297</v>
      </c>
      <c r="E10" s="5">
        <v>41300</v>
      </c>
      <c r="F10" s="6">
        <v>802</v>
      </c>
      <c r="G10" s="6">
        <v>2</v>
      </c>
      <c r="H10" s="7" t="s">
        <v>42</v>
      </c>
      <c r="I10" s="7" t="s">
        <v>43</v>
      </c>
    </row>
    <row r="11" spans="1:9">
      <c r="A11" s="3" t="str">
        <f t="shared" si="0"/>
        <v>S1-0201-3-WANG</v>
      </c>
      <c r="B11" s="4" t="s">
        <v>44</v>
      </c>
      <c r="C11" s="5">
        <v>41296</v>
      </c>
      <c r="D11" s="5">
        <v>41306</v>
      </c>
      <c r="E11" s="5">
        <v>41308</v>
      </c>
      <c r="F11" s="6">
        <v>311</v>
      </c>
      <c r="G11" s="6">
        <v>4</v>
      </c>
      <c r="H11" s="7" t="s">
        <v>46</v>
      </c>
      <c r="I11" s="7" t="s">
        <v>47</v>
      </c>
    </row>
    <row r="12" spans="1:9">
      <c r="A12" s="3" t="str">
        <f t="shared" si="0"/>
        <v>S2-0207-3-DUFOUR</v>
      </c>
      <c r="B12" s="4" t="s">
        <v>21</v>
      </c>
      <c r="C12" s="5">
        <v>41300</v>
      </c>
      <c r="D12" s="5">
        <v>41312</v>
      </c>
      <c r="E12" s="5">
        <v>41314</v>
      </c>
      <c r="F12" s="6" t="s">
        <v>48</v>
      </c>
      <c r="G12" s="6">
        <v>4</v>
      </c>
      <c r="H12" s="7" t="s">
        <v>49</v>
      </c>
      <c r="I12" s="7" t="s">
        <v>50</v>
      </c>
    </row>
    <row r="13" spans="1:9">
      <c r="A13" s="3" t="str">
        <f t="shared" si="0"/>
        <v>G1-0201-4-ROMERO</v>
      </c>
      <c r="B13" s="4" t="s">
        <v>51</v>
      </c>
      <c r="C13" s="5">
        <v>41301</v>
      </c>
      <c r="D13" s="5">
        <v>41306</v>
      </c>
      <c r="E13" s="5">
        <v>41309</v>
      </c>
      <c r="F13" s="6">
        <v>372</v>
      </c>
      <c r="G13" s="6">
        <v>3</v>
      </c>
      <c r="H13" s="7" t="s">
        <v>53</v>
      </c>
      <c r="I13" s="7" t="s">
        <v>54</v>
      </c>
    </row>
    <row r="14" spans="1:9">
      <c r="A14" s="3" t="str">
        <f t="shared" si="0"/>
        <v>M1-0131-2-HYMAN</v>
      </c>
      <c r="B14" s="4" t="s">
        <v>55</v>
      </c>
      <c r="C14" s="5">
        <v>41302</v>
      </c>
      <c r="D14" s="5">
        <v>41305</v>
      </c>
      <c r="E14" s="5">
        <v>41306</v>
      </c>
      <c r="F14" s="6">
        <v>333</v>
      </c>
      <c r="G14" s="6">
        <v>2</v>
      </c>
      <c r="H14" s="7" t="s">
        <v>57</v>
      </c>
      <c r="I14" s="7" t="s">
        <v>58</v>
      </c>
    </row>
    <row r="15" spans="1:9">
      <c r="A15" s="3" t="str">
        <f t="shared" si="0"/>
        <v>K2-0208-4-NAKAMURA</v>
      </c>
      <c r="B15" s="4" t="s">
        <v>33</v>
      </c>
      <c r="C15" s="5">
        <v>41303</v>
      </c>
      <c r="D15" s="5">
        <v>41313</v>
      </c>
      <c r="E15" s="5">
        <v>41316</v>
      </c>
      <c r="F15" s="6">
        <v>208</v>
      </c>
      <c r="G15" s="6">
        <v>1</v>
      </c>
      <c r="H15" s="7" t="s">
        <v>59</v>
      </c>
      <c r="I15" s="7" t="s">
        <v>60</v>
      </c>
    </row>
    <row r="16" spans="1:9">
      <c r="A16" s="3" t="str">
        <f t="shared" si="0"/>
        <v>S4-0218-4-TORRES</v>
      </c>
      <c r="B16" s="4" t="s">
        <v>61</v>
      </c>
      <c r="C16" s="5">
        <v>41308</v>
      </c>
      <c r="D16" s="5">
        <v>41323</v>
      </c>
      <c r="E16" s="5">
        <v>41326</v>
      </c>
      <c r="F16" s="6">
        <v>506</v>
      </c>
      <c r="G16" s="6">
        <v>3</v>
      </c>
      <c r="H16" s="7" t="s">
        <v>63</v>
      </c>
      <c r="I16" s="7" t="s">
        <v>64</v>
      </c>
    </row>
    <row r="17" spans="1:9">
      <c r="A17" s="3" t="str">
        <f t="shared" si="0"/>
        <v>S5-0212-4-SHEPPARD</v>
      </c>
      <c r="B17" s="4" t="s">
        <v>25</v>
      </c>
      <c r="C17" s="5">
        <v>41309</v>
      </c>
      <c r="D17" s="5">
        <v>41317</v>
      </c>
      <c r="E17" s="5">
        <v>41320</v>
      </c>
      <c r="F17" s="6">
        <v>201</v>
      </c>
      <c r="G17" s="6">
        <v>2</v>
      </c>
      <c r="H17" s="7" t="s">
        <v>65</v>
      </c>
      <c r="I17" s="7" t="s">
        <v>66</v>
      </c>
    </row>
    <row r="18" spans="1:9">
      <c r="A18" s="3" t="str">
        <f t="shared" si="0"/>
        <v>P1-0212-3-VIART</v>
      </c>
      <c r="B18" s="4" t="s">
        <v>40</v>
      </c>
      <c r="C18" s="5">
        <v>41309</v>
      </c>
      <c r="D18" s="5">
        <v>41317</v>
      </c>
      <c r="E18" s="5">
        <v>41319</v>
      </c>
      <c r="F18" s="6">
        <v>801</v>
      </c>
      <c r="G18" s="6">
        <v>1</v>
      </c>
      <c r="H18" s="7" t="s">
        <v>68</v>
      </c>
      <c r="I18" s="7" t="s">
        <v>69</v>
      </c>
    </row>
    <row r="19" spans="1:9">
      <c r="A19" s="3" t="str">
        <f t="shared" si="0"/>
        <v>I1-0213-4-THOMPSON</v>
      </c>
      <c r="B19" s="4" t="s">
        <v>70</v>
      </c>
      <c r="C19" s="5">
        <v>41310</v>
      </c>
      <c r="D19" s="5">
        <v>41318</v>
      </c>
      <c r="E19" s="5">
        <v>41321</v>
      </c>
      <c r="F19" s="6">
        <v>204</v>
      </c>
      <c r="G19" s="6">
        <v>2</v>
      </c>
      <c r="H19" s="7" t="s">
        <v>72</v>
      </c>
      <c r="I19" s="7" t="s">
        <v>73</v>
      </c>
    </row>
    <row r="20" spans="1:9">
      <c r="A20" s="3" t="str">
        <f t="shared" si="0"/>
        <v>S3-0211-2-NAKAO</v>
      </c>
      <c r="B20" s="4" t="s">
        <v>74</v>
      </c>
      <c r="C20" s="5">
        <v>41310</v>
      </c>
      <c r="D20" s="5">
        <v>41316</v>
      </c>
      <c r="E20" s="5">
        <v>41317</v>
      </c>
      <c r="F20" s="6" t="s">
        <v>75</v>
      </c>
      <c r="G20" s="6">
        <v>1</v>
      </c>
      <c r="H20" s="7" t="s">
        <v>76</v>
      </c>
      <c r="I20" s="7" t="s">
        <v>77</v>
      </c>
    </row>
    <row r="21" spans="1:9">
      <c r="A21" s="3" t="str">
        <f t="shared" si="0"/>
        <v>I1-0217-3-SAY</v>
      </c>
      <c r="B21" s="4" t="s">
        <v>9</v>
      </c>
      <c r="C21" s="5">
        <v>41313</v>
      </c>
      <c r="D21" s="5">
        <v>41322</v>
      </c>
      <c r="E21" s="5">
        <v>41324</v>
      </c>
      <c r="F21" s="6">
        <v>105</v>
      </c>
      <c r="G21" s="6">
        <v>1</v>
      </c>
      <c r="H21" s="7" t="s">
        <v>79</v>
      </c>
      <c r="I21" s="7" t="s">
        <v>80</v>
      </c>
    </row>
    <row r="22" spans="1:9">
      <c r="A22" s="3" t="str">
        <f t="shared" si="0"/>
        <v>S4-0217-4-RENAUD</v>
      </c>
      <c r="B22" s="4" t="s">
        <v>61</v>
      </c>
      <c r="C22" s="5">
        <v>41313</v>
      </c>
      <c r="D22" s="5">
        <v>41322</v>
      </c>
      <c r="E22" s="5">
        <v>41325</v>
      </c>
      <c r="F22" s="6">
        <v>503</v>
      </c>
      <c r="G22" s="6">
        <v>2</v>
      </c>
      <c r="H22" s="7" t="s">
        <v>82</v>
      </c>
      <c r="I22" s="7" t="s">
        <v>73</v>
      </c>
    </row>
    <row r="23" spans="1:9">
      <c r="A23" s="3" t="str">
        <f t="shared" si="0"/>
        <v>T1-0213-2-PELLICIARI</v>
      </c>
      <c r="B23" s="4" t="s">
        <v>13</v>
      </c>
      <c r="C23" s="5">
        <v>41315</v>
      </c>
      <c r="D23" s="5">
        <v>41318</v>
      </c>
      <c r="E23" s="5">
        <v>41319</v>
      </c>
      <c r="F23" s="6">
        <v>103</v>
      </c>
      <c r="G23" s="6">
        <v>2</v>
      </c>
      <c r="H23" s="7" t="s">
        <v>83</v>
      </c>
      <c r="I23" s="7" t="s">
        <v>84</v>
      </c>
    </row>
    <row r="24" spans="1:9">
      <c r="A24" s="3" t="str">
        <f t="shared" si="0"/>
        <v>S6-0218-4-KINTZ</v>
      </c>
      <c r="B24" s="4" t="s">
        <v>29</v>
      </c>
      <c r="C24" s="5">
        <v>41316</v>
      </c>
      <c r="D24" s="5">
        <v>41323</v>
      </c>
      <c r="E24" s="5">
        <v>41326</v>
      </c>
      <c r="F24" s="6">
        <v>215</v>
      </c>
      <c r="G24" s="6">
        <v>3</v>
      </c>
      <c r="H24" s="7" t="s">
        <v>86</v>
      </c>
      <c r="I24" s="7" t="s">
        <v>87</v>
      </c>
    </row>
    <row r="25" spans="1:9">
      <c r="A25" s="3" t="str">
        <f t="shared" si="0"/>
        <v>S1-0221-4-LIU</v>
      </c>
      <c r="B25" s="4" t="s">
        <v>88</v>
      </c>
      <c r="C25" s="5">
        <v>41316</v>
      </c>
      <c r="D25" s="5">
        <v>41326</v>
      </c>
      <c r="E25" s="5">
        <v>41329</v>
      </c>
      <c r="F25" s="6">
        <v>315</v>
      </c>
      <c r="G25" s="6">
        <v>3</v>
      </c>
      <c r="H25" s="7" t="s">
        <v>90</v>
      </c>
      <c r="I25" s="7" t="s">
        <v>91</v>
      </c>
    </row>
    <row r="26" spans="1:9">
      <c r="A26" s="3" t="str">
        <f t="shared" si="0"/>
        <v>K1-0227-2-HAN</v>
      </c>
      <c r="B26" s="4" t="s">
        <v>17</v>
      </c>
      <c r="C26" s="5">
        <v>41317</v>
      </c>
      <c r="D26" s="5">
        <v>41332</v>
      </c>
      <c r="E26" s="5">
        <v>41333</v>
      </c>
      <c r="F26" s="6">
        <v>511</v>
      </c>
      <c r="G26" s="6">
        <v>1</v>
      </c>
      <c r="H26" s="7" t="s">
        <v>93</v>
      </c>
      <c r="I26" s="7" t="s">
        <v>94</v>
      </c>
    </row>
    <row r="27" spans="1:9">
      <c r="A27" s="3" t="str">
        <f t="shared" si="0"/>
        <v>S6-0217-4-POTEC</v>
      </c>
      <c r="B27" s="4" t="s">
        <v>29</v>
      </c>
      <c r="C27" s="5">
        <v>41317</v>
      </c>
      <c r="D27" s="5">
        <v>41322</v>
      </c>
      <c r="E27" s="5">
        <v>41325</v>
      </c>
      <c r="F27" s="6">
        <v>211</v>
      </c>
      <c r="G27" s="6">
        <v>1</v>
      </c>
      <c r="H27" s="7" t="s">
        <v>38</v>
      </c>
      <c r="I27" s="7" t="s">
        <v>39</v>
      </c>
    </row>
    <row r="28" spans="1:9">
      <c r="A28" s="3" t="str">
        <f t="shared" si="0"/>
        <v>K1-0221-2-HUTCHISON</v>
      </c>
      <c r="B28" s="4" t="s">
        <v>17</v>
      </c>
      <c r="C28" s="5">
        <v>41321</v>
      </c>
      <c r="D28" s="5">
        <v>41326</v>
      </c>
      <c r="E28" s="5">
        <v>41327</v>
      </c>
      <c r="F28" s="6">
        <v>311</v>
      </c>
      <c r="G28" s="6">
        <v>1</v>
      </c>
      <c r="H28" s="7" t="s">
        <v>96</v>
      </c>
      <c r="I28" s="7" t="s">
        <v>97</v>
      </c>
    </row>
    <row r="29" spans="1:9">
      <c r="A29" s="3" t="str">
        <f t="shared" si="0"/>
        <v>S4-0222-3-MEW</v>
      </c>
      <c r="B29" s="4" t="s">
        <v>61</v>
      </c>
      <c r="C29" s="5">
        <v>41325</v>
      </c>
      <c r="D29" s="5">
        <v>41327</v>
      </c>
      <c r="E29" s="5">
        <v>41329</v>
      </c>
      <c r="F29" s="6">
        <v>604</v>
      </c>
      <c r="G29" s="6">
        <v>3</v>
      </c>
      <c r="H29" s="7" t="s">
        <v>99</v>
      </c>
      <c r="I29" s="7" t="s">
        <v>100</v>
      </c>
    </row>
    <row r="30" spans="1:9">
      <c r="A30" s="3" t="str">
        <f t="shared" si="0"/>
        <v>T1-0226-3-BOGGIATTO</v>
      </c>
      <c r="B30" s="4" t="s">
        <v>13</v>
      </c>
      <c r="C30" s="5">
        <v>41325</v>
      </c>
      <c r="D30" s="5">
        <v>41331</v>
      </c>
      <c r="E30" s="5">
        <v>41333</v>
      </c>
      <c r="F30" s="6">
        <v>103</v>
      </c>
      <c r="G30" s="6">
        <v>2</v>
      </c>
      <c r="H30" s="7" t="s">
        <v>101</v>
      </c>
      <c r="I30" s="7" t="s">
        <v>102</v>
      </c>
    </row>
    <row r="31" spans="1:9">
      <c r="A31" s="3" t="str">
        <f t="shared" si="0"/>
        <v>K2-0227-4-THOMPSON</v>
      </c>
      <c r="B31" s="4" t="s">
        <v>33</v>
      </c>
      <c r="C31" s="5">
        <v>41326</v>
      </c>
      <c r="D31" s="5">
        <v>41332</v>
      </c>
      <c r="E31" s="5">
        <v>41335</v>
      </c>
      <c r="F31" s="6">
        <v>201</v>
      </c>
      <c r="G31" s="6">
        <v>2</v>
      </c>
      <c r="H31" s="7" t="s">
        <v>103</v>
      </c>
      <c r="I31" s="7" t="s">
        <v>73</v>
      </c>
    </row>
    <row r="32" spans="1:9">
      <c r="A32" s="3" t="str">
        <f t="shared" si="0"/>
        <v>P1-0308-3-LANZARINI</v>
      </c>
      <c r="B32" s="4" t="s">
        <v>40</v>
      </c>
      <c r="C32" s="5">
        <v>41328</v>
      </c>
      <c r="D32" s="5">
        <v>41341</v>
      </c>
      <c r="E32" s="5">
        <v>41343</v>
      </c>
      <c r="F32" s="6">
        <v>803</v>
      </c>
      <c r="G32" s="6">
        <v>4</v>
      </c>
      <c r="H32" s="7" t="s">
        <v>105</v>
      </c>
      <c r="I32" s="7" t="s">
        <v>106</v>
      </c>
    </row>
    <row r="33" spans="1:9">
      <c r="A33" s="3" t="str">
        <f t="shared" si="0"/>
        <v>M1-0305-4-PETELSKI</v>
      </c>
      <c r="B33" s="4" t="s">
        <v>55</v>
      </c>
      <c r="C33" s="5">
        <v>41329</v>
      </c>
      <c r="D33" s="5">
        <v>41338</v>
      </c>
      <c r="E33" s="5">
        <v>41341</v>
      </c>
      <c r="F33" s="6">
        <v>224</v>
      </c>
      <c r="G33" s="6">
        <v>3</v>
      </c>
      <c r="H33" s="7" t="s">
        <v>108</v>
      </c>
      <c r="I33" s="7" t="s">
        <v>109</v>
      </c>
    </row>
    <row r="34" spans="1:9">
      <c r="A34" s="3" t="str">
        <f t="shared" si="0"/>
        <v>I1-0303-4-KOZULJ</v>
      </c>
      <c r="B34" s="4" t="s">
        <v>9</v>
      </c>
      <c r="C34" s="5">
        <v>41332</v>
      </c>
      <c r="D34" s="5">
        <v>41336</v>
      </c>
      <c r="E34" s="5">
        <v>41339</v>
      </c>
      <c r="F34" s="6">
        <v>106</v>
      </c>
      <c r="G34" s="6">
        <v>1</v>
      </c>
      <c r="H34" s="7" t="s">
        <v>110</v>
      </c>
      <c r="I34" s="7" t="s">
        <v>111</v>
      </c>
    </row>
    <row r="35" spans="1:9">
      <c r="A35" s="3" t="str">
        <f t="shared" si="0"/>
        <v>M1-0301-2-HACKETT</v>
      </c>
      <c r="B35" s="4" t="s">
        <v>55</v>
      </c>
      <c r="C35" s="5">
        <v>41333</v>
      </c>
      <c r="D35" s="5">
        <v>41334</v>
      </c>
      <c r="E35" s="5">
        <v>41335</v>
      </c>
      <c r="F35" s="6">
        <v>336</v>
      </c>
      <c r="G35" s="6">
        <v>4</v>
      </c>
      <c r="H35" s="7" t="s">
        <v>113</v>
      </c>
      <c r="I35" s="7" t="s">
        <v>114</v>
      </c>
    </row>
    <row r="36" spans="1:9">
      <c r="A36" s="3" t="str">
        <f t="shared" si="0"/>
        <v>I1-0315-3-TCHERNYCHEV</v>
      </c>
      <c r="B36" s="4" t="s">
        <v>9</v>
      </c>
      <c r="C36" s="5">
        <v>41333</v>
      </c>
      <c r="D36" s="5">
        <v>41348</v>
      </c>
      <c r="E36" s="5">
        <v>41350</v>
      </c>
      <c r="F36" s="6">
        <v>105</v>
      </c>
      <c r="G36" s="6">
        <v>1</v>
      </c>
      <c r="H36" s="7" t="s">
        <v>115</v>
      </c>
      <c r="I36" s="7" t="s">
        <v>116</v>
      </c>
    </row>
    <row r="37" spans="1:9">
      <c r="A37" s="3" t="str">
        <f t="shared" si="0"/>
        <v>I1-0315-2-VIART</v>
      </c>
      <c r="B37" s="4" t="s">
        <v>9</v>
      </c>
      <c r="C37" s="5">
        <v>41333</v>
      </c>
      <c r="D37" s="5">
        <v>41348</v>
      </c>
      <c r="E37" s="5">
        <v>41349</v>
      </c>
      <c r="F37" s="6">
        <v>203</v>
      </c>
      <c r="G37" s="6">
        <v>2</v>
      </c>
      <c r="H37" s="7" t="s">
        <v>68</v>
      </c>
      <c r="I37" s="7" t="s">
        <v>69</v>
      </c>
    </row>
    <row r="38" spans="1:9">
      <c r="A38" s="3" t="str">
        <f t="shared" si="0"/>
        <v>K2-0317-4-MARACINEANU</v>
      </c>
      <c r="B38" s="4" t="s">
        <v>33</v>
      </c>
      <c r="C38" s="5">
        <v>41335</v>
      </c>
      <c r="D38" s="5">
        <v>41350</v>
      </c>
      <c r="E38" s="5">
        <v>41353</v>
      </c>
      <c r="F38" s="6">
        <v>204</v>
      </c>
      <c r="G38" s="6">
        <v>2</v>
      </c>
      <c r="H38" s="7" t="s">
        <v>118</v>
      </c>
      <c r="I38" s="7" t="s">
        <v>119</v>
      </c>
    </row>
    <row r="39" spans="1:9">
      <c r="A39" s="3" t="str">
        <f t="shared" si="0"/>
        <v>I1-0314-3-HYMAN</v>
      </c>
      <c r="B39" s="4" t="s">
        <v>9</v>
      </c>
      <c r="C39" s="5">
        <v>41336</v>
      </c>
      <c r="D39" s="5">
        <v>41347</v>
      </c>
      <c r="E39" s="5">
        <v>41349</v>
      </c>
      <c r="F39" s="6">
        <v>106</v>
      </c>
      <c r="G39" s="6">
        <v>1</v>
      </c>
      <c r="H39" s="7" t="s">
        <v>120</v>
      </c>
      <c r="I39" s="7" t="s">
        <v>58</v>
      </c>
    </row>
    <row r="40" spans="1:9">
      <c r="A40" s="3" t="str">
        <f t="shared" si="0"/>
        <v>S5-0310-2-BENKO</v>
      </c>
      <c r="B40" s="4" t="s">
        <v>25</v>
      </c>
      <c r="C40" s="5">
        <v>41336</v>
      </c>
      <c r="D40" s="5">
        <v>41343</v>
      </c>
      <c r="E40" s="5">
        <v>41344</v>
      </c>
      <c r="F40" s="6">
        <v>204</v>
      </c>
      <c r="G40" s="6">
        <v>1</v>
      </c>
      <c r="H40" s="7" t="s">
        <v>121</v>
      </c>
      <c r="I40" s="7" t="s">
        <v>122</v>
      </c>
    </row>
    <row r="41" spans="1:9">
      <c r="A41" s="3" t="str">
        <f t="shared" si="0"/>
        <v>G1-0307-2-ARNARSON</v>
      </c>
      <c r="B41" s="4" t="s">
        <v>123</v>
      </c>
      <c r="C41" s="5">
        <v>41338</v>
      </c>
      <c r="D41" s="5">
        <v>41340</v>
      </c>
      <c r="E41" s="5">
        <v>41341</v>
      </c>
      <c r="F41" s="6">
        <v>372</v>
      </c>
      <c r="G41" s="6">
        <v>3</v>
      </c>
      <c r="H41" s="7" t="s">
        <v>124</v>
      </c>
      <c r="I41" s="7" t="s">
        <v>125</v>
      </c>
    </row>
    <row r="42" spans="1:9">
      <c r="A42" s="3" t="str">
        <f t="shared" si="0"/>
        <v>P1-0317-2-MOCANU</v>
      </c>
      <c r="B42" s="4" t="s">
        <v>40</v>
      </c>
      <c r="C42" s="5">
        <v>41339</v>
      </c>
      <c r="D42" s="5">
        <v>41350</v>
      </c>
      <c r="E42" s="5">
        <v>41351</v>
      </c>
      <c r="F42" s="6">
        <v>702</v>
      </c>
      <c r="G42" s="6">
        <v>2</v>
      </c>
      <c r="H42" s="7" t="s">
        <v>127</v>
      </c>
      <c r="I42" s="7" t="s">
        <v>128</v>
      </c>
    </row>
    <row r="43" spans="1:9">
      <c r="A43" s="3" t="str">
        <f t="shared" si="0"/>
        <v>S2-0312-3-MALAR</v>
      </c>
      <c r="B43" s="4" t="s">
        <v>21</v>
      </c>
      <c r="C43" s="5">
        <v>41340</v>
      </c>
      <c r="D43" s="5">
        <v>41345</v>
      </c>
      <c r="E43" s="5">
        <v>41347</v>
      </c>
      <c r="F43" s="6" t="s">
        <v>129</v>
      </c>
      <c r="G43" s="6">
        <v>2</v>
      </c>
      <c r="H43" s="7" t="s">
        <v>130</v>
      </c>
      <c r="I43" s="7" t="s">
        <v>131</v>
      </c>
    </row>
    <row r="44" spans="1:9">
      <c r="A44" s="3" t="str">
        <f t="shared" si="0"/>
        <v>S6-0321-3-KIRBY</v>
      </c>
      <c r="B44" s="4" t="s">
        <v>29</v>
      </c>
      <c r="C44" s="5">
        <v>41344</v>
      </c>
      <c r="D44" s="5">
        <v>41354</v>
      </c>
      <c r="E44" s="5">
        <v>41356</v>
      </c>
      <c r="F44" s="6">
        <v>215</v>
      </c>
      <c r="G44" s="6">
        <v>3</v>
      </c>
      <c r="H44" s="7" t="s">
        <v>132</v>
      </c>
      <c r="I44" s="7" t="s">
        <v>133</v>
      </c>
    </row>
    <row r="45" spans="1:9">
      <c r="A45" s="3" t="str">
        <f t="shared" si="0"/>
        <v>M1-0326-4-HYMAN</v>
      </c>
      <c r="B45" s="4" t="s">
        <v>55</v>
      </c>
      <c r="C45" s="5">
        <v>41345</v>
      </c>
      <c r="D45" s="5">
        <v>41359</v>
      </c>
      <c r="E45" s="5">
        <v>41362</v>
      </c>
      <c r="F45" s="6">
        <v>224</v>
      </c>
      <c r="G45" s="6">
        <v>3</v>
      </c>
      <c r="H45" s="7" t="s">
        <v>120</v>
      </c>
      <c r="I45" s="7" t="s">
        <v>58</v>
      </c>
    </row>
    <row r="46" spans="1:9">
      <c r="A46" s="3" t="str">
        <f t="shared" si="0"/>
        <v>S2-0324-2-BRETT</v>
      </c>
      <c r="B46" s="4" t="s">
        <v>21</v>
      </c>
      <c r="C46" s="5">
        <v>41347</v>
      </c>
      <c r="D46" s="5">
        <v>41357</v>
      </c>
      <c r="E46" s="5">
        <v>41358</v>
      </c>
      <c r="F46" s="6" t="s">
        <v>48</v>
      </c>
      <c r="G46" s="6">
        <v>4</v>
      </c>
      <c r="H46" s="7" t="s">
        <v>134</v>
      </c>
      <c r="I46" s="7" t="s">
        <v>135</v>
      </c>
    </row>
    <row r="47" spans="1:9">
      <c r="A47" s="3" t="str">
        <f t="shared" si="0"/>
        <v>K2-0328-4-BREMBILLA</v>
      </c>
      <c r="B47" s="4" t="s">
        <v>33</v>
      </c>
      <c r="C47" s="5">
        <v>41352</v>
      </c>
      <c r="D47" s="5">
        <v>41361</v>
      </c>
      <c r="E47" s="5">
        <v>41364</v>
      </c>
      <c r="F47" s="6">
        <v>207</v>
      </c>
      <c r="G47" s="6">
        <v>3</v>
      </c>
      <c r="H47" s="7" t="s">
        <v>137</v>
      </c>
      <c r="I47" s="7" t="s">
        <v>138</v>
      </c>
    </row>
    <row r="48" spans="1:9">
      <c r="A48" s="3" t="str">
        <f t="shared" si="0"/>
        <v>T1-0326-3-HARRISON</v>
      </c>
      <c r="B48" s="4" t="s">
        <v>13</v>
      </c>
      <c r="C48" s="5">
        <v>41353</v>
      </c>
      <c r="D48" s="5">
        <v>41359</v>
      </c>
      <c r="E48" s="5">
        <v>41361</v>
      </c>
      <c r="F48" s="6">
        <v>102</v>
      </c>
      <c r="G48" s="6">
        <v>3</v>
      </c>
      <c r="H48" s="7" t="s">
        <v>140</v>
      </c>
      <c r="I48" s="7" t="s">
        <v>141</v>
      </c>
    </row>
    <row r="49" spans="1:9">
      <c r="A49" s="3" t="str">
        <f t="shared" si="0"/>
        <v>S3-0327-3-ZHAN</v>
      </c>
      <c r="B49" s="4" t="s">
        <v>74</v>
      </c>
      <c r="C49" s="5">
        <v>41354</v>
      </c>
      <c r="D49" s="5">
        <v>41360</v>
      </c>
      <c r="E49" s="5">
        <v>41362</v>
      </c>
      <c r="F49" s="6" t="s">
        <v>142</v>
      </c>
      <c r="G49" s="6">
        <v>2</v>
      </c>
      <c r="H49" s="7" t="s">
        <v>143</v>
      </c>
      <c r="I49" s="7" t="s">
        <v>144</v>
      </c>
    </row>
    <row r="50" spans="1:9">
      <c r="A50" s="3" t="str">
        <f t="shared" si="0"/>
        <v>S6-0331-3-PARKIN</v>
      </c>
      <c r="B50" s="4" t="s">
        <v>29</v>
      </c>
      <c r="C50" s="5">
        <v>41356</v>
      </c>
      <c r="D50" s="5">
        <v>41364</v>
      </c>
      <c r="E50" s="5">
        <v>41366</v>
      </c>
      <c r="F50" s="6">
        <v>220</v>
      </c>
      <c r="G50" s="6">
        <v>4</v>
      </c>
      <c r="H50" s="7" t="s">
        <v>146</v>
      </c>
      <c r="I50" s="7" t="s">
        <v>147</v>
      </c>
    </row>
    <row r="51" spans="1:9">
      <c r="A51" s="3" t="str">
        <f t="shared" si="0"/>
        <v>S3-0401-4-ONISHI</v>
      </c>
      <c r="B51" s="4" t="s">
        <v>74</v>
      </c>
      <c r="C51" s="5">
        <v>41357</v>
      </c>
      <c r="D51" s="5">
        <v>41365</v>
      </c>
      <c r="E51" s="5">
        <v>41368</v>
      </c>
      <c r="F51" s="6" t="s">
        <v>148</v>
      </c>
      <c r="G51" s="6">
        <v>3</v>
      </c>
      <c r="H51" s="7" t="s">
        <v>149</v>
      </c>
      <c r="I51" s="7" t="s">
        <v>150</v>
      </c>
    </row>
    <row r="52" spans="1:9">
      <c r="A52" s="3" t="str">
        <f t="shared" si="0"/>
        <v>S6-0328-3-HAGIWARA</v>
      </c>
      <c r="B52" s="4" t="s">
        <v>29</v>
      </c>
      <c r="C52" s="5">
        <v>41360</v>
      </c>
      <c r="D52" s="5">
        <v>41361</v>
      </c>
      <c r="E52" s="5">
        <v>41363</v>
      </c>
      <c r="F52" s="6">
        <v>212</v>
      </c>
      <c r="G52" s="6">
        <v>4</v>
      </c>
      <c r="H52" s="7" t="s">
        <v>152</v>
      </c>
      <c r="I52" s="7" t="s">
        <v>153</v>
      </c>
    </row>
    <row r="53" spans="1:9">
      <c r="A53" s="3" t="str">
        <f t="shared" si="0"/>
        <v>S1-0331-2-JOEHNCKE</v>
      </c>
      <c r="B53" s="4" t="s">
        <v>44</v>
      </c>
      <c r="C53" s="5">
        <v>41360</v>
      </c>
      <c r="D53" s="5">
        <v>41364</v>
      </c>
      <c r="E53" s="5">
        <v>41365</v>
      </c>
      <c r="F53" s="6">
        <v>314</v>
      </c>
      <c r="G53" s="6">
        <v>1</v>
      </c>
      <c r="H53" s="7" t="s">
        <v>155</v>
      </c>
      <c r="I53" s="7" t="s">
        <v>156</v>
      </c>
    </row>
    <row r="54" spans="1:9">
      <c r="A54" s="3" t="str">
        <f t="shared" si="0"/>
        <v>S6-0403-2-HERBST</v>
      </c>
      <c r="B54" s="4" t="s">
        <v>29</v>
      </c>
      <c r="C54" s="5">
        <v>41362</v>
      </c>
      <c r="D54" s="5">
        <v>41367</v>
      </c>
      <c r="E54" s="5">
        <v>41368</v>
      </c>
      <c r="F54" s="6">
        <v>215</v>
      </c>
      <c r="G54" s="6">
        <v>3</v>
      </c>
      <c r="H54" s="7" t="s">
        <v>27</v>
      </c>
      <c r="I54" s="7" t="s">
        <v>28</v>
      </c>
    </row>
    <row r="55" spans="1:9">
      <c r="A55" s="3" t="str">
        <f t="shared" si="0"/>
        <v>K1-0406-4-LOOTS</v>
      </c>
      <c r="B55" s="4" t="s">
        <v>17</v>
      </c>
      <c r="C55" s="5">
        <v>41363</v>
      </c>
      <c r="D55" s="5">
        <v>41370</v>
      </c>
      <c r="E55" s="5">
        <v>41373</v>
      </c>
      <c r="F55" s="6">
        <v>313</v>
      </c>
      <c r="G55" s="6">
        <v>4</v>
      </c>
      <c r="H55" s="7" t="s">
        <v>158</v>
      </c>
      <c r="I55" s="7" t="s">
        <v>159</v>
      </c>
    </row>
    <row r="56" spans="1:9">
      <c r="A56" s="3" t="str">
        <f t="shared" si="0"/>
        <v>I1-0411-3-LIU</v>
      </c>
      <c r="B56" s="4" t="s">
        <v>9</v>
      </c>
      <c r="C56" s="5">
        <v>41364</v>
      </c>
      <c r="D56" s="5">
        <v>41375</v>
      </c>
      <c r="E56" s="5">
        <v>41377</v>
      </c>
      <c r="F56" s="6">
        <v>105</v>
      </c>
      <c r="G56" s="6">
        <v>1</v>
      </c>
      <c r="H56" s="7" t="s">
        <v>90</v>
      </c>
      <c r="I56" s="7" t="s">
        <v>91</v>
      </c>
    </row>
    <row r="57" spans="1:9">
      <c r="A57" s="3" t="str">
        <f t="shared" si="0"/>
        <v>S1-0414-4-TEUSCHER</v>
      </c>
      <c r="B57" s="4" t="s">
        <v>44</v>
      </c>
      <c r="C57" s="5">
        <v>41365</v>
      </c>
      <c r="D57" s="5">
        <v>41378</v>
      </c>
      <c r="E57" s="5">
        <v>41381</v>
      </c>
      <c r="F57" s="6">
        <v>312</v>
      </c>
      <c r="G57" s="6">
        <v>1</v>
      </c>
      <c r="H57" s="7" t="s">
        <v>161</v>
      </c>
      <c r="I57" s="7" t="s">
        <v>162</v>
      </c>
    </row>
    <row r="58" spans="1:9">
      <c r="A58" s="3" t="str">
        <f t="shared" si="0"/>
        <v>K1-0409-2-VEREVKA</v>
      </c>
      <c r="B58" s="4" t="s">
        <v>17</v>
      </c>
      <c r="C58" s="5">
        <v>41365</v>
      </c>
      <c r="D58" s="5">
        <v>41373</v>
      </c>
      <c r="E58" s="5">
        <v>41374</v>
      </c>
      <c r="F58" s="6">
        <v>612</v>
      </c>
      <c r="G58" s="6">
        <v>3</v>
      </c>
      <c r="H58" s="7" t="s">
        <v>163</v>
      </c>
      <c r="I58" s="7" t="s">
        <v>164</v>
      </c>
    </row>
    <row r="59" spans="1:9">
      <c r="A59" s="3" t="str">
        <f t="shared" si="0"/>
        <v>S4-0407-4-FILIPETS</v>
      </c>
      <c r="B59" s="4" t="s">
        <v>61</v>
      </c>
      <c r="C59" s="5">
        <v>41367</v>
      </c>
      <c r="D59" s="5">
        <v>41371</v>
      </c>
      <c r="E59" s="5">
        <v>41374</v>
      </c>
      <c r="F59" s="6">
        <v>602</v>
      </c>
      <c r="G59" s="6">
        <v>3</v>
      </c>
      <c r="H59" s="7" t="s">
        <v>166</v>
      </c>
      <c r="I59" s="7" t="s">
        <v>167</v>
      </c>
    </row>
    <row r="60" spans="1:9">
      <c r="A60" s="3" t="str">
        <f t="shared" si="0"/>
        <v>S3-0417-3-POEWE</v>
      </c>
      <c r="B60" s="4" t="s">
        <v>74</v>
      </c>
      <c r="C60" s="5">
        <v>41367</v>
      </c>
      <c r="D60" s="5">
        <v>41381</v>
      </c>
      <c r="E60" s="5">
        <v>41383</v>
      </c>
      <c r="F60" s="6" t="s">
        <v>168</v>
      </c>
      <c r="G60" s="6">
        <v>1</v>
      </c>
      <c r="H60" s="7" t="s">
        <v>169</v>
      </c>
      <c r="I60" s="7" t="s">
        <v>170</v>
      </c>
    </row>
    <row r="61" spans="1:9">
      <c r="A61" s="3" t="str">
        <f t="shared" si="0"/>
        <v>S3-0418-2-SALTER</v>
      </c>
      <c r="B61" s="4" t="s">
        <v>74</v>
      </c>
      <c r="C61" s="5">
        <v>41368</v>
      </c>
      <c r="D61" s="5">
        <v>41382</v>
      </c>
      <c r="E61" s="5">
        <v>41383</v>
      </c>
      <c r="F61" s="6" t="s">
        <v>142</v>
      </c>
      <c r="G61" s="6">
        <v>2</v>
      </c>
      <c r="H61" s="7" t="s">
        <v>171</v>
      </c>
      <c r="I61" s="7" t="s">
        <v>172</v>
      </c>
    </row>
    <row r="62" spans="1:9">
      <c r="A62" s="3" t="str">
        <f t="shared" si="0"/>
        <v>M1-0422-4-WHITE</v>
      </c>
      <c r="B62" s="4" t="s">
        <v>55</v>
      </c>
      <c r="C62" s="5">
        <v>41371</v>
      </c>
      <c r="D62" s="5">
        <v>41386</v>
      </c>
      <c r="E62" s="5">
        <v>41389</v>
      </c>
      <c r="F62" s="6">
        <v>338</v>
      </c>
      <c r="G62" s="6">
        <v>3</v>
      </c>
      <c r="H62" s="7" t="s">
        <v>174</v>
      </c>
      <c r="I62" s="7" t="s">
        <v>175</v>
      </c>
    </row>
    <row r="63" spans="1:9">
      <c r="A63" s="3" t="str">
        <f t="shared" si="0"/>
        <v>K1-0419-2-KELLER</v>
      </c>
      <c r="B63" s="4" t="s">
        <v>17</v>
      </c>
      <c r="C63" s="5">
        <v>41373</v>
      </c>
      <c r="D63" s="5">
        <v>41383</v>
      </c>
      <c r="E63" s="5">
        <v>41384</v>
      </c>
      <c r="F63" s="6">
        <v>611</v>
      </c>
      <c r="G63" s="6">
        <v>4</v>
      </c>
      <c r="H63" s="7" t="s">
        <v>177</v>
      </c>
      <c r="I63" s="7" t="s">
        <v>178</v>
      </c>
    </row>
    <row r="64" spans="1:9">
      <c r="A64" s="3" t="str">
        <f t="shared" si="0"/>
        <v>M1-0423-3-GEURTS</v>
      </c>
      <c r="B64" s="4" t="s">
        <v>55</v>
      </c>
      <c r="C64" s="5">
        <v>41377</v>
      </c>
      <c r="D64" s="5">
        <v>41387</v>
      </c>
      <c r="E64" s="5">
        <v>41389</v>
      </c>
      <c r="F64" s="6">
        <v>226</v>
      </c>
      <c r="G64" s="6">
        <v>1</v>
      </c>
      <c r="H64" s="7" t="s">
        <v>180</v>
      </c>
      <c r="I64" s="7" t="s">
        <v>181</v>
      </c>
    </row>
    <row r="65" spans="1:9">
      <c r="A65" s="3" t="str">
        <f t="shared" si="0"/>
        <v>S3-0501-3-KLIM</v>
      </c>
      <c r="B65" s="4" t="s">
        <v>74</v>
      </c>
      <c r="C65" s="5">
        <v>41382</v>
      </c>
      <c r="D65" s="5">
        <v>41395</v>
      </c>
      <c r="E65" s="5">
        <v>41397</v>
      </c>
      <c r="F65" s="6" t="s">
        <v>182</v>
      </c>
      <c r="G65" s="6">
        <v>2</v>
      </c>
      <c r="H65" s="7" t="s">
        <v>183</v>
      </c>
      <c r="I65" s="7" t="s">
        <v>184</v>
      </c>
    </row>
    <row r="66" spans="1:9">
      <c r="A66" s="3" t="str">
        <f t="shared" ref="A66:A129" si="1">VLOOKUP(Hotel,HotelDetail,2,0)&amp;"-"&amp;TEXT(Check_in,"mmdd")&amp;"-"&amp;Check_out-Check_in+1&amp;"-"&amp;First_name</f>
        <v>T1-0430-4-CALUB</v>
      </c>
      <c r="B66" s="4" t="s">
        <v>13</v>
      </c>
      <c r="C66" s="5">
        <v>41382</v>
      </c>
      <c r="D66" s="5">
        <v>41394</v>
      </c>
      <c r="E66" s="5">
        <v>41397</v>
      </c>
      <c r="F66" s="6">
        <v>302</v>
      </c>
      <c r="G66" s="6">
        <v>3</v>
      </c>
      <c r="H66" s="7" t="s">
        <v>186</v>
      </c>
      <c r="I66" s="7" t="s">
        <v>187</v>
      </c>
    </row>
    <row r="67" spans="1:9">
      <c r="A67" s="3" t="str">
        <f t="shared" si="1"/>
        <v>S2-0504-2-PICKERING</v>
      </c>
      <c r="B67" s="4" t="s">
        <v>21</v>
      </c>
      <c r="C67" s="5">
        <v>41385</v>
      </c>
      <c r="D67" s="5">
        <v>41398</v>
      </c>
      <c r="E67" s="5">
        <v>41399</v>
      </c>
      <c r="F67" s="6" t="s">
        <v>22</v>
      </c>
      <c r="G67" s="6">
        <v>2</v>
      </c>
      <c r="H67" s="7" t="s">
        <v>188</v>
      </c>
      <c r="I67" s="7" t="s">
        <v>189</v>
      </c>
    </row>
    <row r="68" spans="1:9">
      <c r="A68" s="3" t="str">
        <f t="shared" si="1"/>
        <v>S2-0506-4-SJOEBERG</v>
      </c>
      <c r="B68" s="4" t="s">
        <v>21</v>
      </c>
      <c r="C68" s="5">
        <v>41387</v>
      </c>
      <c r="D68" s="5">
        <v>41400</v>
      </c>
      <c r="E68" s="5">
        <v>41403</v>
      </c>
      <c r="F68" s="6" t="s">
        <v>190</v>
      </c>
      <c r="G68" s="6">
        <v>3</v>
      </c>
      <c r="H68" s="7" t="s">
        <v>191</v>
      </c>
      <c r="I68" s="7" t="s">
        <v>192</v>
      </c>
    </row>
    <row r="69" spans="1:9">
      <c r="A69" s="3" t="str">
        <f t="shared" si="1"/>
        <v>G1-0502-4-OHLIN</v>
      </c>
      <c r="B69" s="4" t="s">
        <v>123</v>
      </c>
      <c r="C69" s="5">
        <v>41389</v>
      </c>
      <c r="D69" s="5">
        <v>41396</v>
      </c>
      <c r="E69" s="5">
        <v>41399</v>
      </c>
      <c r="F69" s="6">
        <v>270</v>
      </c>
      <c r="G69" s="6">
        <v>1</v>
      </c>
      <c r="H69" s="7" t="s">
        <v>194</v>
      </c>
      <c r="I69" s="7" t="s">
        <v>195</v>
      </c>
    </row>
    <row r="70" spans="1:9">
      <c r="A70" s="3" t="str">
        <f t="shared" si="1"/>
        <v>M1-0502-3-THELOKE</v>
      </c>
      <c r="B70" s="4" t="s">
        <v>55</v>
      </c>
      <c r="C70" s="5">
        <v>41389</v>
      </c>
      <c r="D70" s="5">
        <v>41396</v>
      </c>
      <c r="E70" s="5">
        <v>41398</v>
      </c>
      <c r="F70" s="6">
        <v>228</v>
      </c>
      <c r="G70" s="6">
        <v>4</v>
      </c>
      <c r="H70" s="7" t="s">
        <v>197</v>
      </c>
      <c r="I70" s="7" t="s">
        <v>198</v>
      </c>
    </row>
    <row r="71" spans="1:9">
      <c r="A71" s="3" t="str">
        <f t="shared" si="1"/>
        <v>S4-0427-2-BORGES</v>
      </c>
      <c r="B71" s="4" t="s">
        <v>61</v>
      </c>
      <c r="C71" s="5">
        <v>41390</v>
      </c>
      <c r="D71" s="5">
        <v>41391</v>
      </c>
      <c r="E71" s="5">
        <v>41392</v>
      </c>
      <c r="F71" s="6">
        <v>604</v>
      </c>
      <c r="G71" s="6">
        <v>3</v>
      </c>
      <c r="H71" s="7" t="s">
        <v>199</v>
      </c>
      <c r="I71" s="7" t="s">
        <v>200</v>
      </c>
    </row>
    <row r="72" spans="1:9">
      <c r="A72" s="3" t="str">
        <f t="shared" si="1"/>
        <v>K2-0515-4-VEREVKA</v>
      </c>
      <c r="B72" s="4" t="s">
        <v>33</v>
      </c>
      <c r="C72" s="5">
        <v>41394</v>
      </c>
      <c r="D72" s="5">
        <v>41409</v>
      </c>
      <c r="E72" s="5">
        <v>41412</v>
      </c>
      <c r="F72" s="6">
        <v>202</v>
      </c>
      <c r="G72" s="6">
        <v>2</v>
      </c>
      <c r="H72" s="7" t="s">
        <v>163</v>
      </c>
      <c r="I72" s="7" t="s">
        <v>164</v>
      </c>
    </row>
    <row r="73" spans="1:9">
      <c r="A73" s="3" t="str">
        <f t="shared" si="1"/>
        <v>M1-0508-3-BENNETT</v>
      </c>
      <c r="B73" s="4" t="s">
        <v>55</v>
      </c>
      <c r="C73" s="5">
        <v>41395</v>
      </c>
      <c r="D73" s="5">
        <v>41402</v>
      </c>
      <c r="E73" s="5">
        <v>41404</v>
      </c>
      <c r="F73" s="6">
        <v>333</v>
      </c>
      <c r="G73" s="6">
        <v>2</v>
      </c>
      <c r="H73" s="7" t="s">
        <v>202</v>
      </c>
      <c r="I73" s="7" t="s">
        <v>203</v>
      </c>
    </row>
    <row r="74" spans="1:9">
      <c r="A74" s="3" t="str">
        <f t="shared" si="1"/>
        <v>M1-0509-4-HELL</v>
      </c>
      <c r="B74" s="4" t="s">
        <v>55</v>
      </c>
      <c r="C74" s="5">
        <v>41397</v>
      </c>
      <c r="D74" s="5">
        <v>41403</v>
      </c>
      <c r="E74" s="5">
        <v>41406</v>
      </c>
      <c r="F74" s="6">
        <v>335</v>
      </c>
      <c r="G74" s="6">
        <v>4</v>
      </c>
      <c r="H74" s="7" t="s">
        <v>205</v>
      </c>
      <c r="I74" s="7" t="s">
        <v>206</v>
      </c>
    </row>
    <row r="75" spans="1:9">
      <c r="A75" s="3" t="str">
        <f t="shared" si="1"/>
        <v>I1-0506-4-POHL</v>
      </c>
      <c r="B75" s="4" t="s">
        <v>9</v>
      </c>
      <c r="C75" s="5">
        <v>41398</v>
      </c>
      <c r="D75" s="5">
        <v>41400</v>
      </c>
      <c r="E75" s="5">
        <v>41403</v>
      </c>
      <c r="F75" s="6">
        <v>202</v>
      </c>
      <c r="G75" s="6">
        <v>2</v>
      </c>
      <c r="H75" s="7" t="s">
        <v>207</v>
      </c>
      <c r="I75" s="7" t="s">
        <v>28</v>
      </c>
    </row>
    <row r="76" spans="1:9">
      <c r="A76" s="3" t="str">
        <f t="shared" si="1"/>
        <v>T1-0515-4-WILKENS</v>
      </c>
      <c r="B76" s="4" t="s">
        <v>13</v>
      </c>
      <c r="C76" s="5">
        <v>41398</v>
      </c>
      <c r="D76" s="5">
        <v>41409</v>
      </c>
      <c r="E76" s="5">
        <v>41412</v>
      </c>
      <c r="F76" s="6">
        <v>400</v>
      </c>
      <c r="G76" s="6">
        <v>2</v>
      </c>
      <c r="H76" s="7" t="s">
        <v>209</v>
      </c>
      <c r="I76" s="7" t="s">
        <v>210</v>
      </c>
    </row>
    <row r="77" spans="1:9">
      <c r="A77" s="3" t="str">
        <f t="shared" si="1"/>
        <v>S5-0510-4-HENKE</v>
      </c>
      <c r="B77" s="4" t="s">
        <v>25</v>
      </c>
      <c r="C77" s="5">
        <v>41399</v>
      </c>
      <c r="D77" s="5">
        <v>41404</v>
      </c>
      <c r="E77" s="5">
        <v>41407</v>
      </c>
      <c r="F77" s="6">
        <v>207</v>
      </c>
      <c r="G77" s="6">
        <v>1</v>
      </c>
      <c r="H77" s="7" t="s">
        <v>211</v>
      </c>
      <c r="I77" s="7" t="s">
        <v>212</v>
      </c>
    </row>
    <row r="78" spans="1:9">
      <c r="A78" s="3" t="str">
        <f t="shared" si="1"/>
        <v>G1-0519-4-VOELKER</v>
      </c>
      <c r="B78" s="4" t="s">
        <v>123</v>
      </c>
      <c r="C78" s="5">
        <v>41403</v>
      </c>
      <c r="D78" s="5">
        <v>41413</v>
      </c>
      <c r="E78" s="5">
        <v>41416</v>
      </c>
      <c r="F78" s="6">
        <v>369</v>
      </c>
      <c r="G78" s="6">
        <v>2</v>
      </c>
      <c r="H78" s="7" t="s">
        <v>214</v>
      </c>
      <c r="I78" s="7" t="s">
        <v>215</v>
      </c>
    </row>
    <row r="79" spans="1:9">
      <c r="A79" s="3" t="str">
        <f t="shared" si="1"/>
        <v>T1-0526-4-JAYME</v>
      </c>
      <c r="B79" s="4" t="s">
        <v>13</v>
      </c>
      <c r="C79" s="5">
        <v>41405</v>
      </c>
      <c r="D79" s="5">
        <v>41420</v>
      </c>
      <c r="E79" s="5">
        <v>41423</v>
      </c>
      <c r="F79" s="6">
        <v>402</v>
      </c>
      <c r="G79" s="6">
        <v>3</v>
      </c>
      <c r="H79" s="7" t="s">
        <v>15</v>
      </c>
      <c r="I79" s="7" t="s">
        <v>16</v>
      </c>
    </row>
    <row r="80" spans="1:9">
      <c r="A80" s="3" t="str">
        <f t="shared" si="1"/>
        <v>S4-0515-3-PELLICIARI</v>
      </c>
      <c r="B80" s="4" t="s">
        <v>61</v>
      </c>
      <c r="C80" s="5">
        <v>41406</v>
      </c>
      <c r="D80" s="5">
        <v>41409</v>
      </c>
      <c r="E80" s="5">
        <v>41411</v>
      </c>
      <c r="F80" s="6">
        <v>605</v>
      </c>
      <c r="G80" s="6">
        <v>2</v>
      </c>
      <c r="H80" s="7" t="s">
        <v>218</v>
      </c>
      <c r="I80" s="7" t="s">
        <v>84</v>
      </c>
    </row>
    <row r="81" spans="1:9">
      <c r="A81" s="3" t="str">
        <f t="shared" si="1"/>
        <v>S5-0524-4-STRIANI</v>
      </c>
      <c r="B81" s="4" t="s">
        <v>25</v>
      </c>
      <c r="C81" s="5">
        <v>41408</v>
      </c>
      <c r="D81" s="5">
        <v>41418</v>
      </c>
      <c r="E81" s="5">
        <v>41421</v>
      </c>
      <c r="F81" s="6">
        <v>203</v>
      </c>
      <c r="G81" s="6">
        <v>3</v>
      </c>
      <c r="H81" s="7" t="s">
        <v>219</v>
      </c>
      <c r="I81" s="7" t="s">
        <v>220</v>
      </c>
    </row>
    <row r="82" spans="1:9">
      <c r="A82" s="3" t="str">
        <f t="shared" si="1"/>
        <v>S2-0523-2-HARSTICK</v>
      </c>
      <c r="B82" s="4" t="s">
        <v>21</v>
      </c>
      <c r="C82" s="5">
        <v>41409</v>
      </c>
      <c r="D82" s="5">
        <v>41417</v>
      </c>
      <c r="E82" s="5">
        <v>41418</v>
      </c>
      <c r="F82" s="6" t="s">
        <v>48</v>
      </c>
      <c r="G82" s="6">
        <v>4</v>
      </c>
      <c r="H82" s="7" t="s">
        <v>221</v>
      </c>
      <c r="I82" s="7" t="s">
        <v>222</v>
      </c>
    </row>
    <row r="83" spans="1:9">
      <c r="A83" s="3" t="str">
        <f t="shared" si="1"/>
        <v>S4-0522-2-MEW</v>
      </c>
      <c r="B83" s="4" t="s">
        <v>61</v>
      </c>
      <c r="C83" s="5">
        <v>41411</v>
      </c>
      <c r="D83" s="5">
        <v>41416</v>
      </c>
      <c r="E83" s="5">
        <v>41417</v>
      </c>
      <c r="F83" s="6">
        <v>505</v>
      </c>
      <c r="G83" s="6">
        <v>1</v>
      </c>
      <c r="H83" s="7" t="s">
        <v>99</v>
      </c>
      <c r="I83" s="7" t="s">
        <v>100</v>
      </c>
    </row>
    <row r="84" spans="1:9">
      <c r="A84" s="3" t="str">
        <f t="shared" si="1"/>
        <v>I1-0530-4-CALUB</v>
      </c>
      <c r="B84" s="4" t="s">
        <v>9</v>
      </c>
      <c r="C84" s="5">
        <v>41414</v>
      </c>
      <c r="D84" s="5">
        <v>41424</v>
      </c>
      <c r="E84" s="5">
        <v>41427</v>
      </c>
      <c r="F84" s="6">
        <v>205</v>
      </c>
      <c r="G84" s="6">
        <v>2</v>
      </c>
      <c r="H84" s="7" t="s">
        <v>186</v>
      </c>
      <c r="I84" s="7" t="s">
        <v>187</v>
      </c>
    </row>
    <row r="85" spans="1:9">
      <c r="A85" s="3" t="str">
        <f t="shared" si="1"/>
        <v>S5-0529-4-MINAMOTO</v>
      </c>
      <c r="B85" s="4" t="s">
        <v>25</v>
      </c>
      <c r="C85" s="5">
        <v>41416</v>
      </c>
      <c r="D85" s="5">
        <v>41423</v>
      </c>
      <c r="E85" s="5">
        <v>41426</v>
      </c>
      <c r="F85" s="6">
        <v>203</v>
      </c>
      <c r="G85" s="6">
        <v>3</v>
      </c>
      <c r="H85" s="7" t="s">
        <v>224</v>
      </c>
      <c r="I85" s="7" t="s">
        <v>225</v>
      </c>
    </row>
    <row r="86" spans="1:9">
      <c r="A86" s="3" t="str">
        <f t="shared" si="1"/>
        <v>S5-0527-2-BELTON</v>
      </c>
      <c r="B86" s="4" t="s">
        <v>25</v>
      </c>
      <c r="C86" s="5">
        <v>41418</v>
      </c>
      <c r="D86" s="5">
        <v>41421</v>
      </c>
      <c r="E86" s="5">
        <v>41422</v>
      </c>
      <c r="F86" s="6">
        <v>201</v>
      </c>
      <c r="G86" s="6">
        <v>2</v>
      </c>
      <c r="H86" s="7" t="s">
        <v>226</v>
      </c>
      <c r="I86" s="7" t="s">
        <v>227</v>
      </c>
    </row>
    <row r="87" spans="1:9">
      <c r="A87" s="3" t="str">
        <f t="shared" si="1"/>
        <v>S3-0612-4-LUETOLF</v>
      </c>
      <c r="B87" s="4" t="s">
        <v>74</v>
      </c>
      <c r="C87" s="5">
        <v>41426</v>
      </c>
      <c r="D87" s="5">
        <v>41437</v>
      </c>
      <c r="E87" s="5">
        <v>41440</v>
      </c>
      <c r="F87" s="6" t="s">
        <v>75</v>
      </c>
      <c r="G87" s="6">
        <v>1</v>
      </c>
      <c r="H87" s="7" t="s">
        <v>228</v>
      </c>
      <c r="I87" s="7" t="s">
        <v>229</v>
      </c>
    </row>
    <row r="88" spans="1:9">
      <c r="A88" s="3" t="str">
        <f t="shared" si="1"/>
        <v>M1-0619-2-THOMPSON</v>
      </c>
      <c r="B88" s="4" t="s">
        <v>55</v>
      </c>
      <c r="C88" s="5">
        <v>41429</v>
      </c>
      <c r="D88" s="5">
        <v>41444</v>
      </c>
      <c r="E88" s="5">
        <v>41445</v>
      </c>
      <c r="F88" s="6">
        <v>334</v>
      </c>
      <c r="G88" s="6">
        <v>1</v>
      </c>
      <c r="H88" s="7" t="s">
        <v>103</v>
      </c>
      <c r="I88" s="7" t="s">
        <v>231</v>
      </c>
    </row>
    <row r="89" spans="1:9">
      <c r="A89" s="3" t="str">
        <f t="shared" si="1"/>
        <v>S4-0609-4-BOGGIATTO</v>
      </c>
      <c r="B89" s="4" t="s">
        <v>61</v>
      </c>
      <c r="C89" s="5">
        <v>41429</v>
      </c>
      <c r="D89" s="5">
        <v>41434</v>
      </c>
      <c r="E89" s="5">
        <v>41437</v>
      </c>
      <c r="F89" s="6">
        <v>606</v>
      </c>
      <c r="G89" s="6">
        <v>2</v>
      </c>
      <c r="H89" s="7" t="s">
        <v>101</v>
      </c>
      <c r="I89" s="7" t="s">
        <v>102</v>
      </c>
    </row>
    <row r="90" spans="1:9">
      <c r="A90" s="3" t="str">
        <f t="shared" si="1"/>
        <v>T1-0609-4-LEGG</v>
      </c>
      <c r="B90" s="4" t="s">
        <v>13</v>
      </c>
      <c r="C90" s="5">
        <v>41430</v>
      </c>
      <c r="D90" s="5">
        <v>41434</v>
      </c>
      <c r="E90" s="5">
        <v>41437</v>
      </c>
      <c r="F90" s="6">
        <v>103</v>
      </c>
      <c r="G90" s="6">
        <v>2</v>
      </c>
      <c r="H90" s="7" t="s">
        <v>233</v>
      </c>
      <c r="I90" s="7" t="s">
        <v>189</v>
      </c>
    </row>
    <row r="91" spans="1:9">
      <c r="A91" s="3" t="str">
        <f t="shared" si="1"/>
        <v>S2-0609-3-JAYME</v>
      </c>
      <c r="B91" s="4" t="s">
        <v>21</v>
      </c>
      <c r="C91" s="5">
        <v>41431</v>
      </c>
      <c r="D91" s="5">
        <v>41434</v>
      </c>
      <c r="E91" s="5">
        <v>41436</v>
      </c>
      <c r="F91" s="6" t="s">
        <v>48</v>
      </c>
      <c r="G91" s="6">
        <v>4</v>
      </c>
      <c r="H91" s="7" t="s">
        <v>15</v>
      </c>
      <c r="I91" s="7" t="s">
        <v>16</v>
      </c>
    </row>
    <row r="92" spans="1:9">
      <c r="A92" s="3" t="str">
        <f t="shared" si="1"/>
        <v>S5-0624-3-ROONEY</v>
      </c>
      <c r="B92" s="4" t="s">
        <v>25</v>
      </c>
      <c r="C92" s="5">
        <v>41435</v>
      </c>
      <c r="D92" s="5">
        <v>41449</v>
      </c>
      <c r="E92" s="5">
        <v>41451</v>
      </c>
      <c r="F92" s="6">
        <v>207</v>
      </c>
      <c r="G92" s="6">
        <v>1</v>
      </c>
      <c r="H92" s="7" t="s">
        <v>234</v>
      </c>
      <c r="I92" s="7" t="s">
        <v>235</v>
      </c>
    </row>
    <row r="93" spans="1:9">
      <c r="A93" s="3" t="str">
        <f t="shared" si="1"/>
        <v>I1-0620-4-O'NEILL</v>
      </c>
      <c r="B93" s="4" t="s">
        <v>9</v>
      </c>
      <c r="C93" s="5">
        <v>41436</v>
      </c>
      <c r="D93" s="5">
        <v>41445</v>
      </c>
      <c r="E93" s="5">
        <v>41448</v>
      </c>
      <c r="F93" s="6">
        <v>106</v>
      </c>
      <c r="G93" s="6">
        <v>1</v>
      </c>
      <c r="H93" s="7" t="s">
        <v>236</v>
      </c>
      <c r="I93" s="7" t="s">
        <v>237</v>
      </c>
    </row>
    <row r="94" spans="1:9">
      <c r="A94" s="3" t="str">
        <f t="shared" si="1"/>
        <v>G1-0702-3-KENKHUIS</v>
      </c>
      <c r="B94" s="4" t="s">
        <v>123</v>
      </c>
      <c r="C94" s="5">
        <v>41443</v>
      </c>
      <c r="D94" s="5">
        <v>41457</v>
      </c>
      <c r="E94" s="5">
        <v>41459</v>
      </c>
      <c r="F94" s="6">
        <v>268</v>
      </c>
      <c r="G94" s="6">
        <v>2</v>
      </c>
      <c r="H94" s="7" t="s">
        <v>239</v>
      </c>
      <c r="I94" s="7" t="s">
        <v>240</v>
      </c>
    </row>
    <row r="95" spans="1:9">
      <c r="A95" s="3" t="str">
        <f t="shared" si="1"/>
        <v>S3-0622-2-SINCLAIR</v>
      </c>
      <c r="B95" s="4" t="s">
        <v>74</v>
      </c>
      <c r="C95" s="5">
        <v>41444</v>
      </c>
      <c r="D95" s="5">
        <v>41447</v>
      </c>
      <c r="E95" s="5">
        <v>41448</v>
      </c>
      <c r="F95" s="6" t="s">
        <v>182</v>
      </c>
      <c r="G95" s="6">
        <v>2</v>
      </c>
      <c r="H95" s="7" t="s">
        <v>241</v>
      </c>
      <c r="I95" s="7" t="s">
        <v>242</v>
      </c>
    </row>
    <row r="96" spans="1:9">
      <c r="A96" s="3" t="str">
        <f t="shared" si="1"/>
        <v>T1-0622-3-NAKAMURA</v>
      </c>
      <c r="B96" s="4" t="s">
        <v>13</v>
      </c>
      <c r="C96" s="5">
        <v>41445</v>
      </c>
      <c r="D96" s="5">
        <v>41447</v>
      </c>
      <c r="E96" s="5">
        <v>41449</v>
      </c>
      <c r="F96" s="6">
        <v>202</v>
      </c>
      <c r="G96" s="6">
        <v>4</v>
      </c>
      <c r="H96" s="7" t="s">
        <v>243</v>
      </c>
      <c r="I96" s="7" t="s">
        <v>60</v>
      </c>
    </row>
    <row r="97" spans="1:9">
      <c r="A97" s="3" t="str">
        <f t="shared" si="1"/>
        <v>S2-0621-4-WITTSTOCK</v>
      </c>
      <c r="B97" s="4" t="s">
        <v>21</v>
      </c>
      <c r="C97" s="5">
        <v>41445</v>
      </c>
      <c r="D97" s="5">
        <v>41446</v>
      </c>
      <c r="E97" s="5">
        <v>41449</v>
      </c>
      <c r="F97" s="6" t="s">
        <v>190</v>
      </c>
      <c r="G97" s="6">
        <v>3</v>
      </c>
      <c r="H97" s="7" t="s">
        <v>244</v>
      </c>
      <c r="I97" s="7" t="s">
        <v>245</v>
      </c>
    </row>
    <row r="98" spans="1:9">
      <c r="A98" s="3" t="str">
        <f t="shared" si="1"/>
        <v>P1-0703-3-EARP</v>
      </c>
      <c r="B98" s="4" t="s">
        <v>40</v>
      </c>
      <c r="C98" s="5">
        <v>41447</v>
      </c>
      <c r="D98" s="5">
        <v>41458</v>
      </c>
      <c r="E98" s="5">
        <v>41460</v>
      </c>
      <c r="F98" s="6">
        <v>901</v>
      </c>
      <c r="G98" s="6">
        <v>2</v>
      </c>
      <c r="H98" s="7" t="s">
        <v>247</v>
      </c>
      <c r="I98" s="7" t="s">
        <v>248</v>
      </c>
    </row>
    <row r="99" spans="1:9">
      <c r="A99" s="3" t="str">
        <f t="shared" si="1"/>
        <v>M1-0709-2-MINTENKO</v>
      </c>
      <c r="B99" s="4" t="s">
        <v>55</v>
      </c>
      <c r="C99" s="5">
        <v>41450</v>
      </c>
      <c r="D99" s="5">
        <v>41464</v>
      </c>
      <c r="E99" s="5">
        <v>41465</v>
      </c>
      <c r="F99" s="6">
        <v>336</v>
      </c>
      <c r="G99" s="6">
        <v>4</v>
      </c>
      <c r="H99" s="7" t="s">
        <v>249</v>
      </c>
      <c r="I99" s="7" t="s">
        <v>184</v>
      </c>
    </row>
    <row r="100" spans="1:9">
      <c r="A100" s="3" t="str">
        <f t="shared" si="1"/>
        <v>S1-0710-4-ZHIVANEVSKAYA</v>
      </c>
      <c r="B100" s="4" t="s">
        <v>44</v>
      </c>
      <c r="C100" s="5">
        <v>41451</v>
      </c>
      <c r="D100" s="5">
        <v>41465</v>
      </c>
      <c r="E100" s="5">
        <v>41468</v>
      </c>
      <c r="F100" s="6">
        <v>315</v>
      </c>
      <c r="G100" s="6">
        <v>3</v>
      </c>
      <c r="H100" s="7" t="s">
        <v>250</v>
      </c>
      <c r="I100" s="7" t="s">
        <v>251</v>
      </c>
    </row>
    <row r="101" spans="1:9">
      <c r="A101" s="3" t="str">
        <f t="shared" si="1"/>
        <v>I1-0701-4-MALCHOW</v>
      </c>
      <c r="B101" s="4" t="s">
        <v>9</v>
      </c>
      <c r="C101" s="5">
        <v>41452</v>
      </c>
      <c r="D101" s="5">
        <v>41456</v>
      </c>
      <c r="E101" s="5">
        <v>41459</v>
      </c>
      <c r="F101" s="6">
        <v>301</v>
      </c>
      <c r="G101" s="6">
        <v>1</v>
      </c>
      <c r="H101" s="7" t="s">
        <v>253</v>
      </c>
      <c r="I101" s="7" t="s">
        <v>210</v>
      </c>
    </row>
    <row r="102" spans="1:9">
      <c r="A102" s="3" t="str">
        <f t="shared" si="1"/>
        <v>K2-0706-2-PETERSEN</v>
      </c>
      <c r="B102" s="4" t="s">
        <v>33</v>
      </c>
      <c r="C102" s="5">
        <v>41452</v>
      </c>
      <c r="D102" s="5">
        <v>41461</v>
      </c>
      <c r="E102" s="5">
        <v>41462</v>
      </c>
      <c r="F102" s="6">
        <v>204</v>
      </c>
      <c r="G102" s="6">
        <v>2</v>
      </c>
      <c r="H102" s="7" t="s">
        <v>254</v>
      </c>
      <c r="I102" s="7" t="s">
        <v>255</v>
      </c>
    </row>
    <row r="103" spans="1:9">
      <c r="A103" s="3" t="str">
        <f t="shared" si="1"/>
        <v>S4-0703-3-KAPRALOV</v>
      </c>
      <c r="B103" s="4" t="s">
        <v>61</v>
      </c>
      <c r="C103" s="5">
        <v>41452</v>
      </c>
      <c r="D103" s="5">
        <v>41458</v>
      </c>
      <c r="E103" s="5">
        <v>41460</v>
      </c>
      <c r="F103" s="6">
        <v>506</v>
      </c>
      <c r="G103" s="6">
        <v>3</v>
      </c>
      <c r="H103" s="7" t="s">
        <v>256</v>
      </c>
      <c r="I103" s="7" t="s">
        <v>257</v>
      </c>
    </row>
    <row r="104" spans="1:9">
      <c r="A104" s="3" t="str">
        <f t="shared" si="1"/>
        <v>T1-0710-3-CHERVYNSKIY</v>
      </c>
      <c r="B104" s="4" t="s">
        <v>13</v>
      </c>
      <c r="C104" s="5">
        <v>41455</v>
      </c>
      <c r="D104" s="5">
        <v>41465</v>
      </c>
      <c r="E104" s="5">
        <v>41467</v>
      </c>
      <c r="F104" s="6">
        <v>303</v>
      </c>
      <c r="G104" s="6">
        <v>4</v>
      </c>
      <c r="H104" s="7" t="s">
        <v>259</v>
      </c>
      <c r="I104" s="7" t="s">
        <v>260</v>
      </c>
    </row>
    <row r="105" spans="1:9">
      <c r="A105" s="3" t="str">
        <f t="shared" si="1"/>
        <v>S1-0707-4-PEARSON</v>
      </c>
      <c r="B105" s="4" t="s">
        <v>44</v>
      </c>
      <c r="C105" s="5">
        <v>41456</v>
      </c>
      <c r="D105" s="5">
        <v>41462</v>
      </c>
      <c r="E105" s="5">
        <v>41465</v>
      </c>
      <c r="F105" s="6">
        <v>313</v>
      </c>
      <c r="G105" s="6">
        <v>3</v>
      </c>
      <c r="H105" s="7" t="s">
        <v>261</v>
      </c>
      <c r="I105" s="7" t="s">
        <v>262</v>
      </c>
    </row>
    <row r="106" spans="1:9">
      <c r="A106" s="3" t="str">
        <f t="shared" si="1"/>
        <v>S4-0706-3-MINAMOTO</v>
      </c>
      <c r="B106" s="4" t="s">
        <v>61</v>
      </c>
      <c r="C106" s="5">
        <v>41456</v>
      </c>
      <c r="D106" s="5">
        <v>41461</v>
      </c>
      <c r="E106" s="5">
        <v>41463</v>
      </c>
      <c r="F106" s="6">
        <v>502</v>
      </c>
      <c r="G106" s="6">
        <v>2</v>
      </c>
      <c r="H106" s="7" t="s">
        <v>224</v>
      </c>
      <c r="I106" s="7" t="s">
        <v>225</v>
      </c>
    </row>
    <row r="107" spans="1:9">
      <c r="A107" s="3" t="str">
        <f t="shared" si="1"/>
        <v>S1-0709-3-INADA</v>
      </c>
      <c r="B107" s="4" t="s">
        <v>44</v>
      </c>
      <c r="C107" s="5">
        <v>41457</v>
      </c>
      <c r="D107" s="5">
        <v>41464</v>
      </c>
      <c r="E107" s="5">
        <v>41466</v>
      </c>
      <c r="F107" s="6">
        <v>311</v>
      </c>
      <c r="G107" s="6">
        <v>4</v>
      </c>
      <c r="H107" s="7" t="s">
        <v>264</v>
      </c>
      <c r="I107" s="7" t="s">
        <v>265</v>
      </c>
    </row>
    <row r="108" spans="1:9">
      <c r="A108" s="3" t="str">
        <f t="shared" si="1"/>
        <v>G1-0719-3-BECCARI</v>
      </c>
      <c r="B108" s="4" t="s">
        <v>123</v>
      </c>
      <c r="C108" s="5">
        <v>41459</v>
      </c>
      <c r="D108" s="5">
        <v>41474</v>
      </c>
      <c r="E108" s="5">
        <v>41476</v>
      </c>
      <c r="F108" s="6">
        <v>369</v>
      </c>
      <c r="G108" s="6">
        <v>2</v>
      </c>
      <c r="H108" s="7" t="s">
        <v>266</v>
      </c>
      <c r="I108" s="7" t="s">
        <v>267</v>
      </c>
    </row>
    <row r="109" spans="1:9">
      <c r="A109" s="3" t="str">
        <f t="shared" si="1"/>
        <v>S6-0715-4-NICHOLLS</v>
      </c>
      <c r="B109" s="4" t="s">
        <v>29</v>
      </c>
      <c r="C109" s="5">
        <v>41460</v>
      </c>
      <c r="D109" s="5">
        <v>41470</v>
      </c>
      <c r="E109" s="5">
        <v>41473</v>
      </c>
      <c r="F109" s="6">
        <v>213</v>
      </c>
      <c r="G109" s="6">
        <v>1</v>
      </c>
      <c r="H109" s="7" t="s">
        <v>269</v>
      </c>
      <c r="I109" s="7" t="s">
        <v>270</v>
      </c>
    </row>
    <row r="110" spans="1:9">
      <c r="A110" s="3" t="str">
        <f t="shared" si="1"/>
        <v>T1-0715-2-DUBOSCQ</v>
      </c>
      <c r="B110" s="4" t="s">
        <v>13</v>
      </c>
      <c r="C110" s="5">
        <v>41462</v>
      </c>
      <c r="D110" s="5">
        <v>41470</v>
      </c>
      <c r="E110" s="5">
        <v>41471</v>
      </c>
      <c r="F110" s="6">
        <v>101</v>
      </c>
      <c r="G110" s="6">
        <v>4</v>
      </c>
      <c r="H110" s="7" t="s">
        <v>272</v>
      </c>
      <c r="I110" s="7" t="s">
        <v>273</v>
      </c>
    </row>
    <row r="111" spans="1:9">
      <c r="A111" s="3" t="str">
        <f t="shared" si="1"/>
        <v>S2-0710-4-EARP</v>
      </c>
      <c r="B111" s="4" t="s">
        <v>21</v>
      </c>
      <c r="C111" s="5">
        <v>41463</v>
      </c>
      <c r="D111" s="5">
        <v>41465</v>
      </c>
      <c r="E111" s="5">
        <v>41468</v>
      </c>
      <c r="F111" s="6" t="s">
        <v>274</v>
      </c>
      <c r="G111" s="6">
        <v>2</v>
      </c>
      <c r="H111" s="7" t="s">
        <v>247</v>
      </c>
      <c r="I111" s="7" t="s">
        <v>248</v>
      </c>
    </row>
    <row r="112" spans="1:9">
      <c r="A112" s="3" t="str">
        <f t="shared" si="1"/>
        <v>S1-0721-2-JONES</v>
      </c>
      <c r="B112" s="4" t="s">
        <v>44</v>
      </c>
      <c r="C112" s="5">
        <v>41468</v>
      </c>
      <c r="D112" s="5">
        <v>41476</v>
      </c>
      <c r="E112" s="5">
        <v>41477</v>
      </c>
      <c r="F112" s="6">
        <v>314</v>
      </c>
      <c r="G112" s="6">
        <v>1</v>
      </c>
      <c r="H112" s="7" t="s">
        <v>275</v>
      </c>
      <c r="I112" s="7" t="s">
        <v>276</v>
      </c>
    </row>
    <row r="113" spans="1:9">
      <c r="A113" s="3" t="str">
        <f t="shared" si="1"/>
        <v>K1-0715-2-BAKALDINA</v>
      </c>
      <c r="B113" s="4" t="s">
        <v>17</v>
      </c>
      <c r="C113" s="5">
        <v>41468</v>
      </c>
      <c r="D113" s="5">
        <v>41470</v>
      </c>
      <c r="E113" s="5">
        <v>41471</v>
      </c>
      <c r="F113" s="6">
        <v>612</v>
      </c>
      <c r="G113" s="6">
        <v>3</v>
      </c>
      <c r="H113" s="7" t="s">
        <v>277</v>
      </c>
      <c r="I113" s="7" t="s">
        <v>278</v>
      </c>
    </row>
    <row r="114" spans="1:9">
      <c r="A114" s="3" t="str">
        <f t="shared" si="1"/>
        <v>M1-0727-4-ROSOLINO</v>
      </c>
      <c r="B114" s="4" t="s">
        <v>55</v>
      </c>
      <c r="C114" s="5">
        <v>41470</v>
      </c>
      <c r="D114" s="5">
        <v>41482</v>
      </c>
      <c r="E114" s="5">
        <v>41485</v>
      </c>
      <c r="F114" s="6">
        <v>225</v>
      </c>
      <c r="G114" s="6">
        <v>1</v>
      </c>
      <c r="H114" s="7" t="s">
        <v>280</v>
      </c>
      <c r="I114" s="7" t="s">
        <v>281</v>
      </c>
    </row>
    <row r="115" spans="1:9">
      <c r="A115" s="3" t="str">
        <f t="shared" si="1"/>
        <v>S1-0725-4-PALMER</v>
      </c>
      <c r="B115" s="4" t="s">
        <v>44</v>
      </c>
      <c r="C115" s="5">
        <v>41472</v>
      </c>
      <c r="D115" s="5">
        <v>41480</v>
      </c>
      <c r="E115" s="5">
        <v>41483</v>
      </c>
      <c r="F115" s="6">
        <v>312</v>
      </c>
      <c r="G115" s="6">
        <v>1</v>
      </c>
      <c r="H115" s="7" t="s">
        <v>282</v>
      </c>
      <c r="I115" s="7" t="s">
        <v>283</v>
      </c>
    </row>
    <row r="116" spans="1:9">
      <c r="A116" s="3" t="str">
        <f t="shared" si="1"/>
        <v>M1-0727-4-ZHIVANEVSKAYA</v>
      </c>
      <c r="B116" s="4" t="s">
        <v>55</v>
      </c>
      <c r="C116" s="5">
        <v>41475</v>
      </c>
      <c r="D116" s="5">
        <v>41482</v>
      </c>
      <c r="E116" s="5">
        <v>41485</v>
      </c>
      <c r="F116" s="6">
        <v>336</v>
      </c>
      <c r="G116" s="6">
        <v>4</v>
      </c>
      <c r="H116" s="7" t="s">
        <v>250</v>
      </c>
      <c r="I116" s="7" t="s">
        <v>251</v>
      </c>
    </row>
    <row r="117" spans="1:9">
      <c r="A117" s="3" t="str">
        <f t="shared" si="1"/>
        <v>S5-0723-3-INADA</v>
      </c>
      <c r="B117" s="4" t="s">
        <v>25</v>
      </c>
      <c r="C117" s="5">
        <v>41476</v>
      </c>
      <c r="D117" s="5">
        <v>41478</v>
      </c>
      <c r="E117" s="5">
        <v>41480</v>
      </c>
      <c r="F117" s="6">
        <v>204</v>
      </c>
      <c r="G117" s="6">
        <v>1</v>
      </c>
      <c r="H117" s="7" t="s">
        <v>264</v>
      </c>
      <c r="I117" s="7" t="s">
        <v>265</v>
      </c>
    </row>
    <row r="118" spans="1:9">
      <c r="A118" s="3" t="str">
        <f t="shared" si="1"/>
        <v>T1-0804-3-VISMARA</v>
      </c>
      <c r="B118" s="4" t="s">
        <v>13</v>
      </c>
      <c r="C118" s="5">
        <v>41480</v>
      </c>
      <c r="D118" s="5">
        <v>41490</v>
      </c>
      <c r="E118" s="5">
        <v>41492</v>
      </c>
      <c r="F118" s="6">
        <v>300</v>
      </c>
      <c r="G118" s="6">
        <v>2</v>
      </c>
      <c r="H118" s="7" t="s">
        <v>285</v>
      </c>
      <c r="I118" s="7" t="s">
        <v>286</v>
      </c>
    </row>
    <row r="119" spans="1:9">
      <c r="A119" s="3" t="str">
        <f t="shared" si="1"/>
        <v>S3-0808-3-RUMMOLO</v>
      </c>
      <c r="B119" s="4" t="s">
        <v>74</v>
      </c>
      <c r="C119" s="5">
        <v>41480</v>
      </c>
      <c r="D119" s="5">
        <v>41494</v>
      </c>
      <c r="E119" s="5">
        <v>41496</v>
      </c>
      <c r="F119" s="6" t="s">
        <v>182</v>
      </c>
      <c r="G119" s="6">
        <v>2</v>
      </c>
      <c r="H119" s="7" t="s">
        <v>287</v>
      </c>
      <c r="I119" s="7" t="s">
        <v>288</v>
      </c>
    </row>
    <row r="120" spans="1:9">
      <c r="A120" s="3" t="str">
        <f t="shared" si="1"/>
        <v>T1-0729-2-MOCANU</v>
      </c>
      <c r="B120" s="4" t="s">
        <v>13</v>
      </c>
      <c r="C120" s="5">
        <v>41480</v>
      </c>
      <c r="D120" s="5">
        <v>41484</v>
      </c>
      <c r="E120" s="5">
        <v>41485</v>
      </c>
      <c r="F120" s="6">
        <v>203</v>
      </c>
      <c r="G120" s="6">
        <v>4</v>
      </c>
      <c r="H120" s="7" t="s">
        <v>127</v>
      </c>
      <c r="I120" s="7" t="s">
        <v>128</v>
      </c>
    </row>
    <row r="121" spans="1:9">
      <c r="A121" s="3" t="str">
        <f t="shared" si="1"/>
        <v>M1-0802-3-GRAHAM</v>
      </c>
      <c r="B121" s="4" t="s">
        <v>55</v>
      </c>
      <c r="C121" s="5">
        <v>41481</v>
      </c>
      <c r="D121" s="5">
        <v>41488</v>
      </c>
      <c r="E121" s="5">
        <v>41490</v>
      </c>
      <c r="F121" s="6">
        <v>337</v>
      </c>
      <c r="G121" s="6">
        <v>1</v>
      </c>
      <c r="H121" s="7" t="s">
        <v>290</v>
      </c>
      <c r="I121" s="7" t="s">
        <v>291</v>
      </c>
    </row>
    <row r="122" spans="1:9">
      <c r="A122" s="3" t="str">
        <f t="shared" si="1"/>
        <v>S3-0811-2-PETERSEN</v>
      </c>
      <c r="B122" s="4" t="s">
        <v>74</v>
      </c>
      <c r="C122" s="5">
        <v>41482</v>
      </c>
      <c r="D122" s="5">
        <v>41497</v>
      </c>
      <c r="E122" s="5">
        <v>41498</v>
      </c>
      <c r="F122" s="6" t="s">
        <v>292</v>
      </c>
      <c r="G122" s="6">
        <v>1</v>
      </c>
      <c r="H122" s="7" t="s">
        <v>254</v>
      </c>
      <c r="I122" s="7" t="s">
        <v>255</v>
      </c>
    </row>
    <row r="123" spans="1:9">
      <c r="A123" s="3" t="str">
        <f t="shared" si="1"/>
        <v>M1-0809-3-SJOEBERG</v>
      </c>
      <c r="B123" s="4" t="s">
        <v>55</v>
      </c>
      <c r="C123" s="5">
        <v>41483</v>
      </c>
      <c r="D123" s="5">
        <v>41495</v>
      </c>
      <c r="E123" s="5">
        <v>41497</v>
      </c>
      <c r="F123" s="6">
        <v>333</v>
      </c>
      <c r="G123" s="6">
        <v>2</v>
      </c>
      <c r="H123" s="7" t="s">
        <v>191</v>
      </c>
      <c r="I123" s="7" t="s">
        <v>192</v>
      </c>
    </row>
    <row r="124" spans="1:9">
      <c r="A124" s="3" t="str">
        <f t="shared" si="1"/>
        <v>K2-0805-3-POLIAKOV</v>
      </c>
      <c r="B124" s="4" t="s">
        <v>33</v>
      </c>
      <c r="C124" s="5">
        <v>41484</v>
      </c>
      <c r="D124" s="5">
        <v>41491</v>
      </c>
      <c r="E124" s="5">
        <v>41493</v>
      </c>
      <c r="F124" s="6">
        <v>202</v>
      </c>
      <c r="G124" s="6">
        <v>2</v>
      </c>
      <c r="H124" s="7" t="s">
        <v>293</v>
      </c>
      <c r="I124" s="7" t="s">
        <v>294</v>
      </c>
    </row>
    <row r="125" spans="1:9">
      <c r="A125" s="3" t="str">
        <f t="shared" si="1"/>
        <v>S6-0813-4-NYSTRAND</v>
      </c>
      <c r="B125" s="4" t="s">
        <v>29</v>
      </c>
      <c r="C125" s="5">
        <v>41484</v>
      </c>
      <c r="D125" s="5">
        <v>41499</v>
      </c>
      <c r="E125" s="5">
        <v>41502</v>
      </c>
      <c r="F125" s="6">
        <v>212</v>
      </c>
      <c r="G125" s="6">
        <v>4</v>
      </c>
      <c r="H125" s="7" t="s">
        <v>295</v>
      </c>
      <c r="I125" s="7" t="s">
        <v>28</v>
      </c>
    </row>
    <row r="126" spans="1:9">
      <c r="A126" s="3" t="str">
        <f t="shared" si="1"/>
        <v>S4-0801-3-THELOKE</v>
      </c>
      <c r="B126" s="4" t="s">
        <v>61</v>
      </c>
      <c r="C126" s="5">
        <v>41484</v>
      </c>
      <c r="D126" s="5">
        <v>41487</v>
      </c>
      <c r="E126" s="5">
        <v>41489</v>
      </c>
      <c r="F126" s="6">
        <v>604</v>
      </c>
      <c r="G126" s="6">
        <v>3</v>
      </c>
      <c r="H126" s="7" t="s">
        <v>197</v>
      </c>
      <c r="I126" s="7" t="s">
        <v>198</v>
      </c>
    </row>
    <row r="127" spans="1:9">
      <c r="A127" s="3" t="str">
        <f t="shared" si="1"/>
        <v>I1-0807-2-MITCHELL</v>
      </c>
      <c r="B127" s="4" t="s">
        <v>9</v>
      </c>
      <c r="C127" s="5">
        <v>41486</v>
      </c>
      <c r="D127" s="5">
        <v>41493</v>
      </c>
      <c r="E127" s="5">
        <v>41494</v>
      </c>
      <c r="F127" s="6">
        <v>201</v>
      </c>
      <c r="G127" s="6">
        <v>2</v>
      </c>
      <c r="H127" s="7" t="s">
        <v>296</v>
      </c>
      <c r="I127" s="7" t="s">
        <v>297</v>
      </c>
    </row>
    <row r="128" spans="1:9">
      <c r="A128" s="3" t="str">
        <f t="shared" si="1"/>
        <v>S5-0814-4-MEISSNER</v>
      </c>
      <c r="B128" s="4" t="s">
        <v>25</v>
      </c>
      <c r="C128" s="5">
        <v>41486</v>
      </c>
      <c r="D128" s="5">
        <v>41500</v>
      </c>
      <c r="E128" s="5">
        <v>41503</v>
      </c>
      <c r="F128" s="6">
        <v>203</v>
      </c>
      <c r="G128" s="6">
        <v>3</v>
      </c>
      <c r="H128" s="7" t="s">
        <v>298</v>
      </c>
      <c r="I128" s="7" t="s">
        <v>299</v>
      </c>
    </row>
    <row r="129" spans="1:9">
      <c r="A129" s="3" t="str">
        <f t="shared" si="1"/>
        <v>I1-0802-2-SEXTON</v>
      </c>
      <c r="B129" s="4" t="s">
        <v>9</v>
      </c>
      <c r="C129" s="5">
        <v>41486</v>
      </c>
      <c r="D129" s="5">
        <v>41488</v>
      </c>
      <c r="E129" s="5">
        <v>41489</v>
      </c>
      <c r="F129" s="6">
        <v>102</v>
      </c>
      <c r="G129" s="6">
        <v>1</v>
      </c>
      <c r="H129" s="7" t="s">
        <v>31</v>
      </c>
      <c r="I129" s="7" t="s">
        <v>32</v>
      </c>
    </row>
    <row r="130" spans="1:9">
      <c r="A130" s="3" t="str">
        <f t="shared" ref="A130:A193" si="2">VLOOKUP(Hotel,HotelDetail,2,0)&amp;"-"&amp;TEXT(Check_in,"mmdd")&amp;"-"&amp;Check_out-Check_in+1&amp;"-"&amp;First_name</f>
        <v>S2-0816-3-PANKRATOV</v>
      </c>
      <c r="B130" s="4" t="s">
        <v>21</v>
      </c>
      <c r="C130" s="5">
        <v>41489</v>
      </c>
      <c r="D130" s="5">
        <v>41502</v>
      </c>
      <c r="E130" s="5">
        <v>41504</v>
      </c>
      <c r="F130" s="6" t="s">
        <v>48</v>
      </c>
      <c r="G130" s="6">
        <v>4</v>
      </c>
      <c r="H130" s="7" t="s">
        <v>300</v>
      </c>
      <c r="I130" s="7" t="s">
        <v>301</v>
      </c>
    </row>
    <row r="131" spans="1:9">
      <c r="A131" s="3" t="str">
        <f t="shared" si="2"/>
        <v>G1-0806-3-BECCARI</v>
      </c>
      <c r="B131" s="4" t="s">
        <v>123</v>
      </c>
      <c r="C131" s="5">
        <v>41491</v>
      </c>
      <c r="D131" s="5">
        <v>41492</v>
      </c>
      <c r="E131" s="5">
        <v>41494</v>
      </c>
      <c r="F131" s="6">
        <v>266</v>
      </c>
      <c r="G131" s="6">
        <v>1</v>
      </c>
      <c r="H131" s="7" t="s">
        <v>266</v>
      </c>
      <c r="I131" s="7" t="s">
        <v>267</v>
      </c>
    </row>
    <row r="132" spans="1:9">
      <c r="A132" s="3" t="str">
        <f t="shared" si="2"/>
        <v>I1-0821-2-ROSOLINO</v>
      </c>
      <c r="B132" s="4" t="s">
        <v>9</v>
      </c>
      <c r="C132" s="5">
        <v>41494</v>
      </c>
      <c r="D132" s="5">
        <v>41507</v>
      </c>
      <c r="E132" s="5">
        <v>41508</v>
      </c>
      <c r="F132" s="6">
        <v>105</v>
      </c>
      <c r="G132" s="6">
        <v>1</v>
      </c>
      <c r="H132" s="7" t="s">
        <v>280</v>
      </c>
      <c r="I132" s="7" t="s">
        <v>281</v>
      </c>
    </row>
    <row r="133" spans="1:9">
      <c r="A133" s="3" t="str">
        <f t="shared" si="2"/>
        <v>S1-0817-4-PARRY</v>
      </c>
      <c r="B133" s="4" t="s">
        <v>44</v>
      </c>
      <c r="C133" s="5">
        <v>41496</v>
      </c>
      <c r="D133" s="5">
        <v>41503</v>
      </c>
      <c r="E133" s="5">
        <v>41506</v>
      </c>
      <c r="F133" s="6">
        <v>314</v>
      </c>
      <c r="G133" s="6">
        <v>1</v>
      </c>
      <c r="H133" s="7" t="s">
        <v>303</v>
      </c>
      <c r="I133" s="7" t="s">
        <v>304</v>
      </c>
    </row>
    <row r="134" spans="1:9">
      <c r="A134" s="3" t="str">
        <f t="shared" si="2"/>
        <v>S4-0823-2-WANG</v>
      </c>
      <c r="B134" s="4" t="s">
        <v>61</v>
      </c>
      <c r="C134" s="5">
        <v>41497</v>
      </c>
      <c r="D134" s="5">
        <v>41509</v>
      </c>
      <c r="E134" s="5">
        <v>41510</v>
      </c>
      <c r="F134" s="6">
        <v>507</v>
      </c>
      <c r="G134" s="6">
        <v>3</v>
      </c>
      <c r="H134" s="7" t="s">
        <v>46</v>
      </c>
      <c r="I134" s="7" t="s">
        <v>47</v>
      </c>
    </row>
    <row r="135" spans="1:9">
      <c r="A135" s="3" t="str">
        <f t="shared" si="2"/>
        <v>S5-0812-2-HETZER</v>
      </c>
      <c r="B135" s="4" t="s">
        <v>25</v>
      </c>
      <c r="C135" s="5">
        <v>41497</v>
      </c>
      <c r="D135" s="5">
        <v>41498</v>
      </c>
      <c r="E135" s="5">
        <v>41499</v>
      </c>
      <c r="F135" s="6">
        <v>203</v>
      </c>
      <c r="G135" s="6">
        <v>3</v>
      </c>
      <c r="H135" s="7" t="s">
        <v>306</v>
      </c>
      <c r="I135" s="7" t="s">
        <v>307</v>
      </c>
    </row>
    <row r="136" spans="1:9">
      <c r="A136" s="3" t="str">
        <f t="shared" si="2"/>
        <v>M1-0816-2-KLOCHKOVA</v>
      </c>
      <c r="B136" s="4" t="s">
        <v>55</v>
      </c>
      <c r="C136" s="5">
        <v>41498</v>
      </c>
      <c r="D136" s="5">
        <v>41502</v>
      </c>
      <c r="E136" s="5">
        <v>41503</v>
      </c>
      <c r="F136" s="6">
        <v>338</v>
      </c>
      <c r="G136" s="6">
        <v>3</v>
      </c>
      <c r="H136" s="7" t="s">
        <v>308</v>
      </c>
      <c r="I136" s="7" t="s">
        <v>309</v>
      </c>
    </row>
    <row r="137" spans="1:9">
      <c r="A137" s="3" t="str">
        <f t="shared" si="2"/>
        <v>I1-0823-4-TROEGER</v>
      </c>
      <c r="B137" s="4" t="s">
        <v>9</v>
      </c>
      <c r="C137" s="5">
        <v>41499</v>
      </c>
      <c r="D137" s="5">
        <v>41509</v>
      </c>
      <c r="E137" s="5">
        <v>41512</v>
      </c>
      <c r="F137" s="6">
        <v>203</v>
      </c>
      <c r="G137" s="6">
        <v>2</v>
      </c>
      <c r="H137" s="7" t="s">
        <v>310</v>
      </c>
      <c r="I137" s="7" t="s">
        <v>311</v>
      </c>
    </row>
    <row r="138" spans="1:9">
      <c r="A138" s="3" t="str">
        <f t="shared" si="2"/>
        <v>I1-0820-2-SHAKESPEARE</v>
      </c>
      <c r="B138" s="4" t="s">
        <v>9</v>
      </c>
      <c r="C138" s="5">
        <v>41499</v>
      </c>
      <c r="D138" s="5">
        <v>41506</v>
      </c>
      <c r="E138" s="5">
        <v>41507</v>
      </c>
      <c r="F138" s="6">
        <v>201</v>
      </c>
      <c r="G138" s="6">
        <v>2</v>
      </c>
      <c r="H138" s="7" t="s">
        <v>312</v>
      </c>
      <c r="I138" s="7" t="s">
        <v>313</v>
      </c>
    </row>
    <row r="139" spans="1:9">
      <c r="A139" s="3" t="str">
        <f t="shared" si="2"/>
        <v>S2-0816-3-BRETT</v>
      </c>
      <c r="B139" s="4" t="s">
        <v>21</v>
      </c>
      <c r="C139" s="5">
        <v>41499</v>
      </c>
      <c r="D139" s="5">
        <v>41502</v>
      </c>
      <c r="E139" s="5">
        <v>41504</v>
      </c>
      <c r="F139" s="6" t="s">
        <v>190</v>
      </c>
      <c r="G139" s="6">
        <v>3</v>
      </c>
      <c r="H139" s="7" t="s">
        <v>134</v>
      </c>
      <c r="I139" s="7" t="s">
        <v>135</v>
      </c>
    </row>
    <row r="140" spans="1:9">
      <c r="A140" s="3" t="str">
        <f t="shared" si="2"/>
        <v>S2-0825-4-VOLYNETS</v>
      </c>
      <c r="B140" s="4" t="s">
        <v>21</v>
      </c>
      <c r="C140" s="5">
        <v>41505</v>
      </c>
      <c r="D140" s="5">
        <v>41511</v>
      </c>
      <c r="E140" s="5">
        <v>41514</v>
      </c>
      <c r="F140" s="6" t="s">
        <v>314</v>
      </c>
      <c r="G140" s="6">
        <v>3</v>
      </c>
      <c r="H140" s="7" t="s">
        <v>315</v>
      </c>
      <c r="I140" s="7" t="s">
        <v>316</v>
      </c>
    </row>
    <row r="141" spans="1:9">
      <c r="A141" s="3" t="str">
        <f t="shared" si="2"/>
        <v>M1-0905-2-POHL</v>
      </c>
      <c r="B141" s="4" t="s">
        <v>55</v>
      </c>
      <c r="C141" s="5">
        <v>41507</v>
      </c>
      <c r="D141" s="5">
        <v>41522</v>
      </c>
      <c r="E141" s="5">
        <v>41523</v>
      </c>
      <c r="F141" s="6">
        <v>333</v>
      </c>
      <c r="G141" s="6">
        <v>2</v>
      </c>
      <c r="H141" s="7" t="s">
        <v>207</v>
      </c>
      <c r="I141" s="7" t="s">
        <v>28</v>
      </c>
    </row>
    <row r="142" spans="1:9">
      <c r="A142" s="3" t="str">
        <f t="shared" si="2"/>
        <v>S2-0823-2-BEDFORD</v>
      </c>
      <c r="B142" s="4" t="s">
        <v>21</v>
      </c>
      <c r="C142" s="5">
        <v>41508</v>
      </c>
      <c r="D142" s="5">
        <v>41509</v>
      </c>
      <c r="E142" s="5">
        <v>41510</v>
      </c>
      <c r="F142" s="6" t="s">
        <v>48</v>
      </c>
      <c r="G142" s="6">
        <v>4</v>
      </c>
      <c r="H142" s="7" t="s">
        <v>317</v>
      </c>
      <c r="I142" s="7" t="s">
        <v>318</v>
      </c>
    </row>
    <row r="143" spans="1:9">
      <c r="A143" s="3" t="str">
        <f t="shared" si="2"/>
        <v>K1-0907-3-LAVRENOV</v>
      </c>
      <c r="B143" s="4" t="s">
        <v>17</v>
      </c>
      <c r="C143" s="5">
        <v>41509</v>
      </c>
      <c r="D143" s="5">
        <v>41524</v>
      </c>
      <c r="E143" s="5">
        <v>41526</v>
      </c>
      <c r="F143" s="6">
        <v>611</v>
      </c>
      <c r="G143" s="6">
        <v>4</v>
      </c>
      <c r="H143" s="7" t="s">
        <v>319</v>
      </c>
      <c r="I143" s="7" t="s">
        <v>320</v>
      </c>
    </row>
    <row r="144" spans="1:9">
      <c r="A144" s="3" t="str">
        <f t="shared" si="2"/>
        <v>G1-0904-4-ADKINS</v>
      </c>
      <c r="B144" s="4" t="s">
        <v>123</v>
      </c>
      <c r="C144" s="5">
        <v>41511</v>
      </c>
      <c r="D144" s="5">
        <v>41521</v>
      </c>
      <c r="E144" s="5">
        <v>41524</v>
      </c>
      <c r="F144" s="6">
        <v>271</v>
      </c>
      <c r="G144" s="6">
        <v>1</v>
      </c>
      <c r="H144" s="7" t="s">
        <v>322</v>
      </c>
      <c r="I144" s="7" t="s">
        <v>323</v>
      </c>
    </row>
    <row r="145" spans="1:9">
      <c r="A145" s="3" t="str">
        <f t="shared" si="2"/>
        <v>S4-0905-4-POLIAKOV</v>
      </c>
      <c r="B145" s="4" t="s">
        <v>61</v>
      </c>
      <c r="C145" s="5">
        <v>41513</v>
      </c>
      <c r="D145" s="5">
        <v>41522</v>
      </c>
      <c r="E145" s="5">
        <v>41525</v>
      </c>
      <c r="F145" s="6">
        <v>603</v>
      </c>
      <c r="G145" s="6">
        <v>2</v>
      </c>
      <c r="H145" s="7" t="s">
        <v>293</v>
      </c>
      <c r="I145" s="7" t="s">
        <v>294</v>
      </c>
    </row>
    <row r="146" spans="1:9">
      <c r="A146" s="3" t="str">
        <f t="shared" si="2"/>
        <v>P1-0910-2-ROLPH</v>
      </c>
      <c r="B146" s="4" t="s">
        <v>40</v>
      </c>
      <c r="C146" s="5">
        <v>41515</v>
      </c>
      <c r="D146" s="5">
        <v>41527</v>
      </c>
      <c r="E146" s="5">
        <v>41528</v>
      </c>
      <c r="F146" s="6">
        <v>802</v>
      </c>
      <c r="G146" s="6">
        <v>2</v>
      </c>
      <c r="H146" s="7" t="s">
        <v>325</v>
      </c>
      <c r="I146" s="7" t="s">
        <v>326</v>
      </c>
    </row>
    <row r="147" spans="1:9">
      <c r="A147" s="3" t="str">
        <f t="shared" si="2"/>
        <v>S1-0907-2-BOUSQUET</v>
      </c>
      <c r="B147" s="4" t="s">
        <v>44</v>
      </c>
      <c r="C147" s="5">
        <v>41516</v>
      </c>
      <c r="D147" s="5">
        <v>41524</v>
      </c>
      <c r="E147" s="5">
        <v>41525</v>
      </c>
      <c r="F147" s="6">
        <v>313</v>
      </c>
      <c r="G147" s="6">
        <v>3</v>
      </c>
      <c r="H147" s="7" t="s">
        <v>327</v>
      </c>
      <c r="I147" s="7" t="s">
        <v>328</v>
      </c>
    </row>
    <row r="148" spans="1:9">
      <c r="A148" s="3" t="str">
        <f t="shared" si="2"/>
        <v>S3-0902-4-PHELPS</v>
      </c>
      <c r="B148" s="4" t="s">
        <v>74</v>
      </c>
      <c r="C148" s="5">
        <v>41517</v>
      </c>
      <c r="D148" s="5">
        <v>41519</v>
      </c>
      <c r="E148" s="5">
        <v>41522</v>
      </c>
      <c r="F148" s="6" t="s">
        <v>329</v>
      </c>
      <c r="G148" s="6">
        <v>2</v>
      </c>
      <c r="H148" s="7" t="s">
        <v>330</v>
      </c>
      <c r="I148" s="7" t="s">
        <v>184</v>
      </c>
    </row>
    <row r="149" spans="1:9">
      <c r="A149" s="3" t="str">
        <f t="shared" si="2"/>
        <v>S6-0913-3-QI</v>
      </c>
      <c r="B149" s="4" t="s">
        <v>29</v>
      </c>
      <c r="C149" s="5">
        <v>41518</v>
      </c>
      <c r="D149" s="5">
        <v>41530</v>
      </c>
      <c r="E149" s="5">
        <v>41532</v>
      </c>
      <c r="F149" s="6">
        <v>219</v>
      </c>
      <c r="G149" s="6">
        <v>1</v>
      </c>
      <c r="H149" s="7" t="s">
        <v>331</v>
      </c>
      <c r="I149" s="7" t="s">
        <v>332</v>
      </c>
    </row>
    <row r="150" spans="1:9">
      <c r="A150" s="3" t="str">
        <f t="shared" si="2"/>
        <v>S2-0910-3-KLIM</v>
      </c>
      <c r="B150" s="4" t="s">
        <v>21</v>
      </c>
      <c r="C150" s="5">
        <v>41518</v>
      </c>
      <c r="D150" s="5">
        <v>41527</v>
      </c>
      <c r="E150" s="5">
        <v>41529</v>
      </c>
      <c r="F150" s="6" t="s">
        <v>274</v>
      </c>
      <c r="G150" s="6">
        <v>2</v>
      </c>
      <c r="H150" s="7" t="s">
        <v>183</v>
      </c>
      <c r="I150" s="7" t="s">
        <v>184</v>
      </c>
    </row>
    <row r="151" spans="1:9">
      <c r="A151" s="3" t="str">
        <f t="shared" si="2"/>
        <v>S2-0908-3-PADURARU</v>
      </c>
      <c r="B151" s="4" t="s">
        <v>21</v>
      </c>
      <c r="C151" s="5">
        <v>41519</v>
      </c>
      <c r="D151" s="5">
        <v>41525</v>
      </c>
      <c r="E151" s="5">
        <v>41527</v>
      </c>
      <c r="F151" s="6" t="s">
        <v>333</v>
      </c>
      <c r="G151" s="6">
        <v>2</v>
      </c>
      <c r="H151" s="7" t="s">
        <v>334</v>
      </c>
      <c r="I151" s="7" t="s">
        <v>335</v>
      </c>
    </row>
    <row r="152" spans="1:9">
      <c r="A152" s="3" t="str">
        <f t="shared" si="2"/>
        <v>K1-0914-4-HICKMAN</v>
      </c>
      <c r="B152" s="4" t="s">
        <v>17</v>
      </c>
      <c r="C152" s="5">
        <v>41519</v>
      </c>
      <c r="D152" s="5">
        <v>41531</v>
      </c>
      <c r="E152" s="5">
        <v>41534</v>
      </c>
      <c r="F152" s="6">
        <v>510</v>
      </c>
      <c r="G152" s="6">
        <v>1</v>
      </c>
      <c r="H152" s="7" t="s">
        <v>337</v>
      </c>
      <c r="I152" s="7" t="s">
        <v>172</v>
      </c>
    </row>
    <row r="153" spans="1:9">
      <c r="A153" s="3" t="str">
        <f t="shared" si="2"/>
        <v>T1-0914-4-VISMARA</v>
      </c>
      <c r="B153" s="4" t="s">
        <v>13</v>
      </c>
      <c r="C153" s="5">
        <v>41519</v>
      </c>
      <c r="D153" s="5">
        <v>41531</v>
      </c>
      <c r="E153" s="5">
        <v>41534</v>
      </c>
      <c r="F153" s="6">
        <v>200</v>
      </c>
      <c r="G153" s="6">
        <v>4</v>
      </c>
      <c r="H153" s="7" t="s">
        <v>285</v>
      </c>
      <c r="I153" s="7" t="s">
        <v>286</v>
      </c>
    </row>
    <row r="154" spans="1:9">
      <c r="A154" s="3" t="str">
        <f t="shared" si="2"/>
        <v>S6-0908-4-DIACONESCU</v>
      </c>
      <c r="B154" s="4" t="s">
        <v>29</v>
      </c>
      <c r="C154" s="5">
        <v>41522</v>
      </c>
      <c r="D154" s="5">
        <v>41525</v>
      </c>
      <c r="E154" s="5">
        <v>41528</v>
      </c>
      <c r="F154" s="6">
        <v>218</v>
      </c>
      <c r="G154" s="6">
        <v>3</v>
      </c>
      <c r="H154" s="7" t="s">
        <v>340</v>
      </c>
      <c r="I154" s="7" t="s">
        <v>341</v>
      </c>
    </row>
    <row r="155" spans="1:9">
      <c r="A155" s="3" t="str">
        <f t="shared" si="2"/>
        <v>S1-0918-2-ERVIN</v>
      </c>
      <c r="B155" s="4" t="s">
        <v>44</v>
      </c>
      <c r="C155" s="5">
        <v>41522</v>
      </c>
      <c r="D155" s="5">
        <v>41535</v>
      </c>
      <c r="E155" s="5">
        <v>41536</v>
      </c>
      <c r="F155" s="6">
        <v>314</v>
      </c>
      <c r="G155" s="6">
        <v>1</v>
      </c>
      <c r="H155" s="7" t="s">
        <v>342</v>
      </c>
      <c r="I155" s="7" t="s">
        <v>343</v>
      </c>
    </row>
    <row r="156" spans="1:9">
      <c r="A156" s="3" t="str">
        <f t="shared" si="2"/>
        <v>G1-0910-3-PARRY</v>
      </c>
      <c r="B156" s="4" t="s">
        <v>123</v>
      </c>
      <c r="C156" s="5">
        <v>41524</v>
      </c>
      <c r="D156" s="5">
        <v>41527</v>
      </c>
      <c r="E156" s="5">
        <v>41529</v>
      </c>
      <c r="F156" s="6">
        <v>269</v>
      </c>
      <c r="G156" s="6">
        <v>4</v>
      </c>
      <c r="H156" s="7" t="s">
        <v>303</v>
      </c>
      <c r="I156" s="7" t="s">
        <v>304</v>
      </c>
    </row>
    <row r="157" spans="1:9">
      <c r="A157" s="3" t="str">
        <f t="shared" si="2"/>
        <v>K2-0912-3-YAMADA</v>
      </c>
      <c r="B157" s="4" t="s">
        <v>33</v>
      </c>
      <c r="C157" s="5">
        <v>41524</v>
      </c>
      <c r="D157" s="5">
        <v>41529</v>
      </c>
      <c r="E157" s="5">
        <v>41531</v>
      </c>
      <c r="F157" s="6">
        <v>209</v>
      </c>
      <c r="G157" s="6">
        <v>1</v>
      </c>
      <c r="H157" s="7" t="s">
        <v>346</v>
      </c>
      <c r="I157" s="7" t="s">
        <v>347</v>
      </c>
    </row>
    <row r="158" spans="1:9">
      <c r="A158" s="3" t="str">
        <f t="shared" si="2"/>
        <v>P1-0913-3-LAVRENOV</v>
      </c>
      <c r="B158" s="4" t="s">
        <v>40</v>
      </c>
      <c r="C158" s="5">
        <v>41525</v>
      </c>
      <c r="D158" s="5">
        <v>41530</v>
      </c>
      <c r="E158" s="5">
        <v>41532</v>
      </c>
      <c r="F158" s="6">
        <v>803</v>
      </c>
      <c r="G158" s="6">
        <v>4</v>
      </c>
      <c r="H158" s="7" t="s">
        <v>319</v>
      </c>
      <c r="I158" s="7" t="s">
        <v>320</v>
      </c>
    </row>
    <row r="159" spans="1:9">
      <c r="A159" s="3" t="str">
        <f t="shared" si="2"/>
        <v>M1-0915-2-KUNZELMANN</v>
      </c>
      <c r="B159" s="4" t="s">
        <v>55</v>
      </c>
      <c r="C159" s="5">
        <v>41529</v>
      </c>
      <c r="D159" s="5">
        <v>41532</v>
      </c>
      <c r="E159" s="5">
        <v>41533</v>
      </c>
      <c r="F159" s="6">
        <v>224</v>
      </c>
      <c r="G159" s="6">
        <v>3</v>
      </c>
      <c r="H159" s="7" t="s">
        <v>348</v>
      </c>
      <c r="I159" s="7" t="s">
        <v>349</v>
      </c>
    </row>
    <row r="160" spans="1:9">
      <c r="A160" s="3" t="str">
        <f t="shared" si="2"/>
        <v>S5-0925-3-DIACONESCU</v>
      </c>
      <c r="B160" s="4" t="s">
        <v>25</v>
      </c>
      <c r="C160" s="5">
        <v>41533</v>
      </c>
      <c r="D160" s="5">
        <v>41542</v>
      </c>
      <c r="E160" s="5">
        <v>41544</v>
      </c>
      <c r="F160" s="6">
        <v>201</v>
      </c>
      <c r="G160" s="6">
        <v>2</v>
      </c>
      <c r="H160" s="7" t="s">
        <v>340</v>
      </c>
      <c r="I160" s="7" t="s">
        <v>341</v>
      </c>
    </row>
    <row r="161" spans="1:9">
      <c r="A161" s="3" t="str">
        <f t="shared" si="2"/>
        <v>S3-0928-3-WILKENS</v>
      </c>
      <c r="B161" s="4" t="s">
        <v>74</v>
      </c>
      <c r="C161" s="5">
        <v>41533</v>
      </c>
      <c r="D161" s="5">
        <v>41545</v>
      </c>
      <c r="E161" s="5">
        <v>41547</v>
      </c>
      <c r="F161" s="6" t="s">
        <v>350</v>
      </c>
      <c r="G161" s="6">
        <v>4</v>
      </c>
      <c r="H161" s="7" t="s">
        <v>209</v>
      </c>
      <c r="I161" s="7" t="s">
        <v>210</v>
      </c>
    </row>
    <row r="162" spans="1:9">
      <c r="A162" s="3" t="str">
        <f t="shared" si="2"/>
        <v>S2-0921-3-KEIZER</v>
      </c>
      <c r="B162" s="4" t="s">
        <v>21</v>
      </c>
      <c r="C162" s="5">
        <v>41533</v>
      </c>
      <c r="D162" s="5">
        <v>41538</v>
      </c>
      <c r="E162" s="5">
        <v>41540</v>
      </c>
      <c r="F162" s="6" t="s">
        <v>129</v>
      </c>
      <c r="G162" s="6">
        <v>2</v>
      </c>
      <c r="H162" s="7" t="s">
        <v>351</v>
      </c>
      <c r="I162" s="7" t="s">
        <v>352</v>
      </c>
    </row>
    <row r="163" spans="1:9">
      <c r="A163" s="3" t="str">
        <f t="shared" si="2"/>
        <v>S1-0920-2-PARISE</v>
      </c>
      <c r="B163" s="4" t="s">
        <v>44</v>
      </c>
      <c r="C163" s="5">
        <v>41533</v>
      </c>
      <c r="D163" s="5">
        <v>41537</v>
      </c>
      <c r="E163" s="5">
        <v>41538</v>
      </c>
      <c r="F163" s="6">
        <v>311</v>
      </c>
      <c r="G163" s="6">
        <v>4</v>
      </c>
      <c r="H163" s="7" t="s">
        <v>353</v>
      </c>
      <c r="I163" s="7" t="s">
        <v>222</v>
      </c>
    </row>
    <row r="164" spans="1:9">
      <c r="A164" s="3" t="str">
        <f t="shared" si="2"/>
        <v>S1-0917-2-WOUDA</v>
      </c>
      <c r="B164" s="4" t="s">
        <v>44</v>
      </c>
      <c r="C164" s="5">
        <v>41533</v>
      </c>
      <c r="D164" s="5">
        <v>41534</v>
      </c>
      <c r="E164" s="5">
        <v>41535</v>
      </c>
      <c r="F164" s="6">
        <v>312</v>
      </c>
      <c r="G164" s="6">
        <v>1</v>
      </c>
      <c r="H164" s="7" t="s">
        <v>354</v>
      </c>
      <c r="I164" s="7" t="s">
        <v>355</v>
      </c>
    </row>
    <row r="165" spans="1:9">
      <c r="A165" s="3" t="str">
        <f t="shared" si="2"/>
        <v>S5-0920-4-PARISE</v>
      </c>
      <c r="B165" s="4" t="s">
        <v>25</v>
      </c>
      <c r="C165" s="5">
        <v>41534</v>
      </c>
      <c r="D165" s="5">
        <v>41537</v>
      </c>
      <c r="E165" s="5">
        <v>41540</v>
      </c>
      <c r="F165" s="6">
        <v>207</v>
      </c>
      <c r="G165" s="6">
        <v>1</v>
      </c>
      <c r="H165" s="7" t="s">
        <v>353</v>
      </c>
      <c r="I165" s="7" t="s">
        <v>222</v>
      </c>
    </row>
    <row r="166" spans="1:9">
      <c r="A166" s="3" t="str">
        <f t="shared" si="2"/>
        <v>S4-0919-4-KNABE</v>
      </c>
      <c r="B166" s="4" t="s">
        <v>61</v>
      </c>
      <c r="C166" s="5">
        <v>41534</v>
      </c>
      <c r="D166" s="5">
        <v>41536</v>
      </c>
      <c r="E166" s="5">
        <v>41539</v>
      </c>
      <c r="F166" s="6">
        <v>502</v>
      </c>
      <c r="G166" s="6">
        <v>2</v>
      </c>
      <c r="H166" s="7" t="s">
        <v>356</v>
      </c>
      <c r="I166" s="7" t="s">
        <v>357</v>
      </c>
    </row>
    <row r="167" spans="1:9">
      <c r="A167" s="3" t="str">
        <f t="shared" si="2"/>
        <v>P1-0930-3-JAYME</v>
      </c>
      <c r="B167" s="4" t="s">
        <v>40</v>
      </c>
      <c r="C167" s="5">
        <v>41537</v>
      </c>
      <c r="D167" s="5">
        <v>41547</v>
      </c>
      <c r="E167" s="5">
        <v>41549</v>
      </c>
      <c r="F167" s="6">
        <v>702</v>
      </c>
      <c r="G167" s="6">
        <v>2</v>
      </c>
      <c r="H167" s="7" t="s">
        <v>15</v>
      </c>
      <c r="I167" s="7" t="s">
        <v>16</v>
      </c>
    </row>
    <row r="168" spans="1:9">
      <c r="A168" s="3" t="str">
        <f t="shared" si="2"/>
        <v>S2-1006-4-VENDT</v>
      </c>
      <c r="B168" s="4" t="s">
        <v>21</v>
      </c>
      <c r="C168" s="5">
        <v>41540</v>
      </c>
      <c r="D168" s="5">
        <v>41553</v>
      </c>
      <c r="E168" s="5">
        <v>41556</v>
      </c>
      <c r="F168" s="6" t="s">
        <v>358</v>
      </c>
      <c r="G168" s="6">
        <v>2</v>
      </c>
      <c r="H168" s="7" t="s">
        <v>359</v>
      </c>
      <c r="I168" s="7" t="s">
        <v>360</v>
      </c>
    </row>
    <row r="169" spans="1:9">
      <c r="A169" s="3" t="str">
        <f t="shared" si="2"/>
        <v>S6-1001-2-THORPE</v>
      </c>
      <c r="B169" s="4" t="s">
        <v>29</v>
      </c>
      <c r="C169" s="5">
        <v>41540</v>
      </c>
      <c r="D169" s="5">
        <v>41548</v>
      </c>
      <c r="E169" s="5">
        <v>41549</v>
      </c>
      <c r="F169" s="6">
        <v>216</v>
      </c>
      <c r="G169" s="6">
        <v>4</v>
      </c>
      <c r="H169" s="7" t="s">
        <v>362</v>
      </c>
      <c r="I169" s="7" t="s">
        <v>363</v>
      </c>
    </row>
    <row r="170" spans="1:9">
      <c r="A170" s="3" t="str">
        <f t="shared" si="2"/>
        <v>K2-1008-3-de BRUIJN</v>
      </c>
      <c r="B170" s="4" t="s">
        <v>33</v>
      </c>
      <c r="C170" s="5">
        <v>41547</v>
      </c>
      <c r="D170" s="5">
        <v>41555</v>
      </c>
      <c r="E170" s="5">
        <v>41557</v>
      </c>
      <c r="F170" s="6">
        <v>207</v>
      </c>
      <c r="G170" s="6">
        <v>3</v>
      </c>
      <c r="H170" s="7" t="s">
        <v>364</v>
      </c>
      <c r="I170" s="7" t="s">
        <v>365</v>
      </c>
    </row>
    <row r="171" spans="1:9">
      <c r="A171" s="3" t="str">
        <f t="shared" si="2"/>
        <v>K2-1012-3-THOMSON</v>
      </c>
      <c r="B171" s="4" t="s">
        <v>33</v>
      </c>
      <c r="C171" s="5">
        <v>41548</v>
      </c>
      <c r="D171" s="5">
        <v>41559</v>
      </c>
      <c r="E171" s="5">
        <v>41561</v>
      </c>
      <c r="F171" s="6">
        <v>203</v>
      </c>
      <c r="G171" s="6">
        <v>2</v>
      </c>
      <c r="H171" s="7" t="s">
        <v>366</v>
      </c>
      <c r="I171" s="7" t="s">
        <v>367</v>
      </c>
    </row>
    <row r="172" spans="1:9">
      <c r="A172" s="3" t="str">
        <f t="shared" si="2"/>
        <v>K2-1012-3-REILLY</v>
      </c>
      <c r="B172" s="4" t="s">
        <v>33</v>
      </c>
      <c r="C172" s="5">
        <v>41554</v>
      </c>
      <c r="D172" s="5">
        <v>41559</v>
      </c>
      <c r="E172" s="5">
        <v>41561</v>
      </c>
      <c r="F172" s="6">
        <v>209</v>
      </c>
      <c r="G172" s="6">
        <v>1</v>
      </c>
      <c r="H172" s="7" t="s">
        <v>368</v>
      </c>
      <c r="I172" s="7" t="s">
        <v>369</v>
      </c>
    </row>
    <row r="173" spans="1:9">
      <c r="A173" s="3" t="str">
        <f t="shared" si="2"/>
        <v>I1-1021-3-BRINN</v>
      </c>
      <c r="B173" s="4" t="s">
        <v>9</v>
      </c>
      <c r="C173" s="5">
        <v>41556</v>
      </c>
      <c r="D173" s="5">
        <v>41568</v>
      </c>
      <c r="E173" s="5">
        <v>41570</v>
      </c>
      <c r="F173" s="6">
        <v>104</v>
      </c>
      <c r="G173" s="6">
        <v>1</v>
      </c>
      <c r="H173" s="7" t="s">
        <v>371</v>
      </c>
      <c r="I173" s="7" t="s">
        <v>372</v>
      </c>
    </row>
    <row r="174" spans="1:9">
      <c r="A174" s="3" t="str">
        <f t="shared" si="2"/>
        <v>P1-1017-2-SINCLAIR</v>
      </c>
      <c r="B174" s="4" t="s">
        <v>40</v>
      </c>
      <c r="C174" s="5">
        <v>41557</v>
      </c>
      <c r="D174" s="5">
        <v>41564</v>
      </c>
      <c r="E174" s="5">
        <v>41565</v>
      </c>
      <c r="F174" s="6">
        <v>703</v>
      </c>
      <c r="G174" s="6">
        <v>4</v>
      </c>
      <c r="H174" s="7" t="s">
        <v>241</v>
      </c>
      <c r="I174" s="7" t="s">
        <v>242</v>
      </c>
    </row>
    <row r="175" spans="1:9">
      <c r="A175" s="3" t="str">
        <f t="shared" si="2"/>
        <v>I1-1023-2-ROONEY</v>
      </c>
      <c r="B175" s="4" t="s">
        <v>9</v>
      </c>
      <c r="C175" s="5">
        <v>41560</v>
      </c>
      <c r="D175" s="5">
        <v>41570</v>
      </c>
      <c r="E175" s="5">
        <v>41571</v>
      </c>
      <c r="F175" s="6">
        <v>102</v>
      </c>
      <c r="G175" s="6">
        <v>1</v>
      </c>
      <c r="H175" s="7" t="s">
        <v>234</v>
      </c>
      <c r="I175" s="7" t="s">
        <v>235</v>
      </c>
    </row>
    <row r="176" spans="1:9">
      <c r="A176" s="3" t="str">
        <f t="shared" si="2"/>
        <v>S3-1018-2-GOFFI</v>
      </c>
      <c r="B176" s="4" t="s">
        <v>74</v>
      </c>
      <c r="C176" s="5">
        <v>41560</v>
      </c>
      <c r="D176" s="5">
        <v>41565</v>
      </c>
      <c r="E176" s="5">
        <v>41566</v>
      </c>
      <c r="F176" s="6" t="s">
        <v>374</v>
      </c>
      <c r="G176" s="6">
        <v>3</v>
      </c>
      <c r="H176" s="7" t="s">
        <v>375</v>
      </c>
      <c r="I176" s="7" t="s">
        <v>222</v>
      </c>
    </row>
    <row r="177" spans="1:9">
      <c r="A177" s="3" t="str">
        <f t="shared" si="2"/>
        <v>M1-1027-4-WILLEY</v>
      </c>
      <c r="B177" s="4" t="s">
        <v>55</v>
      </c>
      <c r="C177" s="5">
        <v>41560</v>
      </c>
      <c r="D177" s="5">
        <v>41574</v>
      </c>
      <c r="E177" s="5">
        <v>41577</v>
      </c>
      <c r="F177" s="6">
        <v>222</v>
      </c>
      <c r="G177" s="6">
        <v>3</v>
      </c>
      <c r="H177" s="7" t="s">
        <v>377</v>
      </c>
      <c r="I177" s="7" t="s">
        <v>378</v>
      </c>
    </row>
    <row r="178" spans="1:9">
      <c r="A178" s="3" t="str">
        <f t="shared" si="2"/>
        <v>P1-1029-4-NICHOLLS</v>
      </c>
      <c r="B178" s="4" t="s">
        <v>40</v>
      </c>
      <c r="C178" s="5">
        <v>41563</v>
      </c>
      <c r="D178" s="5">
        <v>41576</v>
      </c>
      <c r="E178" s="5">
        <v>41579</v>
      </c>
      <c r="F178" s="6">
        <v>901</v>
      </c>
      <c r="G178" s="6">
        <v>2</v>
      </c>
      <c r="H178" s="7" t="s">
        <v>269</v>
      </c>
      <c r="I178" s="7" t="s">
        <v>270</v>
      </c>
    </row>
    <row r="179" spans="1:9">
      <c r="A179" s="3" t="str">
        <f t="shared" si="2"/>
        <v>S1-1031-2-BOZON</v>
      </c>
      <c r="B179" s="4" t="s">
        <v>44</v>
      </c>
      <c r="C179" s="5">
        <v>41563</v>
      </c>
      <c r="D179" s="5">
        <v>41578</v>
      </c>
      <c r="E179" s="5">
        <v>41579</v>
      </c>
      <c r="F179" s="6">
        <v>311</v>
      </c>
      <c r="G179" s="6">
        <v>4</v>
      </c>
      <c r="H179" s="7" t="s">
        <v>379</v>
      </c>
      <c r="I179" s="7" t="s">
        <v>380</v>
      </c>
    </row>
    <row r="180" spans="1:9">
      <c r="A180" s="3" t="str">
        <f t="shared" si="2"/>
        <v>S5-1030-3-LIMPERT</v>
      </c>
      <c r="B180" s="4" t="s">
        <v>25</v>
      </c>
      <c r="C180" s="5">
        <v>41565</v>
      </c>
      <c r="D180" s="5">
        <v>41577</v>
      </c>
      <c r="E180" s="5">
        <v>41579</v>
      </c>
      <c r="F180" s="6">
        <v>206</v>
      </c>
      <c r="G180" s="6">
        <v>2</v>
      </c>
      <c r="H180" s="7" t="s">
        <v>382</v>
      </c>
      <c r="I180" s="7" t="s">
        <v>383</v>
      </c>
    </row>
    <row r="181" spans="1:9">
      <c r="A181" s="3" t="str">
        <f t="shared" si="2"/>
        <v>I1-1029-2-KITAJIMA</v>
      </c>
      <c r="B181" s="4" t="s">
        <v>9</v>
      </c>
      <c r="C181" s="5">
        <v>41565</v>
      </c>
      <c r="D181" s="5">
        <v>41576</v>
      </c>
      <c r="E181" s="5">
        <v>41577</v>
      </c>
      <c r="F181" s="6">
        <v>102</v>
      </c>
      <c r="G181" s="6">
        <v>1</v>
      </c>
      <c r="H181" s="7" t="s">
        <v>384</v>
      </c>
      <c r="I181" s="7" t="s">
        <v>385</v>
      </c>
    </row>
    <row r="182" spans="1:9">
      <c r="A182" s="3" t="str">
        <f t="shared" si="2"/>
        <v>S1-1021-4-GEURTS</v>
      </c>
      <c r="B182" s="4" t="s">
        <v>44</v>
      </c>
      <c r="C182" s="5">
        <v>41566</v>
      </c>
      <c r="D182" s="5">
        <v>41568</v>
      </c>
      <c r="E182" s="5">
        <v>41571</v>
      </c>
      <c r="F182" s="6">
        <v>313</v>
      </c>
      <c r="G182" s="6">
        <v>3</v>
      </c>
      <c r="H182" s="7" t="s">
        <v>180</v>
      </c>
      <c r="I182" s="7" t="s">
        <v>181</v>
      </c>
    </row>
    <row r="183" spans="1:9">
      <c r="A183" s="3" t="str">
        <f t="shared" si="2"/>
        <v>T1-1022-4-GEURTS</v>
      </c>
      <c r="B183" s="4" t="s">
        <v>13</v>
      </c>
      <c r="C183" s="5">
        <v>41568</v>
      </c>
      <c r="D183" s="5">
        <v>41569</v>
      </c>
      <c r="E183" s="5">
        <v>41572</v>
      </c>
      <c r="F183" s="6">
        <v>202</v>
      </c>
      <c r="G183" s="6">
        <v>4</v>
      </c>
      <c r="H183" s="7" t="s">
        <v>180</v>
      </c>
      <c r="I183" s="7" t="s">
        <v>181</v>
      </c>
    </row>
    <row r="184" spans="1:9">
      <c r="A184" s="3" t="str">
        <f t="shared" si="2"/>
        <v>S5-1029-4-ROSOLINO</v>
      </c>
      <c r="B184" s="4" t="s">
        <v>25</v>
      </c>
      <c r="C184" s="5">
        <v>41569</v>
      </c>
      <c r="D184" s="5">
        <v>41576</v>
      </c>
      <c r="E184" s="5">
        <v>41579</v>
      </c>
      <c r="F184" s="6">
        <v>202</v>
      </c>
      <c r="G184" s="6">
        <v>2</v>
      </c>
      <c r="H184" s="7" t="s">
        <v>280</v>
      </c>
      <c r="I184" s="7" t="s">
        <v>281</v>
      </c>
    </row>
    <row r="185" spans="1:9">
      <c r="A185" s="3" t="str">
        <f t="shared" si="2"/>
        <v>I1-1027-3-GUTTLER</v>
      </c>
      <c r="B185" s="4" t="s">
        <v>9</v>
      </c>
      <c r="C185" s="5">
        <v>41569</v>
      </c>
      <c r="D185" s="5">
        <v>41574</v>
      </c>
      <c r="E185" s="5">
        <v>41576</v>
      </c>
      <c r="F185" s="6">
        <v>104</v>
      </c>
      <c r="G185" s="6">
        <v>1</v>
      </c>
      <c r="H185" s="7" t="s">
        <v>386</v>
      </c>
      <c r="I185" s="7" t="s">
        <v>387</v>
      </c>
    </row>
    <row r="186" spans="1:9">
      <c r="A186" s="3" t="str">
        <f t="shared" si="2"/>
        <v>G1-1106-3-SPANNEBERG</v>
      </c>
      <c r="B186" s="4" t="s">
        <v>123</v>
      </c>
      <c r="C186" s="5">
        <v>41575</v>
      </c>
      <c r="D186" s="5">
        <v>41584</v>
      </c>
      <c r="E186" s="5">
        <v>41586</v>
      </c>
      <c r="F186" s="6">
        <v>369</v>
      </c>
      <c r="G186" s="6">
        <v>2</v>
      </c>
      <c r="H186" s="7" t="s">
        <v>388</v>
      </c>
      <c r="I186" s="7" t="s">
        <v>389</v>
      </c>
    </row>
    <row r="187" spans="1:9">
      <c r="A187" s="3" t="str">
        <f t="shared" si="2"/>
        <v>M1-1109-3-PEIRSOL</v>
      </c>
      <c r="B187" s="4" t="s">
        <v>55</v>
      </c>
      <c r="C187" s="5">
        <v>41575</v>
      </c>
      <c r="D187" s="5">
        <v>41587</v>
      </c>
      <c r="E187" s="5">
        <v>41589</v>
      </c>
      <c r="F187" s="6">
        <v>223</v>
      </c>
      <c r="G187" s="6">
        <v>1</v>
      </c>
      <c r="H187" s="7" t="s">
        <v>391</v>
      </c>
      <c r="I187" s="7" t="s">
        <v>392</v>
      </c>
    </row>
    <row r="188" spans="1:9">
      <c r="A188" s="3" t="str">
        <f t="shared" si="2"/>
        <v>S5-1031-2-DAVIS</v>
      </c>
      <c r="B188" s="4" t="s">
        <v>25</v>
      </c>
      <c r="C188" s="5">
        <v>41576</v>
      </c>
      <c r="D188" s="5">
        <v>41578</v>
      </c>
      <c r="E188" s="5">
        <v>41579</v>
      </c>
      <c r="F188" s="6">
        <v>201</v>
      </c>
      <c r="G188" s="6">
        <v>2</v>
      </c>
      <c r="H188" s="7" t="s">
        <v>393</v>
      </c>
      <c r="I188" s="7" t="s">
        <v>394</v>
      </c>
    </row>
    <row r="189" spans="1:9">
      <c r="A189" s="3" t="str">
        <f t="shared" si="2"/>
        <v>K2-1109-2-KEIZER</v>
      </c>
      <c r="B189" s="4" t="s">
        <v>33</v>
      </c>
      <c r="C189" s="5">
        <v>41579</v>
      </c>
      <c r="D189" s="5">
        <v>41587</v>
      </c>
      <c r="E189" s="5">
        <v>41588</v>
      </c>
      <c r="F189" s="6">
        <v>206</v>
      </c>
      <c r="G189" s="6">
        <v>3</v>
      </c>
      <c r="H189" s="7" t="s">
        <v>351</v>
      </c>
      <c r="I189" s="7" t="s">
        <v>352</v>
      </c>
    </row>
    <row r="190" spans="1:9">
      <c r="A190" s="3" t="str">
        <f t="shared" si="2"/>
        <v>S5-1107-3-REILLY</v>
      </c>
      <c r="B190" s="4" t="s">
        <v>25</v>
      </c>
      <c r="C190" s="5">
        <v>41579</v>
      </c>
      <c r="D190" s="5">
        <v>41585</v>
      </c>
      <c r="E190" s="5">
        <v>41587</v>
      </c>
      <c r="F190" s="6">
        <v>204</v>
      </c>
      <c r="G190" s="6">
        <v>1</v>
      </c>
      <c r="H190" s="7" t="s">
        <v>368</v>
      </c>
      <c r="I190" s="7" t="s">
        <v>369</v>
      </c>
    </row>
    <row r="191" spans="1:9">
      <c r="A191" s="3" t="str">
        <f t="shared" si="2"/>
        <v>P1-1105-3-HELL</v>
      </c>
      <c r="B191" s="4" t="s">
        <v>40</v>
      </c>
      <c r="C191" s="5">
        <v>41579</v>
      </c>
      <c r="D191" s="5">
        <v>41583</v>
      </c>
      <c r="E191" s="5">
        <v>41585</v>
      </c>
      <c r="F191" s="6">
        <v>801</v>
      </c>
      <c r="G191" s="6">
        <v>1</v>
      </c>
      <c r="H191" s="7" t="s">
        <v>205</v>
      </c>
      <c r="I191" s="7" t="s">
        <v>206</v>
      </c>
    </row>
    <row r="192" spans="1:9">
      <c r="A192" s="3" t="str">
        <f t="shared" si="2"/>
        <v>S4-1113-2-BEDFORD</v>
      </c>
      <c r="B192" s="4" t="s">
        <v>61</v>
      </c>
      <c r="C192" s="5">
        <v>41581</v>
      </c>
      <c r="D192" s="5">
        <v>41591</v>
      </c>
      <c r="E192" s="5">
        <v>41592</v>
      </c>
      <c r="F192" s="6">
        <v>502</v>
      </c>
      <c r="G192" s="6">
        <v>2</v>
      </c>
      <c r="H192" s="7" t="s">
        <v>317</v>
      </c>
      <c r="I192" s="7" t="s">
        <v>318</v>
      </c>
    </row>
    <row r="193" spans="1:9">
      <c r="A193" s="3" t="str">
        <f t="shared" si="2"/>
        <v>S1-1112-3-WATSON</v>
      </c>
      <c r="B193" s="4" t="s">
        <v>44</v>
      </c>
      <c r="C193" s="5">
        <v>41581</v>
      </c>
      <c r="D193" s="5">
        <v>41590</v>
      </c>
      <c r="E193" s="5">
        <v>41592</v>
      </c>
      <c r="F193" s="6">
        <v>311</v>
      </c>
      <c r="G193" s="6">
        <v>4</v>
      </c>
      <c r="H193" s="7" t="s">
        <v>395</v>
      </c>
      <c r="I193" s="7" t="s">
        <v>394</v>
      </c>
    </row>
    <row r="194" spans="1:9">
      <c r="A194" s="3" t="str">
        <f t="shared" ref="A194:A225" si="3">VLOOKUP(Hotel,HotelDetail,2,0)&amp;"-"&amp;TEXT(Check_in,"mmdd")&amp;"-"&amp;Check_out-Check_in+1&amp;"-"&amp;First_name</f>
        <v>S6-1119-3-POLIAKOV</v>
      </c>
      <c r="B194" s="4" t="s">
        <v>29</v>
      </c>
      <c r="C194" s="5">
        <v>41582</v>
      </c>
      <c r="D194" s="5">
        <v>41597</v>
      </c>
      <c r="E194" s="5">
        <v>41599</v>
      </c>
      <c r="F194" s="6">
        <v>219</v>
      </c>
      <c r="G194" s="6">
        <v>1</v>
      </c>
      <c r="H194" s="7" t="s">
        <v>293</v>
      </c>
      <c r="I194" s="7" t="s">
        <v>294</v>
      </c>
    </row>
    <row r="195" spans="1:9">
      <c r="A195" s="3" t="str">
        <f t="shared" si="3"/>
        <v>S1-1117-4-ZHAN</v>
      </c>
      <c r="B195" s="4" t="s">
        <v>44</v>
      </c>
      <c r="C195" s="5">
        <v>41586</v>
      </c>
      <c r="D195" s="5">
        <v>41595</v>
      </c>
      <c r="E195" s="5">
        <v>41598</v>
      </c>
      <c r="F195" s="6">
        <v>312</v>
      </c>
      <c r="G195" s="6">
        <v>1</v>
      </c>
      <c r="H195" s="7" t="s">
        <v>143</v>
      </c>
      <c r="I195" s="7" t="s">
        <v>144</v>
      </c>
    </row>
    <row r="196" spans="1:9">
      <c r="A196" s="3" t="str">
        <f t="shared" si="3"/>
        <v>S3-1114-3-BUTTON</v>
      </c>
      <c r="B196" s="4" t="s">
        <v>74</v>
      </c>
      <c r="C196" s="5">
        <v>41590</v>
      </c>
      <c r="D196" s="5">
        <v>41592</v>
      </c>
      <c r="E196" s="5">
        <v>41594</v>
      </c>
      <c r="F196" s="6" t="s">
        <v>75</v>
      </c>
      <c r="G196" s="6">
        <v>1</v>
      </c>
      <c r="H196" s="7" t="s">
        <v>396</v>
      </c>
      <c r="I196" s="7" t="s">
        <v>397</v>
      </c>
    </row>
    <row r="197" spans="1:9">
      <c r="A197" s="3" t="str">
        <f t="shared" si="3"/>
        <v>S6-1116-3-STOCKBAUER</v>
      </c>
      <c r="B197" s="4" t="s">
        <v>29</v>
      </c>
      <c r="C197" s="5">
        <v>41593</v>
      </c>
      <c r="D197" s="5">
        <v>41594</v>
      </c>
      <c r="E197" s="5">
        <v>41596</v>
      </c>
      <c r="F197" s="6">
        <v>218</v>
      </c>
      <c r="G197" s="6">
        <v>3</v>
      </c>
      <c r="H197" s="7" t="s">
        <v>398</v>
      </c>
      <c r="I197" s="7" t="s">
        <v>399</v>
      </c>
    </row>
    <row r="198" spans="1:9">
      <c r="A198" s="3" t="str">
        <f t="shared" si="3"/>
        <v>M1-1130-4-GRAHAM</v>
      </c>
      <c r="B198" s="4" t="s">
        <v>55</v>
      </c>
      <c r="C198" s="5">
        <v>41595</v>
      </c>
      <c r="D198" s="5">
        <v>41608</v>
      </c>
      <c r="E198" s="5">
        <v>41611</v>
      </c>
      <c r="F198" s="6">
        <v>227</v>
      </c>
      <c r="G198" s="6">
        <v>4</v>
      </c>
      <c r="H198" s="7" t="s">
        <v>290</v>
      </c>
      <c r="I198" s="7" t="s">
        <v>291</v>
      </c>
    </row>
    <row r="199" spans="1:9">
      <c r="A199" s="3" t="str">
        <f t="shared" si="3"/>
        <v>T1-1118-3-LOOTS</v>
      </c>
      <c r="B199" s="4" t="s">
        <v>13</v>
      </c>
      <c r="C199" s="5">
        <v>41595</v>
      </c>
      <c r="D199" s="5">
        <v>41596</v>
      </c>
      <c r="E199" s="5">
        <v>41598</v>
      </c>
      <c r="F199" s="6">
        <v>102</v>
      </c>
      <c r="G199" s="6">
        <v>3</v>
      </c>
      <c r="H199" s="7" t="s">
        <v>158</v>
      </c>
      <c r="I199" s="7" t="s">
        <v>159</v>
      </c>
    </row>
    <row r="200" spans="1:9">
      <c r="A200" s="3" t="str">
        <f t="shared" si="3"/>
        <v>S1-1124-2-MINAMOTO</v>
      </c>
      <c r="B200" s="4" t="s">
        <v>44</v>
      </c>
      <c r="C200" s="5">
        <v>41596</v>
      </c>
      <c r="D200" s="5">
        <v>41602</v>
      </c>
      <c r="E200" s="5">
        <v>41603</v>
      </c>
      <c r="F200" s="6">
        <v>312</v>
      </c>
      <c r="G200" s="6">
        <v>1</v>
      </c>
      <c r="H200" s="7" t="s">
        <v>224</v>
      </c>
      <c r="I200" s="7" t="s">
        <v>225</v>
      </c>
    </row>
    <row r="201" spans="1:9">
      <c r="A201" s="3" t="str">
        <f t="shared" si="3"/>
        <v>M1-1203-3-RUMMOLO</v>
      </c>
      <c r="B201" s="4" t="s">
        <v>55</v>
      </c>
      <c r="C201" s="5">
        <v>41597</v>
      </c>
      <c r="D201" s="5">
        <v>41611</v>
      </c>
      <c r="E201" s="5">
        <v>41613</v>
      </c>
      <c r="F201" s="6">
        <v>333</v>
      </c>
      <c r="G201" s="6">
        <v>2</v>
      </c>
      <c r="H201" s="7" t="s">
        <v>287</v>
      </c>
      <c r="I201" s="7" t="s">
        <v>288</v>
      </c>
    </row>
    <row r="202" spans="1:9">
      <c r="A202" s="3" t="str">
        <f t="shared" si="3"/>
        <v>S6-1124-2-MARCHAND</v>
      </c>
      <c r="B202" s="4" t="s">
        <v>29</v>
      </c>
      <c r="C202" s="5">
        <v>41597</v>
      </c>
      <c r="D202" s="5">
        <v>41602</v>
      </c>
      <c r="E202" s="5">
        <v>41603</v>
      </c>
      <c r="F202" s="6">
        <v>211</v>
      </c>
      <c r="G202" s="6">
        <v>1</v>
      </c>
      <c r="H202" s="7" t="s">
        <v>401</v>
      </c>
      <c r="I202" s="7" t="s">
        <v>402</v>
      </c>
    </row>
    <row r="203" spans="1:9">
      <c r="A203" s="3" t="str">
        <f t="shared" si="3"/>
        <v>G1-1126-4-PEARSON</v>
      </c>
      <c r="B203" s="4" t="s">
        <v>123</v>
      </c>
      <c r="C203" s="5">
        <v>41599</v>
      </c>
      <c r="D203" s="5">
        <v>41604</v>
      </c>
      <c r="E203" s="5">
        <v>41607</v>
      </c>
      <c r="F203" s="6">
        <v>368</v>
      </c>
      <c r="G203" s="6">
        <v>1</v>
      </c>
      <c r="H203" s="7" t="s">
        <v>261</v>
      </c>
      <c r="I203" s="7" t="s">
        <v>262</v>
      </c>
    </row>
    <row r="204" spans="1:9">
      <c r="A204" s="3" t="str">
        <f t="shared" si="3"/>
        <v>M1-1124-2-SINCLAIR</v>
      </c>
      <c r="B204" s="4" t="s">
        <v>55</v>
      </c>
      <c r="C204" s="5">
        <v>41600</v>
      </c>
      <c r="D204" s="5">
        <v>41602</v>
      </c>
      <c r="E204" s="5">
        <v>41603</v>
      </c>
      <c r="F204" s="6">
        <v>227</v>
      </c>
      <c r="G204" s="6">
        <v>4</v>
      </c>
      <c r="H204" s="7" t="s">
        <v>241</v>
      </c>
      <c r="I204" s="7" t="s">
        <v>242</v>
      </c>
    </row>
    <row r="205" spans="1:9">
      <c r="A205" s="3" t="str">
        <f t="shared" si="3"/>
        <v>G1-1206-2-WITTSTOCK</v>
      </c>
      <c r="B205" s="4" t="s">
        <v>123</v>
      </c>
      <c r="C205" s="5">
        <v>41601</v>
      </c>
      <c r="D205" s="5">
        <v>41614</v>
      </c>
      <c r="E205" s="5">
        <v>41615</v>
      </c>
      <c r="F205" s="6">
        <v>368</v>
      </c>
      <c r="G205" s="6">
        <v>1</v>
      </c>
      <c r="H205" s="7" t="s">
        <v>244</v>
      </c>
      <c r="I205" s="7" t="s">
        <v>245</v>
      </c>
    </row>
    <row r="206" spans="1:9">
      <c r="A206" s="3" t="str">
        <f t="shared" si="3"/>
        <v>S3-1210-3-KLOCHKOVA</v>
      </c>
      <c r="B206" s="4" t="s">
        <v>74</v>
      </c>
      <c r="C206" s="5">
        <v>41609</v>
      </c>
      <c r="D206" s="5">
        <v>41618</v>
      </c>
      <c r="E206" s="5">
        <v>41620</v>
      </c>
      <c r="F206" s="6" t="s">
        <v>404</v>
      </c>
      <c r="G206" s="6">
        <v>3</v>
      </c>
      <c r="H206" s="7" t="s">
        <v>308</v>
      </c>
      <c r="I206" s="7" t="s">
        <v>309</v>
      </c>
    </row>
    <row r="207" spans="1:9">
      <c r="A207" s="3" t="str">
        <f t="shared" si="3"/>
        <v>I1-1204-4-SIEVINEN</v>
      </c>
      <c r="B207" s="4" t="s">
        <v>9</v>
      </c>
      <c r="C207" s="5">
        <v>41610</v>
      </c>
      <c r="D207" s="5">
        <v>41612</v>
      </c>
      <c r="E207" s="5">
        <v>41615</v>
      </c>
      <c r="F207" s="6">
        <v>203</v>
      </c>
      <c r="G207" s="6">
        <v>2</v>
      </c>
      <c r="H207" s="7" t="s">
        <v>405</v>
      </c>
      <c r="I207" s="7" t="s">
        <v>406</v>
      </c>
    </row>
    <row r="208" spans="1:9">
      <c r="A208" s="3" t="str">
        <f t="shared" si="3"/>
        <v>S6-1211-4-BOUSQUET</v>
      </c>
      <c r="B208" s="4" t="s">
        <v>29</v>
      </c>
      <c r="C208" s="5">
        <v>41612</v>
      </c>
      <c r="D208" s="5">
        <v>41619</v>
      </c>
      <c r="E208" s="5">
        <v>41622</v>
      </c>
      <c r="F208" s="6">
        <v>219</v>
      </c>
      <c r="G208" s="6">
        <v>1</v>
      </c>
      <c r="H208" s="7" t="s">
        <v>327</v>
      </c>
      <c r="I208" s="7" t="s">
        <v>328</v>
      </c>
    </row>
    <row r="209" spans="1:9">
      <c r="A209" s="3" t="str">
        <f t="shared" si="3"/>
        <v>G1-1209-2-CROCKER</v>
      </c>
      <c r="B209" s="4" t="s">
        <v>123</v>
      </c>
      <c r="C209" s="5">
        <v>41612</v>
      </c>
      <c r="D209" s="5">
        <v>41617</v>
      </c>
      <c r="E209" s="5">
        <v>41618</v>
      </c>
      <c r="F209" s="6">
        <v>270</v>
      </c>
      <c r="G209" s="6">
        <v>1</v>
      </c>
      <c r="H209" s="7" t="s">
        <v>407</v>
      </c>
      <c r="I209" s="7" t="s">
        <v>363</v>
      </c>
    </row>
    <row r="210" spans="1:9">
      <c r="A210" s="3" t="str">
        <f t="shared" si="3"/>
        <v>S2-1216-4-BEDFORD</v>
      </c>
      <c r="B210" s="4" t="s">
        <v>21</v>
      </c>
      <c r="C210" s="5">
        <v>41613</v>
      </c>
      <c r="D210" s="5">
        <v>41624</v>
      </c>
      <c r="E210" s="5">
        <v>41627</v>
      </c>
      <c r="F210" s="6" t="s">
        <v>48</v>
      </c>
      <c r="G210" s="6">
        <v>4</v>
      </c>
      <c r="H210" s="7" t="s">
        <v>317</v>
      </c>
      <c r="I210" s="7" t="s">
        <v>318</v>
      </c>
    </row>
    <row r="211" spans="1:9">
      <c r="A211" s="3" t="str">
        <f t="shared" si="3"/>
        <v>S1-1211-3-LAVRENOV</v>
      </c>
      <c r="B211" s="4" t="s">
        <v>44</v>
      </c>
      <c r="C211" s="5">
        <v>41615</v>
      </c>
      <c r="D211" s="5">
        <v>41619</v>
      </c>
      <c r="E211" s="5">
        <v>41621</v>
      </c>
      <c r="F211" s="6">
        <v>312</v>
      </c>
      <c r="G211" s="6">
        <v>1</v>
      </c>
      <c r="H211" s="7" t="s">
        <v>319</v>
      </c>
      <c r="I211" s="7" t="s">
        <v>320</v>
      </c>
    </row>
    <row r="212" spans="1:9">
      <c r="A212" s="3" t="str">
        <f t="shared" si="3"/>
        <v>M1-1214-2-LIU</v>
      </c>
      <c r="B212" s="4" t="s">
        <v>55</v>
      </c>
      <c r="C212" s="5">
        <v>41618</v>
      </c>
      <c r="D212" s="5">
        <v>41622</v>
      </c>
      <c r="E212" s="5">
        <v>41623</v>
      </c>
      <c r="F212" s="6">
        <v>227</v>
      </c>
      <c r="G212" s="6">
        <v>4</v>
      </c>
      <c r="H212" s="7" t="s">
        <v>90</v>
      </c>
      <c r="I212" s="7" t="s">
        <v>91</v>
      </c>
    </row>
    <row r="213" spans="1:9">
      <c r="A213" s="3" t="str">
        <f t="shared" si="3"/>
        <v>S3-1222-4-FIORAVANTI</v>
      </c>
      <c r="B213" s="4" t="s">
        <v>74</v>
      </c>
      <c r="C213" s="5">
        <v>41619</v>
      </c>
      <c r="D213" s="5">
        <v>41630</v>
      </c>
      <c r="E213" s="5">
        <v>41633</v>
      </c>
      <c r="F213" s="6" t="s">
        <v>168</v>
      </c>
      <c r="G213" s="6">
        <v>1</v>
      </c>
      <c r="H213" s="7" t="s">
        <v>408</v>
      </c>
      <c r="I213" s="7" t="s">
        <v>409</v>
      </c>
    </row>
    <row r="214" spans="1:9">
      <c r="A214" s="3" t="str">
        <f t="shared" si="3"/>
        <v>S6-1223-2-FOSTER</v>
      </c>
      <c r="B214" s="4" t="s">
        <v>29</v>
      </c>
      <c r="C214" s="5">
        <v>41619</v>
      </c>
      <c r="D214" s="5">
        <v>41631</v>
      </c>
      <c r="E214" s="5">
        <v>41632</v>
      </c>
      <c r="F214" s="6">
        <v>219</v>
      </c>
      <c r="G214" s="6">
        <v>1</v>
      </c>
      <c r="H214" s="7" t="s">
        <v>410</v>
      </c>
      <c r="I214" s="7" t="s">
        <v>411</v>
      </c>
    </row>
    <row r="215" spans="1:9">
      <c r="A215" s="3" t="str">
        <f t="shared" si="3"/>
        <v>S6-1220-3-van den HOOGENBAND</v>
      </c>
      <c r="B215" s="4" t="s">
        <v>29</v>
      </c>
      <c r="C215" s="5">
        <v>41619</v>
      </c>
      <c r="D215" s="5">
        <v>41628</v>
      </c>
      <c r="E215" s="5">
        <v>41630</v>
      </c>
      <c r="F215" s="6">
        <v>217</v>
      </c>
      <c r="G215" s="6">
        <v>4</v>
      </c>
      <c r="H215" s="7" t="s">
        <v>413</v>
      </c>
      <c r="I215" s="7" t="s">
        <v>414</v>
      </c>
    </row>
    <row r="216" spans="1:9">
      <c r="A216" s="3" t="str">
        <f t="shared" si="3"/>
        <v>K1-1220-2-KNABE</v>
      </c>
      <c r="B216" s="4" t="s">
        <v>17</v>
      </c>
      <c r="C216" s="5">
        <v>41622</v>
      </c>
      <c r="D216" s="5">
        <v>41628</v>
      </c>
      <c r="E216" s="5">
        <v>41629</v>
      </c>
      <c r="F216" s="6">
        <v>613</v>
      </c>
      <c r="G216" s="6">
        <v>3</v>
      </c>
      <c r="H216" s="7" t="s">
        <v>356</v>
      </c>
      <c r="I216" s="7" t="s">
        <v>357</v>
      </c>
    </row>
    <row r="217" spans="1:9">
      <c r="A217" s="3" t="str">
        <f t="shared" si="3"/>
        <v>K1-1219-2-WALKER</v>
      </c>
      <c r="B217" s="4" t="s">
        <v>17</v>
      </c>
      <c r="C217" s="5">
        <v>41623</v>
      </c>
      <c r="D217" s="5">
        <v>41627</v>
      </c>
      <c r="E217" s="5">
        <v>41628</v>
      </c>
      <c r="F217" s="6">
        <v>513</v>
      </c>
      <c r="G217" s="6">
        <v>3</v>
      </c>
      <c r="H217" s="7" t="s">
        <v>417</v>
      </c>
      <c r="I217" s="7" t="s">
        <v>378</v>
      </c>
    </row>
    <row r="218" spans="1:9">
      <c r="A218" s="3" t="str">
        <f t="shared" si="3"/>
        <v>S1-1225-4-PARKIN</v>
      </c>
      <c r="B218" s="4" t="s">
        <v>44</v>
      </c>
      <c r="C218" s="5">
        <v>41625</v>
      </c>
      <c r="D218" s="5">
        <v>41633</v>
      </c>
      <c r="E218" s="5">
        <v>41636</v>
      </c>
      <c r="F218" s="6">
        <v>314</v>
      </c>
      <c r="G218" s="6">
        <v>1</v>
      </c>
      <c r="H218" s="7" t="s">
        <v>146</v>
      </c>
      <c r="I218" s="7" t="s">
        <v>147</v>
      </c>
    </row>
    <row r="219" spans="1:9">
      <c r="A219" s="3" t="str">
        <f t="shared" si="3"/>
        <v>S6-0102-3-LOOTS</v>
      </c>
      <c r="B219" s="4" t="s">
        <v>29</v>
      </c>
      <c r="C219" s="5">
        <v>41627</v>
      </c>
      <c r="D219" s="5">
        <v>41276</v>
      </c>
      <c r="E219" s="5">
        <v>41278</v>
      </c>
      <c r="F219" s="6">
        <v>220</v>
      </c>
      <c r="G219" s="6">
        <v>4</v>
      </c>
      <c r="H219" s="7" t="s">
        <v>158</v>
      </c>
      <c r="I219" s="7" t="s">
        <v>159</v>
      </c>
    </row>
    <row r="220" spans="1:9">
      <c r="A220" s="3" t="str">
        <f t="shared" si="3"/>
        <v>K2-1226-4-JACOBSEN</v>
      </c>
      <c r="B220" s="4" t="s">
        <v>33</v>
      </c>
      <c r="C220" s="5">
        <v>41627</v>
      </c>
      <c r="D220" s="5">
        <v>41634</v>
      </c>
      <c r="E220" s="5">
        <v>41637</v>
      </c>
      <c r="F220" s="6">
        <v>204</v>
      </c>
      <c r="G220" s="6">
        <v>2</v>
      </c>
      <c r="H220" s="7" t="s">
        <v>418</v>
      </c>
      <c r="I220" s="7" t="s">
        <v>419</v>
      </c>
    </row>
    <row r="221" spans="1:9">
      <c r="A221" s="3" t="str">
        <f t="shared" si="3"/>
        <v>P1-0105-4-CALLUS</v>
      </c>
      <c r="B221" s="4" t="s">
        <v>40</v>
      </c>
      <c r="C221" s="5">
        <v>41629</v>
      </c>
      <c r="D221" s="5">
        <v>41279</v>
      </c>
      <c r="E221" s="5">
        <v>41282</v>
      </c>
      <c r="F221" s="6">
        <v>803</v>
      </c>
      <c r="G221" s="6">
        <v>4</v>
      </c>
      <c r="H221" s="7" t="s">
        <v>11</v>
      </c>
      <c r="I221" s="7" t="s">
        <v>12</v>
      </c>
    </row>
    <row r="222" spans="1:9">
      <c r="A222" s="3" t="str">
        <f t="shared" si="3"/>
        <v>S2-1224-2-KOWAL</v>
      </c>
      <c r="B222" s="4" t="s">
        <v>21</v>
      </c>
      <c r="C222" s="5">
        <v>41630</v>
      </c>
      <c r="D222" s="5">
        <v>41632</v>
      </c>
      <c r="E222" s="5">
        <v>41633</v>
      </c>
      <c r="F222" s="6" t="s">
        <v>333</v>
      </c>
      <c r="G222" s="6">
        <v>2</v>
      </c>
      <c r="H222" s="7" t="s">
        <v>420</v>
      </c>
      <c r="I222" s="7" t="s">
        <v>421</v>
      </c>
    </row>
    <row r="223" spans="1:9">
      <c r="A223" s="3" t="str">
        <f t="shared" si="3"/>
        <v>S6-0103-3-KRAYZELBURG</v>
      </c>
      <c r="B223" s="4" t="s">
        <v>29</v>
      </c>
      <c r="C223" s="5">
        <v>41634</v>
      </c>
      <c r="D223" s="5">
        <v>41277</v>
      </c>
      <c r="E223" s="5">
        <v>41279</v>
      </c>
      <c r="F223" s="6">
        <v>211</v>
      </c>
      <c r="G223" s="6">
        <v>1</v>
      </c>
      <c r="H223" s="7" t="s">
        <v>422</v>
      </c>
      <c r="I223" s="7" t="s">
        <v>423</v>
      </c>
    </row>
    <row r="224" spans="1:9">
      <c r="A224" s="3" t="str">
        <f t="shared" si="3"/>
        <v>M1-0108-2-BOUSQUET</v>
      </c>
      <c r="B224" s="4" t="s">
        <v>55</v>
      </c>
      <c r="C224" s="5">
        <v>41637</v>
      </c>
      <c r="D224" s="5">
        <v>41282</v>
      </c>
      <c r="E224" s="5">
        <v>41283</v>
      </c>
      <c r="F224" s="6">
        <v>224</v>
      </c>
      <c r="G224" s="6">
        <v>3</v>
      </c>
      <c r="H224" s="7" t="s">
        <v>327</v>
      </c>
      <c r="I224" s="7" t="s">
        <v>328</v>
      </c>
    </row>
    <row r="225" spans="1:9">
      <c r="A225" s="3" t="str">
        <f t="shared" si="3"/>
        <v>M1-0110-3-MALAR</v>
      </c>
      <c r="B225" s="4" t="s">
        <v>55</v>
      </c>
      <c r="C225" s="5">
        <v>41637</v>
      </c>
      <c r="D225" s="5">
        <v>41284</v>
      </c>
      <c r="E225" s="5">
        <v>41286</v>
      </c>
      <c r="F225" s="6">
        <v>335</v>
      </c>
      <c r="G225" s="6">
        <v>4</v>
      </c>
      <c r="H225" s="7" t="s">
        <v>130</v>
      </c>
      <c r="I225" s="7" t="s">
        <v>131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3A17-E25F-4468-B7ED-728CD1B7F1AB}">
  <dimension ref="A1:F225"/>
  <sheetViews>
    <sheetView workbookViewId="0"/>
  </sheetViews>
  <sheetFormatPr defaultColWidth="11" defaultRowHeight="16.5"/>
  <cols>
    <col min="1" max="1" width="38.875" style="2" customWidth="1"/>
    <col min="2" max="2" width="32.125" style="9" customWidth="1"/>
    <col min="3" max="3" width="15.875" style="2" customWidth="1"/>
    <col min="4" max="4" width="9.625" style="2" customWidth="1"/>
    <col min="5" max="5" width="11.625" style="2" customWidth="1"/>
    <col min="6" max="6" width="15.375" style="2" customWidth="1"/>
    <col min="7" max="16384" width="11" style="2"/>
  </cols>
  <sheetData>
    <row r="1" spans="1:6" ht="25.9" customHeight="1">
      <c r="A1" s="10" t="s">
        <v>424</v>
      </c>
      <c r="B1" s="10" t="s">
        <v>425</v>
      </c>
      <c r="C1" s="10" t="s">
        <v>5</v>
      </c>
      <c r="D1" s="10" t="s">
        <v>426</v>
      </c>
      <c r="E1" s="10" t="s">
        <v>427</v>
      </c>
      <c r="F1" s="11" t="s">
        <v>428</v>
      </c>
    </row>
    <row r="2" spans="1:6">
      <c r="A2" s="12" t="s">
        <v>429</v>
      </c>
      <c r="B2" s="13" t="s">
        <v>430</v>
      </c>
      <c r="C2" s="14" t="s">
        <v>52</v>
      </c>
      <c r="D2" s="14">
        <v>3</v>
      </c>
      <c r="E2" s="15"/>
      <c r="F2" s="16"/>
    </row>
    <row r="3" spans="1:6">
      <c r="A3" s="12" t="s">
        <v>431</v>
      </c>
      <c r="B3" s="13" t="s">
        <v>432</v>
      </c>
      <c r="C3" s="14" t="s">
        <v>52</v>
      </c>
      <c r="D3" s="14">
        <v>1</v>
      </c>
      <c r="E3" s="15"/>
      <c r="F3" s="16"/>
    </row>
    <row r="4" spans="1:6">
      <c r="A4" s="12" t="s">
        <v>433</v>
      </c>
      <c r="B4" s="13" t="s">
        <v>434</v>
      </c>
      <c r="C4" s="14" t="s">
        <v>193</v>
      </c>
      <c r="D4" s="14">
        <v>3</v>
      </c>
      <c r="E4" s="15"/>
      <c r="F4" s="16"/>
    </row>
    <row r="5" spans="1:6">
      <c r="A5" s="12" t="s">
        <v>435</v>
      </c>
      <c r="B5" s="13" t="s">
        <v>436</v>
      </c>
      <c r="C5" s="14" t="s">
        <v>213</v>
      </c>
      <c r="D5" s="14">
        <v>3</v>
      </c>
      <c r="E5" s="15"/>
      <c r="F5" s="16"/>
    </row>
    <row r="6" spans="1:6">
      <c r="A6" s="12" t="s">
        <v>437</v>
      </c>
      <c r="B6" s="13" t="s">
        <v>438</v>
      </c>
      <c r="C6" s="14" t="s">
        <v>238</v>
      </c>
      <c r="D6" s="14">
        <v>2</v>
      </c>
      <c r="E6" s="15"/>
      <c r="F6" s="16"/>
    </row>
    <row r="7" spans="1:6">
      <c r="A7" s="12" t="s">
        <v>439</v>
      </c>
      <c r="B7" s="13" t="s">
        <v>440</v>
      </c>
      <c r="C7" s="14" t="s">
        <v>213</v>
      </c>
      <c r="D7" s="14">
        <v>2</v>
      </c>
      <c r="E7" s="15"/>
      <c r="F7" s="16"/>
    </row>
    <row r="8" spans="1:6">
      <c r="A8" s="12" t="s">
        <v>441</v>
      </c>
      <c r="B8" s="13" t="s">
        <v>440</v>
      </c>
      <c r="C8" s="14" t="s">
        <v>302</v>
      </c>
      <c r="D8" s="14">
        <v>2</v>
      </c>
      <c r="E8" s="15"/>
      <c r="F8" s="16"/>
    </row>
    <row r="9" spans="1:6">
      <c r="A9" s="12" t="s">
        <v>442</v>
      </c>
      <c r="B9" s="13" t="s">
        <v>443</v>
      </c>
      <c r="C9" s="14" t="s">
        <v>321</v>
      </c>
      <c r="D9" s="14">
        <v>3</v>
      </c>
      <c r="E9" s="15"/>
      <c r="F9" s="16"/>
    </row>
    <row r="10" spans="1:6">
      <c r="A10" s="12" t="s">
        <v>444</v>
      </c>
      <c r="B10" s="13" t="s">
        <v>445</v>
      </c>
      <c r="C10" s="14" t="s">
        <v>344</v>
      </c>
      <c r="D10" s="14">
        <v>2</v>
      </c>
      <c r="E10" s="15"/>
      <c r="F10" s="16"/>
    </row>
    <row r="11" spans="1:6">
      <c r="A11" s="12" t="s">
        <v>446</v>
      </c>
      <c r="B11" s="13" t="s">
        <v>447</v>
      </c>
      <c r="C11" s="14" t="s">
        <v>213</v>
      </c>
      <c r="D11" s="14">
        <v>2</v>
      </c>
      <c r="E11" s="15"/>
      <c r="F11" s="16"/>
    </row>
    <row r="12" spans="1:6">
      <c r="A12" s="12" t="s">
        <v>448</v>
      </c>
      <c r="B12" s="13" t="s">
        <v>449</v>
      </c>
      <c r="C12" s="14" t="s">
        <v>403</v>
      </c>
      <c r="D12" s="14">
        <v>3</v>
      </c>
      <c r="E12" s="15"/>
      <c r="F12" s="16"/>
    </row>
    <row r="13" spans="1:6">
      <c r="A13" s="12" t="s">
        <v>450</v>
      </c>
      <c r="B13" s="13" t="s">
        <v>451</v>
      </c>
      <c r="C13" s="14" t="s">
        <v>403</v>
      </c>
      <c r="D13" s="14">
        <v>1</v>
      </c>
      <c r="E13" s="15"/>
      <c r="F13" s="16"/>
    </row>
    <row r="14" spans="1:6">
      <c r="A14" s="12" t="s">
        <v>452</v>
      </c>
      <c r="B14" s="13" t="s">
        <v>453</v>
      </c>
      <c r="C14" s="14" t="s">
        <v>193</v>
      </c>
      <c r="D14" s="14">
        <v>1</v>
      </c>
      <c r="E14" s="15"/>
      <c r="F14" s="16"/>
    </row>
    <row r="15" spans="1:6">
      <c r="A15" s="12" t="s">
        <v>454</v>
      </c>
      <c r="B15" s="13" t="s">
        <v>455</v>
      </c>
      <c r="C15" s="14" t="s">
        <v>10</v>
      </c>
      <c r="D15" s="14">
        <v>2</v>
      </c>
      <c r="E15" s="15"/>
      <c r="F15" s="16"/>
    </row>
    <row r="16" spans="1:6">
      <c r="A16" s="12" t="s">
        <v>456</v>
      </c>
      <c r="B16" s="13" t="s">
        <v>457</v>
      </c>
      <c r="C16" s="14" t="s">
        <v>71</v>
      </c>
      <c r="D16" s="14">
        <v>3</v>
      </c>
      <c r="E16" s="15"/>
      <c r="F16" s="16"/>
    </row>
    <row r="17" spans="1:6">
      <c r="A17" s="12" t="s">
        <v>458</v>
      </c>
      <c r="B17" s="13" t="s">
        <v>459</v>
      </c>
      <c r="C17" s="14" t="s">
        <v>78</v>
      </c>
      <c r="D17" s="14">
        <v>2</v>
      </c>
      <c r="E17" s="15"/>
      <c r="F17" s="16"/>
    </row>
    <row r="18" spans="1:6">
      <c r="A18" s="12" t="s">
        <v>460</v>
      </c>
      <c r="B18" s="13" t="s">
        <v>461</v>
      </c>
      <c r="C18" s="14" t="s">
        <v>10</v>
      </c>
      <c r="D18" s="14">
        <v>3</v>
      </c>
      <c r="E18" s="15"/>
      <c r="F18" s="16"/>
    </row>
    <row r="19" spans="1:6">
      <c r="A19" s="12" t="s">
        <v>462</v>
      </c>
      <c r="B19" s="13" t="s">
        <v>463</v>
      </c>
      <c r="C19" s="14" t="s">
        <v>10</v>
      </c>
      <c r="D19" s="14">
        <v>2</v>
      </c>
      <c r="E19" s="15"/>
      <c r="F19" s="16"/>
    </row>
    <row r="20" spans="1:6">
      <c r="A20" s="12" t="s">
        <v>464</v>
      </c>
      <c r="B20" s="13" t="s">
        <v>465</v>
      </c>
      <c r="C20" s="14" t="s">
        <v>117</v>
      </c>
      <c r="D20" s="14">
        <v>1</v>
      </c>
      <c r="E20" s="15"/>
      <c r="F20" s="16"/>
    </row>
    <row r="21" spans="1:6">
      <c r="A21" s="12" t="s">
        <v>466</v>
      </c>
      <c r="B21" s="13" t="s">
        <v>467</v>
      </c>
      <c r="C21" s="14" t="s">
        <v>78</v>
      </c>
      <c r="D21" s="14">
        <v>2</v>
      </c>
      <c r="E21" s="15"/>
      <c r="F21" s="16"/>
    </row>
    <row r="22" spans="1:6">
      <c r="A22" s="12" t="s">
        <v>468</v>
      </c>
      <c r="B22" s="13" t="s">
        <v>469</v>
      </c>
      <c r="C22" s="14" t="s">
        <v>78</v>
      </c>
      <c r="D22" s="14">
        <v>2</v>
      </c>
      <c r="E22" s="15"/>
      <c r="F22" s="16"/>
    </row>
    <row r="23" spans="1:6">
      <c r="A23" s="12" t="s">
        <v>470</v>
      </c>
      <c r="B23" s="13" t="s">
        <v>471</v>
      </c>
      <c r="C23" s="14" t="s">
        <v>201</v>
      </c>
      <c r="D23" s="14">
        <v>3</v>
      </c>
      <c r="E23" s="15"/>
      <c r="F23" s="16"/>
    </row>
    <row r="24" spans="1:6">
      <c r="A24" s="12" t="s">
        <v>472</v>
      </c>
      <c r="B24" s="13" t="s">
        <v>473</v>
      </c>
      <c r="C24" s="14" t="s">
        <v>37</v>
      </c>
      <c r="D24" s="14">
        <v>3</v>
      </c>
      <c r="E24" s="15"/>
      <c r="F24" s="16"/>
    </row>
    <row r="25" spans="1:6">
      <c r="A25" s="12" t="s">
        <v>474</v>
      </c>
      <c r="B25" s="13" t="s">
        <v>475</v>
      </c>
      <c r="C25" s="14" t="s">
        <v>10</v>
      </c>
      <c r="D25" s="14">
        <v>3</v>
      </c>
      <c r="E25" s="15"/>
      <c r="F25" s="16"/>
    </row>
    <row r="26" spans="1:6">
      <c r="A26" s="12" t="s">
        <v>476</v>
      </c>
      <c r="B26" s="13" t="s">
        <v>477</v>
      </c>
      <c r="C26" s="14" t="s">
        <v>252</v>
      </c>
      <c r="D26" s="14">
        <v>3</v>
      </c>
      <c r="E26" s="15"/>
      <c r="F26" s="16"/>
    </row>
    <row r="27" spans="1:6">
      <c r="A27" s="12" t="s">
        <v>478</v>
      </c>
      <c r="B27" s="13" t="s">
        <v>479</v>
      </c>
      <c r="C27" s="14" t="s">
        <v>139</v>
      </c>
      <c r="D27" s="14">
        <v>1</v>
      </c>
      <c r="E27" s="15"/>
      <c r="F27" s="16"/>
    </row>
    <row r="28" spans="1:6">
      <c r="A28" s="12" t="s">
        <v>480</v>
      </c>
      <c r="B28" s="13" t="s">
        <v>481</v>
      </c>
      <c r="C28" s="14" t="s">
        <v>34</v>
      </c>
      <c r="D28" s="14">
        <v>1</v>
      </c>
      <c r="E28" s="15"/>
      <c r="F28" s="16"/>
    </row>
    <row r="29" spans="1:6">
      <c r="A29" s="12" t="s">
        <v>482</v>
      </c>
      <c r="B29" s="13" t="s">
        <v>483</v>
      </c>
      <c r="C29" s="14" t="s">
        <v>34</v>
      </c>
      <c r="D29" s="14">
        <v>1</v>
      </c>
      <c r="E29" s="15"/>
      <c r="F29" s="16"/>
    </row>
    <row r="30" spans="1:6">
      <c r="A30" s="12" t="s">
        <v>484</v>
      </c>
      <c r="B30" s="13" t="s">
        <v>485</v>
      </c>
      <c r="C30" s="14" t="s">
        <v>78</v>
      </c>
      <c r="D30" s="14">
        <v>1</v>
      </c>
      <c r="E30" s="15"/>
      <c r="F30" s="16"/>
    </row>
    <row r="31" spans="1:6">
      <c r="A31" s="12" t="s">
        <v>486</v>
      </c>
      <c r="B31" s="13" t="s">
        <v>487</v>
      </c>
      <c r="C31" s="14" t="s">
        <v>117</v>
      </c>
      <c r="D31" s="14">
        <v>3</v>
      </c>
      <c r="E31" s="15"/>
      <c r="F31" s="16"/>
    </row>
    <row r="32" spans="1:6">
      <c r="A32" s="12" t="s">
        <v>488</v>
      </c>
      <c r="B32" s="13" t="s">
        <v>489</v>
      </c>
      <c r="C32" s="14" t="s">
        <v>370</v>
      </c>
      <c r="D32" s="14">
        <v>2</v>
      </c>
      <c r="E32" s="15"/>
      <c r="F32" s="16"/>
    </row>
    <row r="33" spans="1:6">
      <c r="A33" s="12" t="s">
        <v>490</v>
      </c>
      <c r="B33" s="13" t="s">
        <v>491</v>
      </c>
      <c r="C33" s="14" t="s">
        <v>139</v>
      </c>
      <c r="D33" s="14">
        <v>1</v>
      </c>
      <c r="E33" s="15"/>
      <c r="F33" s="16"/>
    </row>
    <row r="34" spans="1:6">
      <c r="A34" s="12" t="s">
        <v>492</v>
      </c>
      <c r="B34" s="13" t="s">
        <v>493</v>
      </c>
      <c r="C34" s="14" t="s">
        <v>370</v>
      </c>
      <c r="D34" s="14">
        <v>2</v>
      </c>
      <c r="E34" s="15"/>
      <c r="F34" s="16"/>
    </row>
    <row r="35" spans="1:6">
      <c r="A35" s="12" t="s">
        <v>494</v>
      </c>
      <c r="B35" s="13" t="s">
        <v>495</v>
      </c>
      <c r="C35" s="14" t="s">
        <v>139</v>
      </c>
      <c r="D35" s="14">
        <v>1</v>
      </c>
      <c r="E35" s="15"/>
      <c r="F35" s="16"/>
    </row>
    <row r="36" spans="1:6">
      <c r="A36" s="12" t="s">
        <v>496</v>
      </c>
      <c r="B36" s="13" t="s">
        <v>497</v>
      </c>
      <c r="C36" s="14" t="s">
        <v>117</v>
      </c>
      <c r="D36" s="14">
        <v>3</v>
      </c>
      <c r="E36" s="15"/>
      <c r="F36" s="16"/>
    </row>
    <row r="37" spans="1:6">
      <c r="A37" s="12" t="s">
        <v>498</v>
      </c>
      <c r="B37" s="13" t="s">
        <v>499</v>
      </c>
      <c r="C37" s="14" t="s">
        <v>18</v>
      </c>
      <c r="D37" s="14">
        <v>3</v>
      </c>
      <c r="E37" s="15"/>
      <c r="F37" s="16"/>
    </row>
    <row r="38" spans="1:6">
      <c r="A38" s="12" t="s">
        <v>500</v>
      </c>
      <c r="B38" s="13" t="s">
        <v>501</v>
      </c>
      <c r="C38" s="14" t="s">
        <v>45</v>
      </c>
      <c r="D38" s="14">
        <v>1</v>
      </c>
      <c r="E38" s="15"/>
      <c r="F38" s="16"/>
    </row>
    <row r="39" spans="1:6">
      <c r="A39" s="12" t="s">
        <v>502</v>
      </c>
      <c r="B39" s="13" t="s">
        <v>503</v>
      </c>
      <c r="C39" s="14" t="s">
        <v>92</v>
      </c>
      <c r="D39" s="14">
        <v>1</v>
      </c>
      <c r="E39" s="15"/>
      <c r="F39" s="16"/>
    </row>
    <row r="40" spans="1:6">
      <c r="A40" s="12" t="s">
        <v>504</v>
      </c>
      <c r="B40" s="13" t="s">
        <v>505</v>
      </c>
      <c r="C40" s="14" t="s">
        <v>157</v>
      </c>
      <c r="D40" s="14">
        <v>3</v>
      </c>
      <c r="E40" s="15"/>
      <c r="F40" s="16"/>
    </row>
    <row r="41" spans="1:6">
      <c r="A41" s="12" t="s">
        <v>506</v>
      </c>
      <c r="B41" s="13" t="s">
        <v>507</v>
      </c>
      <c r="C41" s="14" t="s">
        <v>18</v>
      </c>
      <c r="D41" s="14">
        <v>1</v>
      </c>
      <c r="E41" s="15"/>
      <c r="F41" s="16"/>
    </row>
    <row r="42" spans="1:6">
      <c r="A42" s="12" t="s">
        <v>508</v>
      </c>
      <c r="B42" s="13" t="s">
        <v>509</v>
      </c>
      <c r="C42" s="14" t="s">
        <v>176</v>
      </c>
      <c r="D42" s="14">
        <v>1</v>
      </c>
      <c r="E42" s="15"/>
      <c r="F42" s="16"/>
    </row>
    <row r="43" spans="1:6">
      <c r="A43" s="12" t="s">
        <v>510</v>
      </c>
      <c r="B43" s="13" t="s">
        <v>511</v>
      </c>
      <c r="C43" s="14" t="s">
        <v>18</v>
      </c>
      <c r="D43" s="14">
        <v>1</v>
      </c>
      <c r="E43" s="15"/>
      <c r="F43" s="16"/>
    </row>
    <row r="44" spans="1:6">
      <c r="A44" s="12" t="s">
        <v>512</v>
      </c>
      <c r="B44" s="13" t="s">
        <v>513</v>
      </c>
      <c r="C44" s="14" t="s">
        <v>176</v>
      </c>
      <c r="D44" s="14">
        <v>2</v>
      </c>
      <c r="E44" s="15"/>
      <c r="F44" s="16"/>
    </row>
    <row r="45" spans="1:6">
      <c r="A45" s="12" t="s">
        <v>514</v>
      </c>
      <c r="B45" s="13" t="s">
        <v>515</v>
      </c>
      <c r="C45" s="14" t="s">
        <v>336</v>
      </c>
      <c r="D45" s="14">
        <v>3</v>
      </c>
      <c r="E45" s="15"/>
      <c r="F45" s="16"/>
    </row>
    <row r="46" spans="1:6">
      <c r="A46" s="12" t="s">
        <v>516</v>
      </c>
      <c r="B46" s="13" t="s">
        <v>517</v>
      </c>
      <c r="C46" s="14" t="s">
        <v>416</v>
      </c>
      <c r="D46" s="14">
        <v>1</v>
      </c>
      <c r="E46" s="15"/>
      <c r="F46" s="16"/>
    </row>
    <row r="47" spans="1:6">
      <c r="A47" s="12" t="s">
        <v>518</v>
      </c>
      <c r="B47" s="13" t="s">
        <v>519</v>
      </c>
      <c r="C47" s="14" t="s">
        <v>415</v>
      </c>
      <c r="D47" s="14">
        <v>1</v>
      </c>
      <c r="E47" s="15"/>
      <c r="F47" s="16"/>
    </row>
    <row r="48" spans="1:6">
      <c r="A48" s="12" t="s">
        <v>520</v>
      </c>
      <c r="B48" s="13" t="s">
        <v>521</v>
      </c>
      <c r="C48" s="14" t="s">
        <v>34</v>
      </c>
      <c r="D48" s="14">
        <v>2</v>
      </c>
      <c r="E48" s="15"/>
      <c r="F48" s="16"/>
    </row>
    <row r="49" spans="1:6">
      <c r="A49" s="12" t="s">
        <v>522</v>
      </c>
      <c r="B49" s="13" t="s">
        <v>523</v>
      </c>
      <c r="C49" s="14" t="s">
        <v>37</v>
      </c>
      <c r="D49" s="14">
        <v>3</v>
      </c>
      <c r="E49" s="15"/>
      <c r="F49" s="16"/>
    </row>
    <row r="50" spans="1:6">
      <c r="A50" s="12" t="s">
        <v>524</v>
      </c>
      <c r="B50" s="13" t="s">
        <v>525</v>
      </c>
      <c r="C50" s="14" t="s">
        <v>26</v>
      </c>
      <c r="D50" s="14">
        <v>3</v>
      </c>
      <c r="E50" s="15"/>
      <c r="F50" s="16"/>
    </row>
    <row r="51" spans="1:6">
      <c r="A51" s="12" t="s">
        <v>526</v>
      </c>
      <c r="B51" s="13" t="s">
        <v>457</v>
      </c>
      <c r="C51" s="14" t="s">
        <v>34</v>
      </c>
      <c r="D51" s="14">
        <v>3</v>
      </c>
      <c r="E51" s="15"/>
      <c r="F51" s="16"/>
    </row>
    <row r="52" spans="1:6">
      <c r="A52" s="12" t="s">
        <v>527</v>
      </c>
      <c r="B52" s="13" t="s">
        <v>528</v>
      </c>
      <c r="C52" s="14" t="s">
        <v>71</v>
      </c>
      <c r="D52" s="14">
        <v>3</v>
      </c>
      <c r="E52" s="15"/>
      <c r="F52" s="16"/>
    </row>
    <row r="53" spans="1:6">
      <c r="A53" s="12" t="s">
        <v>529</v>
      </c>
      <c r="B53" s="13" t="s">
        <v>530</v>
      </c>
      <c r="C53" s="14" t="s">
        <v>136</v>
      </c>
      <c r="D53" s="14">
        <v>3</v>
      </c>
      <c r="E53" s="15"/>
      <c r="F53" s="16"/>
    </row>
    <row r="54" spans="1:6">
      <c r="A54" s="12" t="s">
        <v>531</v>
      </c>
      <c r="B54" s="13" t="s">
        <v>507</v>
      </c>
      <c r="C54" s="14" t="s">
        <v>201</v>
      </c>
      <c r="D54" s="14">
        <v>3</v>
      </c>
      <c r="E54" s="15"/>
      <c r="F54" s="16"/>
    </row>
    <row r="55" spans="1:6">
      <c r="A55" s="12" t="s">
        <v>532</v>
      </c>
      <c r="B55" s="13" t="s">
        <v>533</v>
      </c>
      <c r="C55" s="14" t="s">
        <v>71</v>
      </c>
      <c r="D55" s="14">
        <v>1</v>
      </c>
      <c r="E55" s="15"/>
      <c r="F55" s="16"/>
    </row>
    <row r="56" spans="1:6">
      <c r="A56" s="12" t="s">
        <v>534</v>
      </c>
      <c r="B56" s="13" t="s">
        <v>535</v>
      </c>
      <c r="C56" s="14" t="s">
        <v>201</v>
      </c>
      <c r="D56" s="14">
        <v>2</v>
      </c>
      <c r="E56" s="15"/>
      <c r="F56" s="16"/>
    </row>
    <row r="57" spans="1:6">
      <c r="A57" s="12" t="s">
        <v>536</v>
      </c>
      <c r="B57" s="13" t="s">
        <v>537</v>
      </c>
      <c r="C57" s="14" t="s">
        <v>345</v>
      </c>
      <c r="D57" s="14">
        <v>2</v>
      </c>
      <c r="E57" s="15"/>
      <c r="F57" s="16"/>
    </row>
    <row r="58" spans="1:6">
      <c r="A58" s="12" t="s">
        <v>538</v>
      </c>
      <c r="B58" s="13" t="s">
        <v>539</v>
      </c>
      <c r="C58" s="14" t="s">
        <v>136</v>
      </c>
      <c r="D58" s="14">
        <v>2</v>
      </c>
      <c r="E58" s="15"/>
      <c r="F58" s="16"/>
    </row>
    <row r="59" spans="1:6">
      <c r="A59" s="12" t="s">
        <v>540</v>
      </c>
      <c r="B59" s="13" t="s">
        <v>541</v>
      </c>
      <c r="C59" s="14" t="s">
        <v>345</v>
      </c>
      <c r="D59" s="14">
        <v>2</v>
      </c>
      <c r="E59" s="15"/>
      <c r="F59" s="16"/>
    </row>
    <row r="60" spans="1:6">
      <c r="A60" s="12" t="s">
        <v>542</v>
      </c>
      <c r="B60" s="13" t="s">
        <v>543</v>
      </c>
      <c r="C60" s="14" t="s">
        <v>117</v>
      </c>
      <c r="D60" s="14">
        <v>2</v>
      </c>
      <c r="E60" s="15"/>
      <c r="F60" s="16"/>
    </row>
    <row r="61" spans="1:6">
      <c r="A61" s="12" t="s">
        <v>544</v>
      </c>
      <c r="B61" s="13" t="s">
        <v>545</v>
      </c>
      <c r="C61" s="14" t="s">
        <v>381</v>
      </c>
      <c r="D61" s="14">
        <v>1</v>
      </c>
      <c r="E61" s="15"/>
      <c r="F61" s="16"/>
    </row>
    <row r="62" spans="1:6">
      <c r="A62" s="12" t="s">
        <v>546</v>
      </c>
      <c r="B62" s="13" t="s">
        <v>547</v>
      </c>
      <c r="C62" s="14" t="s">
        <v>71</v>
      </c>
      <c r="D62" s="14">
        <v>3</v>
      </c>
      <c r="E62" s="15"/>
      <c r="F62" s="16"/>
    </row>
    <row r="63" spans="1:6">
      <c r="A63" s="12" t="s">
        <v>548</v>
      </c>
      <c r="B63" s="13" t="s">
        <v>549</v>
      </c>
      <c r="C63" s="14" t="s">
        <v>107</v>
      </c>
      <c r="D63" s="14">
        <v>1</v>
      </c>
      <c r="E63" s="15"/>
      <c r="F63" s="16"/>
    </row>
    <row r="64" spans="1:6">
      <c r="A64" s="12" t="s">
        <v>550</v>
      </c>
      <c r="B64" s="13" t="s">
        <v>551</v>
      </c>
      <c r="C64" s="14" t="s">
        <v>204</v>
      </c>
      <c r="D64" s="14">
        <v>2</v>
      </c>
      <c r="E64" s="15"/>
      <c r="F64" s="16"/>
    </row>
    <row r="65" spans="1:6">
      <c r="A65" s="12" t="s">
        <v>552</v>
      </c>
      <c r="B65" s="13" t="s">
        <v>463</v>
      </c>
      <c r="C65" s="14" t="s">
        <v>56</v>
      </c>
      <c r="D65" s="14">
        <v>1</v>
      </c>
      <c r="E65" s="15"/>
      <c r="F65" s="16"/>
    </row>
    <row r="66" spans="1:6">
      <c r="A66" s="12" t="s">
        <v>553</v>
      </c>
      <c r="B66" s="13" t="s">
        <v>554</v>
      </c>
      <c r="C66" s="14" t="s">
        <v>112</v>
      </c>
      <c r="D66" s="14">
        <v>1</v>
      </c>
      <c r="E66" s="15"/>
      <c r="F66" s="16"/>
    </row>
    <row r="67" spans="1:6">
      <c r="A67" s="12" t="s">
        <v>555</v>
      </c>
      <c r="B67" s="13" t="s">
        <v>556</v>
      </c>
      <c r="C67" s="14" t="s">
        <v>107</v>
      </c>
      <c r="D67" s="14">
        <v>3</v>
      </c>
      <c r="E67" s="15"/>
      <c r="F67" s="16"/>
    </row>
    <row r="68" spans="1:6">
      <c r="A68" s="12" t="s">
        <v>557</v>
      </c>
      <c r="B68" s="13" t="s">
        <v>463</v>
      </c>
      <c r="C68" s="14" t="s">
        <v>107</v>
      </c>
      <c r="D68" s="14">
        <v>3</v>
      </c>
      <c r="E68" s="15"/>
      <c r="F68" s="16"/>
    </row>
    <row r="69" spans="1:6">
      <c r="A69" s="12" t="s">
        <v>558</v>
      </c>
      <c r="B69" s="13" t="s">
        <v>559</v>
      </c>
      <c r="C69" s="14" t="s">
        <v>173</v>
      </c>
      <c r="D69" s="14">
        <v>3</v>
      </c>
      <c r="E69" s="15"/>
      <c r="F69" s="16"/>
    </row>
    <row r="70" spans="1:6">
      <c r="A70" s="12" t="s">
        <v>560</v>
      </c>
      <c r="B70" s="13" t="s">
        <v>561</v>
      </c>
      <c r="C70" s="14" t="s">
        <v>179</v>
      </c>
      <c r="D70" s="14">
        <v>2</v>
      </c>
      <c r="E70" s="15"/>
      <c r="F70" s="16"/>
    </row>
    <row r="71" spans="1:6">
      <c r="A71" s="12" t="s">
        <v>562</v>
      </c>
      <c r="B71" s="13" t="s">
        <v>563</v>
      </c>
      <c r="C71" s="14" t="s">
        <v>196</v>
      </c>
      <c r="D71" s="14">
        <v>2</v>
      </c>
      <c r="E71" s="15"/>
      <c r="F71" s="16"/>
    </row>
    <row r="72" spans="1:6">
      <c r="A72" s="12" t="s">
        <v>564</v>
      </c>
      <c r="B72" s="13" t="s">
        <v>565</v>
      </c>
      <c r="C72" s="14" t="s">
        <v>56</v>
      </c>
      <c r="D72" s="14">
        <v>2</v>
      </c>
      <c r="E72" s="15"/>
      <c r="F72" s="16"/>
    </row>
    <row r="73" spans="1:6">
      <c r="A73" s="12" t="s">
        <v>566</v>
      </c>
      <c r="B73" s="13" t="s">
        <v>567</v>
      </c>
      <c r="C73" s="14" t="s">
        <v>204</v>
      </c>
      <c r="D73" s="14">
        <v>3</v>
      </c>
      <c r="E73" s="15"/>
      <c r="F73" s="16"/>
    </row>
    <row r="74" spans="1:6">
      <c r="A74" s="12" t="s">
        <v>568</v>
      </c>
      <c r="B74" s="13" t="s">
        <v>569</v>
      </c>
      <c r="C74" s="14" t="s">
        <v>230</v>
      </c>
      <c r="D74" s="14">
        <v>1</v>
      </c>
      <c r="E74" s="15"/>
      <c r="F74" s="16"/>
    </row>
    <row r="75" spans="1:6">
      <c r="A75" s="12" t="s">
        <v>570</v>
      </c>
      <c r="B75" s="13" t="s">
        <v>571</v>
      </c>
      <c r="C75" s="14" t="s">
        <v>112</v>
      </c>
      <c r="D75" s="14">
        <v>1</v>
      </c>
      <c r="E75" s="15"/>
      <c r="F75" s="16"/>
    </row>
    <row r="76" spans="1:6">
      <c r="A76" s="12" t="s">
        <v>572</v>
      </c>
      <c r="B76" s="13" t="s">
        <v>485</v>
      </c>
      <c r="C76" s="14" t="s">
        <v>279</v>
      </c>
      <c r="D76" s="14">
        <v>3</v>
      </c>
      <c r="E76" s="15"/>
      <c r="F76" s="16"/>
    </row>
    <row r="77" spans="1:6">
      <c r="A77" s="12" t="s">
        <v>573</v>
      </c>
      <c r="B77" s="13" t="s">
        <v>574</v>
      </c>
      <c r="C77" s="14" t="s">
        <v>112</v>
      </c>
      <c r="D77" s="14">
        <v>3</v>
      </c>
      <c r="E77" s="15"/>
      <c r="F77" s="16"/>
    </row>
    <row r="78" spans="1:6">
      <c r="A78" s="12" t="s">
        <v>575</v>
      </c>
      <c r="B78" s="13" t="s">
        <v>576</v>
      </c>
      <c r="C78" s="14" t="s">
        <v>289</v>
      </c>
      <c r="D78" s="14">
        <v>2</v>
      </c>
      <c r="E78" s="15"/>
      <c r="F78" s="16"/>
    </row>
    <row r="79" spans="1:6">
      <c r="A79" s="12" t="s">
        <v>577</v>
      </c>
      <c r="B79" s="13" t="s">
        <v>578</v>
      </c>
      <c r="C79" s="14" t="s">
        <v>56</v>
      </c>
      <c r="D79" s="14">
        <v>2</v>
      </c>
      <c r="E79" s="15"/>
      <c r="F79" s="16"/>
    </row>
    <row r="80" spans="1:6">
      <c r="A80" s="12" t="s">
        <v>579</v>
      </c>
      <c r="B80" s="13" t="s">
        <v>580</v>
      </c>
      <c r="C80" s="14" t="s">
        <v>173</v>
      </c>
      <c r="D80" s="14">
        <v>1</v>
      </c>
      <c r="E80" s="15"/>
      <c r="F80" s="16"/>
    </row>
    <row r="81" spans="1:6">
      <c r="A81" s="12" t="s">
        <v>581</v>
      </c>
      <c r="B81" s="13" t="s">
        <v>471</v>
      </c>
      <c r="C81" s="14" t="s">
        <v>56</v>
      </c>
      <c r="D81" s="14">
        <v>1</v>
      </c>
      <c r="E81" s="15"/>
      <c r="F81" s="16"/>
    </row>
    <row r="82" spans="1:6">
      <c r="A82" s="12" t="s">
        <v>582</v>
      </c>
      <c r="B82" s="13" t="s">
        <v>583</v>
      </c>
      <c r="C82" s="14" t="s">
        <v>107</v>
      </c>
      <c r="D82" s="14">
        <v>1</v>
      </c>
      <c r="E82" s="15"/>
      <c r="F82" s="16"/>
    </row>
    <row r="83" spans="1:6">
      <c r="A83" s="12" t="s">
        <v>584</v>
      </c>
      <c r="B83" s="13" t="s">
        <v>585</v>
      </c>
      <c r="C83" s="14" t="s">
        <v>376</v>
      </c>
      <c r="D83" s="14">
        <v>3</v>
      </c>
      <c r="E83" s="15"/>
      <c r="F83" s="16"/>
    </row>
    <row r="84" spans="1:6">
      <c r="A84" s="12" t="s">
        <v>586</v>
      </c>
      <c r="B84" s="13" t="s">
        <v>587</v>
      </c>
      <c r="C84" s="14" t="s">
        <v>390</v>
      </c>
      <c r="D84" s="14">
        <v>2</v>
      </c>
      <c r="E84" s="15"/>
      <c r="F84" s="16"/>
    </row>
    <row r="85" spans="1:6">
      <c r="A85" s="12" t="s">
        <v>588</v>
      </c>
      <c r="B85" s="13" t="s">
        <v>589</v>
      </c>
      <c r="C85" s="14" t="s">
        <v>400</v>
      </c>
      <c r="D85" s="14">
        <v>1</v>
      </c>
      <c r="E85" s="15"/>
      <c r="F85" s="16"/>
    </row>
    <row r="86" spans="1:6">
      <c r="A86" s="12" t="s">
        <v>590</v>
      </c>
      <c r="B86" s="13" t="s">
        <v>576</v>
      </c>
      <c r="C86" s="14" t="s">
        <v>400</v>
      </c>
      <c r="D86" s="14">
        <v>3</v>
      </c>
      <c r="E86" s="15"/>
      <c r="F86" s="16"/>
    </row>
    <row r="87" spans="1:6">
      <c r="A87" s="12" t="s">
        <v>591</v>
      </c>
      <c r="B87" s="13" t="s">
        <v>592</v>
      </c>
      <c r="C87" s="14" t="s">
        <v>56</v>
      </c>
      <c r="D87" s="14">
        <v>2</v>
      </c>
      <c r="E87" s="15"/>
      <c r="F87" s="16"/>
    </row>
    <row r="88" spans="1:6">
      <c r="A88" s="12" t="s">
        <v>593</v>
      </c>
      <c r="B88" s="13" t="s">
        <v>469</v>
      </c>
      <c r="C88" s="14" t="s">
        <v>400</v>
      </c>
      <c r="D88" s="14">
        <v>1</v>
      </c>
      <c r="E88" s="15"/>
      <c r="F88" s="16"/>
    </row>
    <row r="89" spans="1:6">
      <c r="A89" s="12" t="s">
        <v>594</v>
      </c>
      <c r="B89" s="13" t="s">
        <v>595</v>
      </c>
      <c r="C89" s="14" t="s">
        <v>104</v>
      </c>
      <c r="D89" s="14">
        <v>3</v>
      </c>
      <c r="E89" s="15"/>
      <c r="F89" s="16"/>
    </row>
    <row r="90" spans="1:6">
      <c r="A90" s="12" t="s">
        <v>596</v>
      </c>
      <c r="B90" s="13" t="s">
        <v>597</v>
      </c>
      <c r="C90" s="14" t="s">
        <v>41</v>
      </c>
      <c r="D90" s="14">
        <v>3</v>
      </c>
      <c r="E90" s="15"/>
      <c r="F90" s="16"/>
    </row>
    <row r="91" spans="1:6">
      <c r="A91" s="12" t="s">
        <v>598</v>
      </c>
      <c r="B91" s="13" t="s">
        <v>465</v>
      </c>
      <c r="C91" s="14" t="s">
        <v>67</v>
      </c>
      <c r="D91" s="14">
        <v>2</v>
      </c>
      <c r="E91" s="15"/>
      <c r="F91" s="16"/>
    </row>
    <row r="92" spans="1:6">
      <c r="A92" s="12" t="s">
        <v>599</v>
      </c>
      <c r="B92" s="13" t="s">
        <v>600</v>
      </c>
      <c r="C92" s="14" t="s">
        <v>104</v>
      </c>
      <c r="D92" s="14">
        <v>2</v>
      </c>
      <c r="E92" s="15"/>
      <c r="F92" s="16"/>
    </row>
    <row r="93" spans="1:6">
      <c r="A93" s="12" t="s">
        <v>601</v>
      </c>
      <c r="B93" s="13" t="s">
        <v>602</v>
      </c>
      <c r="C93" s="14" t="s">
        <v>126</v>
      </c>
      <c r="D93" s="14">
        <v>1</v>
      </c>
      <c r="E93" s="15"/>
      <c r="F93" s="16"/>
    </row>
    <row r="94" spans="1:6">
      <c r="A94" s="12" t="s">
        <v>603</v>
      </c>
      <c r="B94" s="13" t="s">
        <v>604</v>
      </c>
      <c r="C94" s="14" t="s">
        <v>246</v>
      </c>
      <c r="D94" s="14">
        <v>2</v>
      </c>
      <c r="E94" s="15"/>
      <c r="F94" s="16"/>
    </row>
    <row r="95" spans="1:6">
      <c r="A95" s="12" t="s">
        <v>605</v>
      </c>
      <c r="B95" s="13" t="s">
        <v>606</v>
      </c>
      <c r="C95" s="14" t="s">
        <v>41</v>
      </c>
      <c r="D95" s="14">
        <v>1</v>
      </c>
      <c r="E95" s="15"/>
      <c r="F95" s="16"/>
    </row>
    <row r="96" spans="1:6">
      <c r="A96" s="12" t="s">
        <v>607</v>
      </c>
      <c r="B96" s="13" t="s">
        <v>513</v>
      </c>
      <c r="C96" s="14" t="s">
        <v>104</v>
      </c>
      <c r="D96" s="14">
        <v>2</v>
      </c>
      <c r="E96" s="15"/>
      <c r="F96" s="16"/>
    </row>
    <row r="97" spans="1:6">
      <c r="A97" s="12" t="s">
        <v>608</v>
      </c>
      <c r="B97" s="13" t="s">
        <v>609</v>
      </c>
      <c r="C97" s="14" t="s">
        <v>126</v>
      </c>
      <c r="D97" s="14">
        <v>2</v>
      </c>
      <c r="E97" s="15"/>
      <c r="F97" s="16"/>
    </row>
    <row r="98" spans="1:6">
      <c r="A98" s="12" t="s">
        <v>610</v>
      </c>
      <c r="B98" s="13" t="s">
        <v>589</v>
      </c>
      <c r="C98" s="14" t="s">
        <v>373</v>
      </c>
      <c r="D98" s="14">
        <v>1</v>
      </c>
      <c r="E98" s="15"/>
      <c r="F98" s="16"/>
    </row>
    <row r="99" spans="1:6">
      <c r="A99" s="12" t="s">
        <v>611</v>
      </c>
      <c r="B99" s="13" t="s">
        <v>612</v>
      </c>
      <c r="C99" s="14" t="s">
        <v>246</v>
      </c>
      <c r="D99" s="14">
        <v>3</v>
      </c>
      <c r="E99" s="15"/>
      <c r="F99" s="16"/>
    </row>
    <row r="100" spans="1:6">
      <c r="A100" s="12" t="s">
        <v>613</v>
      </c>
      <c r="B100" s="13" t="s">
        <v>567</v>
      </c>
      <c r="C100" s="14" t="s">
        <v>67</v>
      </c>
      <c r="D100" s="14">
        <v>2</v>
      </c>
      <c r="E100" s="15"/>
      <c r="F100" s="16"/>
    </row>
    <row r="101" spans="1:6">
      <c r="A101" s="12" t="s">
        <v>614</v>
      </c>
      <c r="B101" s="13" t="s">
        <v>615</v>
      </c>
      <c r="C101" s="14" t="s">
        <v>45</v>
      </c>
      <c r="D101" s="14">
        <v>2</v>
      </c>
      <c r="E101" s="15"/>
      <c r="F101" s="16"/>
    </row>
    <row r="102" spans="1:6">
      <c r="A102" s="12" t="s">
        <v>616</v>
      </c>
      <c r="B102" s="13" t="s">
        <v>469</v>
      </c>
      <c r="C102" s="14" t="s">
        <v>89</v>
      </c>
      <c r="D102" s="14">
        <v>3</v>
      </c>
      <c r="E102" s="15"/>
      <c r="F102" s="16"/>
    </row>
    <row r="103" spans="1:6">
      <c r="A103" s="12" t="s">
        <v>617</v>
      </c>
      <c r="B103" s="13" t="s">
        <v>618</v>
      </c>
      <c r="C103" s="14" t="s">
        <v>154</v>
      </c>
      <c r="D103" s="14">
        <v>1</v>
      </c>
      <c r="E103" s="15"/>
      <c r="F103" s="16"/>
    </row>
    <row r="104" spans="1:6">
      <c r="A104" s="12" t="s">
        <v>619</v>
      </c>
      <c r="B104" s="13" t="s">
        <v>620</v>
      </c>
      <c r="C104" s="14" t="s">
        <v>160</v>
      </c>
      <c r="D104" s="14">
        <v>3</v>
      </c>
      <c r="E104" s="15"/>
      <c r="F104" s="16"/>
    </row>
    <row r="105" spans="1:6">
      <c r="A105" s="12" t="s">
        <v>621</v>
      </c>
      <c r="B105" s="13" t="s">
        <v>449</v>
      </c>
      <c r="C105" s="14" t="s">
        <v>157</v>
      </c>
      <c r="D105" s="14">
        <v>3</v>
      </c>
      <c r="E105" s="15"/>
      <c r="F105" s="16"/>
    </row>
    <row r="106" spans="1:6">
      <c r="A106" s="12" t="s">
        <v>622</v>
      </c>
      <c r="B106" s="13" t="s">
        <v>623</v>
      </c>
      <c r="C106" s="14" t="s">
        <v>45</v>
      </c>
      <c r="D106" s="14">
        <v>2</v>
      </c>
      <c r="E106" s="15"/>
      <c r="F106" s="16"/>
    </row>
    <row r="107" spans="1:6">
      <c r="A107" s="12" t="s">
        <v>624</v>
      </c>
      <c r="B107" s="13" t="s">
        <v>574</v>
      </c>
      <c r="C107" s="14" t="s">
        <v>89</v>
      </c>
      <c r="D107" s="14">
        <v>3</v>
      </c>
      <c r="E107" s="15"/>
      <c r="F107" s="16"/>
    </row>
    <row r="108" spans="1:6">
      <c r="A108" s="12" t="s">
        <v>625</v>
      </c>
      <c r="B108" s="13" t="s">
        <v>626</v>
      </c>
      <c r="C108" s="14" t="s">
        <v>154</v>
      </c>
      <c r="D108" s="14">
        <v>1</v>
      </c>
      <c r="E108" s="15"/>
      <c r="F108" s="16"/>
    </row>
    <row r="109" spans="1:6">
      <c r="A109" s="12" t="s">
        <v>627</v>
      </c>
      <c r="B109" s="13" t="s">
        <v>628</v>
      </c>
      <c r="C109" s="14" t="s">
        <v>160</v>
      </c>
      <c r="D109" s="14">
        <v>3</v>
      </c>
      <c r="E109" s="15"/>
      <c r="F109" s="16"/>
    </row>
    <row r="110" spans="1:6">
      <c r="A110" s="12" t="s">
        <v>629</v>
      </c>
      <c r="B110" s="13" t="s">
        <v>445</v>
      </c>
      <c r="C110" s="14" t="s">
        <v>154</v>
      </c>
      <c r="D110" s="14">
        <v>3</v>
      </c>
      <c r="E110" s="15"/>
      <c r="F110" s="16"/>
    </row>
    <row r="111" spans="1:6">
      <c r="A111" s="12" t="s">
        <v>630</v>
      </c>
      <c r="B111" s="13" t="s">
        <v>549</v>
      </c>
      <c r="C111" s="14" t="s">
        <v>157</v>
      </c>
      <c r="D111" s="14">
        <v>1</v>
      </c>
      <c r="E111" s="15"/>
      <c r="F111" s="16"/>
    </row>
    <row r="112" spans="1:6">
      <c r="A112" s="12" t="s">
        <v>631</v>
      </c>
      <c r="B112" s="13" t="s">
        <v>632</v>
      </c>
      <c r="C112" s="14" t="s">
        <v>160</v>
      </c>
      <c r="D112" s="14">
        <v>1</v>
      </c>
      <c r="E112" s="15"/>
      <c r="F112" s="16"/>
    </row>
    <row r="113" spans="1:6">
      <c r="A113" s="12" t="s">
        <v>633</v>
      </c>
      <c r="B113" s="13" t="s">
        <v>634</v>
      </c>
      <c r="C113" s="14" t="s">
        <v>154</v>
      </c>
      <c r="D113" s="14">
        <v>1</v>
      </c>
      <c r="E113" s="15"/>
      <c r="F113" s="16"/>
    </row>
    <row r="114" spans="1:6">
      <c r="A114" s="12" t="s">
        <v>635</v>
      </c>
      <c r="B114" s="13" t="s">
        <v>636</v>
      </c>
      <c r="C114" s="14" t="s">
        <v>45</v>
      </c>
      <c r="D114" s="14">
        <v>1</v>
      </c>
      <c r="E114" s="15"/>
      <c r="F114" s="16"/>
    </row>
    <row r="115" spans="1:6">
      <c r="A115" s="12" t="s">
        <v>637</v>
      </c>
      <c r="B115" s="13" t="s">
        <v>561</v>
      </c>
      <c r="C115" s="14" t="s">
        <v>157</v>
      </c>
      <c r="D115" s="14">
        <v>3</v>
      </c>
      <c r="E115" s="15"/>
      <c r="F115" s="16"/>
    </row>
    <row r="116" spans="1:6">
      <c r="A116" s="12" t="s">
        <v>638</v>
      </c>
      <c r="B116" s="13" t="s">
        <v>639</v>
      </c>
      <c r="C116" s="14" t="s">
        <v>45</v>
      </c>
      <c r="D116" s="14">
        <v>1</v>
      </c>
      <c r="E116" s="15"/>
      <c r="F116" s="16"/>
    </row>
    <row r="117" spans="1:6">
      <c r="A117" s="12" t="s">
        <v>640</v>
      </c>
      <c r="B117" s="13" t="s">
        <v>641</v>
      </c>
      <c r="C117" s="14" t="s">
        <v>45</v>
      </c>
      <c r="D117" s="14">
        <v>2</v>
      </c>
      <c r="E117" s="15"/>
      <c r="F117" s="16"/>
    </row>
    <row r="118" spans="1:6">
      <c r="A118" s="12" t="s">
        <v>642</v>
      </c>
      <c r="B118" s="13" t="s">
        <v>643</v>
      </c>
      <c r="C118" s="14" t="s">
        <v>160</v>
      </c>
      <c r="D118" s="14">
        <v>3</v>
      </c>
      <c r="E118" s="15"/>
      <c r="F118" s="16"/>
    </row>
    <row r="119" spans="1:6">
      <c r="A119" s="12" t="s">
        <v>644</v>
      </c>
      <c r="B119" s="13" t="s">
        <v>645</v>
      </c>
      <c r="C119" s="14" t="s">
        <v>160</v>
      </c>
      <c r="D119" s="14">
        <v>1</v>
      </c>
      <c r="E119" s="15"/>
      <c r="F119" s="16"/>
    </row>
    <row r="120" spans="1:6">
      <c r="A120" s="12" t="s">
        <v>646</v>
      </c>
      <c r="B120" s="13" t="s">
        <v>513</v>
      </c>
      <c r="C120" s="14" t="s">
        <v>160</v>
      </c>
      <c r="D120" s="14">
        <v>2</v>
      </c>
      <c r="E120" s="15"/>
      <c r="F120" s="16"/>
    </row>
    <row r="121" spans="1:6">
      <c r="A121" s="12" t="s">
        <v>647</v>
      </c>
      <c r="B121" s="13" t="s">
        <v>648</v>
      </c>
      <c r="C121" s="14" t="s">
        <v>154</v>
      </c>
      <c r="D121" s="14">
        <v>3</v>
      </c>
      <c r="E121" s="15"/>
      <c r="F121" s="16"/>
    </row>
    <row r="122" spans="1:6">
      <c r="A122" s="12" t="s">
        <v>649</v>
      </c>
      <c r="B122" s="13" t="s">
        <v>650</v>
      </c>
      <c r="C122" s="14" t="s">
        <v>22</v>
      </c>
      <c r="D122" s="14">
        <v>2</v>
      </c>
      <c r="E122" s="15"/>
      <c r="F122" s="16"/>
    </row>
    <row r="123" spans="1:6">
      <c r="A123" s="12" t="s">
        <v>651</v>
      </c>
      <c r="B123" s="13" t="s">
        <v>652</v>
      </c>
      <c r="C123" s="14" t="s">
        <v>48</v>
      </c>
      <c r="D123" s="14">
        <v>2</v>
      </c>
      <c r="E123" s="15"/>
      <c r="F123" s="16"/>
    </row>
    <row r="124" spans="1:6">
      <c r="A124" s="12" t="s">
        <v>653</v>
      </c>
      <c r="B124" s="13" t="s">
        <v>551</v>
      </c>
      <c r="C124" s="14" t="s">
        <v>129</v>
      </c>
      <c r="D124" s="14">
        <v>2</v>
      </c>
      <c r="E124" s="15"/>
      <c r="F124" s="16"/>
    </row>
    <row r="125" spans="1:6">
      <c r="A125" s="12" t="s">
        <v>654</v>
      </c>
      <c r="B125" s="13" t="s">
        <v>655</v>
      </c>
      <c r="C125" s="14" t="s">
        <v>48</v>
      </c>
      <c r="D125" s="14">
        <v>1</v>
      </c>
      <c r="E125" s="15"/>
      <c r="F125" s="16"/>
    </row>
    <row r="126" spans="1:6">
      <c r="A126" s="12" t="s">
        <v>656</v>
      </c>
      <c r="B126" s="13" t="s">
        <v>657</v>
      </c>
      <c r="C126" s="14" t="s">
        <v>22</v>
      </c>
      <c r="D126" s="14">
        <v>1</v>
      </c>
      <c r="E126" s="15"/>
      <c r="F126" s="16"/>
    </row>
    <row r="127" spans="1:6">
      <c r="A127" s="12" t="s">
        <v>658</v>
      </c>
      <c r="B127" s="13" t="s">
        <v>578</v>
      </c>
      <c r="C127" s="14" t="s">
        <v>190</v>
      </c>
      <c r="D127" s="14">
        <v>3</v>
      </c>
      <c r="E127" s="15"/>
      <c r="F127" s="16"/>
    </row>
    <row r="128" spans="1:6">
      <c r="A128" s="12" t="s">
        <v>659</v>
      </c>
      <c r="B128" s="13" t="s">
        <v>660</v>
      </c>
      <c r="C128" s="14" t="s">
        <v>48</v>
      </c>
      <c r="D128" s="14">
        <v>1</v>
      </c>
      <c r="E128" s="15"/>
      <c r="F128" s="16"/>
    </row>
    <row r="129" spans="1:6">
      <c r="A129" s="12" t="s">
        <v>661</v>
      </c>
      <c r="B129" s="13" t="s">
        <v>609</v>
      </c>
      <c r="C129" s="14" t="s">
        <v>48</v>
      </c>
      <c r="D129" s="14">
        <v>2</v>
      </c>
      <c r="E129" s="15"/>
      <c r="F129" s="16"/>
    </row>
    <row r="130" spans="1:6">
      <c r="A130" s="12" t="s">
        <v>662</v>
      </c>
      <c r="B130" s="13" t="s">
        <v>451</v>
      </c>
      <c r="C130" s="14" t="s">
        <v>190</v>
      </c>
      <c r="D130" s="14">
        <v>3</v>
      </c>
      <c r="E130" s="15"/>
      <c r="F130" s="16"/>
    </row>
    <row r="131" spans="1:6">
      <c r="A131" s="12" t="s">
        <v>663</v>
      </c>
      <c r="B131" s="13" t="s">
        <v>604</v>
      </c>
      <c r="C131" s="14" t="s">
        <v>274</v>
      </c>
      <c r="D131" s="14">
        <v>3</v>
      </c>
      <c r="E131" s="15"/>
      <c r="F131" s="16"/>
    </row>
    <row r="132" spans="1:6">
      <c r="A132" s="12" t="s">
        <v>664</v>
      </c>
      <c r="B132" s="13" t="s">
        <v>655</v>
      </c>
      <c r="C132" s="14" t="s">
        <v>190</v>
      </c>
      <c r="D132" s="14">
        <v>2</v>
      </c>
      <c r="E132" s="15"/>
      <c r="F132" s="16"/>
    </row>
    <row r="133" spans="1:6">
      <c r="A133" s="12" t="s">
        <v>665</v>
      </c>
      <c r="B133" s="13" t="s">
        <v>666</v>
      </c>
      <c r="C133" s="14" t="s">
        <v>48</v>
      </c>
      <c r="D133" s="14">
        <v>2</v>
      </c>
      <c r="E133" s="15"/>
      <c r="F133" s="16"/>
    </row>
    <row r="134" spans="1:6">
      <c r="A134" s="12" t="s">
        <v>667</v>
      </c>
      <c r="B134" s="13" t="s">
        <v>668</v>
      </c>
      <c r="C134" s="14" t="s">
        <v>48</v>
      </c>
      <c r="D134" s="14">
        <v>1</v>
      </c>
      <c r="E134" s="15"/>
      <c r="F134" s="16"/>
    </row>
    <row r="135" spans="1:6">
      <c r="A135" s="12" t="s">
        <v>669</v>
      </c>
      <c r="B135" s="13" t="s">
        <v>670</v>
      </c>
      <c r="C135" s="14" t="s">
        <v>314</v>
      </c>
      <c r="D135" s="14">
        <v>3</v>
      </c>
      <c r="E135" s="15"/>
      <c r="F135" s="16"/>
    </row>
    <row r="136" spans="1:6">
      <c r="A136" s="12" t="s">
        <v>671</v>
      </c>
      <c r="B136" s="13" t="s">
        <v>672</v>
      </c>
      <c r="C136" s="14" t="s">
        <v>333</v>
      </c>
      <c r="D136" s="14">
        <v>2</v>
      </c>
      <c r="E136" s="15"/>
      <c r="F136" s="16"/>
    </row>
    <row r="137" spans="1:6">
      <c r="A137" s="12" t="s">
        <v>673</v>
      </c>
      <c r="B137" s="13" t="s">
        <v>674</v>
      </c>
      <c r="C137" s="14" t="s">
        <v>274</v>
      </c>
      <c r="D137" s="14">
        <v>2</v>
      </c>
      <c r="E137" s="15"/>
      <c r="F137" s="16"/>
    </row>
    <row r="138" spans="1:6">
      <c r="A138" s="12" t="s">
        <v>675</v>
      </c>
      <c r="B138" s="13" t="s">
        <v>545</v>
      </c>
      <c r="C138" s="14" t="s">
        <v>129</v>
      </c>
      <c r="D138" s="14">
        <v>2</v>
      </c>
      <c r="E138" s="15"/>
      <c r="F138" s="16"/>
    </row>
    <row r="139" spans="1:6">
      <c r="A139" s="12" t="s">
        <v>676</v>
      </c>
      <c r="B139" s="13" t="s">
        <v>677</v>
      </c>
      <c r="C139" s="14" t="s">
        <v>358</v>
      </c>
      <c r="D139" s="14">
        <v>3</v>
      </c>
      <c r="E139" s="15"/>
      <c r="F139" s="16"/>
    </row>
    <row r="140" spans="1:6">
      <c r="A140" s="12" t="s">
        <v>678</v>
      </c>
      <c r="B140" s="13" t="s">
        <v>668</v>
      </c>
      <c r="C140" s="14" t="s">
        <v>48</v>
      </c>
      <c r="D140" s="14">
        <v>3</v>
      </c>
      <c r="E140" s="15"/>
      <c r="F140" s="16"/>
    </row>
    <row r="141" spans="1:6">
      <c r="A141" s="12" t="s">
        <v>679</v>
      </c>
      <c r="B141" s="13" t="s">
        <v>680</v>
      </c>
      <c r="C141" s="14" t="s">
        <v>333</v>
      </c>
      <c r="D141" s="14">
        <v>1</v>
      </c>
      <c r="E141" s="15"/>
      <c r="F141" s="16"/>
    </row>
    <row r="142" spans="1:6">
      <c r="A142" s="12" t="s">
        <v>681</v>
      </c>
      <c r="B142" s="13" t="s">
        <v>682</v>
      </c>
      <c r="C142" s="14" t="s">
        <v>75</v>
      </c>
      <c r="D142" s="14">
        <v>1</v>
      </c>
      <c r="E142" s="15"/>
      <c r="F142" s="16"/>
    </row>
    <row r="143" spans="1:6">
      <c r="A143" s="12" t="s">
        <v>683</v>
      </c>
      <c r="B143" s="13" t="s">
        <v>643</v>
      </c>
      <c r="C143" s="14" t="s">
        <v>142</v>
      </c>
      <c r="D143" s="14">
        <v>2</v>
      </c>
      <c r="E143" s="15"/>
      <c r="F143" s="16"/>
    </row>
    <row r="144" spans="1:6">
      <c r="A144" s="12" t="s">
        <v>684</v>
      </c>
      <c r="B144" s="13" t="s">
        <v>685</v>
      </c>
      <c r="C144" s="14" t="s">
        <v>148</v>
      </c>
      <c r="D144" s="14">
        <v>3</v>
      </c>
      <c r="E144" s="15"/>
      <c r="F144" s="16"/>
    </row>
    <row r="145" spans="1:6">
      <c r="A145" s="12" t="s">
        <v>686</v>
      </c>
      <c r="B145" s="13" t="s">
        <v>687</v>
      </c>
      <c r="C145" s="14" t="s">
        <v>168</v>
      </c>
      <c r="D145" s="14">
        <v>2</v>
      </c>
      <c r="E145" s="15"/>
      <c r="F145" s="16"/>
    </row>
    <row r="146" spans="1:6">
      <c r="A146" s="12" t="s">
        <v>688</v>
      </c>
      <c r="B146" s="13" t="s">
        <v>689</v>
      </c>
      <c r="C146" s="14" t="s">
        <v>142</v>
      </c>
      <c r="D146" s="14">
        <v>1</v>
      </c>
      <c r="E146" s="15"/>
      <c r="F146" s="16"/>
    </row>
    <row r="147" spans="1:6">
      <c r="A147" s="12" t="s">
        <v>690</v>
      </c>
      <c r="B147" s="13" t="s">
        <v>674</v>
      </c>
      <c r="C147" s="14" t="s">
        <v>182</v>
      </c>
      <c r="D147" s="14">
        <v>2</v>
      </c>
      <c r="E147" s="15"/>
      <c r="F147" s="16"/>
    </row>
    <row r="148" spans="1:6">
      <c r="A148" s="12" t="s">
        <v>691</v>
      </c>
      <c r="B148" s="13" t="s">
        <v>692</v>
      </c>
      <c r="C148" s="14" t="s">
        <v>75</v>
      </c>
      <c r="D148" s="14">
        <v>3</v>
      </c>
      <c r="E148" s="15"/>
      <c r="F148" s="16"/>
    </row>
    <row r="149" spans="1:6">
      <c r="A149" s="12" t="s">
        <v>693</v>
      </c>
      <c r="B149" s="13" t="s">
        <v>589</v>
      </c>
      <c r="C149" s="14" t="s">
        <v>182</v>
      </c>
      <c r="D149" s="14">
        <v>1</v>
      </c>
      <c r="E149" s="15"/>
      <c r="F149" s="16"/>
    </row>
    <row r="150" spans="1:6">
      <c r="A150" s="12" t="s">
        <v>694</v>
      </c>
      <c r="B150" s="13" t="s">
        <v>592</v>
      </c>
      <c r="C150" s="14" t="s">
        <v>182</v>
      </c>
      <c r="D150" s="14">
        <v>2</v>
      </c>
      <c r="E150" s="15"/>
      <c r="F150" s="16"/>
    </row>
    <row r="151" spans="1:6">
      <c r="A151" s="12" t="s">
        <v>695</v>
      </c>
      <c r="B151" s="13" t="s">
        <v>533</v>
      </c>
      <c r="C151" s="14" t="s">
        <v>292</v>
      </c>
      <c r="D151" s="14">
        <v>1</v>
      </c>
      <c r="E151" s="15"/>
      <c r="F151" s="16"/>
    </row>
    <row r="152" spans="1:6">
      <c r="A152" s="12" t="s">
        <v>696</v>
      </c>
      <c r="B152" s="13" t="s">
        <v>697</v>
      </c>
      <c r="C152" s="14" t="s">
        <v>329</v>
      </c>
      <c r="D152" s="14">
        <v>3</v>
      </c>
      <c r="E152" s="15"/>
      <c r="F152" s="16"/>
    </row>
    <row r="153" spans="1:6">
      <c r="A153" s="12" t="s">
        <v>698</v>
      </c>
      <c r="B153" s="13" t="s">
        <v>699</v>
      </c>
      <c r="C153" s="14" t="s">
        <v>350</v>
      </c>
      <c r="D153" s="14">
        <v>2</v>
      </c>
      <c r="E153" s="15"/>
      <c r="F153" s="16"/>
    </row>
    <row r="154" spans="1:6">
      <c r="A154" s="12" t="s">
        <v>700</v>
      </c>
      <c r="B154" s="13" t="s">
        <v>701</v>
      </c>
      <c r="C154" s="14" t="s">
        <v>374</v>
      </c>
      <c r="D154" s="14">
        <v>1</v>
      </c>
      <c r="E154" s="15"/>
      <c r="F154" s="16"/>
    </row>
    <row r="155" spans="1:6">
      <c r="A155" s="12" t="s">
        <v>702</v>
      </c>
      <c r="B155" s="13" t="s">
        <v>703</v>
      </c>
      <c r="C155" s="14" t="s">
        <v>75</v>
      </c>
      <c r="D155" s="14">
        <v>2</v>
      </c>
      <c r="E155" s="15"/>
      <c r="F155" s="16"/>
    </row>
    <row r="156" spans="1:6">
      <c r="A156" s="12" t="s">
        <v>704</v>
      </c>
      <c r="B156" s="13" t="s">
        <v>580</v>
      </c>
      <c r="C156" s="14" t="s">
        <v>404</v>
      </c>
      <c r="D156" s="14">
        <v>2</v>
      </c>
      <c r="E156" s="15"/>
      <c r="F156" s="16"/>
    </row>
    <row r="157" spans="1:6">
      <c r="A157" s="12" t="s">
        <v>705</v>
      </c>
      <c r="B157" s="13" t="s">
        <v>706</v>
      </c>
      <c r="C157" s="14" t="s">
        <v>168</v>
      </c>
      <c r="D157" s="14">
        <v>3</v>
      </c>
      <c r="E157" s="15"/>
      <c r="F157" s="16"/>
    </row>
    <row r="158" spans="1:6">
      <c r="A158" s="12" t="s">
        <v>707</v>
      </c>
      <c r="B158" s="13" t="s">
        <v>708</v>
      </c>
      <c r="C158" s="14" t="s">
        <v>81</v>
      </c>
      <c r="D158" s="14">
        <v>3</v>
      </c>
      <c r="E158" s="15"/>
      <c r="F158" s="16"/>
    </row>
    <row r="159" spans="1:6">
      <c r="A159" s="12" t="s">
        <v>709</v>
      </c>
      <c r="B159" s="13" t="s">
        <v>710</v>
      </c>
      <c r="C159" s="14" t="s">
        <v>62</v>
      </c>
      <c r="D159" s="14">
        <v>3</v>
      </c>
      <c r="E159" s="15"/>
      <c r="F159" s="16"/>
    </row>
    <row r="160" spans="1:6">
      <c r="A160" s="12" t="s">
        <v>711</v>
      </c>
      <c r="B160" s="13" t="s">
        <v>712</v>
      </c>
      <c r="C160" s="14" t="s">
        <v>98</v>
      </c>
      <c r="D160" s="14">
        <v>2</v>
      </c>
      <c r="E160" s="15"/>
      <c r="F160" s="16"/>
    </row>
    <row r="161" spans="1:6">
      <c r="A161" s="12" t="s">
        <v>713</v>
      </c>
      <c r="B161" s="13" t="s">
        <v>714</v>
      </c>
      <c r="C161" s="14" t="s">
        <v>165</v>
      </c>
      <c r="D161" s="14">
        <v>3</v>
      </c>
      <c r="E161" s="15"/>
      <c r="F161" s="16"/>
    </row>
    <row r="162" spans="1:6">
      <c r="A162" s="12" t="s">
        <v>715</v>
      </c>
      <c r="B162" s="13" t="s">
        <v>716</v>
      </c>
      <c r="C162" s="14" t="s">
        <v>98</v>
      </c>
      <c r="D162" s="14">
        <v>1</v>
      </c>
      <c r="E162" s="15"/>
      <c r="F162" s="16"/>
    </row>
    <row r="163" spans="1:6">
      <c r="A163" s="12" t="s">
        <v>717</v>
      </c>
      <c r="B163" s="13" t="s">
        <v>718</v>
      </c>
      <c r="C163" s="14" t="s">
        <v>217</v>
      </c>
      <c r="D163" s="14">
        <v>2</v>
      </c>
      <c r="E163" s="15"/>
      <c r="F163" s="16"/>
    </row>
    <row r="164" spans="1:6">
      <c r="A164" s="12" t="s">
        <v>719</v>
      </c>
      <c r="B164" s="13" t="s">
        <v>712</v>
      </c>
      <c r="C164" s="14" t="s">
        <v>223</v>
      </c>
      <c r="D164" s="14">
        <v>1</v>
      </c>
      <c r="E164" s="15"/>
      <c r="F164" s="16"/>
    </row>
    <row r="165" spans="1:6">
      <c r="A165" s="12" t="s">
        <v>720</v>
      </c>
      <c r="B165" s="13" t="s">
        <v>721</v>
      </c>
      <c r="C165" s="14" t="s">
        <v>232</v>
      </c>
      <c r="D165" s="14">
        <v>3</v>
      </c>
      <c r="E165" s="15"/>
      <c r="F165" s="16"/>
    </row>
    <row r="166" spans="1:6">
      <c r="A166" s="12" t="s">
        <v>722</v>
      </c>
      <c r="B166" s="13" t="s">
        <v>723</v>
      </c>
      <c r="C166" s="14" t="s">
        <v>62</v>
      </c>
      <c r="D166" s="14">
        <v>2</v>
      </c>
      <c r="E166" s="15"/>
      <c r="F166" s="16"/>
    </row>
    <row r="167" spans="1:6">
      <c r="A167" s="12" t="s">
        <v>724</v>
      </c>
      <c r="B167" s="13" t="s">
        <v>645</v>
      </c>
      <c r="C167" s="14" t="s">
        <v>263</v>
      </c>
      <c r="D167" s="14">
        <v>2</v>
      </c>
      <c r="E167" s="15"/>
      <c r="F167" s="16"/>
    </row>
    <row r="168" spans="1:6">
      <c r="A168" s="12" t="s">
        <v>725</v>
      </c>
      <c r="B168" s="13" t="s">
        <v>563</v>
      </c>
      <c r="C168" s="14" t="s">
        <v>98</v>
      </c>
      <c r="D168" s="14">
        <v>2</v>
      </c>
      <c r="E168" s="15"/>
      <c r="F168" s="16"/>
    </row>
    <row r="169" spans="1:6">
      <c r="A169" s="12" t="s">
        <v>726</v>
      </c>
      <c r="B169" s="13" t="s">
        <v>615</v>
      </c>
      <c r="C169" s="14" t="s">
        <v>305</v>
      </c>
      <c r="D169" s="14">
        <v>1</v>
      </c>
      <c r="E169" s="15"/>
      <c r="F169" s="16"/>
    </row>
    <row r="170" spans="1:6">
      <c r="A170" s="12" t="s">
        <v>727</v>
      </c>
      <c r="B170" s="13" t="s">
        <v>535</v>
      </c>
      <c r="C170" s="14" t="s">
        <v>324</v>
      </c>
      <c r="D170" s="14">
        <v>3</v>
      </c>
      <c r="E170" s="15"/>
      <c r="F170" s="16"/>
    </row>
    <row r="171" spans="1:6">
      <c r="A171" s="12" t="s">
        <v>728</v>
      </c>
      <c r="B171" s="13" t="s">
        <v>519</v>
      </c>
      <c r="C171" s="14" t="s">
        <v>263</v>
      </c>
      <c r="D171" s="14">
        <v>3</v>
      </c>
      <c r="E171" s="15"/>
      <c r="F171" s="16"/>
    </row>
    <row r="172" spans="1:6">
      <c r="A172" s="12" t="s">
        <v>729</v>
      </c>
      <c r="B172" s="13" t="s">
        <v>668</v>
      </c>
      <c r="C172" s="14" t="s">
        <v>263</v>
      </c>
      <c r="D172" s="14">
        <v>1</v>
      </c>
      <c r="E172" s="15"/>
      <c r="F172" s="16"/>
    </row>
    <row r="173" spans="1:6">
      <c r="A173" s="12" t="s">
        <v>730</v>
      </c>
      <c r="B173" s="13" t="s">
        <v>731</v>
      </c>
      <c r="C173" s="14" t="s">
        <v>26</v>
      </c>
      <c r="D173" s="14">
        <v>1</v>
      </c>
      <c r="E173" s="15"/>
      <c r="F173" s="16"/>
    </row>
    <row r="174" spans="1:6">
      <c r="A174" s="12" t="s">
        <v>732</v>
      </c>
      <c r="B174" s="13" t="s">
        <v>733</v>
      </c>
      <c r="C174" s="14" t="s">
        <v>34</v>
      </c>
      <c r="D174" s="14">
        <v>3</v>
      </c>
      <c r="E174" s="15"/>
      <c r="F174" s="16"/>
    </row>
    <row r="175" spans="1:6">
      <c r="A175" s="12" t="s">
        <v>734</v>
      </c>
      <c r="B175" s="13" t="s">
        <v>735</v>
      </c>
      <c r="C175" s="14" t="s">
        <v>71</v>
      </c>
      <c r="D175" s="14">
        <v>1</v>
      </c>
      <c r="E175" s="15"/>
      <c r="F175" s="16"/>
    </row>
    <row r="176" spans="1:6">
      <c r="A176" s="12" t="s">
        <v>736</v>
      </c>
      <c r="B176" s="13" t="s">
        <v>737</v>
      </c>
      <c r="C176" s="14" t="s">
        <v>136</v>
      </c>
      <c r="D176" s="14">
        <v>3</v>
      </c>
      <c r="E176" s="15"/>
      <c r="F176" s="16"/>
    </row>
    <row r="177" spans="1:6">
      <c r="A177" s="12" t="s">
        <v>738</v>
      </c>
      <c r="B177" s="13" t="s">
        <v>739</v>
      </c>
      <c r="C177" s="14" t="s">
        <v>117</v>
      </c>
      <c r="D177" s="14">
        <v>3</v>
      </c>
      <c r="E177" s="15"/>
      <c r="F177" s="16"/>
    </row>
    <row r="178" spans="1:6">
      <c r="A178" s="12" t="s">
        <v>740</v>
      </c>
      <c r="B178" s="13" t="s">
        <v>741</v>
      </c>
      <c r="C178" s="14" t="s">
        <v>34</v>
      </c>
      <c r="D178" s="14">
        <v>1</v>
      </c>
      <c r="E178" s="15"/>
      <c r="F178" s="16"/>
    </row>
    <row r="179" spans="1:6">
      <c r="A179" s="12" t="s">
        <v>742</v>
      </c>
      <c r="B179" s="13" t="s">
        <v>645</v>
      </c>
      <c r="C179" s="14" t="s">
        <v>117</v>
      </c>
      <c r="D179" s="14">
        <v>3</v>
      </c>
      <c r="E179" s="15"/>
      <c r="F179" s="16"/>
    </row>
    <row r="180" spans="1:6">
      <c r="A180" s="12" t="s">
        <v>743</v>
      </c>
      <c r="B180" s="13" t="s">
        <v>491</v>
      </c>
      <c r="C180" s="14" t="s">
        <v>136</v>
      </c>
      <c r="D180" s="14">
        <v>2</v>
      </c>
      <c r="E180" s="15"/>
      <c r="F180" s="16"/>
    </row>
    <row r="181" spans="1:6">
      <c r="A181" s="12" t="s">
        <v>744</v>
      </c>
      <c r="B181" s="13" t="s">
        <v>623</v>
      </c>
      <c r="C181" s="14" t="s">
        <v>71</v>
      </c>
      <c r="D181" s="14">
        <v>2</v>
      </c>
      <c r="E181" s="15"/>
      <c r="F181" s="16"/>
    </row>
    <row r="182" spans="1:6">
      <c r="A182" s="12" t="s">
        <v>745</v>
      </c>
      <c r="B182" s="13" t="s">
        <v>746</v>
      </c>
      <c r="C182" s="14" t="s">
        <v>117</v>
      </c>
      <c r="D182" s="14">
        <v>1</v>
      </c>
      <c r="E182" s="15"/>
      <c r="F182" s="16"/>
    </row>
    <row r="183" spans="1:6">
      <c r="A183" s="12" t="s">
        <v>747</v>
      </c>
      <c r="B183" s="13" t="s">
        <v>748</v>
      </c>
      <c r="C183" s="14" t="s">
        <v>117</v>
      </c>
      <c r="D183" s="14">
        <v>3</v>
      </c>
      <c r="E183" s="15"/>
      <c r="F183" s="16"/>
    </row>
    <row r="184" spans="1:6">
      <c r="A184" s="12" t="s">
        <v>749</v>
      </c>
      <c r="B184" s="13" t="s">
        <v>636</v>
      </c>
      <c r="C184" s="14" t="s">
        <v>136</v>
      </c>
      <c r="D184" s="14">
        <v>3</v>
      </c>
      <c r="E184" s="15"/>
      <c r="F184" s="16"/>
    </row>
    <row r="185" spans="1:6">
      <c r="A185" s="12" t="s">
        <v>750</v>
      </c>
      <c r="B185" s="13" t="s">
        <v>751</v>
      </c>
      <c r="C185" s="14" t="s">
        <v>34</v>
      </c>
      <c r="D185" s="14">
        <v>2</v>
      </c>
      <c r="E185" s="15"/>
      <c r="F185" s="16"/>
    </row>
    <row r="186" spans="1:6">
      <c r="A186" s="12" t="s">
        <v>752</v>
      </c>
      <c r="B186" s="13" t="s">
        <v>485</v>
      </c>
      <c r="C186" s="14" t="s">
        <v>201</v>
      </c>
      <c r="D186" s="14">
        <v>3</v>
      </c>
      <c r="E186" s="15"/>
      <c r="F186" s="16"/>
    </row>
    <row r="187" spans="1:6">
      <c r="A187" s="12" t="s">
        <v>753</v>
      </c>
      <c r="B187" s="13" t="s">
        <v>754</v>
      </c>
      <c r="C187" s="14" t="s">
        <v>381</v>
      </c>
      <c r="D187" s="14">
        <v>2</v>
      </c>
      <c r="E187" s="15"/>
      <c r="F187" s="16"/>
    </row>
    <row r="188" spans="1:6">
      <c r="A188" s="12" t="s">
        <v>755</v>
      </c>
      <c r="B188" s="13" t="s">
        <v>756</v>
      </c>
      <c r="C188" s="14" t="s">
        <v>34</v>
      </c>
      <c r="D188" s="14">
        <v>1</v>
      </c>
      <c r="E188" s="15"/>
      <c r="F188" s="16"/>
    </row>
    <row r="189" spans="1:6">
      <c r="A189" s="12" t="s">
        <v>757</v>
      </c>
      <c r="B189" s="13" t="s">
        <v>541</v>
      </c>
      <c r="C189" s="14" t="s">
        <v>71</v>
      </c>
      <c r="D189" s="14">
        <v>2</v>
      </c>
      <c r="E189" s="15"/>
      <c r="F189" s="16"/>
    </row>
    <row r="190" spans="1:6">
      <c r="A190" s="12" t="s">
        <v>758</v>
      </c>
      <c r="B190" s="13" t="s">
        <v>505</v>
      </c>
      <c r="C190" s="14" t="s">
        <v>145</v>
      </c>
      <c r="D190" s="14">
        <v>2</v>
      </c>
      <c r="E190" s="15"/>
      <c r="F190" s="16"/>
    </row>
    <row r="191" spans="1:6">
      <c r="A191" s="12" t="s">
        <v>759</v>
      </c>
      <c r="B191" s="13" t="s">
        <v>760</v>
      </c>
      <c r="C191" s="14" t="s">
        <v>95</v>
      </c>
      <c r="D191" s="14">
        <v>2</v>
      </c>
      <c r="E191" s="15"/>
      <c r="F191" s="16"/>
    </row>
    <row r="192" spans="1:6">
      <c r="A192" s="12" t="s">
        <v>761</v>
      </c>
      <c r="B192" s="13" t="s">
        <v>479</v>
      </c>
      <c r="C192" s="14" t="s">
        <v>30</v>
      </c>
      <c r="D192" s="14">
        <v>3</v>
      </c>
      <c r="E192" s="15"/>
      <c r="F192" s="16"/>
    </row>
    <row r="193" spans="1:6">
      <c r="A193" s="12" t="s">
        <v>762</v>
      </c>
      <c r="B193" s="13" t="s">
        <v>523</v>
      </c>
      <c r="C193" s="14" t="s">
        <v>95</v>
      </c>
      <c r="D193" s="14">
        <v>3</v>
      </c>
      <c r="E193" s="15"/>
      <c r="F193" s="16"/>
    </row>
    <row r="194" spans="1:6">
      <c r="A194" s="12" t="s">
        <v>763</v>
      </c>
      <c r="B194" s="13" t="s">
        <v>764</v>
      </c>
      <c r="C194" s="14" t="s">
        <v>85</v>
      </c>
      <c r="D194" s="14">
        <v>3</v>
      </c>
      <c r="E194" s="15"/>
      <c r="F194" s="16"/>
    </row>
    <row r="195" spans="1:6">
      <c r="A195" s="12" t="s">
        <v>765</v>
      </c>
      <c r="B195" s="13" t="s">
        <v>766</v>
      </c>
      <c r="C195" s="14" t="s">
        <v>85</v>
      </c>
      <c r="D195" s="14">
        <v>2</v>
      </c>
      <c r="E195" s="15"/>
      <c r="F195" s="16"/>
    </row>
    <row r="196" spans="1:6">
      <c r="A196" s="12" t="s">
        <v>767</v>
      </c>
      <c r="B196" s="13" t="s">
        <v>768</v>
      </c>
      <c r="C196" s="14" t="s">
        <v>151</v>
      </c>
      <c r="D196" s="14">
        <v>2</v>
      </c>
      <c r="E196" s="15"/>
      <c r="F196" s="16"/>
    </row>
    <row r="197" spans="1:6">
      <c r="A197" s="12" t="s">
        <v>769</v>
      </c>
      <c r="B197" s="13" t="s">
        <v>648</v>
      </c>
      <c r="C197" s="14" t="s">
        <v>145</v>
      </c>
      <c r="D197" s="14">
        <v>2</v>
      </c>
      <c r="E197" s="15"/>
      <c r="F197" s="16"/>
    </row>
    <row r="198" spans="1:6">
      <c r="A198" s="12" t="s">
        <v>770</v>
      </c>
      <c r="B198" s="13" t="s">
        <v>731</v>
      </c>
      <c r="C198" s="14" t="s">
        <v>85</v>
      </c>
      <c r="D198" s="14">
        <v>1</v>
      </c>
      <c r="E198" s="15"/>
      <c r="F198" s="16"/>
    </row>
    <row r="199" spans="1:6">
      <c r="A199" s="12" t="s">
        <v>771</v>
      </c>
      <c r="B199" s="13" t="s">
        <v>612</v>
      </c>
      <c r="C199" s="14" t="s">
        <v>268</v>
      </c>
      <c r="D199" s="14">
        <v>3</v>
      </c>
      <c r="E199" s="15"/>
      <c r="F199" s="16"/>
    </row>
    <row r="200" spans="1:6">
      <c r="A200" s="12" t="s">
        <v>772</v>
      </c>
      <c r="B200" s="13" t="s">
        <v>773</v>
      </c>
      <c r="C200" s="14" t="s">
        <v>151</v>
      </c>
      <c r="D200" s="14">
        <v>3</v>
      </c>
      <c r="E200" s="15"/>
      <c r="F200" s="16"/>
    </row>
    <row r="201" spans="1:6">
      <c r="A201" s="12" t="s">
        <v>774</v>
      </c>
      <c r="B201" s="13" t="s">
        <v>751</v>
      </c>
      <c r="C201" s="14" t="s">
        <v>339</v>
      </c>
      <c r="D201" s="14">
        <v>3</v>
      </c>
      <c r="E201" s="15"/>
      <c r="F201" s="16"/>
    </row>
    <row r="202" spans="1:6">
      <c r="A202" s="12" t="s">
        <v>775</v>
      </c>
      <c r="B202" s="13" t="s">
        <v>776</v>
      </c>
      <c r="C202" s="14" t="s">
        <v>30</v>
      </c>
      <c r="D202" s="14">
        <v>2</v>
      </c>
      <c r="E202" s="15"/>
      <c r="F202" s="16"/>
    </row>
    <row r="203" spans="1:6">
      <c r="A203" s="12" t="s">
        <v>777</v>
      </c>
      <c r="B203" s="13" t="s">
        <v>778</v>
      </c>
      <c r="C203" s="14" t="s">
        <v>361</v>
      </c>
      <c r="D203" s="14">
        <v>1</v>
      </c>
      <c r="E203" s="15"/>
      <c r="F203" s="16"/>
    </row>
    <row r="204" spans="1:6">
      <c r="A204" s="12" t="s">
        <v>779</v>
      </c>
      <c r="B204" s="13" t="s">
        <v>780</v>
      </c>
      <c r="C204" s="14" t="s">
        <v>339</v>
      </c>
      <c r="D204" s="14">
        <v>2</v>
      </c>
      <c r="E204" s="15"/>
      <c r="F204" s="16"/>
    </row>
    <row r="205" spans="1:6">
      <c r="A205" s="12" t="s">
        <v>781</v>
      </c>
      <c r="B205" s="13" t="s">
        <v>535</v>
      </c>
      <c r="C205" s="14" t="s">
        <v>30</v>
      </c>
      <c r="D205" s="14">
        <v>2</v>
      </c>
      <c r="E205" s="15"/>
      <c r="F205" s="16"/>
    </row>
    <row r="206" spans="1:6">
      <c r="A206" s="12" t="s">
        <v>782</v>
      </c>
      <c r="B206" s="13" t="s">
        <v>783</v>
      </c>
      <c r="C206" s="14" t="s">
        <v>95</v>
      </c>
      <c r="D206" s="14">
        <v>1</v>
      </c>
      <c r="E206" s="15"/>
      <c r="F206" s="16"/>
    </row>
    <row r="207" spans="1:6">
      <c r="A207" s="12" t="s">
        <v>784</v>
      </c>
      <c r="B207" s="13" t="s">
        <v>549</v>
      </c>
      <c r="C207" s="14" t="s">
        <v>30</v>
      </c>
      <c r="D207" s="14">
        <v>3</v>
      </c>
      <c r="E207" s="15"/>
      <c r="F207" s="16"/>
    </row>
    <row r="208" spans="1:6">
      <c r="A208" s="12" t="s">
        <v>785</v>
      </c>
      <c r="B208" s="13" t="s">
        <v>786</v>
      </c>
      <c r="C208" s="14" t="s">
        <v>412</v>
      </c>
      <c r="D208" s="14">
        <v>2</v>
      </c>
      <c r="E208" s="15"/>
      <c r="F208" s="16"/>
    </row>
    <row r="209" spans="1:6">
      <c r="A209" s="12" t="s">
        <v>787</v>
      </c>
      <c r="B209" s="13" t="s">
        <v>788</v>
      </c>
      <c r="C209" s="14" t="s">
        <v>30</v>
      </c>
      <c r="D209" s="14">
        <v>1</v>
      </c>
      <c r="E209" s="15"/>
      <c r="F209" s="16"/>
    </row>
    <row r="210" spans="1:6">
      <c r="A210" s="12" t="s">
        <v>789</v>
      </c>
      <c r="B210" s="13" t="s">
        <v>609</v>
      </c>
      <c r="C210" s="14" t="s">
        <v>14</v>
      </c>
      <c r="D210" s="14">
        <v>2</v>
      </c>
      <c r="E210" s="15"/>
      <c r="F210" s="16"/>
    </row>
    <row r="211" spans="1:6">
      <c r="A211" s="12" t="s">
        <v>790</v>
      </c>
      <c r="B211" s="13" t="s">
        <v>718</v>
      </c>
      <c r="C211" s="14" t="s">
        <v>14</v>
      </c>
      <c r="D211" s="14">
        <v>1</v>
      </c>
      <c r="E211" s="15"/>
      <c r="F211" s="16"/>
    </row>
    <row r="212" spans="1:6">
      <c r="A212" s="12" t="s">
        <v>791</v>
      </c>
      <c r="B212" s="13" t="s">
        <v>721</v>
      </c>
      <c r="C212" s="14" t="s">
        <v>14</v>
      </c>
      <c r="D212" s="14">
        <v>2</v>
      </c>
      <c r="E212" s="15"/>
      <c r="F212" s="16"/>
    </row>
    <row r="213" spans="1:6">
      <c r="A213" s="12" t="s">
        <v>792</v>
      </c>
      <c r="B213" s="13" t="s">
        <v>793</v>
      </c>
      <c r="C213" s="14" t="s">
        <v>139</v>
      </c>
      <c r="D213" s="14">
        <v>2</v>
      </c>
      <c r="E213" s="15"/>
      <c r="F213" s="16"/>
    </row>
    <row r="214" spans="1:6">
      <c r="A214" s="12" t="s">
        <v>794</v>
      </c>
      <c r="B214" s="13" t="s">
        <v>473</v>
      </c>
      <c r="C214" s="14" t="s">
        <v>185</v>
      </c>
      <c r="D214" s="14">
        <v>3</v>
      </c>
      <c r="E214" s="15"/>
      <c r="F214" s="16"/>
    </row>
    <row r="215" spans="1:6">
      <c r="A215" s="12" t="s">
        <v>795</v>
      </c>
      <c r="B215" s="13" t="s">
        <v>699</v>
      </c>
      <c r="C215" s="14" t="s">
        <v>208</v>
      </c>
      <c r="D215" s="14">
        <v>3</v>
      </c>
      <c r="E215" s="15"/>
      <c r="F215" s="16"/>
    </row>
    <row r="216" spans="1:6">
      <c r="A216" s="12" t="s">
        <v>796</v>
      </c>
      <c r="B216" s="13" t="s">
        <v>609</v>
      </c>
      <c r="C216" s="14" t="s">
        <v>216</v>
      </c>
      <c r="D216" s="14">
        <v>3</v>
      </c>
      <c r="E216" s="15"/>
      <c r="F216" s="16"/>
    </row>
    <row r="217" spans="1:6">
      <c r="A217" s="12" t="s">
        <v>797</v>
      </c>
      <c r="B217" s="13" t="s">
        <v>798</v>
      </c>
      <c r="C217" s="14" t="s">
        <v>14</v>
      </c>
      <c r="D217" s="14">
        <v>3</v>
      </c>
      <c r="E217" s="15"/>
      <c r="F217" s="16"/>
    </row>
    <row r="218" spans="1:6">
      <c r="A218" s="12" t="s">
        <v>799</v>
      </c>
      <c r="B218" s="13" t="s">
        <v>525</v>
      </c>
      <c r="C218" s="14" t="s">
        <v>201</v>
      </c>
      <c r="D218" s="14">
        <v>2</v>
      </c>
      <c r="E218" s="15"/>
      <c r="F218" s="16"/>
    </row>
    <row r="219" spans="1:6">
      <c r="A219" s="12" t="s">
        <v>800</v>
      </c>
      <c r="B219" s="13" t="s">
        <v>801</v>
      </c>
      <c r="C219" s="14" t="s">
        <v>258</v>
      </c>
      <c r="D219" s="14">
        <v>2</v>
      </c>
      <c r="E219" s="15"/>
      <c r="F219" s="16"/>
    </row>
    <row r="220" spans="1:6">
      <c r="A220" s="12" t="s">
        <v>802</v>
      </c>
      <c r="B220" s="13" t="s">
        <v>803</v>
      </c>
      <c r="C220" s="14" t="s">
        <v>271</v>
      </c>
      <c r="D220" s="14">
        <v>1</v>
      </c>
      <c r="E220" s="15"/>
      <c r="F220" s="16"/>
    </row>
    <row r="221" spans="1:6">
      <c r="A221" s="12" t="s">
        <v>804</v>
      </c>
      <c r="B221" s="13" t="s">
        <v>602</v>
      </c>
      <c r="C221" s="14" t="s">
        <v>117</v>
      </c>
      <c r="D221" s="14">
        <v>1</v>
      </c>
      <c r="E221" s="15"/>
      <c r="F221" s="16"/>
    </row>
    <row r="222" spans="1:6">
      <c r="A222" s="12" t="s">
        <v>805</v>
      </c>
      <c r="B222" s="13" t="s">
        <v>806</v>
      </c>
      <c r="C222" s="14" t="s">
        <v>284</v>
      </c>
      <c r="D222" s="14">
        <v>2</v>
      </c>
      <c r="E222" s="15"/>
      <c r="F222" s="16"/>
    </row>
    <row r="223" spans="1:6">
      <c r="A223" s="12" t="s">
        <v>807</v>
      </c>
      <c r="B223" s="13" t="s">
        <v>806</v>
      </c>
      <c r="C223" s="14" t="s">
        <v>338</v>
      </c>
      <c r="D223" s="14">
        <v>3</v>
      </c>
      <c r="E223" s="15"/>
      <c r="F223" s="16"/>
    </row>
    <row r="224" spans="1:6">
      <c r="A224" s="12" t="s">
        <v>808</v>
      </c>
      <c r="B224" s="13" t="s">
        <v>561</v>
      </c>
      <c r="C224" s="14" t="s">
        <v>201</v>
      </c>
      <c r="D224" s="14">
        <v>3</v>
      </c>
      <c r="E224" s="15"/>
      <c r="F224" s="16"/>
    </row>
    <row r="225" spans="1:6">
      <c r="A225" s="12" t="s">
        <v>809</v>
      </c>
      <c r="B225" s="13" t="s">
        <v>505</v>
      </c>
      <c r="C225" s="14" t="s">
        <v>139</v>
      </c>
      <c r="D225" s="14">
        <v>2</v>
      </c>
      <c r="E225" s="15"/>
      <c r="F225" s="1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79E5-D915-4F51-8D04-48BB79495331}">
  <dimension ref="A1:J182"/>
  <sheetViews>
    <sheetView workbookViewId="0"/>
  </sheetViews>
  <sheetFormatPr defaultColWidth="11" defaultRowHeight="12.75"/>
  <cols>
    <col min="1" max="1" width="11" style="20"/>
    <col min="2" max="2" width="26.75" style="20" customWidth="1"/>
    <col min="3" max="3" width="11" style="27"/>
    <col min="4" max="4" width="14.375" style="27" customWidth="1"/>
    <col min="5" max="5" width="14.75" style="27" customWidth="1"/>
    <col min="6" max="6" width="14.375" style="20" customWidth="1"/>
    <col min="7" max="8" width="11" style="20"/>
    <col min="9" max="9" width="26.75" style="20" customWidth="1"/>
    <col min="10" max="16384" width="11" style="20"/>
  </cols>
  <sheetData>
    <row r="1" spans="1:10" ht="19.899999999999999" customHeight="1">
      <c r="A1" s="17" t="s">
        <v>810</v>
      </c>
      <c r="B1" s="17" t="s">
        <v>811</v>
      </c>
      <c r="C1" s="18" t="s">
        <v>5</v>
      </c>
      <c r="D1" s="18" t="s">
        <v>812</v>
      </c>
      <c r="E1" s="19" t="s">
        <v>813</v>
      </c>
      <c r="F1" s="18" t="s">
        <v>427</v>
      </c>
      <c r="I1" s="17" t="s">
        <v>811</v>
      </c>
      <c r="J1" s="18" t="s">
        <v>810</v>
      </c>
    </row>
    <row r="2" spans="1:10" ht="12.4" customHeight="1">
      <c r="A2" s="20" t="s">
        <v>814</v>
      </c>
      <c r="B2" s="17" t="s">
        <v>9</v>
      </c>
      <c r="C2" s="38">
        <v>102</v>
      </c>
      <c r="D2" s="18" t="s">
        <v>815</v>
      </c>
      <c r="E2" s="22" t="str">
        <f>A2&amp;"-"&amp;C2</f>
        <v>I1-102</v>
      </c>
      <c r="F2" s="23">
        <v>1000</v>
      </c>
      <c r="I2" s="24" t="s">
        <v>9</v>
      </c>
      <c r="J2" s="25" t="s">
        <v>814</v>
      </c>
    </row>
    <row r="3" spans="1:10" ht="12.4" customHeight="1">
      <c r="A3" s="20" t="s">
        <v>814</v>
      </c>
      <c r="B3" s="17" t="s">
        <v>9</v>
      </c>
      <c r="C3" s="38">
        <v>103</v>
      </c>
      <c r="D3" s="18" t="s">
        <v>815</v>
      </c>
      <c r="E3" s="22" t="str">
        <f t="shared" ref="E3:E66" si="0">A3&amp;"-"&amp;C3</f>
        <v>I1-103</v>
      </c>
      <c r="F3" s="23">
        <v>1000</v>
      </c>
      <c r="I3" s="24" t="s">
        <v>17</v>
      </c>
      <c r="J3" s="25" t="s">
        <v>816</v>
      </c>
    </row>
    <row r="4" spans="1:10" ht="12.4" customHeight="1">
      <c r="A4" s="20" t="s">
        <v>814</v>
      </c>
      <c r="B4" s="17" t="s">
        <v>9</v>
      </c>
      <c r="C4" s="38">
        <v>104</v>
      </c>
      <c r="D4" s="18" t="s">
        <v>815</v>
      </c>
      <c r="E4" s="22" t="str">
        <f t="shared" si="0"/>
        <v>I1-104</v>
      </c>
      <c r="F4" s="23">
        <v>1000</v>
      </c>
      <c r="I4" s="24" t="s">
        <v>817</v>
      </c>
      <c r="J4" s="25" t="s">
        <v>818</v>
      </c>
    </row>
    <row r="5" spans="1:10" ht="12.4" customHeight="1">
      <c r="A5" s="20" t="s">
        <v>814</v>
      </c>
      <c r="B5" s="17" t="s">
        <v>9</v>
      </c>
      <c r="C5" s="38">
        <v>105</v>
      </c>
      <c r="D5" s="18" t="s">
        <v>815</v>
      </c>
      <c r="E5" s="22" t="str">
        <f t="shared" si="0"/>
        <v>I1-105</v>
      </c>
      <c r="F5" s="23">
        <v>1000</v>
      </c>
      <c r="I5" s="24" t="s">
        <v>40</v>
      </c>
      <c r="J5" s="25" t="s">
        <v>819</v>
      </c>
    </row>
    <row r="6" spans="1:10" ht="12.4" customHeight="1">
      <c r="A6" s="20" t="s">
        <v>814</v>
      </c>
      <c r="B6" s="17" t="s">
        <v>9</v>
      </c>
      <c r="C6" s="38">
        <v>106</v>
      </c>
      <c r="D6" s="18" t="s">
        <v>815</v>
      </c>
      <c r="E6" s="22" t="str">
        <f t="shared" si="0"/>
        <v>I1-106</v>
      </c>
      <c r="F6" s="23">
        <v>1000</v>
      </c>
      <c r="I6" s="24" t="s">
        <v>44</v>
      </c>
      <c r="J6" s="25" t="s">
        <v>820</v>
      </c>
    </row>
    <row r="7" spans="1:10" ht="12.4" customHeight="1">
      <c r="A7" s="20" t="s">
        <v>814</v>
      </c>
      <c r="B7" s="17" t="s">
        <v>9</v>
      </c>
      <c r="C7" s="38">
        <v>201</v>
      </c>
      <c r="D7" s="18" t="s">
        <v>821</v>
      </c>
      <c r="E7" s="22" t="str">
        <f t="shared" si="0"/>
        <v>I1-201</v>
      </c>
      <c r="F7" s="23">
        <v>1700</v>
      </c>
      <c r="I7" s="24" t="s">
        <v>21</v>
      </c>
      <c r="J7" s="25" t="s">
        <v>822</v>
      </c>
    </row>
    <row r="8" spans="1:10" ht="12.4" customHeight="1">
      <c r="A8" s="20" t="s">
        <v>814</v>
      </c>
      <c r="B8" s="17" t="s">
        <v>9</v>
      </c>
      <c r="C8" s="38">
        <v>202</v>
      </c>
      <c r="D8" s="18" t="s">
        <v>821</v>
      </c>
      <c r="E8" s="22" t="str">
        <f t="shared" si="0"/>
        <v>I1-202</v>
      </c>
      <c r="F8" s="23">
        <v>1700</v>
      </c>
      <c r="I8" s="24" t="s">
        <v>74</v>
      </c>
      <c r="J8" s="25" t="s">
        <v>823</v>
      </c>
    </row>
    <row r="9" spans="1:10" ht="12.4" customHeight="1">
      <c r="A9" s="20" t="s">
        <v>814</v>
      </c>
      <c r="B9" s="17" t="s">
        <v>9</v>
      </c>
      <c r="C9" s="38">
        <v>203</v>
      </c>
      <c r="D9" s="18" t="s">
        <v>821</v>
      </c>
      <c r="E9" s="22" t="str">
        <f t="shared" si="0"/>
        <v>I1-203</v>
      </c>
      <c r="F9" s="23">
        <v>1700</v>
      </c>
      <c r="I9" s="24" t="s">
        <v>61</v>
      </c>
      <c r="J9" s="25" t="s">
        <v>824</v>
      </c>
    </row>
    <row r="10" spans="1:10" ht="12.4" customHeight="1">
      <c r="A10" s="20" t="s">
        <v>814</v>
      </c>
      <c r="B10" s="17" t="s">
        <v>9</v>
      </c>
      <c r="C10" s="38">
        <v>204</v>
      </c>
      <c r="D10" s="18" t="s">
        <v>821</v>
      </c>
      <c r="E10" s="22" t="str">
        <f t="shared" si="0"/>
        <v>I1-204</v>
      </c>
      <c r="F10" s="23">
        <v>1700</v>
      </c>
      <c r="I10" s="24" t="s">
        <v>123</v>
      </c>
      <c r="J10" s="25" t="s">
        <v>825</v>
      </c>
    </row>
    <row r="11" spans="1:10" ht="12.4" customHeight="1">
      <c r="A11" s="20" t="s">
        <v>814</v>
      </c>
      <c r="B11" s="17" t="s">
        <v>9</v>
      </c>
      <c r="C11" s="38">
        <v>205</v>
      </c>
      <c r="D11" s="18" t="s">
        <v>821</v>
      </c>
      <c r="E11" s="22" t="str">
        <f t="shared" si="0"/>
        <v>I1-205</v>
      </c>
      <c r="F11" s="23">
        <v>1700</v>
      </c>
      <c r="I11" s="24" t="s">
        <v>826</v>
      </c>
      <c r="J11" s="25" t="s">
        <v>827</v>
      </c>
    </row>
    <row r="12" spans="1:10" ht="12.4" customHeight="1">
      <c r="A12" s="20" t="s">
        <v>814</v>
      </c>
      <c r="B12" s="17" t="s">
        <v>9</v>
      </c>
      <c r="C12" s="38">
        <v>206</v>
      </c>
      <c r="D12" s="18" t="s">
        <v>821</v>
      </c>
      <c r="E12" s="22" t="str">
        <f t="shared" si="0"/>
        <v>I1-206</v>
      </c>
      <c r="F12" s="23">
        <v>1700</v>
      </c>
      <c r="I12" s="24" t="s">
        <v>828</v>
      </c>
      <c r="J12" s="25" t="s">
        <v>829</v>
      </c>
    </row>
    <row r="13" spans="1:10" ht="12.4" customHeight="1">
      <c r="A13" s="20" t="s">
        <v>814</v>
      </c>
      <c r="B13" s="17" t="s">
        <v>9</v>
      </c>
      <c r="C13" s="38">
        <v>301</v>
      </c>
      <c r="D13" s="18" t="s">
        <v>815</v>
      </c>
      <c r="E13" s="22" t="str">
        <f t="shared" si="0"/>
        <v>I1-301</v>
      </c>
      <c r="F13" s="23">
        <v>1000</v>
      </c>
      <c r="I13" s="24" t="s">
        <v>830</v>
      </c>
      <c r="J13" s="25" t="s">
        <v>831</v>
      </c>
    </row>
    <row r="14" spans="1:10" ht="12.4" customHeight="1">
      <c r="A14" s="20" t="s">
        <v>816</v>
      </c>
      <c r="B14" s="17" t="s">
        <v>17</v>
      </c>
      <c r="C14" s="38">
        <v>310</v>
      </c>
      <c r="D14" s="18" t="s">
        <v>832</v>
      </c>
      <c r="E14" s="22" t="str">
        <f t="shared" si="0"/>
        <v>K1-310</v>
      </c>
      <c r="F14" s="23">
        <v>1500</v>
      </c>
      <c r="I14" s="24" t="s">
        <v>833</v>
      </c>
      <c r="J14" s="25" t="s">
        <v>834</v>
      </c>
    </row>
    <row r="15" spans="1:10" ht="12.4" customHeight="1">
      <c r="A15" s="20" t="s">
        <v>816</v>
      </c>
      <c r="B15" s="17" t="s">
        <v>17</v>
      </c>
      <c r="C15" s="38">
        <v>311</v>
      </c>
      <c r="D15" s="18" t="s">
        <v>815</v>
      </c>
      <c r="E15" s="22" t="str">
        <f t="shared" si="0"/>
        <v>K1-311</v>
      </c>
      <c r="F15" s="23">
        <v>800</v>
      </c>
    </row>
    <row r="16" spans="1:10" ht="12.4" customHeight="1">
      <c r="A16" s="20" t="s">
        <v>816</v>
      </c>
      <c r="B16" s="17" t="s">
        <v>17</v>
      </c>
      <c r="C16" s="38">
        <v>312</v>
      </c>
      <c r="D16" s="18" t="s">
        <v>821</v>
      </c>
      <c r="E16" s="22" t="str">
        <f t="shared" si="0"/>
        <v>K1-312</v>
      </c>
      <c r="F16" s="23">
        <v>1300</v>
      </c>
    </row>
    <row r="17" spans="1:6" ht="12.4" customHeight="1">
      <c r="A17" s="20" t="s">
        <v>816</v>
      </c>
      <c r="B17" s="17" t="s">
        <v>17</v>
      </c>
      <c r="C17" s="38">
        <v>313</v>
      </c>
      <c r="D17" s="18" t="s">
        <v>835</v>
      </c>
      <c r="E17" s="22" t="str">
        <f t="shared" si="0"/>
        <v>K1-313</v>
      </c>
      <c r="F17" s="23">
        <v>2200</v>
      </c>
    </row>
    <row r="18" spans="1:6" ht="12.4" customHeight="1">
      <c r="A18" s="20" t="s">
        <v>816</v>
      </c>
      <c r="B18" s="17" t="s">
        <v>17</v>
      </c>
      <c r="C18" s="38">
        <v>510</v>
      </c>
      <c r="D18" s="18" t="s">
        <v>815</v>
      </c>
      <c r="E18" s="22" t="str">
        <f t="shared" si="0"/>
        <v>K1-510</v>
      </c>
      <c r="F18" s="23">
        <v>900</v>
      </c>
    </row>
    <row r="19" spans="1:6" ht="12.4" customHeight="1">
      <c r="A19" s="20" t="s">
        <v>816</v>
      </c>
      <c r="B19" s="17" t="s">
        <v>17</v>
      </c>
      <c r="C19" s="38">
        <v>511</v>
      </c>
      <c r="D19" s="18" t="s">
        <v>815</v>
      </c>
      <c r="E19" s="22" t="str">
        <f t="shared" si="0"/>
        <v>K1-511</v>
      </c>
      <c r="F19" s="23">
        <v>900</v>
      </c>
    </row>
    <row r="20" spans="1:6" ht="12.4" customHeight="1">
      <c r="A20" s="20" t="s">
        <v>816</v>
      </c>
      <c r="B20" s="17" t="s">
        <v>17</v>
      </c>
      <c r="C20" s="38">
        <v>512</v>
      </c>
      <c r="D20" s="18" t="s">
        <v>815</v>
      </c>
      <c r="E20" s="22" t="str">
        <f t="shared" si="0"/>
        <v>K1-512</v>
      </c>
      <c r="F20" s="23">
        <v>900</v>
      </c>
    </row>
    <row r="21" spans="1:6" ht="12.4" customHeight="1">
      <c r="A21" s="20" t="s">
        <v>816</v>
      </c>
      <c r="B21" s="17" t="s">
        <v>17</v>
      </c>
      <c r="C21" s="38">
        <v>513</v>
      </c>
      <c r="D21" s="18" t="s">
        <v>832</v>
      </c>
      <c r="E21" s="22" t="str">
        <f t="shared" si="0"/>
        <v>K1-513</v>
      </c>
      <c r="F21" s="23">
        <v>1500</v>
      </c>
    </row>
    <row r="22" spans="1:6" ht="12.4" customHeight="1">
      <c r="A22" s="20" t="s">
        <v>816</v>
      </c>
      <c r="B22" s="17" t="s">
        <v>17</v>
      </c>
      <c r="C22" s="38">
        <v>610</v>
      </c>
      <c r="D22" s="18" t="s">
        <v>832</v>
      </c>
      <c r="E22" s="22" t="str">
        <f t="shared" si="0"/>
        <v>K1-610</v>
      </c>
      <c r="F22" s="23">
        <v>1500</v>
      </c>
    </row>
    <row r="23" spans="1:6" ht="12.4" customHeight="1">
      <c r="A23" s="20" t="s">
        <v>816</v>
      </c>
      <c r="B23" s="17" t="s">
        <v>17</v>
      </c>
      <c r="C23" s="38">
        <v>611</v>
      </c>
      <c r="D23" s="18" t="s">
        <v>835</v>
      </c>
      <c r="E23" s="22" t="str">
        <f t="shared" si="0"/>
        <v>K1-611</v>
      </c>
      <c r="F23" s="23">
        <v>2200</v>
      </c>
    </row>
    <row r="24" spans="1:6" ht="12.4" customHeight="1">
      <c r="A24" s="20" t="s">
        <v>816</v>
      </c>
      <c r="B24" s="17" t="s">
        <v>17</v>
      </c>
      <c r="C24" s="38">
        <v>612</v>
      </c>
      <c r="D24" s="18" t="s">
        <v>832</v>
      </c>
      <c r="E24" s="22" t="str">
        <f t="shared" si="0"/>
        <v>K1-612</v>
      </c>
      <c r="F24" s="23">
        <v>1500</v>
      </c>
    </row>
    <row r="25" spans="1:6" ht="12.4" customHeight="1">
      <c r="A25" s="20" t="s">
        <v>816</v>
      </c>
      <c r="B25" s="17" t="s">
        <v>17</v>
      </c>
      <c r="C25" s="38">
        <v>613</v>
      </c>
      <c r="D25" s="18" t="s">
        <v>832</v>
      </c>
      <c r="E25" s="22" t="str">
        <f t="shared" si="0"/>
        <v>K1-613</v>
      </c>
      <c r="F25" s="23">
        <v>1500</v>
      </c>
    </row>
    <row r="26" spans="1:6" ht="12.4" customHeight="1">
      <c r="A26" s="20" t="s">
        <v>818</v>
      </c>
      <c r="B26" s="17" t="s">
        <v>817</v>
      </c>
      <c r="C26" s="38">
        <v>201</v>
      </c>
      <c r="D26" s="18" t="s">
        <v>821</v>
      </c>
      <c r="E26" s="22" t="str">
        <f t="shared" si="0"/>
        <v>K2-201</v>
      </c>
      <c r="F26" s="23">
        <v>2000</v>
      </c>
    </row>
    <row r="27" spans="1:6" ht="12.4" customHeight="1">
      <c r="A27" s="20" t="s">
        <v>818</v>
      </c>
      <c r="B27" s="17" t="s">
        <v>817</v>
      </c>
      <c r="C27" s="38">
        <v>202</v>
      </c>
      <c r="D27" s="18" t="s">
        <v>821</v>
      </c>
      <c r="E27" s="22" t="str">
        <f t="shared" si="0"/>
        <v>K2-202</v>
      </c>
      <c r="F27" s="23">
        <v>2000</v>
      </c>
    </row>
    <row r="28" spans="1:6" ht="12.4" customHeight="1">
      <c r="A28" s="20" t="s">
        <v>818</v>
      </c>
      <c r="B28" s="17" t="s">
        <v>817</v>
      </c>
      <c r="C28" s="38">
        <v>203</v>
      </c>
      <c r="D28" s="18" t="s">
        <v>821</v>
      </c>
      <c r="E28" s="22" t="str">
        <f t="shared" si="0"/>
        <v>K2-203</v>
      </c>
      <c r="F28" s="23">
        <v>2000</v>
      </c>
    </row>
    <row r="29" spans="1:6" ht="12.4" customHeight="1">
      <c r="A29" s="20" t="s">
        <v>818</v>
      </c>
      <c r="B29" s="17" t="s">
        <v>817</v>
      </c>
      <c r="C29" s="38">
        <v>204</v>
      </c>
      <c r="D29" s="18" t="s">
        <v>821</v>
      </c>
      <c r="E29" s="22" t="str">
        <f t="shared" si="0"/>
        <v>K2-204</v>
      </c>
      <c r="F29" s="23">
        <v>2000</v>
      </c>
    </row>
    <row r="30" spans="1:6" ht="12.4" customHeight="1">
      <c r="A30" s="20" t="s">
        <v>818</v>
      </c>
      <c r="B30" s="17" t="s">
        <v>817</v>
      </c>
      <c r="C30" s="38">
        <v>205</v>
      </c>
      <c r="D30" s="18" t="s">
        <v>821</v>
      </c>
      <c r="E30" s="22" t="str">
        <f t="shared" si="0"/>
        <v>K2-205</v>
      </c>
      <c r="F30" s="23">
        <v>2000</v>
      </c>
    </row>
    <row r="31" spans="1:6" ht="12.4" customHeight="1">
      <c r="A31" s="20" t="s">
        <v>818</v>
      </c>
      <c r="B31" s="17" t="s">
        <v>817</v>
      </c>
      <c r="C31" s="38">
        <v>206</v>
      </c>
      <c r="D31" s="18" t="s">
        <v>832</v>
      </c>
      <c r="E31" s="22" t="str">
        <f t="shared" si="0"/>
        <v>K2-206</v>
      </c>
      <c r="F31" s="23">
        <v>3200</v>
      </c>
    </row>
    <row r="32" spans="1:6" ht="12.4" customHeight="1">
      <c r="A32" s="20" t="s">
        <v>818</v>
      </c>
      <c r="B32" s="17" t="s">
        <v>817</v>
      </c>
      <c r="C32" s="38">
        <v>207</v>
      </c>
      <c r="D32" s="18" t="s">
        <v>832</v>
      </c>
      <c r="E32" s="22" t="str">
        <f t="shared" si="0"/>
        <v>K2-207</v>
      </c>
      <c r="F32" s="23">
        <v>3200</v>
      </c>
    </row>
    <row r="33" spans="1:6" ht="12.4" customHeight="1">
      <c r="A33" s="20" t="s">
        <v>818</v>
      </c>
      <c r="B33" s="17" t="s">
        <v>817</v>
      </c>
      <c r="C33" s="38">
        <v>208</v>
      </c>
      <c r="D33" s="18" t="s">
        <v>815</v>
      </c>
      <c r="E33" s="22" t="str">
        <f t="shared" si="0"/>
        <v>K2-208</v>
      </c>
      <c r="F33" s="23">
        <v>1600</v>
      </c>
    </row>
    <row r="34" spans="1:6" ht="12.4" customHeight="1">
      <c r="A34" s="20" t="s">
        <v>818</v>
      </c>
      <c r="B34" s="17" t="s">
        <v>817</v>
      </c>
      <c r="C34" s="38">
        <v>209</v>
      </c>
      <c r="D34" s="18" t="s">
        <v>815</v>
      </c>
      <c r="E34" s="22" t="str">
        <f t="shared" si="0"/>
        <v>K2-209</v>
      </c>
      <c r="F34" s="23">
        <v>1600</v>
      </c>
    </row>
    <row r="35" spans="1:6" ht="12.4" customHeight="1">
      <c r="A35" s="20" t="s">
        <v>819</v>
      </c>
      <c r="B35" s="17" t="s">
        <v>40</v>
      </c>
      <c r="C35" s="38">
        <v>701</v>
      </c>
      <c r="D35" s="18" t="s">
        <v>835</v>
      </c>
      <c r="E35" s="22" t="str">
        <f t="shared" si="0"/>
        <v>P1-701</v>
      </c>
      <c r="F35" s="23">
        <v>3500</v>
      </c>
    </row>
    <row r="36" spans="1:6" ht="12.4" customHeight="1">
      <c r="A36" s="20" t="s">
        <v>819</v>
      </c>
      <c r="B36" s="17" t="s">
        <v>40</v>
      </c>
      <c r="C36" s="38">
        <v>702</v>
      </c>
      <c r="D36" s="18" t="s">
        <v>821</v>
      </c>
      <c r="E36" s="22" t="str">
        <f t="shared" si="0"/>
        <v>P1-702</v>
      </c>
      <c r="F36" s="23">
        <v>3000</v>
      </c>
    </row>
    <row r="37" spans="1:6" ht="12.4" customHeight="1">
      <c r="A37" s="20" t="s">
        <v>819</v>
      </c>
      <c r="B37" s="17" t="s">
        <v>40</v>
      </c>
      <c r="C37" s="38">
        <v>703</v>
      </c>
      <c r="D37" s="18" t="s">
        <v>835</v>
      </c>
      <c r="E37" s="22" t="str">
        <f t="shared" si="0"/>
        <v>P1-703</v>
      </c>
      <c r="F37" s="23">
        <v>3500</v>
      </c>
    </row>
    <row r="38" spans="1:6" ht="12.4" customHeight="1">
      <c r="A38" s="20" t="s">
        <v>819</v>
      </c>
      <c r="B38" s="17" t="s">
        <v>40</v>
      </c>
      <c r="C38" s="38">
        <v>801</v>
      </c>
      <c r="D38" s="18" t="s">
        <v>815</v>
      </c>
      <c r="E38" s="22" t="str">
        <f t="shared" si="0"/>
        <v>P1-801</v>
      </c>
      <c r="F38" s="23">
        <v>2800</v>
      </c>
    </row>
    <row r="39" spans="1:6" ht="12.4" customHeight="1">
      <c r="A39" s="20" t="s">
        <v>819</v>
      </c>
      <c r="B39" s="17" t="s">
        <v>40</v>
      </c>
      <c r="C39" s="38">
        <v>802</v>
      </c>
      <c r="D39" s="18" t="s">
        <v>821</v>
      </c>
      <c r="E39" s="22" t="str">
        <f t="shared" si="0"/>
        <v>P1-802</v>
      </c>
      <c r="F39" s="23">
        <v>3000</v>
      </c>
    </row>
    <row r="40" spans="1:6" ht="12.4" customHeight="1">
      <c r="A40" s="20" t="s">
        <v>819</v>
      </c>
      <c r="B40" s="17" t="s">
        <v>40</v>
      </c>
      <c r="C40" s="38">
        <v>803</v>
      </c>
      <c r="D40" s="18" t="s">
        <v>835</v>
      </c>
      <c r="E40" s="22" t="str">
        <f t="shared" si="0"/>
        <v>P1-803</v>
      </c>
      <c r="F40" s="23">
        <v>3500</v>
      </c>
    </row>
    <row r="41" spans="1:6" ht="12.4" customHeight="1">
      <c r="A41" s="20" t="s">
        <v>819</v>
      </c>
      <c r="B41" s="17" t="s">
        <v>40</v>
      </c>
      <c r="C41" s="38">
        <v>901</v>
      </c>
      <c r="D41" s="18" t="s">
        <v>821</v>
      </c>
      <c r="E41" s="22" t="str">
        <f t="shared" si="0"/>
        <v>P1-901</v>
      </c>
      <c r="F41" s="23">
        <v>3000</v>
      </c>
    </row>
    <row r="42" spans="1:6" ht="12.4" customHeight="1">
      <c r="A42" s="20" t="s">
        <v>819</v>
      </c>
      <c r="B42" s="17" t="s">
        <v>40</v>
      </c>
      <c r="C42" s="38">
        <v>902</v>
      </c>
      <c r="D42" s="18" t="s">
        <v>832</v>
      </c>
      <c r="E42" s="22" t="str">
        <f t="shared" si="0"/>
        <v>P1-902</v>
      </c>
      <c r="F42" s="23">
        <v>3200</v>
      </c>
    </row>
    <row r="43" spans="1:6" ht="12.4" customHeight="1">
      <c r="A43" s="20" t="s">
        <v>820</v>
      </c>
      <c r="B43" s="17" t="s">
        <v>44</v>
      </c>
      <c r="C43" s="38">
        <v>311</v>
      </c>
      <c r="D43" s="18" t="s">
        <v>835</v>
      </c>
      <c r="E43" s="22" t="str">
        <f t="shared" si="0"/>
        <v>S1-311</v>
      </c>
      <c r="F43" s="23">
        <v>2500</v>
      </c>
    </row>
    <row r="44" spans="1:6" ht="12.4" customHeight="1">
      <c r="A44" s="20" t="s">
        <v>820</v>
      </c>
      <c r="B44" s="17" t="s">
        <v>44</v>
      </c>
      <c r="C44" s="38">
        <v>312</v>
      </c>
      <c r="D44" s="18" t="s">
        <v>815</v>
      </c>
      <c r="E44" s="22" t="str">
        <f t="shared" si="0"/>
        <v>S1-312</v>
      </c>
      <c r="F44" s="23">
        <v>1600</v>
      </c>
    </row>
    <row r="45" spans="1:6" ht="12.4" customHeight="1">
      <c r="A45" s="20" t="s">
        <v>820</v>
      </c>
      <c r="B45" s="17" t="s">
        <v>44</v>
      </c>
      <c r="C45" s="38">
        <v>313</v>
      </c>
      <c r="D45" s="18" t="s">
        <v>832</v>
      </c>
      <c r="E45" s="22" t="str">
        <f t="shared" si="0"/>
        <v>S1-313</v>
      </c>
      <c r="F45" s="23">
        <v>2000</v>
      </c>
    </row>
    <row r="46" spans="1:6" ht="12.4" customHeight="1">
      <c r="A46" s="20" t="s">
        <v>820</v>
      </c>
      <c r="B46" s="17" t="s">
        <v>44</v>
      </c>
      <c r="C46" s="38">
        <v>314</v>
      </c>
      <c r="D46" s="18" t="s">
        <v>815</v>
      </c>
      <c r="E46" s="22" t="str">
        <f t="shared" si="0"/>
        <v>S1-314</v>
      </c>
      <c r="F46" s="23">
        <v>1600</v>
      </c>
    </row>
    <row r="47" spans="1:6" ht="12.4" customHeight="1">
      <c r="A47" s="20" t="s">
        <v>820</v>
      </c>
      <c r="B47" s="17" t="s">
        <v>44</v>
      </c>
      <c r="C47" s="38">
        <v>315</v>
      </c>
      <c r="D47" s="18" t="s">
        <v>832</v>
      </c>
      <c r="E47" s="22" t="str">
        <f t="shared" si="0"/>
        <v>S1-315</v>
      </c>
      <c r="F47" s="23">
        <v>2000</v>
      </c>
    </row>
    <row r="48" spans="1:6" ht="12.4" customHeight="1">
      <c r="A48" s="20" t="s">
        <v>822</v>
      </c>
      <c r="B48" s="17" t="s">
        <v>21</v>
      </c>
      <c r="C48" s="21" t="s">
        <v>274</v>
      </c>
      <c r="D48" s="18" t="s">
        <v>821</v>
      </c>
      <c r="E48" s="22" t="str">
        <f t="shared" si="0"/>
        <v>S2-A201</v>
      </c>
      <c r="F48" s="23">
        <v>2000</v>
      </c>
    </row>
    <row r="49" spans="1:6" ht="12.4" customHeight="1">
      <c r="A49" s="20" t="s">
        <v>822</v>
      </c>
      <c r="B49" s="17" t="s">
        <v>21</v>
      </c>
      <c r="C49" s="21" t="s">
        <v>333</v>
      </c>
      <c r="D49" s="18" t="s">
        <v>821</v>
      </c>
      <c r="E49" s="22" t="str">
        <f t="shared" si="0"/>
        <v>S2-A202</v>
      </c>
      <c r="F49" s="23">
        <v>2000</v>
      </c>
    </row>
    <row r="50" spans="1:6" ht="12.4" customHeight="1">
      <c r="A50" s="20" t="s">
        <v>822</v>
      </c>
      <c r="B50" s="17" t="s">
        <v>21</v>
      </c>
      <c r="C50" s="21" t="s">
        <v>129</v>
      </c>
      <c r="D50" s="18" t="s">
        <v>821</v>
      </c>
      <c r="E50" s="22" t="str">
        <f t="shared" si="0"/>
        <v>S2-A203</v>
      </c>
      <c r="F50" s="23">
        <v>2000</v>
      </c>
    </row>
    <row r="51" spans="1:6" ht="12.4" customHeight="1">
      <c r="A51" s="20" t="s">
        <v>822</v>
      </c>
      <c r="B51" s="17" t="s">
        <v>21</v>
      </c>
      <c r="C51" s="21" t="s">
        <v>22</v>
      </c>
      <c r="D51" s="18" t="s">
        <v>821</v>
      </c>
      <c r="E51" s="22" t="str">
        <f t="shared" si="0"/>
        <v>S2-A204</v>
      </c>
      <c r="F51" s="23">
        <v>2000</v>
      </c>
    </row>
    <row r="52" spans="1:6" ht="12.4" customHeight="1">
      <c r="A52" s="20" t="s">
        <v>822</v>
      </c>
      <c r="B52" s="17" t="s">
        <v>21</v>
      </c>
      <c r="C52" s="21" t="s">
        <v>836</v>
      </c>
      <c r="D52" s="18" t="s">
        <v>835</v>
      </c>
      <c r="E52" s="22" t="str">
        <f t="shared" si="0"/>
        <v>S2-A205</v>
      </c>
      <c r="F52" s="23">
        <v>2500</v>
      </c>
    </row>
    <row r="53" spans="1:6" ht="12.4" customHeight="1">
      <c r="A53" s="20" t="s">
        <v>822</v>
      </c>
      <c r="B53" s="17" t="s">
        <v>21</v>
      </c>
      <c r="C53" s="21" t="s">
        <v>849</v>
      </c>
      <c r="D53" s="18" t="s">
        <v>821</v>
      </c>
      <c r="E53" s="22" t="str">
        <f t="shared" si="0"/>
        <v>S2-B201</v>
      </c>
      <c r="F53" s="23">
        <v>2000</v>
      </c>
    </row>
    <row r="54" spans="1:6" ht="12.4" customHeight="1">
      <c r="A54" s="20" t="s">
        <v>822</v>
      </c>
      <c r="B54" s="17" t="s">
        <v>21</v>
      </c>
      <c r="C54" s="21" t="s">
        <v>837</v>
      </c>
      <c r="D54" s="18" t="s">
        <v>835</v>
      </c>
      <c r="E54" s="22" t="str">
        <f t="shared" si="0"/>
        <v>S2-B202</v>
      </c>
      <c r="F54" s="23">
        <v>2500</v>
      </c>
    </row>
    <row r="55" spans="1:6" ht="12.4" customHeight="1">
      <c r="A55" s="20" t="s">
        <v>822</v>
      </c>
      <c r="B55" s="17" t="s">
        <v>21</v>
      </c>
      <c r="C55" s="21" t="s">
        <v>190</v>
      </c>
      <c r="D55" s="18" t="s">
        <v>832</v>
      </c>
      <c r="E55" s="22" t="str">
        <f t="shared" si="0"/>
        <v>S2-B203</v>
      </c>
      <c r="F55" s="23">
        <v>2000</v>
      </c>
    </row>
    <row r="56" spans="1:6" ht="12.4" customHeight="1">
      <c r="A56" s="20" t="s">
        <v>822</v>
      </c>
      <c r="B56" s="17" t="s">
        <v>21</v>
      </c>
      <c r="C56" s="21" t="s">
        <v>358</v>
      </c>
      <c r="D56" s="18" t="s">
        <v>821</v>
      </c>
      <c r="E56" s="22" t="str">
        <f t="shared" si="0"/>
        <v>S2-B204</v>
      </c>
      <c r="F56" s="23">
        <v>2000</v>
      </c>
    </row>
    <row r="57" spans="1:6" ht="12.4" customHeight="1">
      <c r="A57" s="20" t="s">
        <v>822</v>
      </c>
      <c r="B57" s="17" t="s">
        <v>21</v>
      </c>
      <c r="C57" s="21" t="s">
        <v>48</v>
      </c>
      <c r="D57" s="18" t="s">
        <v>835</v>
      </c>
      <c r="E57" s="22" t="str">
        <f t="shared" si="0"/>
        <v>S2-B205</v>
      </c>
      <c r="F57" s="23">
        <v>2500</v>
      </c>
    </row>
    <row r="58" spans="1:6" ht="12.4" customHeight="1">
      <c r="A58" s="20" t="s">
        <v>822</v>
      </c>
      <c r="B58" s="17" t="s">
        <v>21</v>
      </c>
      <c r="C58" s="21" t="s">
        <v>314</v>
      </c>
      <c r="D58" s="18" t="s">
        <v>832</v>
      </c>
      <c r="E58" s="22" t="str">
        <f t="shared" si="0"/>
        <v>S2-B206</v>
      </c>
      <c r="F58" s="23">
        <v>2000</v>
      </c>
    </row>
    <row r="59" spans="1:6" ht="12.4" customHeight="1">
      <c r="A59" s="20" t="s">
        <v>823</v>
      </c>
      <c r="B59" s="17" t="s">
        <v>74</v>
      </c>
      <c r="C59" s="21" t="s">
        <v>148</v>
      </c>
      <c r="D59" s="18" t="s">
        <v>832</v>
      </c>
      <c r="E59" s="22" t="str">
        <f t="shared" si="0"/>
        <v>S3-A211</v>
      </c>
      <c r="F59" s="23">
        <v>3000</v>
      </c>
    </row>
    <row r="60" spans="1:6" ht="12.4" customHeight="1">
      <c r="A60" s="20" t="s">
        <v>823</v>
      </c>
      <c r="B60" s="17" t="s">
        <v>74</v>
      </c>
      <c r="C60" s="21" t="s">
        <v>182</v>
      </c>
      <c r="D60" s="18" t="s">
        <v>821</v>
      </c>
      <c r="E60" s="22" t="str">
        <f t="shared" si="0"/>
        <v>S3-A212</v>
      </c>
      <c r="F60" s="23">
        <v>2500</v>
      </c>
    </row>
    <row r="61" spans="1:6" ht="12.4" customHeight="1">
      <c r="A61" s="20" t="s">
        <v>823</v>
      </c>
      <c r="B61" s="17" t="s">
        <v>74</v>
      </c>
      <c r="C61" s="21" t="s">
        <v>168</v>
      </c>
      <c r="D61" s="18" t="s">
        <v>815</v>
      </c>
      <c r="E61" s="22" t="str">
        <f t="shared" si="0"/>
        <v>S3-A213</v>
      </c>
      <c r="F61" s="23">
        <v>1600</v>
      </c>
    </row>
    <row r="62" spans="1:6" ht="12.4" customHeight="1">
      <c r="A62" s="20" t="s">
        <v>823</v>
      </c>
      <c r="B62" s="17" t="s">
        <v>74</v>
      </c>
      <c r="C62" s="21" t="s">
        <v>329</v>
      </c>
      <c r="D62" s="18" t="s">
        <v>821</v>
      </c>
      <c r="E62" s="22" t="str">
        <f t="shared" si="0"/>
        <v>S3-A214</v>
      </c>
      <c r="F62" s="23">
        <v>2500</v>
      </c>
    </row>
    <row r="63" spans="1:6" ht="12.4" customHeight="1">
      <c r="A63" s="20" t="s">
        <v>823</v>
      </c>
      <c r="B63" s="17" t="s">
        <v>74</v>
      </c>
      <c r="C63" s="21" t="s">
        <v>374</v>
      </c>
      <c r="D63" s="18" t="s">
        <v>832</v>
      </c>
      <c r="E63" s="22" t="str">
        <f t="shared" si="0"/>
        <v>S3-A215</v>
      </c>
      <c r="F63" s="23">
        <v>3000</v>
      </c>
    </row>
    <row r="64" spans="1:6" ht="12.4" customHeight="1">
      <c r="A64" s="20" t="s">
        <v>823</v>
      </c>
      <c r="B64" s="17" t="s">
        <v>74</v>
      </c>
      <c r="C64" s="21" t="s">
        <v>292</v>
      </c>
      <c r="D64" s="18" t="s">
        <v>815</v>
      </c>
      <c r="E64" s="22" t="str">
        <f t="shared" si="0"/>
        <v>S3-A216</v>
      </c>
      <c r="F64" s="23">
        <v>1600</v>
      </c>
    </row>
    <row r="65" spans="1:6" ht="12.4" customHeight="1">
      <c r="A65" s="20" t="s">
        <v>823</v>
      </c>
      <c r="B65" s="17" t="s">
        <v>74</v>
      </c>
      <c r="C65" s="21" t="s">
        <v>404</v>
      </c>
      <c r="D65" s="18" t="s">
        <v>832</v>
      </c>
      <c r="E65" s="22" t="str">
        <f t="shared" si="0"/>
        <v>S3-B101</v>
      </c>
      <c r="F65" s="23">
        <v>3000</v>
      </c>
    </row>
    <row r="66" spans="1:6" ht="12.4" customHeight="1">
      <c r="A66" s="20" t="s">
        <v>823</v>
      </c>
      <c r="B66" s="17" t="s">
        <v>74</v>
      </c>
      <c r="C66" s="21" t="s">
        <v>838</v>
      </c>
      <c r="D66" s="18" t="s">
        <v>815</v>
      </c>
      <c r="E66" s="22" t="str">
        <f t="shared" si="0"/>
        <v>S3-B102</v>
      </c>
      <c r="F66" s="23">
        <v>1600</v>
      </c>
    </row>
    <row r="67" spans="1:6" ht="12.4" customHeight="1">
      <c r="A67" s="20" t="s">
        <v>823</v>
      </c>
      <c r="B67" s="17" t="s">
        <v>74</v>
      </c>
      <c r="C67" s="21" t="s">
        <v>839</v>
      </c>
      <c r="D67" s="18" t="s">
        <v>815</v>
      </c>
      <c r="E67" s="22" t="str">
        <f t="shared" ref="E67:E130" si="1">A67&amp;"-"&amp;C67</f>
        <v>S3-B103</v>
      </c>
      <c r="F67" s="23">
        <v>1600</v>
      </c>
    </row>
    <row r="68" spans="1:6" ht="12.4" customHeight="1">
      <c r="A68" s="20" t="s">
        <v>823</v>
      </c>
      <c r="B68" s="17" t="s">
        <v>74</v>
      </c>
      <c r="C68" s="21" t="s">
        <v>840</v>
      </c>
      <c r="D68" s="18" t="s">
        <v>815</v>
      </c>
      <c r="E68" s="22" t="str">
        <f t="shared" si="1"/>
        <v>S3-B104</v>
      </c>
      <c r="F68" s="23">
        <v>1600</v>
      </c>
    </row>
    <row r="69" spans="1:6" ht="12.4" customHeight="1">
      <c r="A69" s="20" t="s">
        <v>823</v>
      </c>
      <c r="B69" s="17" t="s">
        <v>74</v>
      </c>
      <c r="C69" s="21" t="s">
        <v>841</v>
      </c>
      <c r="D69" s="18" t="s">
        <v>821</v>
      </c>
      <c r="E69" s="22" t="str">
        <f t="shared" si="1"/>
        <v>S3-B105</v>
      </c>
      <c r="F69" s="23">
        <v>2500</v>
      </c>
    </row>
    <row r="70" spans="1:6" ht="12.4" customHeight="1">
      <c r="A70" s="20" t="s">
        <v>823</v>
      </c>
      <c r="B70" s="17" t="s">
        <v>74</v>
      </c>
      <c r="C70" s="21" t="s">
        <v>350</v>
      </c>
      <c r="D70" s="18" t="s">
        <v>835</v>
      </c>
      <c r="E70" s="22" t="str">
        <f t="shared" si="1"/>
        <v>S3-B106</v>
      </c>
      <c r="F70" s="23">
        <v>3200</v>
      </c>
    </row>
    <row r="71" spans="1:6" ht="12.4" customHeight="1">
      <c r="A71" s="20" t="s">
        <v>823</v>
      </c>
      <c r="B71" s="17" t="s">
        <v>74</v>
      </c>
      <c r="C71" s="21" t="s">
        <v>842</v>
      </c>
      <c r="D71" s="18" t="s">
        <v>821</v>
      </c>
      <c r="E71" s="22" t="str">
        <f t="shared" si="1"/>
        <v>S3-B107</v>
      </c>
      <c r="F71" s="23">
        <v>2500</v>
      </c>
    </row>
    <row r="72" spans="1:6" ht="12.4" customHeight="1">
      <c r="A72" s="20" t="s">
        <v>823</v>
      </c>
      <c r="B72" s="17" t="s">
        <v>74</v>
      </c>
      <c r="C72" s="21" t="s">
        <v>75</v>
      </c>
      <c r="D72" s="18" t="s">
        <v>815</v>
      </c>
      <c r="E72" s="22" t="str">
        <f t="shared" si="1"/>
        <v>S3-C201</v>
      </c>
      <c r="F72" s="23">
        <v>1600</v>
      </c>
    </row>
    <row r="73" spans="1:6" ht="12.4" customHeight="1">
      <c r="A73" s="20" t="s">
        <v>823</v>
      </c>
      <c r="B73" s="17" t="s">
        <v>74</v>
      </c>
      <c r="C73" s="21" t="s">
        <v>843</v>
      </c>
      <c r="D73" s="18" t="s">
        <v>815</v>
      </c>
      <c r="E73" s="22" t="str">
        <f t="shared" si="1"/>
        <v>S3-C202</v>
      </c>
      <c r="F73" s="23">
        <v>1600</v>
      </c>
    </row>
    <row r="74" spans="1:6" ht="12.4" customHeight="1">
      <c r="A74" s="20" t="s">
        <v>823</v>
      </c>
      <c r="B74" s="17" t="s">
        <v>74</v>
      </c>
      <c r="C74" s="21" t="s">
        <v>844</v>
      </c>
      <c r="D74" s="18" t="s">
        <v>835</v>
      </c>
      <c r="E74" s="22" t="str">
        <f t="shared" si="1"/>
        <v>S3-C203</v>
      </c>
      <c r="F74" s="23">
        <v>3200</v>
      </c>
    </row>
    <row r="75" spans="1:6" ht="12.4" customHeight="1">
      <c r="A75" s="20" t="s">
        <v>823</v>
      </c>
      <c r="B75" s="17" t="s">
        <v>74</v>
      </c>
      <c r="C75" s="21" t="s">
        <v>142</v>
      </c>
      <c r="D75" s="18" t="s">
        <v>821</v>
      </c>
      <c r="E75" s="22" t="str">
        <f t="shared" si="1"/>
        <v>S3-C204</v>
      </c>
      <c r="F75" s="23">
        <v>2500</v>
      </c>
    </row>
    <row r="76" spans="1:6" ht="12.4" customHeight="1">
      <c r="A76" s="20" t="s">
        <v>824</v>
      </c>
      <c r="B76" s="17" t="s">
        <v>61</v>
      </c>
      <c r="C76" s="38">
        <v>501</v>
      </c>
      <c r="D76" s="18" t="s">
        <v>821</v>
      </c>
      <c r="E76" s="22" t="str">
        <f t="shared" si="1"/>
        <v>S4-501</v>
      </c>
      <c r="F76" s="23">
        <v>3000</v>
      </c>
    </row>
    <row r="77" spans="1:6" ht="12.4" customHeight="1">
      <c r="A77" s="20" t="s">
        <v>824</v>
      </c>
      <c r="B77" s="17" t="s">
        <v>61</v>
      </c>
      <c r="C77" s="38">
        <v>502</v>
      </c>
      <c r="D77" s="18" t="s">
        <v>821</v>
      </c>
      <c r="E77" s="22" t="str">
        <f t="shared" si="1"/>
        <v>S4-502</v>
      </c>
      <c r="F77" s="23">
        <v>3000</v>
      </c>
    </row>
    <row r="78" spans="1:6" ht="12.4" customHeight="1">
      <c r="A78" s="20" t="s">
        <v>824</v>
      </c>
      <c r="B78" s="17" t="s">
        <v>61</v>
      </c>
      <c r="C78" s="38">
        <v>503</v>
      </c>
      <c r="D78" s="18" t="s">
        <v>821</v>
      </c>
      <c r="E78" s="22" t="str">
        <f t="shared" si="1"/>
        <v>S4-503</v>
      </c>
      <c r="F78" s="23">
        <v>3000</v>
      </c>
    </row>
    <row r="79" spans="1:6" ht="12.4" customHeight="1">
      <c r="A79" s="20" t="s">
        <v>824</v>
      </c>
      <c r="B79" s="17" t="s">
        <v>61</v>
      </c>
      <c r="C79" s="38">
        <v>504</v>
      </c>
      <c r="D79" s="18" t="s">
        <v>835</v>
      </c>
      <c r="E79" s="22" t="str">
        <f t="shared" si="1"/>
        <v>S4-504</v>
      </c>
      <c r="F79" s="23">
        <v>3500</v>
      </c>
    </row>
    <row r="80" spans="1:6" ht="12.4" customHeight="1">
      <c r="A80" s="20" t="s">
        <v>824</v>
      </c>
      <c r="B80" s="17" t="s">
        <v>61</v>
      </c>
      <c r="C80" s="38">
        <v>505</v>
      </c>
      <c r="D80" s="18" t="s">
        <v>815</v>
      </c>
      <c r="E80" s="22" t="str">
        <f t="shared" si="1"/>
        <v>S4-505</v>
      </c>
      <c r="F80" s="23">
        <v>2600</v>
      </c>
    </row>
    <row r="81" spans="1:6" ht="12.4" customHeight="1">
      <c r="A81" s="20" t="s">
        <v>824</v>
      </c>
      <c r="B81" s="17" t="s">
        <v>61</v>
      </c>
      <c r="C81" s="38">
        <v>506</v>
      </c>
      <c r="D81" s="18" t="s">
        <v>832</v>
      </c>
      <c r="E81" s="22" t="str">
        <f t="shared" si="1"/>
        <v>S4-506</v>
      </c>
      <c r="F81" s="23">
        <v>3200</v>
      </c>
    </row>
    <row r="82" spans="1:6" ht="12.4" customHeight="1">
      <c r="A82" s="20" t="s">
        <v>824</v>
      </c>
      <c r="B82" s="17" t="s">
        <v>61</v>
      </c>
      <c r="C82" s="38">
        <v>507</v>
      </c>
      <c r="D82" s="18" t="s">
        <v>832</v>
      </c>
      <c r="E82" s="22" t="str">
        <f t="shared" si="1"/>
        <v>S4-507</v>
      </c>
      <c r="F82" s="23">
        <v>3200</v>
      </c>
    </row>
    <row r="83" spans="1:6" ht="12.4" customHeight="1">
      <c r="A83" s="20" t="s">
        <v>824</v>
      </c>
      <c r="B83" s="17" t="s">
        <v>61</v>
      </c>
      <c r="C83" s="38">
        <v>508</v>
      </c>
      <c r="D83" s="18" t="s">
        <v>821</v>
      </c>
      <c r="E83" s="22" t="str">
        <f t="shared" si="1"/>
        <v>S4-508</v>
      </c>
      <c r="F83" s="23">
        <v>3000</v>
      </c>
    </row>
    <row r="84" spans="1:6" ht="12.4" customHeight="1">
      <c r="A84" s="20" t="s">
        <v>824</v>
      </c>
      <c r="B84" s="17" t="s">
        <v>61</v>
      </c>
      <c r="C84" s="38">
        <v>601</v>
      </c>
      <c r="D84" s="18" t="s">
        <v>821</v>
      </c>
      <c r="E84" s="22" t="str">
        <f t="shared" si="1"/>
        <v>S4-601</v>
      </c>
      <c r="F84" s="23">
        <v>3000</v>
      </c>
    </row>
    <row r="85" spans="1:6" ht="12.4" customHeight="1">
      <c r="A85" s="20" t="s">
        <v>824</v>
      </c>
      <c r="B85" s="17" t="s">
        <v>61</v>
      </c>
      <c r="C85" s="38">
        <v>602</v>
      </c>
      <c r="D85" s="18" t="s">
        <v>832</v>
      </c>
      <c r="E85" s="22" t="str">
        <f t="shared" si="1"/>
        <v>S4-602</v>
      </c>
      <c r="F85" s="23">
        <v>3200</v>
      </c>
    </row>
    <row r="86" spans="1:6" ht="12.4" customHeight="1">
      <c r="A86" s="20" t="s">
        <v>824</v>
      </c>
      <c r="B86" s="17" t="s">
        <v>61</v>
      </c>
      <c r="C86" s="38">
        <v>603</v>
      </c>
      <c r="D86" s="18" t="s">
        <v>821</v>
      </c>
      <c r="E86" s="22" t="str">
        <f t="shared" si="1"/>
        <v>S4-603</v>
      </c>
      <c r="F86" s="23">
        <v>3000</v>
      </c>
    </row>
    <row r="87" spans="1:6" ht="12.4" customHeight="1">
      <c r="A87" s="20" t="s">
        <v>824</v>
      </c>
      <c r="B87" s="17" t="s">
        <v>61</v>
      </c>
      <c r="C87" s="38">
        <v>604</v>
      </c>
      <c r="D87" s="18" t="s">
        <v>832</v>
      </c>
      <c r="E87" s="22" t="str">
        <f t="shared" si="1"/>
        <v>S4-604</v>
      </c>
      <c r="F87" s="23">
        <v>3200</v>
      </c>
    </row>
    <row r="88" spans="1:6" ht="12.4" customHeight="1">
      <c r="A88" s="20" t="s">
        <v>824</v>
      </c>
      <c r="B88" s="17" t="s">
        <v>61</v>
      </c>
      <c r="C88" s="38">
        <v>605</v>
      </c>
      <c r="D88" s="18" t="s">
        <v>821</v>
      </c>
      <c r="E88" s="22" t="str">
        <f t="shared" si="1"/>
        <v>S4-605</v>
      </c>
      <c r="F88" s="23">
        <v>3000</v>
      </c>
    </row>
    <row r="89" spans="1:6" ht="12.4" customHeight="1">
      <c r="A89" s="20" t="s">
        <v>824</v>
      </c>
      <c r="B89" s="17" t="s">
        <v>61</v>
      </c>
      <c r="C89" s="38">
        <v>606</v>
      </c>
      <c r="D89" s="18" t="s">
        <v>821</v>
      </c>
      <c r="E89" s="22" t="str">
        <f t="shared" si="1"/>
        <v>S4-606</v>
      </c>
      <c r="F89" s="23">
        <v>3000</v>
      </c>
    </row>
    <row r="90" spans="1:6" ht="12.4" customHeight="1">
      <c r="A90" s="20" t="s">
        <v>825</v>
      </c>
      <c r="B90" s="17" t="s">
        <v>123</v>
      </c>
      <c r="C90" s="38">
        <v>266</v>
      </c>
      <c r="D90" s="18" t="s">
        <v>815</v>
      </c>
      <c r="E90" s="22" t="str">
        <f t="shared" si="1"/>
        <v>G1-266</v>
      </c>
      <c r="F90" s="23">
        <v>2300</v>
      </c>
    </row>
    <row r="91" spans="1:6" ht="12.4" customHeight="1">
      <c r="A91" s="20" t="s">
        <v>825</v>
      </c>
      <c r="B91" s="17" t="s">
        <v>123</v>
      </c>
      <c r="C91" s="38">
        <v>267</v>
      </c>
      <c r="D91" s="18" t="s">
        <v>821</v>
      </c>
      <c r="E91" s="22" t="str">
        <f t="shared" si="1"/>
        <v>G1-267</v>
      </c>
      <c r="F91" s="23">
        <v>3200</v>
      </c>
    </row>
    <row r="92" spans="1:6" ht="12.4" customHeight="1">
      <c r="A92" s="20" t="s">
        <v>825</v>
      </c>
      <c r="B92" s="17" t="s">
        <v>123</v>
      </c>
      <c r="C92" s="38">
        <v>268</v>
      </c>
      <c r="D92" s="18" t="s">
        <v>821</v>
      </c>
      <c r="E92" s="22" t="str">
        <f t="shared" si="1"/>
        <v>G1-268</v>
      </c>
      <c r="F92" s="23">
        <v>3200</v>
      </c>
    </row>
    <row r="93" spans="1:6" ht="12.4" customHeight="1">
      <c r="A93" s="20" t="s">
        <v>825</v>
      </c>
      <c r="B93" s="17" t="s">
        <v>123</v>
      </c>
      <c r="C93" s="38">
        <v>269</v>
      </c>
      <c r="D93" s="18" t="s">
        <v>835</v>
      </c>
      <c r="E93" s="22" t="str">
        <f t="shared" si="1"/>
        <v>G1-269</v>
      </c>
      <c r="F93" s="23">
        <v>4000</v>
      </c>
    </row>
    <row r="94" spans="1:6" ht="12.4" customHeight="1">
      <c r="A94" s="20" t="s">
        <v>825</v>
      </c>
      <c r="B94" s="17" t="s">
        <v>123</v>
      </c>
      <c r="C94" s="38">
        <v>270</v>
      </c>
      <c r="D94" s="18" t="s">
        <v>815</v>
      </c>
      <c r="E94" s="22" t="str">
        <f t="shared" si="1"/>
        <v>G1-270</v>
      </c>
      <c r="F94" s="23">
        <v>2300</v>
      </c>
    </row>
    <row r="95" spans="1:6" ht="12.4" customHeight="1">
      <c r="A95" s="20" t="s">
        <v>825</v>
      </c>
      <c r="B95" s="17" t="s">
        <v>123</v>
      </c>
      <c r="C95" s="38">
        <v>271</v>
      </c>
      <c r="D95" s="18" t="s">
        <v>815</v>
      </c>
      <c r="E95" s="22" t="str">
        <f t="shared" si="1"/>
        <v>G1-271</v>
      </c>
      <c r="F95" s="23">
        <v>2300</v>
      </c>
    </row>
    <row r="96" spans="1:6" ht="12.4" customHeight="1">
      <c r="A96" s="20" t="s">
        <v>825</v>
      </c>
      <c r="B96" s="17" t="s">
        <v>123</v>
      </c>
      <c r="C96" s="38">
        <v>272</v>
      </c>
      <c r="D96" s="18" t="s">
        <v>821</v>
      </c>
      <c r="E96" s="22" t="str">
        <f t="shared" si="1"/>
        <v>G1-272</v>
      </c>
      <c r="F96" s="23">
        <v>3200</v>
      </c>
    </row>
    <row r="97" spans="1:6" ht="12.4" customHeight="1">
      <c r="A97" s="20" t="s">
        <v>825</v>
      </c>
      <c r="B97" s="17" t="s">
        <v>123</v>
      </c>
      <c r="C97" s="38">
        <v>366</v>
      </c>
      <c r="D97" s="18" t="s">
        <v>832</v>
      </c>
      <c r="E97" s="22" t="str">
        <f t="shared" si="1"/>
        <v>G1-366</v>
      </c>
      <c r="F97" s="23">
        <v>3800</v>
      </c>
    </row>
    <row r="98" spans="1:6" ht="12.4" customHeight="1">
      <c r="A98" s="20" t="s">
        <v>825</v>
      </c>
      <c r="B98" s="17" t="s">
        <v>123</v>
      </c>
      <c r="C98" s="38">
        <v>367</v>
      </c>
      <c r="D98" s="18" t="s">
        <v>815</v>
      </c>
      <c r="E98" s="22" t="str">
        <f t="shared" si="1"/>
        <v>G1-367</v>
      </c>
      <c r="F98" s="23">
        <v>2300</v>
      </c>
    </row>
    <row r="99" spans="1:6" ht="12.4" customHeight="1">
      <c r="A99" s="20" t="s">
        <v>825</v>
      </c>
      <c r="B99" s="17" t="s">
        <v>123</v>
      </c>
      <c r="C99" s="38">
        <v>368</v>
      </c>
      <c r="D99" s="18" t="s">
        <v>815</v>
      </c>
      <c r="E99" s="22" t="str">
        <f t="shared" si="1"/>
        <v>G1-368</v>
      </c>
      <c r="F99" s="23">
        <v>2300</v>
      </c>
    </row>
    <row r="100" spans="1:6" ht="12.4" customHeight="1">
      <c r="A100" s="20" t="s">
        <v>825</v>
      </c>
      <c r="B100" s="17" t="s">
        <v>123</v>
      </c>
      <c r="C100" s="38">
        <v>369</v>
      </c>
      <c r="D100" s="18" t="s">
        <v>821</v>
      </c>
      <c r="E100" s="22" t="str">
        <f t="shared" si="1"/>
        <v>G1-369</v>
      </c>
      <c r="F100" s="23">
        <v>3200</v>
      </c>
    </row>
    <row r="101" spans="1:6" ht="12.4" customHeight="1">
      <c r="A101" s="20" t="s">
        <v>825</v>
      </c>
      <c r="B101" s="17" t="s">
        <v>123</v>
      </c>
      <c r="C101" s="38">
        <v>370</v>
      </c>
      <c r="D101" s="18" t="s">
        <v>821</v>
      </c>
      <c r="E101" s="22" t="str">
        <f t="shared" si="1"/>
        <v>G1-370</v>
      </c>
      <c r="F101" s="23">
        <v>3200</v>
      </c>
    </row>
    <row r="102" spans="1:6" ht="12.4" customHeight="1">
      <c r="A102" s="20" t="s">
        <v>825</v>
      </c>
      <c r="B102" s="17" t="s">
        <v>123</v>
      </c>
      <c r="C102" s="38">
        <v>371</v>
      </c>
      <c r="D102" s="18" t="s">
        <v>832</v>
      </c>
      <c r="E102" s="22" t="str">
        <f t="shared" si="1"/>
        <v>G1-371</v>
      </c>
      <c r="F102" s="23">
        <v>3800</v>
      </c>
    </row>
    <row r="103" spans="1:6" ht="12.4" customHeight="1">
      <c r="A103" s="20" t="s">
        <v>825</v>
      </c>
      <c r="B103" s="17" t="s">
        <v>123</v>
      </c>
      <c r="C103" s="38">
        <v>372</v>
      </c>
      <c r="D103" s="18" t="s">
        <v>832</v>
      </c>
      <c r="E103" s="22" t="str">
        <f t="shared" si="1"/>
        <v>G1-372</v>
      </c>
      <c r="F103" s="23">
        <v>3800</v>
      </c>
    </row>
    <row r="104" spans="1:6" ht="12.4" customHeight="1">
      <c r="A104" s="20" t="s">
        <v>827</v>
      </c>
      <c r="B104" s="17" t="s">
        <v>826</v>
      </c>
      <c r="C104" s="38">
        <v>100</v>
      </c>
      <c r="D104" s="18" t="s">
        <v>815</v>
      </c>
      <c r="E104" s="22" t="str">
        <f t="shared" si="1"/>
        <v>T1-100</v>
      </c>
      <c r="F104" s="23">
        <v>2600</v>
      </c>
    </row>
    <row r="105" spans="1:6" ht="12.4" customHeight="1">
      <c r="A105" s="20" t="s">
        <v>827</v>
      </c>
      <c r="B105" s="17" t="s">
        <v>826</v>
      </c>
      <c r="C105" s="38">
        <v>101</v>
      </c>
      <c r="D105" s="18" t="s">
        <v>835</v>
      </c>
      <c r="E105" s="22" t="str">
        <f t="shared" si="1"/>
        <v>T1-101</v>
      </c>
      <c r="F105" s="23">
        <v>5500</v>
      </c>
    </row>
    <row r="106" spans="1:6" ht="12.4" customHeight="1">
      <c r="A106" s="20" t="s">
        <v>827</v>
      </c>
      <c r="B106" s="17" t="s">
        <v>826</v>
      </c>
      <c r="C106" s="38">
        <v>102</v>
      </c>
      <c r="D106" s="18" t="s">
        <v>832</v>
      </c>
      <c r="E106" s="22" t="str">
        <f t="shared" si="1"/>
        <v>T1-102</v>
      </c>
      <c r="F106" s="23">
        <v>4800</v>
      </c>
    </row>
    <row r="107" spans="1:6" ht="12.4" customHeight="1">
      <c r="A107" s="20" t="s">
        <v>827</v>
      </c>
      <c r="B107" s="17" t="s">
        <v>826</v>
      </c>
      <c r="C107" s="38">
        <v>103</v>
      </c>
      <c r="D107" s="18" t="s">
        <v>821</v>
      </c>
      <c r="E107" s="22" t="str">
        <f t="shared" si="1"/>
        <v>T1-103</v>
      </c>
      <c r="F107" s="23">
        <v>4000</v>
      </c>
    </row>
    <row r="108" spans="1:6" ht="12.4" customHeight="1">
      <c r="A108" s="20" t="s">
        <v>827</v>
      </c>
      <c r="B108" s="17" t="s">
        <v>826</v>
      </c>
      <c r="C108" s="38">
        <v>200</v>
      </c>
      <c r="D108" s="18" t="s">
        <v>835</v>
      </c>
      <c r="E108" s="22" t="str">
        <f t="shared" si="1"/>
        <v>T1-200</v>
      </c>
      <c r="F108" s="23">
        <v>5500</v>
      </c>
    </row>
    <row r="109" spans="1:6" ht="12.4" customHeight="1">
      <c r="A109" s="20" t="s">
        <v>827</v>
      </c>
      <c r="B109" s="17" t="s">
        <v>826</v>
      </c>
      <c r="C109" s="38">
        <v>201</v>
      </c>
      <c r="D109" s="18" t="s">
        <v>815</v>
      </c>
      <c r="E109" s="22" t="str">
        <f t="shared" si="1"/>
        <v>T1-201</v>
      </c>
      <c r="F109" s="23">
        <v>2600</v>
      </c>
    </row>
    <row r="110" spans="1:6" ht="12.4" customHeight="1">
      <c r="A110" s="20" t="s">
        <v>827</v>
      </c>
      <c r="B110" s="17" t="s">
        <v>826</v>
      </c>
      <c r="C110" s="38">
        <v>202</v>
      </c>
      <c r="D110" s="18" t="s">
        <v>835</v>
      </c>
      <c r="E110" s="22" t="str">
        <f t="shared" si="1"/>
        <v>T1-202</v>
      </c>
      <c r="F110" s="23">
        <v>5500</v>
      </c>
    </row>
    <row r="111" spans="1:6" ht="12.4" customHeight="1">
      <c r="A111" s="20" t="s">
        <v>827</v>
      </c>
      <c r="B111" s="17" t="s">
        <v>826</v>
      </c>
      <c r="C111" s="38">
        <v>203</v>
      </c>
      <c r="D111" s="18" t="s">
        <v>835</v>
      </c>
      <c r="E111" s="22" t="str">
        <f t="shared" si="1"/>
        <v>T1-203</v>
      </c>
      <c r="F111" s="23">
        <v>5500</v>
      </c>
    </row>
    <row r="112" spans="1:6" ht="12.4" customHeight="1">
      <c r="A112" s="20" t="s">
        <v>827</v>
      </c>
      <c r="B112" s="17" t="s">
        <v>826</v>
      </c>
      <c r="C112" s="38">
        <v>300</v>
      </c>
      <c r="D112" s="18" t="s">
        <v>821</v>
      </c>
      <c r="E112" s="22" t="str">
        <f t="shared" si="1"/>
        <v>T1-300</v>
      </c>
      <c r="F112" s="23">
        <v>4000</v>
      </c>
    </row>
    <row r="113" spans="1:6" ht="12.4" customHeight="1">
      <c r="A113" s="20" t="s">
        <v>827</v>
      </c>
      <c r="B113" s="17" t="s">
        <v>826</v>
      </c>
      <c r="C113" s="38">
        <v>301</v>
      </c>
      <c r="D113" s="18" t="s">
        <v>821</v>
      </c>
      <c r="E113" s="22" t="str">
        <f t="shared" si="1"/>
        <v>T1-301</v>
      </c>
      <c r="F113" s="23">
        <v>4000</v>
      </c>
    </row>
    <row r="114" spans="1:6" ht="12.4" customHeight="1">
      <c r="A114" s="20" t="s">
        <v>827</v>
      </c>
      <c r="B114" s="17" t="s">
        <v>826</v>
      </c>
      <c r="C114" s="38">
        <v>302</v>
      </c>
      <c r="D114" s="18" t="s">
        <v>832</v>
      </c>
      <c r="E114" s="22" t="str">
        <f t="shared" si="1"/>
        <v>T1-302</v>
      </c>
      <c r="F114" s="23">
        <v>4800</v>
      </c>
    </row>
    <row r="115" spans="1:6" ht="12.4" customHeight="1">
      <c r="A115" s="20" t="s">
        <v>827</v>
      </c>
      <c r="B115" s="17" t="s">
        <v>826</v>
      </c>
      <c r="C115" s="38">
        <v>303</v>
      </c>
      <c r="D115" s="18" t="s">
        <v>835</v>
      </c>
      <c r="E115" s="22" t="str">
        <f t="shared" si="1"/>
        <v>T1-303</v>
      </c>
      <c r="F115" s="23">
        <v>5500</v>
      </c>
    </row>
    <row r="116" spans="1:6" ht="12.4" customHeight="1">
      <c r="A116" s="20" t="s">
        <v>827</v>
      </c>
      <c r="B116" s="17" t="s">
        <v>826</v>
      </c>
      <c r="C116" s="38">
        <v>400</v>
      </c>
      <c r="D116" s="18" t="s">
        <v>821</v>
      </c>
      <c r="E116" s="22" t="str">
        <f t="shared" si="1"/>
        <v>T1-400</v>
      </c>
      <c r="F116" s="23">
        <v>4000</v>
      </c>
    </row>
    <row r="117" spans="1:6" ht="12.4" customHeight="1">
      <c r="A117" s="20" t="s">
        <v>827</v>
      </c>
      <c r="B117" s="17" t="s">
        <v>826</v>
      </c>
      <c r="C117" s="38">
        <v>401</v>
      </c>
      <c r="D117" s="18" t="s">
        <v>821</v>
      </c>
      <c r="E117" s="22" t="str">
        <f t="shared" si="1"/>
        <v>T1-401</v>
      </c>
      <c r="F117" s="23">
        <v>4000</v>
      </c>
    </row>
    <row r="118" spans="1:6" ht="12.4" customHeight="1">
      <c r="A118" s="20" t="s">
        <v>827</v>
      </c>
      <c r="B118" s="17" t="s">
        <v>826</v>
      </c>
      <c r="C118" s="38">
        <v>402</v>
      </c>
      <c r="D118" s="18" t="s">
        <v>832</v>
      </c>
      <c r="E118" s="22" t="str">
        <f t="shared" si="1"/>
        <v>T1-402</v>
      </c>
      <c r="F118" s="23">
        <v>4800</v>
      </c>
    </row>
    <row r="119" spans="1:6" ht="12.4" customHeight="1">
      <c r="A119" s="20" t="s">
        <v>827</v>
      </c>
      <c r="B119" s="17" t="s">
        <v>826</v>
      </c>
      <c r="C119" s="38">
        <v>403</v>
      </c>
      <c r="D119" s="18" t="s">
        <v>821</v>
      </c>
      <c r="E119" s="22" t="str">
        <f t="shared" si="1"/>
        <v>T1-403</v>
      </c>
      <c r="F119" s="23">
        <v>4000</v>
      </c>
    </row>
    <row r="120" spans="1:6" ht="12.4" customHeight="1">
      <c r="A120" s="20" t="s">
        <v>829</v>
      </c>
      <c r="B120" s="17" t="s">
        <v>828</v>
      </c>
      <c r="C120" s="38">
        <v>222</v>
      </c>
      <c r="D120" s="18" t="s">
        <v>832</v>
      </c>
      <c r="E120" s="22" t="str">
        <f t="shared" si="1"/>
        <v>M1-222</v>
      </c>
      <c r="F120" s="23">
        <v>3500</v>
      </c>
    </row>
    <row r="121" spans="1:6" ht="12.4" customHeight="1">
      <c r="A121" s="20" t="s">
        <v>829</v>
      </c>
      <c r="B121" s="17" t="s">
        <v>828</v>
      </c>
      <c r="C121" s="38">
        <v>223</v>
      </c>
      <c r="D121" s="18" t="s">
        <v>815</v>
      </c>
      <c r="E121" s="22" t="str">
        <f t="shared" si="1"/>
        <v>M1-223</v>
      </c>
      <c r="F121" s="23">
        <v>2000</v>
      </c>
    </row>
    <row r="122" spans="1:6" ht="12.4" customHeight="1">
      <c r="A122" s="20" t="s">
        <v>829</v>
      </c>
      <c r="B122" s="17" t="s">
        <v>828</v>
      </c>
      <c r="C122" s="38">
        <v>224</v>
      </c>
      <c r="D122" s="18" t="s">
        <v>832</v>
      </c>
      <c r="E122" s="22" t="str">
        <f t="shared" si="1"/>
        <v>M1-224</v>
      </c>
      <c r="F122" s="23">
        <v>3500</v>
      </c>
    </row>
    <row r="123" spans="1:6" ht="12.4" customHeight="1">
      <c r="A123" s="20" t="s">
        <v>829</v>
      </c>
      <c r="B123" s="17" t="s">
        <v>828</v>
      </c>
      <c r="C123" s="38">
        <v>225</v>
      </c>
      <c r="D123" s="18" t="s">
        <v>815</v>
      </c>
      <c r="E123" s="22" t="str">
        <f t="shared" si="1"/>
        <v>M1-225</v>
      </c>
      <c r="F123" s="23">
        <v>2000</v>
      </c>
    </row>
    <row r="124" spans="1:6" ht="12.4" customHeight="1">
      <c r="A124" s="20" t="s">
        <v>829</v>
      </c>
      <c r="B124" s="17" t="s">
        <v>828</v>
      </c>
      <c r="C124" s="38">
        <v>226</v>
      </c>
      <c r="D124" s="18" t="s">
        <v>815</v>
      </c>
      <c r="E124" s="22" t="str">
        <f t="shared" si="1"/>
        <v>M1-226</v>
      </c>
      <c r="F124" s="23">
        <v>2000</v>
      </c>
    </row>
    <row r="125" spans="1:6" ht="12.4" customHeight="1">
      <c r="A125" s="20" t="s">
        <v>829</v>
      </c>
      <c r="B125" s="17" t="s">
        <v>828</v>
      </c>
      <c r="C125" s="38">
        <v>227</v>
      </c>
      <c r="D125" s="18" t="s">
        <v>835</v>
      </c>
      <c r="E125" s="22" t="str">
        <f t="shared" si="1"/>
        <v>M1-227</v>
      </c>
      <c r="F125" s="23">
        <v>4000</v>
      </c>
    </row>
    <row r="126" spans="1:6" ht="12.4" customHeight="1">
      <c r="A126" s="20" t="s">
        <v>829</v>
      </c>
      <c r="B126" s="17" t="s">
        <v>828</v>
      </c>
      <c r="C126" s="38">
        <v>228</v>
      </c>
      <c r="D126" s="18" t="s">
        <v>835</v>
      </c>
      <c r="E126" s="22" t="str">
        <f t="shared" si="1"/>
        <v>M1-228</v>
      </c>
      <c r="F126" s="23">
        <v>4000</v>
      </c>
    </row>
    <row r="127" spans="1:6" ht="12.4" customHeight="1">
      <c r="A127" s="20" t="s">
        <v>829</v>
      </c>
      <c r="B127" s="17" t="s">
        <v>828</v>
      </c>
      <c r="C127" s="38">
        <v>333</v>
      </c>
      <c r="D127" s="18" t="s">
        <v>821</v>
      </c>
      <c r="E127" s="22" t="str">
        <f t="shared" si="1"/>
        <v>M1-333</v>
      </c>
      <c r="F127" s="23">
        <v>2800</v>
      </c>
    </row>
    <row r="128" spans="1:6" ht="12.4" customHeight="1">
      <c r="A128" s="20" t="s">
        <v>829</v>
      </c>
      <c r="B128" s="17" t="s">
        <v>828</v>
      </c>
      <c r="C128" s="38">
        <v>334</v>
      </c>
      <c r="D128" s="18" t="s">
        <v>815</v>
      </c>
      <c r="E128" s="22" t="str">
        <f t="shared" si="1"/>
        <v>M1-334</v>
      </c>
      <c r="F128" s="23">
        <v>2000</v>
      </c>
    </row>
    <row r="129" spans="1:6" ht="12.4" customHeight="1">
      <c r="A129" s="20" t="s">
        <v>829</v>
      </c>
      <c r="B129" s="17" t="s">
        <v>828</v>
      </c>
      <c r="C129" s="38">
        <v>335</v>
      </c>
      <c r="D129" s="18" t="s">
        <v>835</v>
      </c>
      <c r="E129" s="22" t="str">
        <f t="shared" si="1"/>
        <v>M1-335</v>
      </c>
      <c r="F129" s="23">
        <v>4000</v>
      </c>
    </row>
    <row r="130" spans="1:6" ht="12.4" customHeight="1">
      <c r="A130" s="20" t="s">
        <v>829</v>
      </c>
      <c r="B130" s="17" t="s">
        <v>828</v>
      </c>
      <c r="C130" s="38">
        <v>336</v>
      </c>
      <c r="D130" s="18" t="s">
        <v>835</v>
      </c>
      <c r="E130" s="22" t="str">
        <f t="shared" si="1"/>
        <v>M1-336</v>
      </c>
      <c r="F130" s="23">
        <v>4000</v>
      </c>
    </row>
    <row r="131" spans="1:6" ht="12.4" customHeight="1">
      <c r="A131" s="20" t="s">
        <v>829</v>
      </c>
      <c r="B131" s="17" t="s">
        <v>828</v>
      </c>
      <c r="C131" s="38">
        <v>337</v>
      </c>
      <c r="D131" s="18" t="s">
        <v>815</v>
      </c>
      <c r="E131" s="22" t="str">
        <f t="shared" ref="E131:E150" si="2">A131&amp;"-"&amp;C131</f>
        <v>M1-337</v>
      </c>
      <c r="F131" s="23">
        <v>2000</v>
      </c>
    </row>
    <row r="132" spans="1:6" ht="12.4" customHeight="1">
      <c r="A132" s="20" t="s">
        <v>829</v>
      </c>
      <c r="B132" s="17" t="s">
        <v>828</v>
      </c>
      <c r="C132" s="38">
        <v>338</v>
      </c>
      <c r="D132" s="18" t="s">
        <v>832</v>
      </c>
      <c r="E132" s="22" t="str">
        <f t="shared" si="2"/>
        <v>M1-338</v>
      </c>
      <c r="F132" s="23">
        <v>3500</v>
      </c>
    </row>
    <row r="133" spans="1:6" ht="12.4" customHeight="1">
      <c r="A133" s="20" t="s">
        <v>831</v>
      </c>
      <c r="B133" s="17" t="s">
        <v>830</v>
      </c>
      <c r="C133" s="38">
        <v>201</v>
      </c>
      <c r="D133" s="18" t="s">
        <v>821</v>
      </c>
      <c r="E133" s="22" t="str">
        <f t="shared" si="2"/>
        <v>S5-201</v>
      </c>
      <c r="F133" s="23">
        <v>3500</v>
      </c>
    </row>
    <row r="134" spans="1:6" ht="12.4" customHeight="1">
      <c r="A134" s="20" t="s">
        <v>831</v>
      </c>
      <c r="B134" s="17" t="s">
        <v>830</v>
      </c>
      <c r="C134" s="38">
        <v>202</v>
      </c>
      <c r="D134" s="18" t="s">
        <v>821</v>
      </c>
      <c r="E134" s="22" t="str">
        <f t="shared" si="2"/>
        <v>S5-202</v>
      </c>
      <c r="F134" s="23">
        <v>3500</v>
      </c>
    </row>
    <row r="135" spans="1:6" ht="12.4" customHeight="1">
      <c r="A135" s="20" t="s">
        <v>831</v>
      </c>
      <c r="B135" s="17" t="s">
        <v>830</v>
      </c>
      <c r="C135" s="38">
        <v>203</v>
      </c>
      <c r="D135" s="18" t="s">
        <v>832</v>
      </c>
      <c r="E135" s="22" t="str">
        <f t="shared" si="2"/>
        <v>S5-203</v>
      </c>
      <c r="F135" s="23">
        <v>3500</v>
      </c>
    </row>
    <row r="136" spans="1:6" ht="12.4" customHeight="1">
      <c r="A136" s="20" t="s">
        <v>831</v>
      </c>
      <c r="B136" s="17" t="s">
        <v>830</v>
      </c>
      <c r="C136" s="38">
        <v>204</v>
      </c>
      <c r="D136" s="18" t="s">
        <v>815</v>
      </c>
      <c r="E136" s="22" t="str">
        <f t="shared" si="2"/>
        <v>S5-204</v>
      </c>
      <c r="F136" s="23">
        <v>3000</v>
      </c>
    </row>
    <row r="137" spans="1:6" ht="12.4" customHeight="1">
      <c r="A137" s="20" t="s">
        <v>831</v>
      </c>
      <c r="B137" s="17" t="s">
        <v>830</v>
      </c>
      <c r="C137" s="38">
        <v>205</v>
      </c>
      <c r="D137" s="18" t="s">
        <v>835</v>
      </c>
      <c r="E137" s="22" t="str">
        <f t="shared" si="2"/>
        <v>S5-205</v>
      </c>
      <c r="F137" s="23">
        <v>4000</v>
      </c>
    </row>
    <row r="138" spans="1:6" ht="12.4" customHeight="1">
      <c r="A138" s="20" t="s">
        <v>831</v>
      </c>
      <c r="B138" s="17" t="s">
        <v>830</v>
      </c>
      <c r="C138" s="38">
        <v>206</v>
      </c>
      <c r="D138" s="18" t="s">
        <v>821</v>
      </c>
      <c r="E138" s="22" t="str">
        <f t="shared" si="2"/>
        <v>S5-206</v>
      </c>
      <c r="F138" s="23">
        <v>3500</v>
      </c>
    </row>
    <row r="139" spans="1:6" ht="12.4" customHeight="1">
      <c r="A139" s="20" t="s">
        <v>831</v>
      </c>
      <c r="B139" s="17" t="s">
        <v>830</v>
      </c>
      <c r="C139" s="38">
        <v>207</v>
      </c>
      <c r="D139" s="18" t="s">
        <v>815</v>
      </c>
      <c r="E139" s="22" t="str">
        <f t="shared" si="2"/>
        <v>S5-207</v>
      </c>
      <c r="F139" s="23">
        <v>3000</v>
      </c>
    </row>
    <row r="140" spans="1:6" ht="12.4" customHeight="1">
      <c r="A140" s="20" t="s">
        <v>831</v>
      </c>
      <c r="B140" s="17" t="s">
        <v>830</v>
      </c>
      <c r="C140" s="38">
        <v>208</v>
      </c>
      <c r="D140" s="18" t="s">
        <v>815</v>
      </c>
      <c r="E140" s="22" t="str">
        <f t="shared" si="2"/>
        <v>S5-208</v>
      </c>
      <c r="F140" s="23">
        <v>3000</v>
      </c>
    </row>
    <row r="141" spans="1:6" ht="12.4" customHeight="1">
      <c r="A141" s="20" t="s">
        <v>834</v>
      </c>
      <c r="B141" s="17" t="s">
        <v>833</v>
      </c>
      <c r="C141" s="38">
        <v>211</v>
      </c>
      <c r="D141" s="18" t="s">
        <v>815</v>
      </c>
      <c r="E141" s="22" t="str">
        <f t="shared" si="2"/>
        <v>S6-211</v>
      </c>
      <c r="F141" s="23">
        <v>3000</v>
      </c>
    </row>
    <row r="142" spans="1:6" ht="12.4" customHeight="1">
      <c r="A142" s="20" t="s">
        <v>834</v>
      </c>
      <c r="B142" s="17" t="s">
        <v>833</v>
      </c>
      <c r="C142" s="38">
        <v>212</v>
      </c>
      <c r="D142" s="18" t="s">
        <v>835</v>
      </c>
      <c r="E142" s="22" t="str">
        <f t="shared" si="2"/>
        <v>S6-212</v>
      </c>
      <c r="F142" s="23">
        <v>8000</v>
      </c>
    </row>
    <row r="143" spans="1:6" ht="12.4" customHeight="1">
      <c r="A143" s="20" t="s">
        <v>834</v>
      </c>
      <c r="B143" s="17" t="s">
        <v>833</v>
      </c>
      <c r="C143" s="38">
        <v>213</v>
      </c>
      <c r="D143" s="18" t="s">
        <v>815</v>
      </c>
      <c r="E143" s="22" t="str">
        <f t="shared" si="2"/>
        <v>S6-213</v>
      </c>
      <c r="F143" s="23">
        <v>3000</v>
      </c>
    </row>
    <row r="144" spans="1:6" ht="12.4" customHeight="1">
      <c r="A144" s="20" t="s">
        <v>834</v>
      </c>
      <c r="B144" s="17" t="s">
        <v>833</v>
      </c>
      <c r="C144" s="38">
        <v>214</v>
      </c>
      <c r="D144" s="18" t="s">
        <v>815</v>
      </c>
      <c r="E144" s="22" t="str">
        <f t="shared" si="2"/>
        <v>S6-214</v>
      </c>
      <c r="F144" s="23">
        <v>3000</v>
      </c>
    </row>
    <row r="145" spans="1:6" ht="12.4" customHeight="1">
      <c r="A145" s="20" t="s">
        <v>834</v>
      </c>
      <c r="B145" s="17" t="s">
        <v>833</v>
      </c>
      <c r="C145" s="38">
        <v>215</v>
      </c>
      <c r="D145" s="18" t="s">
        <v>832</v>
      </c>
      <c r="E145" s="22" t="str">
        <f t="shared" si="2"/>
        <v>S6-215</v>
      </c>
      <c r="F145" s="23">
        <v>6000</v>
      </c>
    </row>
    <row r="146" spans="1:6" ht="12.4" customHeight="1">
      <c r="A146" s="20" t="s">
        <v>834</v>
      </c>
      <c r="B146" s="17" t="s">
        <v>833</v>
      </c>
      <c r="C146" s="38">
        <v>216</v>
      </c>
      <c r="D146" s="18" t="s">
        <v>835</v>
      </c>
      <c r="E146" s="22" t="str">
        <f t="shared" si="2"/>
        <v>S6-216</v>
      </c>
      <c r="F146" s="23">
        <v>8000</v>
      </c>
    </row>
    <row r="147" spans="1:6" ht="12.4" customHeight="1">
      <c r="A147" s="20" t="s">
        <v>834</v>
      </c>
      <c r="B147" s="17" t="s">
        <v>833</v>
      </c>
      <c r="C147" s="38">
        <v>217</v>
      </c>
      <c r="D147" s="18" t="s">
        <v>835</v>
      </c>
      <c r="E147" s="22" t="str">
        <f t="shared" si="2"/>
        <v>S6-217</v>
      </c>
      <c r="F147" s="23">
        <v>8000</v>
      </c>
    </row>
    <row r="148" spans="1:6" ht="12.4" customHeight="1">
      <c r="A148" s="20" t="s">
        <v>834</v>
      </c>
      <c r="B148" s="17" t="s">
        <v>833</v>
      </c>
      <c r="C148" s="38">
        <v>218</v>
      </c>
      <c r="D148" s="18" t="s">
        <v>832</v>
      </c>
      <c r="E148" s="22" t="str">
        <f t="shared" si="2"/>
        <v>S6-218</v>
      </c>
      <c r="F148" s="23">
        <v>6000</v>
      </c>
    </row>
    <row r="149" spans="1:6" ht="12.4" customHeight="1">
      <c r="A149" s="20" t="s">
        <v>834</v>
      </c>
      <c r="B149" s="17" t="s">
        <v>833</v>
      </c>
      <c r="C149" s="38">
        <v>219</v>
      </c>
      <c r="D149" s="18" t="s">
        <v>815</v>
      </c>
      <c r="E149" s="22" t="str">
        <f t="shared" si="2"/>
        <v>S6-219</v>
      </c>
      <c r="F149" s="23">
        <v>3000</v>
      </c>
    </row>
    <row r="150" spans="1:6" ht="12.4" customHeight="1">
      <c r="A150" s="20" t="s">
        <v>834</v>
      </c>
      <c r="B150" s="17" t="s">
        <v>833</v>
      </c>
      <c r="C150" s="38">
        <v>220</v>
      </c>
      <c r="D150" s="18" t="s">
        <v>835</v>
      </c>
      <c r="E150" s="22" t="str">
        <f t="shared" si="2"/>
        <v>S6-220</v>
      </c>
      <c r="F150" s="23">
        <v>8000</v>
      </c>
    </row>
    <row r="151" spans="1:6">
      <c r="C151" s="26"/>
    </row>
    <row r="152" spans="1:6">
      <c r="C152" s="26"/>
    </row>
    <row r="153" spans="1:6">
      <c r="C153" s="26"/>
    </row>
    <row r="154" spans="1:6">
      <c r="C154" s="26"/>
    </row>
    <row r="155" spans="1:6">
      <c r="C155" s="26"/>
    </row>
    <row r="156" spans="1:6">
      <c r="C156" s="26"/>
    </row>
    <row r="157" spans="1:6">
      <c r="C157" s="26"/>
    </row>
    <row r="158" spans="1:6">
      <c r="C158" s="26"/>
    </row>
    <row r="159" spans="1:6">
      <c r="C159" s="26"/>
    </row>
    <row r="160" spans="1:6">
      <c r="C160" s="26"/>
    </row>
    <row r="161" spans="3:3">
      <c r="C161" s="26"/>
    </row>
    <row r="162" spans="3:3">
      <c r="C162" s="26"/>
    </row>
    <row r="163" spans="3:3">
      <c r="C163" s="26"/>
    </row>
    <row r="164" spans="3:3">
      <c r="C164" s="26"/>
    </row>
    <row r="165" spans="3:3">
      <c r="C165" s="26"/>
    </row>
    <row r="166" spans="3:3">
      <c r="C166" s="26"/>
    </row>
    <row r="167" spans="3:3">
      <c r="C167" s="26"/>
    </row>
    <row r="168" spans="3:3">
      <c r="C168" s="26"/>
    </row>
    <row r="169" spans="3:3">
      <c r="C169" s="26"/>
    </row>
    <row r="170" spans="3:3">
      <c r="C170" s="26"/>
    </row>
    <row r="171" spans="3:3">
      <c r="C171" s="26"/>
    </row>
    <row r="172" spans="3:3">
      <c r="C172" s="26"/>
    </row>
    <row r="173" spans="3:3">
      <c r="C173" s="26"/>
    </row>
    <row r="174" spans="3:3">
      <c r="C174" s="26"/>
    </row>
    <row r="175" spans="3:3">
      <c r="C175" s="26"/>
    </row>
    <row r="176" spans="3:3">
      <c r="C176" s="26"/>
    </row>
    <row r="177" spans="3:3">
      <c r="C177" s="26"/>
    </row>
    <row r="178" spans="3:3">
      <c r="C178" s="26"/>
    </row>
    <row r="179" spans="3:3">
      <c r="C179" s="26"/>
    </row>
    <row r="180" spans="3:3">
      <c r="C180" s="26"/>
    </row>
    <row r="181" spans="3:3">
      <c r="C181" s="26"/>
    </row>
    <row r="182" spans="3:3">
      <c r="C182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7971-8EAD-41D6-ACE3-0C57BAE1E1CC}">
  <dimension ref="A1:P2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6.5"/>
  <cols>
    <col min="1" max="1" width="7.875" customWidth="1"/>
    <col min="2" max="2" width="20" customWidth="1"/>
    <col min="3" max="3" width="12.25" customWidth="1"/>
    <col min="4" max="4" width="17.375" style="37" customWidth="1"/>
  </cols>
  <sheetData>
    <row r="1" spans="1:16" ht="28.9" customHeight="1">
      <c r="A1" s="28" t="s">
        <v>810</v>
      </c>
      <c r="B1" s="29" t="s">
        <v>811</v>
      </c>
      <c r="C1" s="29" t="s">
        <v>845</v>
      </c>
      <c r="D1" s="29" t="s">
        <v>846</v>
      </c>
      <c r="E1" s="30">
        <v>41275</v>
      </c>
      <c r="F1" s="30">
        <v>41306</v>
      </c>
      <c r="G1" s="30">
        <v>41334</v>
      </c>
      <c r="H1" s="30">
        <v>41365</v>
      </c>
      <c r="I1" s="30">
        <v>41395</v>
      </c>
      <c r="J1" s="30">
        <v>41426</v>
      </c>
      <c r="K1" s="30">
        <v>41456</v>
      </c>
      <c r="L1" s="30">
        <v>41487</v>
      </c>
      <c r="M1" s="30">
        <v>41518</v>
      </c>
      <c r="N1" s="30">
        <v>41548</v>
      </c>
      <c r="O1" s="30">
        <v>41579</v>
      </c>
      <c r="P1" s="30">
        <v>41609</v>
      </c>
    </row>
    <row r="2" spans="1:16" ht="18.600000000000001" customHeight="1">
      <c r="A2" s="40" t="s">
        <v>814</v>
      </c>
      <c r="B2" s="40" t="s">
        <v>9</v>
      </c>
      <c r="C2" s="40"/>
      <c r="D2" s="31" t="s">
        <v>847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ht="18.600000000000001" customHeight="1">
      <c r="A3" s="39"/>
      <c r="B3" s="39"/>
      <c r="C3" s="39"/>
      <c r="D3" s="33" t="s">
        <v>848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ht="18.600000000000001" customHeight="1">
      <c r="A4" s="39" t="s">
        <v>816</v>
      </c>
      <c r="B4" s="39" t="s">
        <v>17</v>
      </c>
      <c r="C4" s="39"/>
      <c r="D4" s="35" t="s">
        <v>847</v>
      </c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 ht="18.600000000000001" customHeight="1">
      <c r="A5" s="39"/>
      <c r="B5" s="39"/>
      <c r="C5" s="39"/>
      <c r="D5" s="33" t="s">
        <v>848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ht="18.600000000000001" customHeight="1">
      <c r="A6" s="39" t="s">
        <v>818</v>
      </c>
      <c r="B6" s="39" t="s">
        <v>817</v>
      </c>
      <c r="C6" s="39"/>
      <c r="D6" s="35" t="s">
        <v>847</v>
      </c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ht="18.600000000000001" customHeight="1">
      <c r="A7" s="39"/>
      <c r="B7" s="39"/>
      <c r="C7" s="39"/>
      <c r="D7" s="33" t="s">
        <v>848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ht="18.600000000000001" customHeight="1">
      <c r="A8" s="39" t="s">
        <v>819</v>
      </c>
      <c r="B8" s="39" t="s">
        <v>40</v>
      </c>
      <c r="C8" s="39"/>
      <c r="D8" s="35" t="s">
        <v>847</v>
      </c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ht="18.600000000000001" customHeight="1">
      <c r="A9" s="39"/>
      <c r="B9" s="39"/>
      <c r="C9" s="39"/>
      <c r="D9" s="33" t="s">
        <v>848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ht="18.600000000000001" customHeight="1">
      <c r="A10" s="39" t="s">
        <v>820</v>
      </c>
      <c r="B10" s="39" t="s">
        <v>44</v>
      </c>
      <c r="C10" s="39"/>
      <c r="D10" s="35" t="s">
        <v>847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ht="18.600000000000001" customHeight="1">
      <c r="A11" s="39"/>
      <c r="B11" s="39"/>
      <c r="C11" s="39"/>
      <c r="D11" s="33" t="s">
        <v>848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ht="18.600000000000001" customHeight="1">
      <c r="A12" s="39" t="s">
        <v>822</v>
      </c>
      <c r="B12" s="39" t="s">
        <v>21</v>
      </c>
      <c r="C12" s="39"/>
      <c r="D12" s="35" t="s">
        <v>847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ht="18.600000000000001" customHeight="1">
      <c r="A13" s="39"/>
      <c r="B13" s="39"/>
      <c r="C13" s="39"/>
      <c r="D13" s="33" t="s">
        <v>848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</row>
    <row r="14" spans="1:16" ht="18.600000000000001" customHeight="1">
      <c r="A14" s="39" t="s">
        <v>823</v>
      </c>
      <c r="B14" s="39" t="s">
        <v>74</v>
      </c>
      <c r="C14" s="39"/>
      <c r="D14" s="35" t="s">
        <v>847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ht="18.600000000000001" customHeight="1">
      <c r="A15" s="39"/>
      <c r="B15" s="39"/>
      <c r="C15" s="39"/>
      <c r="D15" s="33" t="s">
        <v>848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ht="18.600000000000001" customHeight="1">
      <c r="A16" s="39" t="s">
        <v>824</v>
      </c>
      <c r="B16" s="39" t="s">
        <v>61</v>
      </c>
      <c r="C16" s="39"/>
      <c r="D16" s="35" t="s">
        <v>847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ht="18.600000000000001" customHeight="1">
      <c r="A17" s="39"/>
      <c r="B17" s="39"/>
      <c r="C17" s="39"/>
      <c r="D17" s="33" t="s">
        <v>848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</row>
    <row r="18" spans="1:16" ht="18.600000000000001" customHeight="1">
      <c r="A18" s="39" t="s">
        <v>825</v>
      </c>
      <c r="B18" s="39" t="s">
        <v>123</v>
      </c>
      <c r="C18" s="39"/>
      <c r="D18" s="35" t="s">
        <v>847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ht="18.600000000000001" customHeight="1">
      <c r="A19" s="39"/>
      <c r="B19" s="39"/>
      <c r="C19" s="39"/>
      <c r="D19" s="33" t="s">
        <v>848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</row>
    <row r="20" spans="1:16" ht="18.600000000000001" customHeight="1">
      <c r="A20" s="39" t="s">
        <v>827</v>
      </c>
      <c r="B20" s="39" t="s">
        <v>826</v>
      </c>
      <c r="C20" s="39"/>
      <c r="D20" s="35" t="s">
        <v>847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ht="18.600000000000001" customHeight="1">
      <c r="A21" s="39"/>
      <c r="B21" s="39"/>
      <c r="C21" s="39"/>
      <c r="D21" s="33" t="s">
        <v>848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</row>
    <row r="22" spans="1:16" ht="18.600000000000001" customHeight="1">
      <c r="A22" s="39" t="s">
        <v>829</v>
      </c>
      <c r="B22" s="39" t="s">
        <v>828</v>
      </c>
      <c r="C22" s="39"/>
      <c r="D22" s="35" t="s">
        <v>847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ht="18.600000000000001" customHeight="1">
      <c r="A23" s="39"/>
      <c r="B23" s="39"/>
      <c r="C23" s="39"/>
      <c r="D23" s="33" t="s">
        <v>848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ht="18.600000000000001" customHeight="1">
      <c r="A24" s="39" t="s">
        <v>831</v>
      </c>
      <c r="B24" s="39" t="s">
        <v>830</v>
      </c>
      <c r="C24" s="39"/>
      <c r="D24" s="35" t="s">
        <v>847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1:16" ht="18.600000000000001" customHeight="1">
      <c r="A25" s="39"/>
      <c r="B25" s="39"/>
      <c r="C25" s="39"/>
      <c r="D25" s="33" t="s">
        <v>848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</row>
    <row r="26" spans="1:16" ht="18.600000000000001" customHeight="1">
      <c r="A26" s="39" t="s">
        <v>834</v>
      </c>
      <c r="B26" s="39" t="s">
        <v>833</v>
      </c>
      <c r="C26" s="39"/>
      <c r="D26" s="35" t="s">
        <v>847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ht="18.600000000000001" customHeight="1">
      <c r="A27" s="39"/>
      <c r="B27" s="39"/>
      <c r="C27" s="39"/>
      <c r="D27" s="33" t="s">
        <v>848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</row>
  </sheetData>
  <mergeCells count="39">
    <mergeCell ref="A2:A3"/>
    <mergeCell ref="B2:B3"/>
    <mergeCell ref="C2:C3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6:A27"/>
    <mergeCell ref="B26:B27"/>
    <mergeCell ref="C26:C27"/>
    <mergeCell ref="A22:A23"/>
    <mergeCell ref="B22:B23"/>
    <mergeCell ref="C22:C23"/>
    <mergeCell ref="A24:A25"/>
    <mergeCell ref="B24:B25"/>
    <mergeCell ref="C24:C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12</vt:i4>
      </vt:variant>
    </vt:vector>
  </HeadingPairs>
  <TitlesOfParts>
    <vt:vector size="16" baseType="lpstr">
      <vt:lpstr>Booking</vt:lpstr>
      <vt:lpstr>Bill List</vt:lpstr>
      <vt:lpstr>Hotel</vt:lpstr>
      <vt:lpstr>Statistics</vt:lpstr>
      <vt:lpstr>Amount</vt:lpstr>
      <vt:lpstr>Bill_id</vt:lpstr>
      <vt:lpstr>Booking</vt:lpstr>
      <vt:lpstr>Check_in</vt:lpstr>
      <vt:lpstr>Check_out</vt:lpstr>
      <vt:lpstr>First_name</vt:lpstr>
      <vt:lpstr>Hotel</vt:lpstr>
      <vt:lpstr>Hotel_Name</vt:lpstr>
      <vt:lpstr>HotelDetail</vt:lpstr>
      <vt:lpstr>LookupPrice</vt:lpstr>
      <vt:lpstr>Nights</vt:lpstr>
      <vt:lpstr>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2018-11-23T02:05:14Z</dcterms:created>
  <dcterms:modified xsi:type="dcterms:W3CDTF">2018-11-23T02:45:46Z</dcterms:modified>
</cp:coreProperties>
</file>