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materias U\analisis numericos\S.E\"/>
    </mc:Choice>
  </mc:AlternateContent>
  <xr:revisionPtr revIDLastSave="0" documentId="8_{220B5AF5-E844-4CD9-B892-B8E36DCCDB98}" xr6:coauthVersionLast="47" xr6:coauthVersionMax="47" xr10:uidLastSave="{00000000-0000-0000-0000-000000000000}"/>
  <bookViews>
    <workbookView xWindow="-120" yWindow="-120" windowWidth="20730" windowHeight="11760" xr2:uid="{F0BA7B04-AA00-44F6-BEE1-32381067A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M8" i="1" s="1" a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<sst xmlns="http://schemas.openxmlformats.org/spreadsheetml/2006/main" count="27" uniqueCount="13">
  <si>
    <t>A</t>
  </si>
  <si>
    <t>%</t>
  </si>
  <si>
    <t>cantera 1</t>
  </si>
  <si>
    <t>cantera 2</t>
  </si>
  <si>
    <t>cantera 3</t>
  </si>
  <si>
    <t>B</t>
  </si>
  <si>
    <t>arena</t>
  </si>
  <si>
    <t>grano fino</t>
  </si>
  <si>
    <t>grano grueso</t>
  </si>
  <si>
    <t>un ingeniero civil requiere 4800,5810,5690 de arena, grano fino y grano grueso</t>
  </si>
  <si>
    <t>respectivamente</t>
  </si>
  <si>
    <t>determinar la cantidad de metros cubicos que se debe transportar</t>
  </si>
  <si>
    <t>desde cada cantera,para cumplir con sus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</si>
</sst>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164" fontId="0" fillId="6" borderId="1" xfId="0" applyNumberForma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34AE-C0C9-427B-9C0D-0977410FE861}">
  <dimension ref="A2:N13"/>
  <sheetViews>
    <sheetView tabSelected="1" workbookViewId="0">
      <selection activeCell="E15" sqref="E15"/>
    </sheetView>
  </sheetViews>
  <sheetFormatPr baseColWidth="10" defaultRowHeight="15" x14ac:dyDescent="0.25"/>
  <cols>
    <col min="8" max="8" width="13.85546875" customWidth="1"/>
  </cols>
  <sheetData>
    <row r="2" spans="1:14" x14ac:dyDescent="0.25">
      <c r="K2" t="s">
        <v>0</v>
      </c>
    </row>
    <row r="3" spans="1:14" x14ac:dyDescent="0.25">
      <c r="C3" t="s">
        <v>1</v>
      </c>
      <c r="D3" t="s">
        <v>1</v>
      </c>
      <c r="E3" t="s">
        <v>1</v>
      </c>
      <c r="I3" s="1" t="s">
        <v>2</v>
      </c>
      <c r="J3" s="1" t="s">
        <v>3</v>
      </c>
      <c r="K3" s="1" t="s">
        <v>4</v>
      </c>
      <c r="M3" t="s">
        <v>5</v>
      </c>
    </row>
    <row r="4" spans="1:14" x14ac:dyDescent="0.25">
      <c r="C4" t="s">
        <v>6</v>
      </c>
      <c r="D4" t="s">
        <v>7</v>
      </c>
      <c r="E4" t="s">
        <v>8</v>
      </c>
      <c r="H4" s="2" t="s">
        <v>6</v>
      </c>
      <c r="I4" s="3">
        <v>0.52</v>
      </c>
      <c r="J4" s="4">
        <v>0.2</v>
      </c>
      <c r="K4" s="3">
        <v>0.25</v>
      </c>
      <c r="M4" s="5">
        <v>4800</v>
      </c>
      <c r="N4" s="5" t="s">
        <v>6</v>
      </c>
    </row>
    <row r="5" spans="1:14" x14ac:dyDescent="0.25">
      <c r="B5" t="s">
        <v>2</v>
      </c>
      <c r="C5">
        <v>52</v>
      </c>
      <c r="D5">
        <v>30</v>
      </c>
      <c r="E5">
        <v>18</v>
      </c>
      <c r="H5" s="2" t="s">
        <v>7</v>
      </c>
      <c r="I5" s="3">
        <v>0.3</v>
      </c>
      <c r="J5" s="4">
        <v>0.5</v>
      </c>
      <c r="K5" s="3">
        <v>0.2</v>
      </c>
      <c r="M5" s="4">
        <v>5810</v>
      </c>
      <c r="N5" s="4" t="s">
        <v>7</v>
      </c>
    </row>
    <row r="6" spans="1:14" x14ac:dyDescent="0.25">
      <c r="B6" t="s">
        <v>3</v>
      </c>
      <c r="C6">
        <v>20</v>
      </c>
      <c r="D6">
        <v>50</v>
      </c>
      <c r="E6">
        <v>30</v>
      </c>
      <c r="H6" s="2" t="s">
        <v>8</v>
      </c>
      <c r="I6" s="3">
        <v>0.18</v>
      </c>
      <c r="J6" s="4">
        <v>0.3</v>
      </c>
      <c r="K6" s="3">
        <v>0.55000000000000004</v>
      </c>
      <c r="M6" s="5">
        <v>5690</v>
      </c>
      <c r="N6" s="5" t="s">
        <v>8</v>
      </c>
    </row>
    <row r="7" spans="1:14" x14ac:dyDescent="0.25">
      <c r="B7" t="s">
        <v>4</v>
      </c>
      <c r="C7">
        <v>25</v>
      </c>
      <c r="D7">
        <v>20</v>
      </c>
      <c r="E7">
        <v>55</v>
      </c>
    </row>
    <row r="8" spans="1:14" x14ac:dyDescent="0.25">
      <c r="I8" cm="1">
        <f t="array" ref="I8:K10">+MINVERSE(I4:K6)</f>
        <v>2.5</v>
      </c>
      <c r="J8">
        <v>-0.40697674418604657</v>
      </c>
      <c r="K8">
        <v>-0.98837209302325568</v>
      </c>
      <c r="M8" s="6" cm="1">
        <f t="array" ref="M8:M10">++MMULT(_xlfn.ANCHORARRAY(I8),M4:M6)</f>
        <v>4011.6279069767443</v>
      </c>
      <c r="N8" s="7" t="s">
        <v>2</v>
      </c>
    </row>
    <row r="9" spans="1:14" x14ac:dyDescent="0.25">
      <c r="A9" t="s">
        <v>9</v>
      </c>
      <c r="I9">
        <v>-1.4999999999999998</v>
      </c>
      <c r="J9">
        <v>2.8023255813953489</v>
      </c>
      <c r="K9">
        <v>-0.33720930232558155</v>
      </c>
      <c r="M9" s="4">
        <v>7162.790697674418</v>
      </c>
      <c r="N9" s="4" t="s">
        <v>3</v>
      </c>
    </row>
    <row r="10" spans="1:14" x14ac:dyDescent="0.25">
      <c r="A10" t="s">
        <v>10</v>
      </c>
      <c r="I10">
        <v>-1.2909570053780891E-16</v>
      </c>
      <c r="J10">
        <v>-1.3953488372093024</v>
      </c>
      <c r="K10">
        <v>2.3255813953488373</v>
      </c>
      <c r="M10" s="7">
        <v>5125.5813953488359</v>
      </c>
      <c r="N10" s="7" t="s">
        <v>4</v>
      </c>
    </row>
    <row r="12" spans="1:14" x14ac:dyDescent="0.25">
      <c r="B12" t="s">
        <v>11</v>
      </c>
    </row>
    <row r="13" spans="1:14" x14ac:dyDescent="0.25"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Ehufrat</dc:creator>
  <cp:lastModifiedBy>Ehufrat</cp:lastModifiedBy>
  <dcterms:created xsi:type="dcterms:W3CDTF">2024-09-10T21:05:40Z</dcterms:created>
  <dcterms:modified xsi:type="dcterms:W3CDTF">2024-09-10T21:06:36Z</dcterms:modified>
</cp:coreProperties>
</file>