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materias U\analisis numericos\S.Ecuaciones\ej2\"/>
    </mc:Choice>
  </mc:AlternateContent>
  <xr:revisionPtr revIDLastSave="0" documentId="13_ncr:1_{1998760D-CB94-4E59-A8C4-DEDA8AAC1AE8}" xr6:coauthVersionLast="47" xr6:coauthVersionMax="47" xr10:uidLastSave="{00000000-0000-0000-0000-000000000000}"/>
  <bookViews>
    <workbookView xWindow="-120" yWindow="-120" windowWidth="20730" windowHeight="11760" xr2:uid="{A9A060FE-9A4E-44DE-BADB-41F43EDD5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26" i="1" s="1"/>
  <c r="B16" i="1"/>
  <c r="B15" i="1"/>
  <c r="E13" i="1"/>
  <c r="C13" i="1"/>
  <c r="B13" i="1"/>
  <c r="E12" i="1"/>
  <c r="D12" i="1"/>
  <c r="B12" i="1"/>
  <c r="E11" i="1"/>
  <c r="D11" i="1"/>
  <c r="C11" i="1"/>
  <c r="F7" i="1"/>
  <c r="F7" i="1" a="1"/>
  <c r="D23" i="1" l="1"/>
  <c r="C23" i="1"/>
  <c r="B28" i="1" s="1"/>
  <c r="B17" i="1"/>
  <c r="B18" i="1" s="1"/>
  <c r="C22" i="1"/>
  <c r="D22" i="1"/>
  <c r="B27" i="1" l="1"/>
  <c r="B29" i="1" s="1"/>
  <c r="D21" i="1"/>
  <c r="C28" i="1"/>
  <c r="C27" i="1"/>
  <c r="E21" i="1"/>
  <c r="C26" i="1" l="1"/>
  <c r="C29" i="1" s="1"/>
  <c r="E23" i="1"/>
  <c r="D28" i="1" s="1"/>
  <c r="E22" i="1"/>
  <c r="D26" i="1"/>
  <c r="F22" i="1"/>
  <c r="F23" i="1"/>
  <c r="E28" i="1" s="1"/>
  <c r="E27" i="1" l="1"/>
  <c r="G21" i="1"/>
  <c r="D27" i="1"/>
  <c r="D29" i="1" s="1"/>
  <c r="F21" i="1"/>
  <c r="E26" i="1" l="1"/>
  <c r="E29" i="1" s="1"/>
  <c r="G22" i="1"/>
  <c r="G23" i="1"/>
  <c r="F28" i="1" s="1"/>
  <c r="F26" i="1"/>
  <c r="H22" i="1"/>
  <c r="H23" i="1"/>
  <c r="G28" i="1" s="1"/>
  <c r="G27" i="1" l="1"/>
  <c r="I21" i="1"/>
  <c r="F27" i="1"/>
  <c r="F29" i="1" s="1"/>
  <c r="H21" i="1"/>
  <c r="G26" i="1" l="1"/>
  <c r="G29" i="1" s="1"/>
  <c r="I23" i="1"/>
  <c r="H28" i="1" s="1"/>
  <c r="I22" i="1"/>
  <c r="H26" i="1"/>
  <c r="J22" i="1"/>
  <c r="J23" i="1"/>
  <c r="I28" i="1" s="1"/>
  <c r="I27" i="1" l="1"/>
  <c r="K21" i="1"/>
  <c r="H27" i="1"/>
  <c r="H29" i="1" s="1"/>
  <c r="J21" i="1"/>
  <c r="I26" i="1" l="1"/>
  <c r="I29" i="1" s="1"/>
  <c r="K23" i="1"/>
  <c r="J28" i="1" s="1"/>
  <c r="K22" i="1"/>
  <c r="J26" i="1"/>
  <c r="L22" i="1"/>
  <c r="L23" i="1"/>
  <c r="K28" i="1" s="1"/>
  <c r="K27" i="1" l="1"/>
  <c r="M21" i="1"/>
  <c r="J27" i="1"/>
  <c r="J29" i="1" s="1"/>
  <c r="L21" i="1"/>
  <c r="L26" i="1" l="1"/>
  <c r="K26" i="1"/>
  <c r="K29" i="1" s="1"/>
  <c r="M22" i="1"/>
  <c r="M23" i="1"/>
  <c r="L28" i="1" s="1"/>
  <c r="L27" i="1" l="1"/>
  <c r="N21" i="1"/>
  <c r="N23" i="1"/>
  <c r="M28" i="1" s="1"/>
  <c r="N22" i="1"/>
  <c r="L29" i="1"/>
  <c r="O21" i="1" l="1"/>
  <c r="M27" i="1"/>
  <c r="M26" i="1"/>
  <c r="M29" i="1" s="1"/>
  <c r="O22" i="1"/>
  <c r="O23" i="1"/>
  <c r="N28" i="1" s="1"/>
  <c r="N27" i="1" l="1"/>
  <c r="P21" i="1"/>
  <c r="N26" i="1"/>
  <c r="N29" i="1" s="1"/>
  <c r="P23" i="1"/>
  <c r="O28" i="1" s="1"/>
  <c r="P22" i="1"/>
  <c r="O27" i="1" l="1"/>
  <c r="Q21" i="1"/>
  <c r="O26" i="1"/>
  <c r="O29" i="1" s="1"/>
  <c r="Q23" i="1"/>
  <c r="P28" i="1" s="1"/>
  <c r="Q22" i="1"/>
  <c r="P27" i="1" l="1"/>
  <c r="R21" i="1"/>
  <c r="P26" i="1"/>
  <c r="P29" i="1" s="1"/>
  <c r="R23" i="1"/>
  <c r="Q28" i="1" s="1"/>
  <c r="R22" i="1"/>
  <c r="Q27" i="1" l="1"/>
  <c r="S21" i="1"/>
  <c r="Q26" i="1"/>
  <c r="Q29" i="1" s="1"/>
  <c r="S23" i="1"/>
  <c r="R28" i="1" s="1"/>
  <c r="S22" i="1"/>
  <c r="R27" i="1" l="1"/>
  <c r="T21" i="1"/>
  <c r="R26" i="1"/>
  <c r="R29" i="1" s="1"/>
  <c r="T23" i="1"/>
  <c r="S28" i="1" s="1"/>
  <c r="T22" i="1"/>
  <c r="S27" i="1" l="1"/>
  <c r="U21" i="1"/>
  <c r="S26" i="1"/>
  <c r="S29" i="1" s="1"/>
  <c r="U22" i="1"/>
  <c r="U23" i="1"/>
  <c r="T28" i="1" s="1"/>
  <c r="V21" i="1" l="1"/>
  <c r="T27" i="1"/>
  <c r="T26" i="1"/>
  <c r="T29" i="1" s="1"/>
  <c r="V22" i="1"/>
  <c r="V23" i="1"/>
  <c r="U28" i="1" s="1"/>
  <c r="U27" i="1" l="1"/>
  <c r="W21" i="1"/>
  <c r="U26" i="1"/>
  <c r="U29" i="1" s="1"/>
  <c r="W23" i="1"/>
  <c r="V28" i="1" s="1"/>
  <c r="W22" i="1"/>
  <c r="V27" i="1" l="1"/>
  <c r="X21" i="1"/>
  <c r="V26" i="1"/>
  <c r="V29" i="1" s="1"/>
  <c r="X22" i="1"/>
  <c r="X23" i="1"/>
  <c r="W28" i="1" s="1"/>
  <c r="W27" i="1" l="1"/>
  <c r="Y21" i="1"/>
  <c r="W26" i="1"/>
  <c r="W29" i="1" s="1"/>
  <c r="Y23" i="1"/>
  <c r="X28" i="1" s="1"/>
  <c r="Y22" i="1"/>
  <c r="X27" i="1" l="1"/>
  <c r="Z21" i="1"/>
  <c r="X26" i="1"/>
  <c r="X29" i="1" s="1"/>
  <c r="Z22" i="1"/>
  <c r="Z23" i="1"/>
  <c r="Y28" i="1" s="1"/>
  <c r="Y27" i="1" l="1"/>
  <c r="AA21" i="1"/>
  <c r="Y26" i="1"/>
  <c r="Y29" i="1" s="1"/>
  <c r="AA23" i="1"/>
  <c r="Z28" i="1" s="1"/>
  <c r="AA22" i="1"/>
  <c r="Z27" i="1" l="1"/>
  <c r="AB21" i="1"/>
  <c r="Z26" i="1"/>
  <c r="Z29" i="1" s="1"/>
  <c r="AB22" i="1"/>
  <c r="AB23" i="1"/>
  <c r="AA28" i="1" s="1"/>
  <c r="AA27" i="1" l="1"/>
  <c r="AC21" i="1"/>
  <c r="AA26" i="1"/>
  <c r="AA29" i="1" s="1"/>
  <c r="AC22" i="1"/>
  <c r="AC23" i="1"/>
  <c r="AB28" i="1" s="1"/>
  <c r="AD21" i="1" l="1"/>
  <c r="AB27" i="1"/>
  <c r="AB26" i="1"/>
  <c r="AB29" i="1" s="1"/>
  <c r="AD23" i="1"/>
  <c r="AC28" i="1" s="1"/>
  <c r="AD22" i="1"/>
  <c r="AC27" i="1" l="1"/>
  <c r="AE21" i="1"/>
  <c r="AC26" i="1"/>
  <c r="AC29" i="1" s="1"/>
  <c r="AE23" i="1"/>
  <c r="AD28" i="1" s="1"/>
  <c r="AE22" i="1"/>
  <c r="AD27" i="1" l="1"/>
  <c r="AF21" i="1"/>
  <c r="AD26" i="1"/>
  <c r="AD29" i="1" s="1"/>
  <c r="AF22" i="1"/>
  <c r="AF23" i="1"/>
  <c r="AE28" i="1" s="1"/>
  <c r="AE27" i="1" l="1"/>
  <c r="AG21" i="1"/>
  <c r="AE26" i="1"/>
  <c r="AE29" i="1" s="1"/>
  <c r="AG22" i="1"/>
  <c r="AG23" i="1"/>
  <c r="AF28" i="1" s="1"/>
  <c r="AF27" i="1" l="1"/>
  <c r="AH21" i="1"/>
  <c r="AF26" i="1"/>
  <c r="AF29" i="1" s="1"/>
  <c r="AH22" i="1"/>
  <c r="AH23" i="1"/>
  <c r="AG28" i="1" s="1"/>
  <c r="AG27" i="1" l="1"/>
  <c r="AI21" i="1"/>
  <c r="AG26" i="1"/>
  <c r="AG29" i="1" s="1"/>
  <c r="AI22" i="1"/>
  <c r="AI23" i="1"/>
  <c r="AH28" i="1" s="1"/>
  <c r="AH27" i="1" l="1"/>
  <c r="AJ21" i="1"/>
  <c r="AH26" i="1"/>
  <c r="AH29" i="1" s="1"/>
  <c r="AJ22" i="1"/>
  <c r="AJ23" i="1"/>
  <c r="AI28" i="1" s="1"/>
  <c r="AK21" i="1" l="1"/>
  <c r="AI27" i="1"/>
  <c r="AI26" i="1"/>
  <c r="AI29" i="1" s="1"/>
  <c r="AK22" i="1"/>
  <c r="AK23" i="1"/>
  <c r="AJ28" i="1" s="1"/>
  <c r="AJ27" i="1" l="1"/>
  <c r="AL21" i="1"/>
  <c r="AJ26" i="1"/>
  <c r="AJ29" i="1" s="1"/>
  <c r="AL22" i="1"/>
  <c r="AL23" i="1"/>
  <c r="AK28" i="1" s="1"/>
  <c r="AK27" i="1" l="1"/>
  <c r="AM21" i="1"/>
  <c r="AK26" i="1"/>
  <c r="AK29" i="1" s="1"/>
  <c r="AM22" i="1"/>
  <c r="AM23" i="1"/>
  <c r="AL28" i="1" s="1"/>
  <c r="AL27" i="1" l="1"/>
  <c r="AN21" i="1"/>
  <c r="AL26" i="1"/>
  <c r="AL29" i="1" s="1"/>
  <c r="AN22" i="1"/>
  <c r="AN23" i="1"/>
  <c r="AM28" i="1" s="1"/>
  <c r="AO21" i="1" l="1"/>
  <c r="AM27" i="1"/>
  <c r="AM26" i="1"/>
  <c r="AM29" i="1" s="1"/>
  <c r="AO22" i="1"/>
  <c r="AO23" i="1"/>
  <c r="AN28" i="1" s="1"/>
  <c r="AN27" i="1" l="1"/>
  <c r="AP21" i="1"/>
  <c r="AN26" i="1"/>
  <c r="AN29" i="1" s="1"/>
  <c r="AP22" i="1"/>
  <c r="AP23" i="1"/>
  <c r="AO28" i="1" s="1"/>
  <c r="AO27" i="1" l="1"/>
  <c r="AQ21" i="1"/>
  <c r="AO26" i="1"/>
  <c r="AO29" i="1" s="1"/>
  <c r="AQ23" i="1"/>
  <c r="AP28" i="1" s="1"/>
  <c r="AQ22" i="1"/>
  <c r="AP27" i="1" l="1"/>
  <c r="AR21" i="1"/>
  <c r="AP26" i="1"/>
  <c r="AP29" i="1" s="1"/>
  <c r="AR22" i="1"/>
  <c r="AR23" i="1"/>
  <c r="AQ28" i="1" s="1"/>
  <c r="AQ27" i="1" l="1"/>
  <c r="AS21" i="1"/>
  <c r="AQ26" i="1"/>
  <c r="AQ29" i="1" s="1"/>
  <c r="AS23" i="1"/>
  <c r="AR28" i="1" s="1"/>
  <c r="AS22" i="1"/>
  <c r="AR27" i="1" l="1"/>
  <c r="AT21" i="1"/>
  <c r="AR26" i="1"/>
  <c r="AR29" i="1" s="1"/>
  <c r="AT22" i="1"/>
  <c r="AT23" i="1"/>
  <c r="AS28" i="1" s="1"/>
  <c r="AS27" i="1" l="1"/>
  <c r="AU21" i="1"/>
  <c r="AS26" i="1"/>
  <c r="AS29" i="1" s="1"/>
  <c r="AU23" i="1"/>
  <c r="AT28" i="1" s="1"/>
  <c r="AU22" i="1"/>
  <c r="AT27" i="1" l="1"/>
  <c r="AV21" i="1"/>
  <c r="AT26" i="1"/>
  <c r="AT29" i="1" s="1"/>
  <c r="AV23" i="1"/>
  <c r="AU28" i="1" s="1"/>
  <c r="AV22" i="1"/>
  <c r="AW21" i="1" l="1"/>
  <c r="AU27" i="1"/>
  <c r="AU26" i="1"/>
  <c r="AU29" i="1" s="1"/>
  <c r="AW23" i="1"/>
  <c r="AV28" i="1" s="1"/>
  <c r="AW22" i="1"/>
  <c r="AX21" i="1" l="1"/>
  <c r="AV27" i="1"/>
  <c r="AV26" i="1"/>
  <c r="AV29" i="1" s="1"/>
  <c r="AX23" i="1"/>
  <c r="AW28" i="1" s="1"/>
  <c r="AX22" i="1"/>
  <c r="AW27" i="1" l="1"/>
  <c r="AY21" i="1"/>
  <c r="AW26" i="1"/>
  <c r="AW29" i="1" s="1"/>
  <c r="AY23" i="1"/>
  <c r="AX28" i="1" s="1"/>
  <c r="AY22" i="1"/>
  <c r="AX27" i="1" l="1"/>
  <c r="AZ21" i="1"/>
  <c r="AX26" i="1"/>
  <c r="AX29" i="1" s="1"/>
  <c r="AZ23" i="1"/>
  <c r="AY28" i="1" s="1"/>
  <c r="AZ22" i="1"/>
  <c r="AY27" i="1" l="1"/>
  <c r="BA21" i="1"/>
  <c r="AY26" i="1"/>
  <c r="AY29" i="1" s="1"/>
  <c r="BA22" i="1"/>
  <c r="BA23" i="1"/>
  <c r="AZ28" i="1" s="1"/>
  <c r="BB21" i="1" l="1"/>
  <c r="AZ27" i="1"/>
  <c r="AZ26" i="1"/>
  <c r="AZ29" i="1" s="1"/>
  <c r="BB22" i="1"/>
  <c r="BB23" i="1"/>
  <c r="BA28" i="1" s="1"/>
  <c r="BA27" i="1" l="1"/>
  <c r="BC21" i="1"/>
  <c r="BA26" i="1"/>
  <c r="BA29" i="1" s="1"/>
  <c r="BC23" i="1"/>
  <c r="BB28" i="1" s="1"/>
  <c r="BC22" i="1"/>
  <c r="BB27" i="1" l="1"/>
  <c r="BD21" i="1"/>
  <c r="BB26" i="1"/>
  <c r="BB29" i="1" s="1"/>
  <c r="BD23" i="1"/>
  <c r="BC28" i="1" s="1"/>
  <c r="BD22" i="1"/>
  <c r="BC27" i="1" l="1"/>
  <c r="BE21" i="1"/>
  <c r="BC26" i="1"/>
  <c r="BC29" i="1" s="1"/>
  <c r="BE22" i="1"/>
  <c r="BE23" i="1"/>
  <c r="BD28" i="1" s="1"/>
  <c r="BD27" i="1" l="1"/>
  <c r="BF21" i="1"/>
  <c r="BD26" i="1"/>
  <c r="BD29" i="1" s="1"/>
  <c r="BF23" i="1"/>
  <c r="BE28" i="1" s="1"/>
  <c r="BF22" i="1"/>
  <c r="BE27" i="1" l="1"/>
  <c r="BG21" i="1"/>
  <c r="BE26" i="1"/>
  <c r="BE29" i="1" s="1"/>
  <c r="BG23" i="1"/>
  <c r="BF28" i="1" s="1"/>
  <c r="BG22" i="1"/>
  <c r="BF27" i="1" l="1"/>
  <c r="BH21" i="1"/>
  <c r="BF26" i="1"/>
  <c r="BF29" i="1" s="1"/>
  <c r="BH22" i="1"/>
  <c r="BH23" i="1"/>
  <c r="BG28" i="1" s="1"/>
  <c r="BG27" i="1" l="1"/>
  <c r="BI21" i="1"/>
  <c r="BG26" i="1"/>
  <c r="BG29" i="1" s="1"/>
  <c r="BI22" i="1"/>
  <c r="BI23" i="1"/>
  <c r="BH28" i="1" s="1"/>
  <c r="BH27" i="1" l="1"/>
  <c r="BJ21" i="1"/>
  <c r="BH26" i="1"/>
  <c r="BH29" i="1" s="1"/>
  <c r="BJ22" i="1"/>
  <c r="BJ23" i="1"/>
  <c r="BI28" i="1" s="1"/>
  <c r="BK21" i="1" l="1"/>
  <c r="BI27" i="1"/>
  <c r="BI26" i="1"/>
  <c r="BI29" i="1" s="1"/>
  <c r="BK22" i="1"/>
  <c r="BK23" i="1"/>
  <c r="BJ28" i="1" s="1"/>
  <c r="BL21" i="1" l="1"/>
  <c r="BJ27" i="1"/>
  <c r="BJ26" i="1"/>
  <c r="BJ29" i="1" s="1"/>
  <c r="BL22" i="1"/>
  <c r="BL23" i="1"/>
  <c r="BK28" i="1" s="1"/>
  <c r="BK27" i="1" l="1"/>
  <c r="BM21" i="1"/>
  <c r="BK26" i="1"/>
  <c r="BK29" i="1" s="1"/>
  <c r="BM22" i="1"/>
  <c r="BM23" i="1"/>
  <c r="BL28" i="1" s="1"/>
  <c r="BL27" i="1" l="1"/>
  <c r="BN21" i="1"/>
  <c r="BL26" i="1"/>
  <c r="BL29" i="1" s="1"/>
  <c r="BN22" i="1"/>
  <c r="BN23" i="1"/>
  <c r="BM28" i="1" s="1"/>
  <c r="BM27" i="1" l="1"/>
  <c r="BO21" i="1"/>
  <c r="BM26" i="1"/>
  <c r="BM29" i="1" s="1"/>
  <c r="BO22" i="1"/>
  <c r="BO23" i="1"/>
  <c r="BN28" i="1" s="1"/>
  <c r="BN27" i="1" l="1"/>
  <c r="BP21" i="1"/>
  <c r="BN26" i="1"/>
  <c r="BN29" i="1" s="1"/>
  <c r="BP22" i="1"/>
  <c r="BP23" i="1"/>
  <c r="BO28" i="1" s="1"/>
  <c r="BQ21" i="1" l="1"/>
  <c r="BO27" i="1"/>
  <c r="BO26" i="1"/>
  <c r="BO29" i="1" s="1"/>
  <c r="BQ22" i="1"/>
  <c r="BQ23" i="1"/>
  <c r="BP28" i="1" s="1"/>
  <c r="BR21" i="1" l="1"/>
  <c r="BP27" i="1"/>
  <c r="BP26" i="1"/>
  <c r="BP29" i="1" s="1"/>
  <c r="BR22" i="1"/>
  <c r="BR23" i="1"/>
  <c r="BQ28" i="1" s="1"/>
  <c r="BQ27" i="1" l="1"/>
  <c r="BS21" i="1"/>
  <c r="BQ26" i="1"/>
  <c r="BQ29" i="1" s="1"/>
  <c r="BS22" i="1"/>
  <c r="BS23" i="1"/>
  <c r="BR28" i="1" s="1"/>
  <c r="BR27" i="1" l="1"/>
  <c r="BT21" i="1"/>
  <c r="BR26" i="1"/>
  <c r="BR29" i="1" s="1"/>
  <c r="BT22" i="1"/>
  <c r="BT23" i="1"/>
  <c r="BS28" i="1" s="1"/>
  <c r="BS27" i="1" l="1"/>
  <c r="BU21" i="1"/>
  <c r="BS26" i="1"/>
  <c r="BS29" i="1" s="1"/>
  <c r="BU22" i="1"/>
  <c r="BU23" i="1"/>
  <c r="BT28" i="1" s="1"/>
  <c r="BT27" i="1" l="1"/>
  <c r="BV21" i="1"/>
  <c r="BT26" i="1"/>
  <c r="BT29" i="1" s="1"/>
  <c r="BV22" i="1"/>
  <c r="BV23" i="1"/>
  <c r="BU28" i="1" s="1"/>
  <c r="BU27" i="1" l="1"/>
  <c r="BW21" i="1"/>
  <c r="BU26" i="1"/>
  <c r="BU29" i="1" s="1"/>
  <c r="BW22" i="1"/>
  <c r="BW23" i="1"/>
  <c r="BV28" i="1" s="1"/>
  <c r="BX21" i="1" l="1"/>
  <c r="BV27" i="1"/>
  <c r="BV26" i="1"/>
  <c r="BV29" i="1" s="1"/>
  <c r="BX23" i="1"/>
  <c r="BW28" i="1" s="1"/>
  <c r="BX22" i="1"/>
  <c r="BW27" i="1" l="1"/>
  <c r="BY21" i="1"/>
  <c r="BW26" i="1"/>
  <c r="BW29" i="1" s="1"/>
  <c r="BY23" i="1"/>
  <c r="BX28" i="1" s="1"/>
  <c r="BY22" i="1"/>
  <c r="BX27" i="1" l="1"/>
  <c r="BZ21" i="1"/>
  <c r="BX26" i="1"/>
  <c r="BX29" i="1" s="1"/>
  <c r="BZ22" i="1"/>
  <c r="BZ23" i="1"/>
  <c r="BY28" i="1" s="1"/>
  <c r="BY27" i="1" l="1"/>
  <c r="CA21" i="1"/>
  <c r="BY26" i="1"/>
  <c r="BY29" i="1" s="1"/>
  <c r="CA22" i="1"/>
  <c r="CA23" i="1"/>
  <c r="BZ28" i="1" s="1"/>
  <c r="BZ27" i="1" l="1"/>
  <c r="CB21" i="1"/>
  <c r="BZ26" i="1"/>
  <c r="BZ29" i="1" s="1"/>
  <c r="CB22" i="1"/>
  <c r="CB23" i="1"/>
  <c r="CA28" i="1" s="1"/>
  <c r="CA27" i="1" l="1"/>
  <c r="CC21" i="1"/>
  <c r="CA26" i="1"/>
  <c r="CA29" i="1" s="1"/>
  <c r="CC23" i="1"/>
  <c r="CB28" i="1" s="1"/>
  <c r="CC22" i="1"/>
  <c r="CB27" i="1" l="1"/>
  <c r="CD21" i="1"/>
  <c r="CB26" i="1"/>
  <c r="CB29" i="1" s="1"/>
  <c r="CD23" i="1"/>
  <c r="CC28" i="1" s="1"/>
  <c r="CD22" i="1"/>
  <c r="CC27" i="1" l="1"/>
  <c r="CE21" i="1"/>
  <c r="CC26" i="1"/>
  <c r="CC29" i="1" s="1"/>
  <c r="CE23" i="1"/>
  <c r="CD28" i="1" s="1"/>
  <c r="CE22" i="1"/>
  <c r="CF22" i="1" l="1"/>
  <c r="CD26" i="1"/>
  <c r="CF23" i="1"/>
  <c r="CE28" i="1" s="1"/>
  <c r="CD27" i="1"/>
  <c r="CF21" i="1"/>
  <c r="CG22" i="1" l="1"/>
  <c r="CE26" i="1"/>
  <c r="CG23" i="1"/>
  <c r="CF28" i="1" s="1"/>
  <c r="CD29" i="1"/>
  <c r="CE27" i="1"/>
  <c r="CG21" i="1"/>
  <c r="CH22" i="1" l="1"/>
  <c r="CF26" i="1"/>
  <c r="CH23" i="1"/>
  <c r="CG28" i="1" s="1"/>
  <c r="CE29" i="1"/>
  <c r="CF27" i="1"/>
  <c r="CH21" i="1"/>
  <c r="CG26" i="1" l="1"/>
  <c r="CI22" i="1"/>
  <c r="CI23" i="1"/>
  <c r="CH28" i="1" s="1"/>
  <c r="CF29" i="1"/>
  <c r="CG27" i="1"/>
  <c r="CI21" i="1"/>
  <c r="CJ22" i="1" l="1"/>
  <c r="CH26" i="1"/>
  <c r="CJ23" i="1"/>
  <c r="CI28" i="1" s="1"/>
  <c r="CH27" i="1"/>
  <c r="CJ21" i="1"/>
  <c r="CG29" i="1"/>
  <c r="CI26" i="1" l="1"/>
  <c r="CK22" i="1"/>
  <c r="CK23" i="1"/>
  <c r="CJ28" i="1" s="1"/>
  <c r="CH29" i="1"/>
  <c r="CI27" i="1"/>
  <c r="CK21" i="1"/>
  <c r="CJ26" i="1" l="1"/>
  <c r="CL23" i="1"/>
  <c r="CK28" i="1" s="1"/>
  <c r="CL22" i="1"/>
  <c r="CL21" i="1"/>
  <c r="CJ27" i="1"/>
  <c r="CI29" i="1"/>
  <c r="CK26" i="1" l="1"/>
  <c r="CM22" i="1"/>
  <c r="CM23" i="1"/>
  <c r="CL28" i="1" s="1"/>
  <c r="CM21" i="1"/>
  <c r="CK27" i="1"/>
  <c r="CJ29" i="1"/>
  <c r="CN22" i="1" l="1"/>
  <c r="CL26" i="1"/>
  <c r="CN23" i="1"/>
  <c r="CM28" i="1" s="1"/>
  <c r="CN21" i="1"/>
  <c r="CL27" i="1"/>
  <c r="CK29" i="1"/>
  <c r="CM26" i="1" l="1"/>
  <c r="CO22" i="1"/>
  <c r="CO23" i="1"/>
  <c r="CN28" i="1" s="1"/>
  <c r="CL29" i="1"/>
  <c r="CO21" i="1"/>
  <c r="CM27" i="1"/>
  <c r="CN26" i="1" l="1"/>
  <c r="CP22" i="1"/>
  <c r="CP23" i="1"/>
  <c r="CO28" i="1" s="1"/>
  <c r="CN27" i="1"/>
  <c r="CP21" i="1"/>
  <c r="CM29" i="1"/>
  <c r="CO26" i="1" l="1"/>
  <c r="CQ22" i="1"/>
  <c r="CQ23" i="1"/>
  <c r="CP28" i="1" s="1"/>
  <c r="CO27" i="1"/>
  <c r="CQ21" i="1"/>
  <c r="CN29" i="1"/>
  <c r="CP26" i="1" l="1"/>
  <c r="CR23" i="1"/>
  <c r="CQ28" i="1" s="1"/>
  <c r="CR22" i="1"/>
  <c r="CR21" i="1"/>
  <c r="CP27" i="1"/>
  <c r="CO29" i="1"/>
  <c r="CQ27" i="1" l="1"/>
  <c r="CS21" i="1"/>
  <c r="CQ26" i="1"/>
  <c r="CQ29" i="1" s="1"/>
  <c r="CS22" i="1"/>
  <c r="CS23" i="1"/>
  <c r="CR28" i="1" s="1"/>
  <c r="CP29" i="1"/>
  <c r="CR27" i="1" l="1"/>
  <c r="CT21" i="1"/>
  <c r="CR26" i="1"/>
  <c r="CR29" i="1" s="1"/>
  <c r="CT23" i="1"/>
  <c r="CS28" i="1" s="1"/>
  <c r="CT22" i="1"/>
  <c r="CS27" i="1" l="1"/>
  <c r="CU21" i="1"/>
  <c r="CS26" i="1"/>
  <c r="CS29" i="1" s="1"/>
  <c r="CU22" i="1"/>
  <c r="CU23" i="1"/>
  <c r="CT28" i="1" s="1"/>
  <c r="CT27" i="1" l="1"/>
  <c r="CV21" i="1"/>
  <c r="CT26" i="1"/>
  <c r="CT29" i="1" s="1"/>
  <c r="CV22" i="1"/>
  <c r="CV23" i="1"/>
  <c r="CU28" i="1" s="1"/>
  <c r="CU27" i="1" l="1"/>
  <c r="CW21" i="1"/>
  <c r="CU26" i="1"/>
  <c r="CU29" i="1" s="1"/>
  <c r="CW22" i="1"/>
  <c r="CW23" i="1"/>
  <c r="CV28" i="1" s="1"/>
  <c r="CV27" i="1" l="1"/>
  <c r="CX21" i="1"/>
  <c r="CV26" i="1"/>
  <c r="CV29" i="1" s="1"/>
  <c r="CX22" i="1"/>
  <c r="CX23" i="1"/>
  <c r="CW28" i="1" s="1"/>
  <c r="CW27" i="1" l="1"/>
  <c r="CY21" i="1"/>
  <c r="CW26" i="1"/>
  <c r="CW29" i="1" s="1"/>
  <c r="CY23" i="1"/>
  <c r="CX28" i="1" s="1"/>
  <c r="CY22" i="1"/>
  <c r="CX27" i="1" l="1"/>
  <c r="CZ21" i="1"/>
  <c r="CX26" i="1"/>
  <c r="CX29" i="1" s="1"/>
  <c r="CZ23" i="1"/>
  <c r="CY28" i="1" s="1"/>
  <c r="CZ22" i="1"/>
  <c r="CY27" i="1" l="1"/>
  <c r="DA21" i="1"/>
  <c r="CY26" i="1"/>
  <c r="CY29" i="1" s="1"/>
  <c r="DA23" i="1"/>
  <c r="CZ28" i="1" s="1"/>
  <c r="DA22" i="1"/>
  <c r="CZ27" i="1" l="1"/>
  <c r="DB21" i="1"/>
  <c r="CZ26" i="1"/>
  <c r="CZ29" i="1" s="1"/>
  <c r="DB23" i="1"/>
  <c r="DA28" i="1" s="1"/>
  <c r="DB22" i="1"/>
  <c r="DA27" i="1" l="1"/>
  <c r="DC21" i="1"/>
  <c r="DA26" i="1"/>
  <c r="DA29" i="1" s="1"/>
  <c r="DC23" i="1"/>
  <c r="DB28" i="1" s="1"/>
  <c r="DC22" i="1"/>
  <c r="DB27" i="1" l="1"/>
  <c r="DD21" i="1"/>
  <c r="DB26" i="1"/>
  <c r="DB29" i="1" s="1"/>
  <c r="DD22" i="1"/>
  <c r="DD23" i="1"/>
  <c r="DC28" i="1" s="1"/>
  <c r="DC27" i="1" l="1"/>
  <c r="DE21" i="1"/>
  <c r="DC26" i="1"/>
  <c r="DC29" i="1" s="1"/>
  <c r="DE22" i="1"/>
  <c r="DE23" i="1"/>
  <c r="DD28" i="1" s="1"/>
  <c r="DD27" i="1" l="1"/>
  <c r="DF21" i="1"/>
  <c r="DD26" i="1"/>
  <c r="DD29" i="1" s="1"/>
  <c r="DF22" i="1"/>
  <c r="DF23" i="1"/>
  <c r="DE28" i="1" s="1"/>
  <c r="DE27" i="1" l="1"/>
  <c r="DG21" i="1"/>
  <c r="DE26" i="1"/>
  <c r="DE29" i="1" s="1"/>
  <c r="DG23" i="1"/>
  <c r="DF28" i="1" s="1"/>
  <c r="DG22" i="1"/>
  <c r="DH21" i="1" l="1"/>
  <c r="DF27" i="1"/>
  <c r="DF26" i="1"/>
  <c r="DF29" i="1" s="1"/>
  <c r="DH22" i="1"/>
  <c r="DH23" i="1"/>
  <c r="DG28" i="1" s="1"/>
  <c r="DI21" i="1" l="1"/>
  <c r="DG27" i="1"/>
  <c r="DG26" i="1"/>
  <c r="DG29" i="1" s="1"/>
  <c r="DI23" i="1"/>
  <c r="DH28" i="1" s="1"/>
  <c r="DI22" i="1"/>
  <c r="DJ21" i="1" l="1"/>
  <c r="DH27" i="1"/>
  <c r="DH26" i="1"/>
  <c r="DH29" i="1" s="1"/>
  <c r="DJ22" i="1"/>
  <c r="DJ23" i="1"/>
  <c r="DI28" i="1" s="1"/>
  <c r="DI27" i="1" l="1"/>
  <c r="DK21" i="1"/>
  <c r="DI26" i="1"/>
  <c r="DI29" i="1" s="1"/>
  <c r="DK22" i="1"/>
  <c r="DK23" i="1"/>
  <c r="DJ28" i="1" s="1"/>
  <c r="DJ27" i="1" l="1"/>
  <c r="DL21" i="1"/>
  <c r="DJ26" i="1"/>
  <c r="DJ29" i="1" s="1"/>
  <c r="DL22" i="1"/>
  <c r="DL23" i="1"/>
  <c r="DK28" i="1" s="1"/>
  <c r="DM21" i="1" l="1"/>
  <c r="DK27" i="1"/>
  <c r="DK26" i="1"/>
  <c r="DK29" i="1" s="1"/>
  <c r="DM22" i="1"/>
  <c r="DM23" i="1"/>
  <c r="DL28" i="1" s="1"/>
  <c r="DL27" i="1" l="1"/>
  <c r="DN21" i="1"/>
  <c r="DL26" i="1"/>
  <c r="DN22" i="1"/>
  <c r="DN23" i="1"/>
  <c r="DM28" i="1" s="1"/>
  <c r="DM27" i="1" l="1"/>
  <c r="DO21" i="1"/>
  <c r="DL29" i="1"/>
  <c r="DM26" i="1"/>
  <c r="DM29" i="1" s="1"/>
  <c r="DO22" i="1"/>
  <c r="DO23" i="1"/>
  <c r="DN28" i="1" s="1"/>
  <c r="DN27" i="1" l="1"/>
  <c r="DP21" i="1"/>
  <c r="DN26" i="1"/>
  <c r="DN29" i="1" s="1"/>
  <c r="DP22" i="1"/>
  <c r="DP23" i="1"/>
  <c r="DO28" i="1" s="1"/>
  <c r="DQ21" i="1" l="1"/>
  <c r="DO27" i="1"/>
  <c r="DO26" i="1"/>
  <c r="DO29" i="1" s="1"/>
  <c r="DQ22" i="1"/>
  <c r="DQ23" i="1"/>
  <c r="DP28" i="1" s="1"/>
  <c r="DR21" i="1" l="1"/>
  <c r="DP27" i="1"/>
  <c r="DP26" i="1"/>
  <c r="DP29" i="1" s="1"/>
  <c r="DR23" i="1"/>
  <c r="DQ28" i="1" s="1"/>
  <c r="DR22" i="1"/>
  <c r="DQ27" i="1" l="1"/>
  <c r="DS21" i="1"/>
  <c r="DQ26" i="1"/>
  <c r="DQ29" i="1" s="1"/>
  <c r="DS22" i="1"/>
  <c r="DS23" i="1"/>
  <c r="DR28" i="1" s="1"/>
  <c r="DR27" i="1" l="1"/>
  <c r="DT21" i="1"/>
  <c r="DR26" i="1"/>
  <c r="DR29" i="1" s="1"/>
  <c r="DT22" i="1"/>
  <c r="DT23" i="1"/>
  <c r="DS28" i="1" s="1"/>
  <c r="DS27" i="1" l="1"/>
  <c r="DU21" i="1"/>
  <c r="DS26" i="1"/>
  <c r="DS29" i="1" s="1"/>
  <c r="DU22" i="1"/>
  <c r="DU23" i="1"/>
  <c r="DT28" i="1" s="1"/>
  <c r="DT27" i="1" l="1"/>
  <c r="DV21" i="1"/>
  <c r="DT26" i="1"/>
  <c r="DT29" i="1" s="1"/>
  <c r="DV22" i="1"/>
  <c r="DV23" i="1"/>
  <c r="DU28" i="1" s="1"/>
  <c r="DU27" i="1" l="1"/>
  <c r="DW21" i="1"/>
  <c r="DU26" i="1"/>
  <c r="DU29" i="1" s="1"/>
  <c r="DW22" i="1"/>
  <c r="DW23" i="1"/>
  <c r="DV28" i="1" s="1"/>
  <c r="DV27" i="1" l="1"/>
  <c r="DX21" i="1"/>
  <c r="DV26" i="1"/>
  <c r="DV29" i="1" s="1"/>
  <c r="DX22" i="1"/>
  <c r="DX23" i="1"/>
  <c r="DW28" i="1" s="1"/>
  <c r="DW27" i="1" l="1"/>
  <c r="DY21" i="1"/>
  <c r="DW26" i="1"/>
  <c r="DW29" i="1" s="1"/>
  <c r="DY22" i="1"/>
  <c r="DY23" i="1"/>
  <c r="DX28" i="1" s="1"/>
  <c r="DX27" i="1" l="1"/>
  <c r="DZ21" i="1"/>
  <c r="DX26" i="1"/>
  <c r="DX29" i="1" s="1"/>
  <c r="DZ23" i="1"/>
  <c r="DY28" i="1" s="1"/>
  <c r="DZ22" i="1"/>
  <c r="DY27" i="1" l="1"/>
  <c r="EA21" i="1"/>
  <c r="DY26" i="1"/>
  <c r="DY29" i="1" s="1"/>
  <c r="EA23" i="1"/>
  <c r="DZ28" i="1" s="1"/>
  <c r="EA22" i="1"/>
  <c r="DZ27" i="1" l="1"/>
  <c r="EB21" i="1"/>
  <c r="DZ26" i="1"/>
  <c r="DZ29" i="1" s="1"/>
  <c r="EB22" i="1"/>
  <c r="EB23" i="1"/>
  <c r="EA28" i="1" s="1"/>
  <c r="EA27" i="1" l="1"/>
  <c r="EC21" i="1"/>
  <c r="EA26" i="1"/>
  <c r="EA29" i="1" s="1"/>
  <c r="EC23" i="1"/>
  <c r="EB28" i="1" s="1"/>
  <c r="EC22" i="1"/>
  <c r="EB27" i="1" l="1"/>
  <c r="ED21" i="1"/>
  <c r="EB26" i="1"/>
  <c r="EB29" i="1" s="1"/>
  <c r="ED22" i="1"/>
  <c r="ED23" i="1"/>
  <c r="EC28" i="1" s="1"/>
  <c r="EC27" i="1" l="1"/>
  <c r="EE21" i="1"/>
  <c r="EC26" i="1"/>
  <c r="EC29" i="1" s="1"/>
  <c r="EE23" i="1"/>
  <c r="ED28" i="1" s="1"/>
  <c r="EE22" i="1"/>
  <c r="ED27" i="1" l="1"/>
  <c r="EF21" i="1"/>
  <c r="ED26" i="1"/>
  <c r="ED29" i="1" s="1"/>
  <c r="EF22" i="1"/>
  <c r="EF23" i="1"/>
  <c r="EE28" i="1" s="1"/>
  <c r="EE27" i="1" l="1"/>
  <c r="EG21" i="1"/>
  <c r="EE26" i="1"/>
  <c r="EE29" i="1" s="1"/>
  <c r="EG23" i="1"/>
  <c r="EF28" i="1" s="1"/>
  <c r="EG22" i="1"/>
  <c r="EF27" i="1" l="1"/>
  <c r="EH21" i="1"/>
  <c r="EF26" i="1"/>
  <c r="EF29" i="1" s="1"/>
  <c r="EH22" i="1"/>
  <c r="EH23" i="1"/>
  <c r="EG28" i="1" s="1"/>
  <c r="EG27" i="1" l="1"/>
  <c r="EI21" i="1"/>
  <c r="EG26" i="1"/>
  <c r="EG29" i="1" s="1"/>
  <c r="EI23" i="1"/>
  <c r="EH28" i="1" s="1"/>
  <c r="EI22" i="1"/>
  <c r="EH27" i="1" l="1"/>
  <c r="EJ21" i="1"/>
  <c r="EH26" i="1"/>
  <c r="EH29" i="1" s="1"/>
  <c r="EJ22" i="1"/>
  <c r="EJ23" i="1"/>
  <c r="EI28" i="1" s="1"/>
  <c r="EI27" i="1" l="1"/>
  <c r="EK21" i="1"/>
  <c r="EI26" i="1"/>
  <c r="EI29" i="1" s="1"/>
  <c r="EK23" i="1"/>
  <c r="EJ28" i="1" s="1"/>
  <c r="EK22" i="1"/>
  <c r="EJ27" i="1" l="1"/>
  <c r="EL21" i="1"/>
  <c r="EJ26" i="1"/>
  <c r="EJ29" i="1" s="1"/>
  <c r="EL22" i="1"/>
  <c r="EL23" i="1"/>
  <c r="EK28" i="1" s="1"/>
  <c r="EK27" i="1" l="1"/>
  <c r="EM21" i="1"/>
  <c r="EK26" i="1"/>
  <c r="EK29" i="1" s="1"/>
  <c r="EM23" i="1"/>
  <c r="EL28" i="1" s="1"/>
  <c r="EM22" i="1"/>
  <c r="EN21" i="1" l="1"/>
  <c r="EL27" i="1"/>
  <c r="EN22" i="1"/>
  <c r="EL26" i="1"/>
  <c r="EL29" i="1" s="1"/>
  <c r="EN23" i="1"/>
  <c r="EM28" i="1" s="1"/>
  <c r="EO21" i="1" l="1"/>
  <c r="EM27" i="1"/>
  <c r="EM26" i="1"/>
  <c r="EM29" i="1" s="1"/>
  <c r="EO22" i="1"/>
  <c r="EO23" i="1"/>
  <c r="EN28" i="1" s="1"/>
  <c r="EN27" i="1" l="1"/>
  <c r="EP21" i="1"/>
  <c r="EN26" i="1"/>
  <c r="EN29" i="1" s="1"/>
  <c r="EP22" i="1"/>
  <c r="EP23" i="1"/>
  <c r="EO28" i="1" s="1"/>
  <c r="EO27" i="1" l="1"/>
  <c r="EQ21" i="1"/>
  <c r="EQ22" i="1"/>
  <c r="EO26" i="1"/>
  <c r="EO29" i="1" s="1"/>
  <c r="EQ23" i="1"/>
  <c r="EP28" i="1" s="1"/>
  <c r="EP27" i="1" l="1"/>
  <c r="ER21" i="1"/>
  <c r="ER22" i="1"/>
  <c r="EP26" i="1"/>
  <c r="EP29" i="1" s="1"/>
  <c r="ER23" i="1"/>
  <c r="EQ28" i="1" s="1"/>
  <c r="ES21" i="1" l="1"/>
  <c r="EQ27" i="1"/>
  <c r="EQ26" i="1"/>
  <c r="EQ29" i="1" s="1"/>
  <c r="ES22" i="1"/>
  <c r="ES23" i="1"/>
  <c r="ER28" i="1" s="1"/>
  <c r="ET21" i="1" l="1"/>
  <c r="ER27" i="1"/>
  <c r="ER26" i="1"/>
  <c r="ER29" i="1" s="1"/>
  <c r="ET22" i="1"/>
  <c r="ET23" i="1"/>
  <c r="ES28" i="1" s="1"/>
  <c r="ES27" i="1" l="1"/>
  <c r="EU21" i="1"/>
  <c r="ES26" i="1"/>
  <c r="ES29" i="1" s="1"/>
  <c r="EU23" i="1"/>
  <c r="ET28" i="1" s="1"/>
  <c r="EU22" i="1"/>
  <c r="ET27" i="1" l="1"/>
  <c r="EV21" i="1"/>
  <c r="ET26" i="1"/>
  <c r="ET29" i="1" s="1"/>
  <c r="EV22" i="1"/>
  <c r="EV23" i="1"/>
  <c r="EU28" i="1" s="1"/>
  <c r="EU27" i="1" l="1"/>
  <c r="EW21" i="1"/>
  <c r="EU26" i="1"/>
  <c r="EU29" i="1" s="1"/>
  <c r="EW23" i="1"/>
  <c r="EV28" i="1" s="1"/>
  <c r="EW22" i="1"/>
  <c r="EV27" i="1" l="1"/>
  <c r="EX21" i="1"/>
  <c r="EV26" i="1"/>
  <c r="EV29" i="1" s="1"/>
  <c r="EX23" i="1"/>
  <c r="EW28" i="1" s="1"/>
  <c r="EX22" i="1"/>
  <c r="EW27" i="1" l="1"/>
  <c r="EY21" i="1"/>
  <c r="EW26" i="1"/>
  <c r="EW29" i="1" s="1"/>
  <c r="EY22" i="1"/>
  <c r="EY23" i="1"/>
  <c r="EX28" i="1" s="1"/>
  <c r="EX27" i="1" l="1"/>
  <c r="EZ21" i="1"/>
  <c r="EX26" i="1"/>
  <c r="EX29" i="1" s="1"/>
  <c r="EZ22" i="1"/>
  <c r="EZ23" i="1"/>
  <c r="EY28" i="1" s="1"/>
  <c r="FA21" i="1" l="1"/>
  <c r="EY27" i="1"/>
  <c r="EY26" i="1"/>
  <c r="EY29" i="1" s="1"/>
  <c r="FA22" i="1"/>
  <c r="FA23" i="1"/>
  <c r="EZ28" i="1" s="1"/>
  <c r="EZ27" i="1" l="1"/>
  <c r="FB21" i="1"/>
  <c r="EZ26" i="1"/>
  <c r="EZ29" i="1" s="1"/>
  <c r="FB22" i="1"/>
  <c r="FB23" i="1"/>
  <c r="FA28" i="1" s="1"/>
  <c r="FA27" i="1" l="1"/>
  <c r="FC21" i="1"/>
  <c r="FA26" i="1"/>
  <c r="FA29" i="1" s="1"/>
  <c r="FC22" i="1"/>
  <c r="FC23" i="1"/>
  <c r="FB28" i="1" s="1"/>
  <c r="FB27" i="1" l="1"/>
  <c r="FD21" i="1"/>
  <c r="FB26" i="1"/>
  <c r="FB29" i="1" s="1"/>
  <c r="FD23" i="1"/>
  <c r="FC28" i="1" s="1"/>
  <c r="FD22" i="1"/>
  <c r="FE21" i="1" l="1"/>
  <c r="FC27" i="1"/>
  <c r="FC26" i="1"/>
  <c r="FC29" i="1" s="1"/>
  <c r="FE23" i="1"/>
  <c r="FD28" i="1" s="1"/>
  <c r="FE22" i="1"/>
  <c r="FF21" i="1" l="1"/>
  <c r="FD27" i="1"/>
  <c r="FD26" i="1"/>
  <c r="FD29" i="1" s="1"/>
  <c r="FF23" i="1"/>
  <c r="FE28" i="1" s="1"/>
  <c r="FF22" i="1"/>
  <c r="FE27" i="1" l="1"/>
  <c r="FG21" i="1"/>
  <c r="FE26" i="1"/>
  <c r="FE29" i="1" s="1"/>
  <c r="FG23" i="1"/>
  <c r="FF28" i="1" s="1"/>
  <c r="FG22" i="1"/>
  <c r="FF27" i="1" l="1"/>
  <c r="FH21" i="1"/>
  <c r="FF26" i="1"/>
  <c r="FF29" i="1" s="1"/>
  <c r="FH22" i="1"/>
  <c r="FH23" i="1"/>
  <c r="FG28" i="1" s="1"/>
  <c r="FG27" i="1" l="1"/>
  <c r="FI21" i="1"/>
  <c r="FG26" i="1"/>
  <c r="FG29" i="1" s="1"/>
  <c r="FI23" i="1"/>
  <c r="FH28" i="1" s="1"/>
  <c r="FI22" i="1"/>
  <c r="FH27" i="1" l="1"/>
  <c r="FJ21" i="1"/>
  <c r="FH26" i="1"/>
  <c r="FH29" i="1" s="1"/>
  <c r="FJ23" i="1"/>
  <c r="FI28" i="1" s="1"/>
  <c r="FJ22" i="1"/>
  <c r="FI27" i="1" l="1"/>
  <c r="FK21" i="1"/>
  <c r="FI26" i="1"/>
  <c r="FI29" i="1" s="1"/>
  <c r="FK22" i="1"/>
  <c r="FK23" i="1"/>
  <c r="FJ28" i="1" s="1"/>
  <c r="FJ27" i="1" l="1"/>
  <c r="FL21" i="1"/>
  <c r="FJ26" i="1"/>
  <c r="FJ29" i="1" s="1"/>
  <c r="FL22" i="1"/>
  <c r="FL23" i="1"/>
  <c r="FK28" i="1" s="1"/>
  <c r="FK27" i="1" l="1"/>
  <c r="FM21" i="1"/>
  <c r="FK26" i="1"/>
  <c r="FK29" i="1" s="1"/>
  <c r="FM23" i="1"/>
  <c r="FL28" i="1" s="1"/>
  <c r="FM22" i="1"/>
  <c r="FL27" i="1" l="1"/>
  <c r="FN21" i="1"/>
  <c r="FL26" i="1"/>
  <c r="FL29" i="1" s="1"/>
  <c r="FN23" i="1"/>
  <c r="FM28" i="1" s="1"/>
  <c r="FN22" i="1"/>
  <c r="FM27" i="1" l="1"/>
  <c r="FO21" i="1"/>
  <c r="FM26" i="1"/>
  <c r="FM29" i="1" s="1"/>
  <c r="FO22" i="1"/>
  <c r="FO23" i="1"/>
  <c r="FN28" i="1" s="1"/>
  <c r="FN27" i="1" l="1"/>
  <c r="FP21" i="1"/>
  <c r="FN26" i="1"/>
  <c r="FN29" i="1" s="1"/>
  <c r="FP23" i="1"/>
  <c r="FO28" i="1" s="1"/>
  <c r="FP22" i="1"/>
  <c r="FO27" i="1" l="1"/>
  <c r="FQ21" i="1"/>
  <c r="FO26" i="1"/>
  <c r="FO29" i="1" s="1"/>
  <c r="FQ22" i="1"/>
  <c r="FQ23" i="1"/>
  <c r="FP28" i="1" s="1"/>
  <c r="FP27" i="1" l="1"/>
  <c r="FR21" i="1"/>
  <c r="FP26" i="1"/>
  <c r="FP29" i="1" s="1"/>
  <c r="FR22" i="1"/>
  <c r="FR23" i="1"/>
  <c r="FQ28" i="1" s="1"/>
  <c r="FQ27" i="1" l="1"/>
  <c r="FS21" i="1"/>
  <c r="FQ26" i="1"/>
  <c r="FQ29" i="1" s="1"/>
  <c r="FS22" i="1"/>
  <c r="FS23" i="1"/>
  <c r="FR28" i="1" s="1"/>
  <c r="FR26" i="1" l="1"/>
  <c r="FT22" i="1"/>
  <c r="FT23" i="1"/>
  <c r="FS28" i="1" s="1"/>
  <c r="FR27" i="1"/>
  <c r="FT21" i="1"/>
  <c r="FS27" i="1" l="1"/>
  <c r="FU21" i="1"/>
  <c r="FS26" i="1"/>
  <c r="FS29" i="1" s="1"/>
  <c r="FU22" i="1"/>
  <c r="FU23" i="1"/>
  <c r="FT28" i="1" s="1"/>
  <c r="FR29" i="1"/>
  <c r="FT27" i="1" l="1"/>
  <c r="FV21" i="1"/>
  <c r="FT26" i="1"/>
  <c r="FT29" i="1" s="1"/>
  <c r="FV22" i="1"/>
  <c r="FV23" i="1"/>
  <c r="FU28" i="1" s="1"/>
  <c r="FU27" i="1" l="1"/>
  <c r="FW21" i="1"/>
  <c r="FW22" i="1"/>
  <c r="FU26" i="1"/>
  <c r="FU29" i="1" s="1"/>
  <c r="FW23" i="1"/>
  <c r="FV28" i="1" s="1"/>
  <c r="FV27" i="1" l="1"/>
  <c r="FX21" i="1"/>
  <c r="FV26" i="1"/>
  <c r="FV29" i="1" s="1"/>
  <c r="FX22" i="1"/>
  <c r="FX23" i="1"/>
  <c r="FW28" i="1" s="1"/>
  <c r="FW27" i="1" l="1"/>
  <c r="FY21" i="1"/>
  <c r="FW26" i="1"/>
  <c r="FY22" i="1"/>
  <c r="FY23" i="1"/>
  <c r="FX28" i="1" s="1"/>
  <c r="FX27" i="1" l="1"/>
  <c r="FZ21" i="1"/>
  <c r="FW29" i="1"/>
  <c r="FX26" i="1"/>
  <c r="FX29" i="1" s="1"/>
  <c r="FZ22" i="1"/>
  <c r="FZ23" i="1"/>
  <c r="FY28" i="1" s="1"/>
  <c r="FY27" i="1" l="1"/>
  <c r="GA21" i="1"/>
  <c r="FY26" i="1"/>
  <c r="FY29" i="1" s="1"/>
  <c r="GA22" i="1"/>
  <c r="GA23" i="1"/>
  <c r="FZ28" i="1" s="1"/>
  <c r="FZ27" i="1" l="1"/>
  <c r="GB21" i="1"/>
  <c r="FZ26" i="1"/>
  <c r="GB22" i="1"/>
  <c r="GB23" i="1"/>
  <c r="GA28" i="1" s="1"/>
  <c r="GA27" i="1" l="1"/>
  <c r="GC21" i="1"/>
  <c r="FZ29" i="1"/>
  <c r="GA26" i="1"/>
  <c r="GA29" i="1" s="1"/>
  <c r="GC23" i="1"/>
  <c r="GB28" i="1" s="1"/>
  <c r="GC22" i="1"/>
  <c r="GB27" i="1" l="1"/>
  <c r="GD21" i="1"/>
  <c r="GB26" i="1"/>
  <c r="GB29" i="1" s="1"/>
  <c r="GD22" i="1"/>
  <c r="GD23" i="1"/>
  <c r="GC28" i="1" s="1"/>
  <c r="GC27" i="1" l="1"/>
  <c r="GE21" i="1"/>
  <c r="GC26" i="1"/>
  <c r="GC29" i="1" s="1"/>
  <c r="GE22" i="1"/>
  <c r="GE23" i="1"/>
  <c r="GD28" i="1" s="1"/>
  <c r="GD27" i="1" l="1"/>
  <c r="GF21" i="1"/>
  <c r="GD26" i="1"/>
  <c r="GD29" i="1" s="1"/>
  <c r="GF23" i="1"/>
  <c r="GE28" i="1" s="1"/>
  <c r="GF22" i="1"/>
  <c r="GE27" i="1" l="1"/>
  <c r="GG21" i="1"/>
  <c r="GE26" i="1"/>
  <c r="GE29" i="1" s="1"/>
  <c r="GE32" i="1" s="1"/>
  <c r="GG23" i="1"/>
  <c r="GF28" i="1" s="1"/>
  <c r="GG22" i="1"/>
  <c r="GF27" i="1" l="1"/>
  <c r="GH21" i="1"/>
  <c r="GF26" i="1"/>
  <c r="GF29" i="1" s="1"/>
  <c r="GF32" i="1" s="1"/>
  <c r="GH22" i="1"/>
  <c r="GH23" i="1"/>
  <c r="GG28" i="1" s="1"/>
  <c r="GG27" i="1" l="1"/>
  <c r="GI21" i="1"/>
  <c r="GG26" i="1"/>
  <c r="GG29" i="1" s="1"/>
  <c r="GG32" i="1" s="1"/>
  <c r="GI23" i="1"/>
  <c r="GH28" i="1" s="1"/>
  <c r="GI22" i="1"/>
  <c r="GH27" i="1" l="1"/>
  <c r="GJ21" i="1"/>
  <c r="GH26" i="1"/>
  <c r="GH29" i="1" s="1"/>
  <c r="GJ23" i="1"/>
  <c r="GI28" i="1" s="1"/>
  <c r="GJ22" i="1"/>
  <c r="GI27" i="1" l="1"/>
  <c r="GK21" i="1"/>
  <c r="GI26" i="1"/>
  <c r="GI29" i="1" s="1"/>
  <c r="GK23" i="1"/>
  <c r="GJ28" i="1" s="1"/>
  <c r="GK22" i="1"/>
  <c r="GJ27" i="1" l="1"/>
  <c r="GL21" i="1"/>
  <c r="GJ26" i="1"/>
  <c r="GJ29" i="1" s="1"/>
  <c r="GL23" i="1"/>
  <c r="GK28" i="1" s="1"/>
  <c r="GL22" i="1"/>
  <c r="GK27" i="1" l="1"/>
  <c r="GM21" i="1"/>
  <c r="GK26" i="1"/>
  <c r="GK29" i="1" s="1"/>
  <c r="GM22" i="1"/>
  <c r="GM23" i="1"/>
  <c r="GL28" i="1" s="1"/>
  <c r="GL27" i="1" l="1"/>
  <c r="GN21" i="1"/>
  <c r="GL26" i="1"/>
  <c r="GL29" i="1" s="1"/>
  <c r="GN23" i="1"/>
  <c r="GM28" i="1" s="1"/>
  <c r="GN22" i="1"/>
  <c r="GM27" i="1" l="1"/>
  <c r="GO21" i="1"/>
  <c r="GM26" i="1"/>
  <c r="GM29" i="1" s="1"/>
  <c r="GO22" i="1"/>
  <c r="GO23" i="1"/>
  <c r="GN28" i="1" s="1"/>
  <c r="GN27" i="1" l="1"/>
  <c r="GP21" i="1"/>
  <c r="GN26" i="1"/>
  <c r="GN29" i="1" s="1"/>
  <c r="GP23" i="1"/>
  <c r="GO28" i="1" s="1"/>
  <c r="GP22" i="1"/>
  <c r="GO27" i="1" l="1"/>
  <c r="GQ21" i="1"/>
  <c r="GO26" i="1"/>
  <c r="GO29" i="1" s="1"/>
  <c r="GQ23" i="1"/>
  <c r="GP28" i="1" s="1"/>
  <c r="GQ22" i="1"/>
  <c r="GP27" i="1" l="1"/>
  <c r="GR21" i="1"/>
  <c r="GP26" i="1"/>
  <c r="GP29" i="1" s="1"/>
  <c r="GR23" i="1"/>
  <c r="GQ28" i="1" s="1"/>
  <c r="GR22" i="1"/>
  <c r="GQ27" i="1" l="1"/>
  <c r="GS21" i="1"/>
  <c r="GQ26" i="1"/>
  <c r="GQ29" i="1" s="1"/>
  <c r="GS23" i="1"/>
  <c r="GR28" i="1" s="1"/>
  <c r="GS22" i="1"/>
  <c r="GR27" i="1" l="1"/>
  <c r="GT21" i="1"/>
  <c r="GR26" i="1"/>
  <c r="GR29" i="1" s="1"/>
  <c r="GT23" i="1"/>
  <c r="GS28" i="1" s="1"/>
  <c r="GT22" i="1"/>
  <c r="GS27" i="1" l="1"/>
  <c r="GU21" i="1"/>
  <c r="GS26" i="1"/>
  <c r="GS29" i="1" s="1"/>
  <c r="GU22" i="1"/>
  <c r="GU23" i="1"/>
  <c r="GT28" i="1" s="1"/>
  <c r="GT27" i="1" l="1"/>
  <c r="GV21" i="1"/>
  <c r="GT26" i="1"/>
  <c r="GT29" i="1" s="1"/>
  <c r="GV23" i="1"/>
  <c r="GU28" i="1" s="1"/>
  <c r="GV22" i="1"/>
  <c r="GU27" i="1" l="1"/>
  <c r="GW21" i="1"/>
  <c r="GU26" i="1"/>
  <c r="GU29" i="1" s="1"/>
  <c r="GW23" i="1"/>
  <c r="GV28" i="1" s="1"/>
  <c r="GW22" i="1"/>
  <c r="GV27" i="1" l="1"/>
  <c r="GX21" i="1"/>
  <c r="GX22" i="1"/>
  <c r="GV26" i="1"/>
  <c r="GV29" i="1" s="1"/>
  <c r="GX23" i="1"/>
  <c r="GW28" i="1" s="1"/>
  <c r="GW27" i="1" l="1"/>
  <c r="GY21" i="1"/>
  <c r="GW26" i="1"/>
  <c r="GW29" i="1" s="1"/>
  <c r="GY22" i="1"/>
  <c r="GY23" i="1"/>
  <c r="GX28" i="1" s="1"/>
  <c r="GX27" i="1" l="1"/>
  <c r="GZ21" i="1"/>
  <c r="GX26" i="1"/>
  <c r="GX29" i="1" s="1"/>
  <c r="GZ23" i="1"/>
  <c r="GY28" i="1" s="1"/>
  <c r="GZ22" i="1"/>
  <c r="GY27" i="1" l="1"/>
  <c r="HA21" i="1"/>
  <c r="GY26" i="1"/>
  <c r="GY29" i="1" s="1"/>
  <c r="HA23" i="1"/>
  <c r="GZ28" i="1" s="1"/>
  <c r="HA22" i="1"/>
  <c r="GZ27" i="1" l="1"/>
  <c r="HB21" i="1"/>
  <c r="GZ26" i="1"/>
  <c r="GZ29" i="1" s="1"/>
  <c r="HB22" i="1"/>
  <c r="HB23" i="1"/>
  <c r="HA28" i="1" s="1"/>
  <c r="HA27" i="1" l="1"/>
  <c r="HC21" i="1"/>
  <c r="HA26" i="1"/>
  <c r="HA29" i="1" s="1"/>
  <c r="HC23" i="1"/>
  <c r="HB28" i="1" s="1"/>
  <c r="HC22" i="1"/>
  <c r="HB27" i="1" l="1"/>
  <c r="HD21" i="1"/>
  <c r="HB26" i="1"/>
  <c r="HB29" i="1" s="1"/>
  <c r="HD22" i="1"/>
  <c r="HD23" i="1"/>
  <c r="HC28" i="1" s="1"/>
  <c r="HE21" i="1" l="1"/>
  <c r="HC27" i="1"/>
  <c r="HC26" i="1"/>
  <c r="HC29" i="1" s="1"/>
  <c r="HE22" i="1"/>
  <c r="HE23" i="1"/>
  <c r="HD28" i="1" s="1"/>
  <c r="HF21" i="1" l="1"/>
  <c r="HD27" i="1"/>
  <c r="HD26" i="1"/>
  <c r="HD29" i="1" s="1"/>
  <c r="HF22" i="1"/>
  <c r="HF23" i="1"/>
  <c r="HE28" i="1" s="1"/>
  <c r="HE27" i="1" l="1"/>
  <c r="HG21" i="1"/>
  <c r="HE26" i="1"/>
  <c r="HE29" i="1" s="1"/>
  <c r="HG23" i="1"/>
  <c r="HF28" i="1" s="1"/>
  <c r="HG22" i="1"/>
  <c r="HF27" i="1" l="1"/>
  <c r="HH21" i="1"/>
  <c r="HF26" i="1"/>
  <c r="HF29" i="1" s="1"/>
  <c r="HH22" i="1"/>
  <c r="HH23" i="1"/>
  <c r="HG28" i="1" s="1"/>
  <c r="HI21" i="1" l="1"/>
  <c r="HG27" i="1"/>
  <c r="HG26" i="1"/>
  <c r="HI23" i="1"/>
  <c r="HH28" i="1" s="1"/>
  <c r="HI22" i="1"/>
  <c r="HH27" i="1" l="1"/>
  <c r="HJ21" i="1"/>
  <c r="HG29" i="1"/>
  <c r="HH26" i="1"/>
  <c r="HH29" i="1" s="1"/>
  <c r="HJ23" i="1"/>
  <c r="HI28" i="1" s="1"/>
  <c r="HJ22" i="1"/>
  <c r="HI27" i="1" l="1"/>
  <c r="HK21" i="1"/>
  <c r="HI26" i="1"/>
  <c r="HI29" i="1" s="1"/>
  <c r="HK22" i="1"/>
  <c r="HK23" i="1"/>
  <c r="HK28" i="1" l="1"/>
  <c r="HJ28" i="1"/>
  <c r="HJ27" i="1"/>
  <c r="HK27" i="1"/>
  <c r="HJ26" i="1"/>
  <c r="HJ29" i="1" s="1"/>
  <c r="HK26" i="1"/>
  <c r="H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<sst xmlns="http://schemas.openxmlformats.org/spreadsheetml/2006/main" count="15" uniqueCount="15">
  <si>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x1=-0,2/0,52*x2-0,25/0,52*x3+4800/0,52</t>
  </si>
  <si>
    <t>x2=-0,3/0,5*x1-0,2/0,5*x3+5810/0,5</t>
  </si>
  <si>
    <t>x3=-0,18/0,55*x1-0,3/0,55*x2+5690/0,55</t>
  </si>
  <si>
    <t>alfa1</t>
  </si>
  <si>
    <t>alfa2</t>
  </si>
  <si>
    <t>alfa3</t>
  </si>
  <si>
    <t>maximo</t>
  </si>
  <si>
    <t>x1</t>
  </si>
  <si>
    <t>x2</t>
  </si>
  <si>
    <t>x3</t>
  </si>
  <si>
    <t>error</t>
  </si>
  <si>
    <t>e1</t>
  </si>
  <si>
    <t>e2</t>
  </si>
  <si>
    <t>e3</t>
  </si>
  <si>
    <t>max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</si>
</sst>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1" fontId="0" fillId="5" borderId="0" xfId="0" applyNumberForma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1" fontId="0" fillId="7" borderId="0" xfId="0" applyNumberFormat="1" applyFill="1"/>
    <xf numFmtId="0" fontId="0" fillId="8" borderId="0" xfId="0" applyFill="1"/>
    <xf numFmtId="1" fontId="0" fillId="8" borderId="0" xfId="0" applyNumberFormat="1" applyFill="1"/>
    <xf numFmtId="0" fontId="0" fillId="9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B8FB-0943-4143-BB73-5B6595A21CAF}">
  <dimension ref="A3:HK32"/>
  <sheetViews>
    <sheetView tabSelected="1" workbookViewId="0">
      <selection activeCell="F2" sqref="F2"/>
    </sheetView>
  </sheetViews>
  <sheetFormatPr baseColWidth="10" defaultRowHeight="15" x14ac:dyDescent="0.25"/>
  <cols>
    <col min="2" max="2" width="12.5703125" customWidth="1"/>
    <col min="9" max="9" width="12.85546875" customWidth="1"/>
  </cols>
  <sheetData>
    <row r="3" spans="1:9" x14ac:dyDescent="0.25">
      <c r="B3" s="1">
        <v>0.52</v>
      </c>
      <c r="C3" s="2">
        <v>0.2</v>
      </c>
      <c r="D3" s="1">
        <v>0.25</v>
      </c>
      <c r="F3" s="3">
        <v>4800</v>
      </c>
    </row>
    <row r="4" spans="1:9" x14ac:dyDescent="0.25">
      <c r="B4" s="1">
        <v>0.3</v>
      </c>
      <c r="C4" s="2">
        <v>0.5</v>
      </c>
      <c r="D4" s="1">
        <v>0.2</v>
      </c>
      <c r="F4" s="2">
        <v>5810</v>
      </c>
    </row>
    <row r="5" spans="1:9" x14ac:dyDescent="0.25">
      <c r="B5" s="1">
        <v>0.18</v>
      </c>
      <c r="C5" s="2">
        <v>0.3</v>
      </c>
      <c r="D5" s="1">
        <v>0.55000000000000004</v>
      </c>
      <c r="F5" s="3">
        <v>5690</v>
      </c>
    </row>
    <row r="7" spans="1:9" x14ac:dyDescent="0.25">
      <c r="F7" cm="1">
        <f t="array" ref="F7:F9">MMULT(MINVERSE(B3:D5),F3:F5)</f>
        <v>4011.6279069767443</v>
      </c>
    </row>
    <row r="8" spans="1:9" x14ac:dyDescent="0.25">
      <c r="F8">
        <v>7162.790697674418</v>
      </c>
    </row>
    <row r="9" spans="1:9" x14ac:dyDescent="0.25">
      <c r="F9">
        <v>5125.5813953488359</v>
      </c>
    </row>
    <row r="11" spans="1:9" x14ac:dyDescent="0.25">
      <c r="B11" s="4">
        <v>0</v>
      </c>
      <c r="C11" s="4">
        <f>C3/B3*-1</f>
        <v>-0.38461538461538464</v>
      </c>
      <c r="D11" s="4">
        <f>-1*D3/B3</f>
        <v>-0.48076923076923073</v>
      </c>
      <c r="E11" s="5">
        <f>+F3/B3</f>
        <v>9230.7692307692305</v>
      </c>
      <c r="G11" s="6" t="s">
        <v>0</v>
      </c>
      <c r="H11" s="6"/>
      <c r="I11" s="6"/>
    </row>
    <row r="12" spans="1:9" x14ac:dyDescent="0.25">
      <c r="B12" s="4">
        <f>-1*B4/C4</f>
        <v>-0.6</v>
      </c>
      <c r="C12" s="4">
        <v>0</v>
      </c>
      <c r="D12" s="4">
        <f>-1*D4/C4</f>
        <v>-0.4</v>
      </c>
      <c r="E12" s="7">
        <f>F4/C4</f>
        <v>11620</v>
      </c>
      <c r="G12" s="6" t="s">
        <v>1</v>
      </c>
      <c r="H12" s="6"/>
      <c r="I12" s="6"/>
    </row>
    <row r="13" spans="1:9" x14ac:dyDescent="0.25">
      <c r="B13" s="4">
        <f>B5/D5*-1</f>
        <v>-0.32727272727272722</v>
      </c>
      <c r="C13" s="4">
        <f>C5/D5*-1</f>
        <v>-0.54545454545454541</v>
      </c>
      <c r="D13" s="4">
        <v>0</v>
      </c>
      <c r="E13" s="7">
        <f>F5/D5</f>
        <v>10345.454545454544</v>
      </c>
      <c r="G13" s="6" t="s">
        <v>2</v>
      </c>
      <c r="H13" s="6"/>
      <c r="I13" s="6"/>
    </row>
    <row r="15" spans="1:9" x14ac:dyDescent="0.25">
      <c r="A15" s="8" t="s">
        <v>3</v>
      </c>
      <c r="B15" s="8">
        <f>ABS(C11)+ABS(D11)</f>
        <v>0.86538461538461542</v>
      </c>
    </row>
    <row r="16" spans="1:9" x14ac:dyDescent="0.25">
      <c r="A16" s="8" t="s">
        <v>4</v>
      </c>
      <c r="B16" s="9">
        <f>ABS(B12)+ABS(D12)</f>
        <v>1</v>
      </c>
    </row>
    <row r="17" spans="1:219" x14ac:dyDescent="0.25">
      <c r="A17" s="8" t="s">
        <v>5</v>
      </c>
      <c r="B17" s="8">
        <f>ABS(B13)+ABS(C13)</f>
        <v>0.87272727272727257</v>
      </c>
    </row>
    <row r="18" spans="1:219" x14ac:dyDescent="0.25">
      <c r="A18" s="10" t="s">
        <v>6</v>
      </c>
      <c r="B18" s="11">
        <f>+MAX(B15:B17)</f>
        <v>1</v>
      </c>
    </row>
    <row r="20" spans="1:219" x14ac:dyDescent="0.2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  <c r="AQ20">
        <v>41</v>
      </c>
      <c r="AR20">
        <v>42</v>
      </c>
      <c r="AS20">
        <v>43</v>
      </c>
      <c r="AT20">
        <v>44</v>
      </c>
      <c r="AU20">
        <v>45</v>
      </c>
      <c r="AV20">
        <v>46</v>
      </c>
      <c r="AW20">
        <v>47</v>
      </c>
      <c r="AX20">
        <v>48</v>
      </c>
      <c r="AY20">
        <v>49</v>
      </c>
      <c r="AZ20">
        <v>50</v>
      </c>
      <c r="BA20">
        <v>51</v>
      </c>
      <c r="BB20">
        <v>52</v>
      </c>
      <c r="BC20">
        <v>53</v>
      </c>
      <c r="BD20">
        <v>54</v>
      </c>
      <c r="BE20">
        <v>55</v>
      </c>
      <c r="BF20">
        <v>56</v>
      </c>
      <c r="BG20">
        <v>57</v>
      </c>
      <c r="BH20">
        <v>58</v>
      </c>
      <c r="BI20">
        <v>59</v>
      </c>
      <c r="BJ20">
        <v>60</v>
      </c>
      <c r="BK20">
        <v>61</v>
      </c>
      <c r="BL20">
        <v>62</v>
      </c>
      <c r="BM20">
        <v>63</v>
      </c>
      <c r="BN20">
        <v>64</v>
      </c>
      <c r="BO20">
        <v>65</v>
      </c>
      <c r="BP20">
        <v>66</v>
      </c>
      <c r="BQ20">
        <v>67</v>
      </c>
      <c r="BR20">
        <v>68</v>
      </c>
      <c r="BS20">
        <v>69</v>
      </c>
      <c r="BT20">
        <v>70</v>
      </c>
      <c r="BU20">
        <v>71</v>
      </c>
      <c r="BV20">
        <v>72</v>
      </c>
      <c r="BW20">
        <v>73</v>
      </c>
      <c r="BX20">
        <v>74</v>
      </c>
      <c r="BY20">
        <v>75</v>
      </c>
      <c r="BZ20">
        <v>76</v>
      </c>
      <c r="CA20">
        <v>77</v>
      </c>
      <c r="CB20">
        <v>78</v>
      </c>
      <c r="CC20">
        <v>79</v>
      </c>
      <c r="CD20">
        <v>80</v>
      </c>
      <c r="CE20">
        <v>81</v>
      </c>
      <c r="CF20">
        <v>82</v>
      </c>
      <c r="CG20">
        <v>83</v>
      </c>
      <c r="CH20">
        <v>84</v>
      </c>
      <c r="CI20">
        <v>85</v>
      </c>
      <c r="CJ20">
        <v>86</v>
      </c>
      <c r="CK20">
        <v>87</v>
      </c>
      <c r="CL20">
        <v>88</v>
      </c>
      <c r="CM20">
        <v>89</v>
      </c>
      <c r="CN20">
        <v>90</v>
      </c>
      <c r="CO20">
        <v>91</v>
      </c>
      <c r="CP20">
        <v>92</v>
      </c>
      <c r="CQ20">
        <v>93</v>
      </c>
      <c r="CR20">
        <v>94</v>
      </c>
      <c r="CS20">
        <v>95</v>
      </c>
      <c r="CT20">
        <v>96</v>
      </c>
      <c r="CU20">
        <v>97</v>
      </c>
      <c r="CV20">
        <v>98</v>
      </c>
      <c r="CW20">
        <v>99</v>
      </c>
      <c r="CX20">
        <v>100</v>
      </c>
      <c r="CY20">
        <v>101</v>
      </c>
      <c r="CZ20">
        <v>102</v>
      </c>
      <c r="DA20">
        <v>103</v>
      </c>
      <c r="DB20">
        <v>104</v>
      </c>
      <c r="DC20">
        <v>105</v>
      </c>
      <c r="DD20">
        <v>106</v>
      </c>
      <c r="DE20">
        <v>107</v>
      </c>
      <c r="DF20">
        <v>108</v>
      </c>
      <c r="DG20">
        <v>109</v>
      </c>
      <c r="DH20">
        <v>110</v>
      </c>
      <c r="DI20">
        <v>111</v>
      </c>
      <c r="DJ20">
        <v>112</v>
      </c>
      <c r="DK20">
        <v>113</v>
      </c>
      <c r="DL20">
        <v>114</v>
      </c>
      <c r="DM20">
        <v>115</v>
      </c>
      <c r="DN20">
        <v>116</v>
      </c>
      <c r="DO20">
        <v>117</v>
      </c>
      <c r="DP20">
        <v>118</v>
      </c>
      <c r="DQ20">
        <v>119</v>
      </c>
      <c r="DR20">
        <v>120</v>
      </c>
      <c r="DS20">
        <v>121</v>
      </c>
      <c r="DT20">
        <v>122</v>
      </c>
      <c r="DU20">
        <v>123</v>
      </c>
      <c r="DV20">
        <v>124</v>
      </c>
      <c r="DW20">
        <v>125</v>
      </c>
      <c r="DX20">
        <v>126</v>
      </c>
      <c r="DY20">
        <v>127</v>
      </c>
      <c r="DZ20">
        <v>128</v>
      </c>
      <c r="EA20">
        <v>129</v>
      </c>
      <c r="EB20">
        <v>130</v>
      </c>
      <c r="EC20">
        <v>131</v>
      </c>
      <c r="ED20">
        <v>132</v>
      </c>
      <c r="EE20">
        <v>133</v>
      </c>
      <c r="EF20">
        <v>134</v>
      </c>
      <c r="EG20">
        <v>135</v>
      </c>
      <c r="EH20">
        <v>136</v>
      </c>
      <c r="EI20">
        <v>137</v>
      </c>
      <c r="EJ20">
        <v>138</v>
      </c>
      <c r="EK20">
        <v>139</v>
      </c>
      <c r="EL20">
        <v>140</v>
      </c>
      <c r="EM20">
        <v>141</v>
      </c>
      <c r="EN20">
        <v>142</v>
      </c>
      <c r="EO20">
        <v>143</v>
      </c>
      <c r="EP20">
        <v>144</v>
      </c>
      <c r="EQ20">
        <v>145</v>
      </c>
      <c r="ER20">
        <v>146</v>
      </c>
      <c r="ES20">
        <v>147</v>
      </c>
      <c r="ET20">
        <v>148</v>
      </c>
      <c r="EU20">
        <v>149</v>
      </c>
      <c r="EV20">
        <v>150</v>
      </c>
      <c r="EW20">
        <v>151</v>
      </c>
      <c r="EX20">
        <v>152</v>
      </c>
      <c r="EY20">
        <v>153</v>
      </c>
      <c r="EZ20">
        <v>154</v>
      </c>
      <c r="FA20">
        <v>155</v>
      </c>
      <c r="FB20">
        <v>156</v>
      </c>
      <c r="FC20">
        <v>157</v>
      </c>
      <c r="FD20">
        <v>158</v>
      </c>
      <c r="FE20">
        <v>159</v>
      </c>
      <c r="FF20">
        <v>160</v>
      </c>
      <c r="FG20">
        <v>161</v>
      </c>
      <c r="FH20">
        <v>162</v>
      </c>
      <c r="FI20">
        <v>163</v>
      </c>
      <c r="FJ20">
        <v>164</v>
      </c>
      <c r="FK20">
        <v>165</v>
      </c>
      <c r="FL20">
        <v>166</v>
      </c>
      <c r="FM20">
        <v>167</v>
      </c>
      <c r="FN20">
        <v>168</v>
      </c>
      <c r="FO20">
        <v>169</v>
      </c>
      <c r="FP20">
        <v>170</v>
      </c>
      <c r="FQ20">
        <v>171</v>
      </c>
      <c r="FR20">
        <v>172</v>
      </c>
      <c r="FS20">
        <v>173</v>
      </c>
      <c r="FT20">
        <v>174</v>
      </c>
      <c r="FU20">
        <v>175</v>
      </c>
      <c r="FV20">
        <v>176</v>
      </c>
      <c r="FW20">
        <v>177</v>
      </c>
      <c r="FX20">
        <v>178</v>
      </c>
      <c r="FY20">
        <v>179</v>
      </c>
      <c r="FZ20">
        <v>180</v>
      </c>
      <c r="GA20">
        <v>181</v>
      </c>
      <c r="GB20">
        <v>182</v>
      </c>
      <c r="GC20">
        <v>183</v>
      </c>
      <c r="GD20">
        <v>184</v>
      </c>
      <c r="GE20">
        <v>185</v>
      </c>
      <c r="GF20" s="7">
        <v>186</v>
      </c>
      <c r="GG20">
        <v>187</v>
      </c>
      <c r="GH20">
        <v>188</v>
      </c>
      <c r="GI20">
        <v>189</v>
      </c>
      <c r="GJ20">
        <v>190</v>
      </c>
      <c r="GK20">
        <v>191</v>
      </c>
      <c r="GL20">
        <v>192</v>
      </c>
      <c r="GM20">
        <v>193</v>
      </c>
      <c r="GN20">
        <v>194</v>
      </c>
      <c r="GO20">
        <v>195</v>
      </c>
      <c r="GP20">
        <v>196</v>
      </c>
      <c r="GQ20">
        <v>197</v>
      </c>
      <c r="GR20">
        <v>198</v>
      </c>
      <c r="GS20">
        <v>199</v>
      </c>
      <c r="GT20">
        <v>200</v>
      </c>
      <c r="GU20">
        <v>201</v>
      </c>
      <c r="GV20">
        <v>202</v>
      </c>
      <c r="GW20">
        <v>203</v>
      </c>
      <c r="GX20">
        <v>204</v>
      </c>
      <c r="GY20">
        <v>205</v>
      </c>
      <c r="GZ20">
        <v>206</v>
      </c>
      <c r="HA20">
        <v>207</v>
      </c>
      <c r="HB20">
        <v>208</v>
      </c>
      <c r="HC20">
        <v>209</v>
      </c>
      <c r="HD20">
        <v>210</v>
      </c>
      <c r="HE20">
        <v>211</v>
      </c>
      <c r="HF20">
        <v>212</v>
      </c>
      <c r="HG20">
        <v>213</v>
      </c>
      <c r="HH20">
        <v>214</v>
      </c>
      <c r="HI20">
        <v>215</v>
      </c>
      <c r="HJ20">
        <v>216</v>
      </c>
      <c r="HK20">
        <v>217</v>
      </c>
    </row>
    <row r="21" spans="1:219" x14ac:dyDescent="0.25">
      <c r="A21" s="12" t="s">
        <v>7</v>
      </c>
      <c r="B21" s="12">
        <v>0</v>
      </c>
      <c r="C21" s="12">
        <f>$C$11*B22+$D$11*B23+$E$11</f>
        <v>9230.7692307692305</v>
      </c>
      <c r="D21" s="12">
        <f>$C$11*C22+$D$11*C23+$E$11</f>
        <v>-212.23776223776076</v>
      </c>
      <c r="E21" s="12">
        <f>$C$11*D22+$D$11*D23+$E$11</f>
        <v>8009.1447014523928</v>
      </c>
      <c r="F21" s="12">
        <f>$C$11*E22+$D$11*E23+$E$11</f>
        <v>366.74922979118855</v>
      </c>
      <c r="G21" s="12">
        <f t="shared" ref="G21:BR21" si="0">$C$11*F22+$D$11*F23+$E$11</f>
        <v>7312.5615884921954</v>
      </c>
      <c r="H21" s="12">
        <f t="shared" si="0"/>
        <v>971.50741671160904</v>
      </c>
      <c r="I21" s="12">
        <f t="shared" si="0"/>
        <v>6769.9764866956293</v>
      </c>
      <c r="J21" s="12">
        <f t="shared" si="0"/>
        <v>1482.8434535012475</v>
      </c>
      <c r="K21" s="12">
        <f>$C$11*J22+$D$11*J23+$E$11</f>
        <v>6315.4069309103234</v>
      </c>
      <c r="L21" s="12">
        <f t="shared" si="0"/>
        <v>1905.5540263195671</v>
      </c>
      <c r="M21" s="12">
        <f t="shared" si="0"/>
        <v>5933.603708677887</v>
      </c>
      <c r="N21" s="12">
        <f t="shared" si="0"/>
        <v>2256.2513862508386</v>
      </c>
      <c r="O21" s="12">
        <f t="shared" si="0"/>
        <v>5614.3250836411298</v>
      </c>
      <c r="P21" s="12">
        <f t="shared" si="0"/>
        <v>2548.174580700801</v>
      </c>
      <c r="Q21" s="12">
        <f t="shared" si="0"/>
        <v>5347.9113187415105</v>
      </c>
      <c r="R21" s="12">
        <f t="shared" si="0"/>
        <v>2791.4774906476778</v>
      </c>
      <c r="S21" s="12">
        <f t="shared" si="0"/>
        <v>5125.7561278886378</v>
      </c>
      <c r="T21" s="12">
        <f t="shared" si="0"/>
        <v>2994.3226033044111</v>
      </c>
      <c r="U21" s="12">
        <f t="shared" si="0"/>
        <v>4940.5326910189433</v>
      </c>
      <c r="V21" s="12">
        <f t="shared" si="0"/>
        <v>3163.4462427146855</v>
      </c>
      <c r="W21" s="12">
        <f t="shared" si="0"/>
        <v>4786.1035174349745</v>
      </c>
      <c r="X21" s="12">
        <f t="shared" si="0"/>
        <v>3304.4543239167879</v>
      </c>
      <c r="Y21" s="12">
        <f t="shared" si="0"/>
        <v>4657.3484024684349</v>
      </c>
      <c r="Z21" s="12">
        <f t="shared" si="0"/>
        <v>3422.0203875228435</v>
      </c>
      <c r="AA21" s="12">
        <f t="shared" si="0"/>
        <v>4549.99869282297</v>
      </c>
      <c r="AB21" s="12">
        <f t="shared" si="0"/>
        <v>3520.0413989155113</v>
      </c>
      <c r="AC21" s="12">
        <f t="shared" si="0"/>
        <v>4460.4956724358253</v>
      </c>
      <c r="AD21" s="12">
        <f t="shared" si="0"/>
        <v>3601.766630133794</v>
      </c>
      <c r="AE21" s="12">
        <f t="shared" si="0"/>
        <v>4385.8723444223451</v>
      </c>
      <c r="AF21" s="12">
        <f t="shared" si="0"/>
        <v>3669.9052123164756</v>
      </c>
      <c r="AG21" s="12">
        <f t="shared" si="0"/>
        <v>4323.6549884366686</v>
      </c>
      <c r="AH21" s="12">
        <f t="shared" si="0"/>
        <v>3726.7158970524106</v>
      </c>
      <c r="AI21" s="12">
        <f t="shared" si="0"/>
        <v>4271.7811377039161</v>
      </c>
      <c r="AJ21" s="12">
        <f t="shared" si="0"/>
        <v>3774.0819239012235</v>
      </c>
      <c r="AK21" s="12">
        <f t="shared" si="0"/>
        <v>4228.5312062690409</v>
      </c>
      <c r="AL21" s="12">
        <f t="shared" si="0"/>
        <v>3813.5734476393691</v>
      </c>
      <c r="AM21" s="12">
        <f t="shared" si="0"/>
        <v>4192.4714856199971</v>
      </c>
      <c r="AN21" s="12">
        <f t="shared" si="0"/>
        <v>3846.4995880009992</v>
      </c>
      <c r="AO21" s="12">
        <f t="shared" si="0"/>
        <v>4162.4066182403112</v>
      </c>
      <c r="AP21" s="12">
        <f t="shared" si="0"/>
        <v>3873.951826271139</v>
      </c>
      <c r="AQ21" s="12">
        <f t="shared" si="0"/>
        <v>4137.3399722923441</v>
      </c>
      <c r="AR21" s="12">
        <f t="shared" si="0"/>
        <v>3896.8401872445484</v>
      </c>
      <c r="AS21" s="12">
        <f t="shared" si="0"/>
        <v>4116.4406038985562</v>
      </c>
      <c r="AT21" s="12">
        <f t="shared" si="0"/>
        <v>3915.9234059931459</v>
      </c>
      <c r="AU21" s="12">
        <f t="shared" si="0"/>
        <v>4099.0157118660254</v>
      </c>
      <c r="AV21" s="12">
        <f t="shared" si="0"/>
        <v>3931.834079467264</v>
      </c>
      <c r="AW21" s="12">
        <f t="shared" si="0"/>
        <v>4084.4876717537618</v>
      </c>
      <c r="AX21" s="12">
        <f t="shared" si="0"/>
        <v>3945.0996366950403</v>
      </c>
      <c r="AY21" s="12">
        <f t="shared" si="0"/>
        <v>4072.374887978136</v>
      </c>
      <c r="AZ21" s="12">
        <f t="shared" si="0"/>
        <v>3956.1598227298837</v>
      </c>
      <c r="BA21" s="12">
        <f t="shared" si="0"/>
        <v>4062.275829215816</v>
      </c>
      <c r="BB21" s="12">
        <f t="shared" si="0"/>
        <v>3965.3812759281846</v>
      </c>
      <c r="BC21" s="12">
        <f t="shared" si="0"/>
        <v>4053.8557178876481</v>
      </c>
      <c r="BD21" s="12">
        <f t="shared" si="0"/>
        <v>3973.0696817850621</v>
      </c>
      <c r="BE21" s="12">
        <f t="shared" si="0"/>
        <v>4046.8354324880556</v>
      </c>
      <c r="BF21" s="12">
        <f t="shared" si="0"/>
        <v>3979.4799062202928</v>
      </c>
      <c r="BG21" s="12">
        <f t="shared" si="0"/>
        <v>4040.9822548790071</v>
      </c>
      <c r="BH21" s="12">
        <f t="shared" si="0"/>
        <v>3984.8244442266023</v>
      </c>
      <c r="BI21" s="12">
        <f t="shared" si="0"/>
        <v>4036.102155827044</v>
      </c>
      <c r="BJ21" s="12">
        <f t="shared" si="0"/>
        <v>3989.2804639478318</v>
      </c>
      <c r="BK21" s="12">
        <f t="shared" si="0"/>
        <v>4032.0333630536688</v>
      </c>
      <c r="BL21" s="12">
        <f t="shared" si="0"/>
        <v>3992.9956796938022</v>
      </c>
      <c r="BM21" s="12">
        <f t="shared" si="0"/>
        <v>4028.6409985839337</v>
      </c>
      <c r="BN21" s="12">
        <f t="shared" si="0"/>
        <v>3996.0932485787325</v>
      </c>
      <c r="BO21" s="12">
        <f t="shared" si="0"/>
        <v>4025.8126076246226</v>
      </c>
      <c r="BP21" s="12">
        <f t="shared" si="0"/>
        <v>3998.6758531037285</v>
      </c>
      <c r="BQ21" s="12">
        <f t="shared" si="0"/>
        <v>4023.4544307571086</v>
      </c>
      <c r="BR21" s="12">
        <f t="shared" si="0"/>
        <v>4000.8291050184762</v>
      </c>
      <c r="BS21" s="12">
        <f t="shared" ref="BS21:ED21" si="1">$C$11*BR22+$D$11*BR23+$E$11</f>
        <v>4021.4882958703529</v>
      </c>
      <c r="BT21" s="12">
        <f t="shared" si="1"/>
        <v>4002.6243832980126</v>
      </c>
      <c r="BU21" s="12">
        <f t="shared" si="1"/>
        <v>4019.849026803573</v>
      </c>
      <c r="BV21" s="12">
        <f t="shared" si="1"/>
        <v>4004.1212003118053</v>
      </c>
      <c r="BW21" s="12">
        <f t="shared" si="1"/>
        <v>4018.4822827966345</v>
      </c>
      <c r="BX21" s="12">
        <f t="shared" si="1"/>
        <v>4005.3691746221502</v>
      </c>
      <c r="BY21" s="12">
        <f t="shared" si="1"/>
        <v>4017.342757127326</v>
      </c>
      <c r="BZ21" s="12">
        <f t="shared" si="1"/>
        <v>4006.4096758089545</v>
      </c>
      <c r="CA21" s="12">
        <f t="shared" si="1"/>
        <v>4016.3926752214074</v>
      </c>
      <c r="CB21" s="12">
        <f t="shared" si="1"/>
        <v>4007.2771958458379</v>
      </c>
      <c r="CC21" s="12">
        <f t="shared" si="1"/>
        <v>4015.6005424487412</v>
      </c>
      <c r="CD21" s="12">
        <f t="shared" si="1"/>
        <v>4008.0004924878203</v>
      </c>
      <c r="CE21" s="12">
        <f t="shared" si="1"/>
        <v>4014.9401000956959</v>
      </c>
      <c r="CF21" s="12">
        <f t="shared" si="1"/>
        <v>4008.6035425731916</v>
      </c>
      <c r="CG21" s="12">
        <f t="shared" si="1"/>
        <v>4014.3894549049546</v>
      </c>
      <c r="CH21" s="12">
        <f t="shared" si="1"/>
        <v>4009.1063368409341</v>
      </c>
      <c r="CI21" s="12">
        <f t="shared" si="1"/>
        <v>4013.9303533275233</v>
      </c>
      <c r="CJ21" s="12">
        <f t="shared" si="1"/>
        <v>4009.5255426114109</v>
      </c>
      <c r="CK21" s="12">
        <f t="shared" si="1"/>
        <v>4013.5475764288149</v>
      </c>
      <c r="CL21" s="12">
        <f t="shared" si="1"/>
        <v>4009.8750562977748</v>
      </c>
      <c r="CM21" s="12">
        <f t="shared" si="1"/>
        <v>4013.2284353903451</v>
      </c>
      <c r="CN21" s="12">
        <f t="shared" si="1"/>
        <v>4010.1664640635063</v>
      </c>
      <c r="CO21" s="12">
        <f t="shared" si="1"/>
        <v>4012.9623508832101</v>
      </c>
      <c r="CP21" s="12">
        <f t="shared" si="1"/>
        <v>4010.4094258965924</v>
      </c>
      <c r="CQ21" s="12">
        <f t="shared" si="1"/>
        <v>4012.7405023698475</v>
      </c>
      <c r="CR21" s="12">
        <f t="shared" si="1"/>
        <v>4010.6119958321906</v>
      </c>
      <c r="CS21" s="12">
        <f t="shared" si="1"/>
        <v>4012.5555357086505</v>
      </c>
      <c r="CT21" s="12">
        <f t="shared" si="1"/>
        <v>4010.7808889389271</v>
      </c>
      <c r="CU21" s="12">
        <f t="shared" si="1"/>
        <v>4012.4013193686988</v>
      </c>
      <c r="CV21" s="12">
        <f t="shared" si="1"/>
        <v>4010.9217039192863</v>
      </c>
      <c r="CW21" s="12">
        <f t="shared" si="1"/>
        <v>4012.2727411732867</v>
      </c>
      <c r="CX21" s="12">
        <f t="shared" si="1"/>
        <v>4011.0391087031594</v>
      </c>
      <c r="CY21" s="12">
        <f t="shared" si="1"/>
        <v>4012.1655388344152</v>
      </c>
      <c r="CZ21" s="12">
        <f t="shared" si="1"/>
        <v>4011.1369951868346</v>
      </c>
      <c r="DA21" s="12">
        <f t="shared" si="1"/>
        <v>4012.0761586605586</v>
      </c>
      <c r="DB21" s="12">
        <f t="shared" si="1"/>
        <v>4011.2186082469671</v>
      </c>
      <c r="DC21" s="12">
        <f t="shared" si="1"/>
        <v>4012.001637753996</v>
      </c>
      <c r="DD21" s="12">
        <f t="shared" si="1"/>
        <v>4011.2866533062479</v>
      </c>
      <c r="DE21" s="12">
        <f t="shared" si="1"/>
        <v>4011.9395057925631</v>
      </c>
      <c r="DF21" s="12">
        <f t="shared" si="1"/>
        <v>4011.3433860164896</v>
      </c>
      <c r="DG21" s="12">
        <f t="shared" si="1"/>
        <v>4011.8877031399979</v>
      </c>
      <c r="DH21" s="12">
        <f t="shared" si="1"/>
        <v>4011.3906870321007</v>
      </c>
      <c r="DI21" s="12">
        <f t="shared" si="1"/>
        <v>4011.8445125702665</v>
      </c>
      <c r="DJ21" s="12">
        <f t="shared" si="1"/>
        <v>4011.4301243526243</v>
      </c>
      <c r="DK21" s="12">
        <f t="shared" si="1"/>
        <v>4011.8085023425774</v>
      </c>
      <c r="DL21" s="12">
        <f t="shared" si="1"/>
        <v>4011.4630053009478</v>
      </c>
      <c r="DM21" s="12">
        <f t="shared" si="1"/>
        <v>4011.7784787400597</v>
      </c>
      <c r="DN21" s="12">
        <f t="shared" si="1"/>
        <v>4011.4904198602635</v>
      </c>
      <c r="DO21" s="12">
        <f t="shared" si="1"/>
        <v>4011.7534464987766</v>
      </c>
      <c r="DP21" s="12">
        <f t="shared" si="1"/>
        <v>4011.5132768063295</v>
      </c>
      <c r="DQ21" s="12">
        <f t="shared" si="1"/>
        <v>4011.7325758153438</v>
      </c>
      <c r="DR21" s="12">
        <f t="shared" si="1"/>
        <v>4011.5323338328326</v>
      </c>
      <c r="DS21" s="12">
        <f t="shared" si="1"/>
        <v>4011.7151748394572</v>
      </c>
      <c r="DT21" s="12">
        <f t="shared" si="1"/>
        <v>4011.5482226684671</v>
      </c>
      <c r="DU21" s="12">
        <f t="shared" si="1"/>
        <v>4011.7006667394817</v>
      </c>
      <c r="DV21" s="12">
        <f t="shared" si="1"/>
        <v>4011.5614700183523</v>
      </c>
      <c r="DW21" s="12">
        <f t="shared" si="1"/>
        <v>4011.6885705808363</v>
      </c>
      <c r="DX21" s="12">
        <f t="shared" si="1"/>
        <v>4011.572515023975</v>
      </c>
      <c r="DY21" s="12">
        <f t="shared" si="1"/>
        <v>4011.6784853833115</v>
      </c>
      <c r="DZ21" s="12">
        <f t="shared" si="1"/>
        <v>4011.5817238204745</v>
      </c>
      <c r="EA21" s="12">
        <f t="shared" si="1"/>
        <v>4011.6700768288183</v>
      </c>
      <c r="EB21" s="12">
        <f t="shared" si="1"/>
        <v>4011.589401673782</v>
      </c>
      <c r="EC21" s="12">
        <f t="shared" si="1"/>
        <v>4011.663066178955</v>
      </c>
      <c r="ED21" s="12">
        <f t="shared" si="1"/>
        <v>4011.5958031000073</v>
      </c>
      <c r="EE21" s="12">
        <f t="shared" ref="EE21:GP21" si="2">$C$11*ED22+$D$11*ED23+$E$11</f>
        <v>4011.6572210349932</v>
      </c>
      <c r="EF21" s="12">
        <f t="shared" si="2"/>
        <v>4011.6011403024877</v>
      </c>
      <c r="EG21" s="12">
        <f t="shared" si="2"/>
        <v>4011.6523476340117</v>
      </c>
      <c r="EH21" s="12">
        <f t="shared" si="2"/>
        <v>4011.605590206198</v>
      </c>
      <c r="EI21" s="12">
        <f t="shared" si="2"/>
        <v>4011.6482844257689</v>
      </c>
      <c r="EJ21" s="12">
        <f t="shared" si="2"/>
        <v>4011.6093003227079</v>
      </c>
      <c r="EK21" s="12">
        <f t="shared" si="2"/>
        <v>4011.6448967174138</v>
      </c>
      <c r="EL21" s="12">
        <f t="shared" si="2"/>
        <v>4011.6123936400945</v>
      </c>
      <c r="EM21" s="12">
        <f t="shared" si="2"/>
        <v>4011.6420722084986</v>
      </c>
      <c r="EN21" s="12">
        <f t="shared" si="2"/>
        <v>4011.6149726999229</v>
      </c>
      <c r="EO21" s="12">
        <f t="shared" si="2"/>
        <v>4011.6397172682937</v>
      </c>
      <c r="EP21" s="12">
        <f t="shared" si="2"/>
        <v>4011.6171229964402</v>
      </c>
      <c r="EQ21" s="12">
        <f t="shared" si="2"/>
        <v>4011.6377538319812</v>
      </c>
      <c r="ER21" s="12">
        <f t="shared" si="2"/>
        <v>4011.6189158106508</v>
      </c>
      <c r="ES21" s="12">
        <f t="shared" si="2"/>
        <v>4011.6361168128569</v>
      </c>
      <c r="ET21" s="12">
        <f t="shared" si="2"/>
        <v>4011.6204105732422</v>
      </c>
      <c r="EU21" s="12">
        <f t="shared" si="2"/>
        <v>4011.6347519447445</v>
      </c>
      <c r="EV21" s="12">
        <f t="shared" si="2"/>
        <v>4011.6216568346726</v>
      </c>
      <c r="EW21" s="12">
        <f t="shared" si="2"/>
        <v>4011.6336139831055</v>
      </c>
      <c r="EX21" s="12">
        <f t="shared" si="2"/>
        <v>4011.622695907743</v>
      </c>
      <c r="EY21" s="12">
        <f t="shared" si="2"/>
        <v>4011.6326652052139</v>
      </c>
      <c r="EZ21" s="12">
        <f t="shared" si="2"/>
        <v>4011.6235622370841</v>
      </c>
      <c r="FA21" s="12">
        <f t="shared" si="2"/>
        <v>4011.6318741596651</v>
      </c>
      <c r="FB21" s="12">
        <f t="shared" si="2"/>
        <v>4011.6242845409815</v>
      </c>
      <c r="FC21" s="12">
        <f t="shared" si="2"/>
        <v>4011.6312146237879</v>
      </c>
      <c r="FD21" s="12">
        <f t="shared" si="2"/>
        <v>4011.624886763364</v>
      </c>
      <c r="FE21" s="12">
        <f t="shared" si="2"/>
        <v>4011.6306647343717</v>
      </c>
      <c r="FF21" s="12">
        <f t="shared" si="2"/>
        <v>4011.6253888675328</v>
      </c>
      <c r="FG21" s="12">
        <f t="shared" si="2"/>
        <v>4011.6302062629238</v>
      </c>
      <c r="FH21" s="12">
        <f t="shared" si="2"/>
        <v>4011.6258074979323</v>
      </c>
      <c r="FI21" s="12">
        <f t="shared" si="2"/>
        <v>4011.6298240113974</v>
      </c>
      <c r="FJ21" s="12">
        <f t="shared" si="2"/>
        <v>4011.626156531901</v>
      </c>
      <c r="FK21" s="12">
        <f t="shared" si="2"/>
        <v>4011.6295053083886</v>
      </c>
      <c r="FL21" s="12">
        <f t="shared" si="2"/>
        <v>4011.626447539702</v>
      </c>
      <c r="FM21" s="12">
        <f t="shared" si="2"/>
        <v>4011.6292395890896</v>
      </c>
      <c r="FN21" s="12">
        <f t="shared" si="2"/>
        <v>4011.6266901680629</v>
      </c>
      <c r="FO21" s="12">
        <f t="shared" si="2"/>
        <v>4011.6290180450687</v>
      </c>
      <c r="FP21" s="12">
        <f t="shared" si="2"/>
        <v>4011.6268924599663</v>
      </c>
      <c r="FQ21" s="12">
        <f t="shared" si="2"/>
        <v>4011.6288333322809</v>
      </c>
      <c r="FR21" s="12">
        <f t="shared" si="2"/>
        <v>4011.6270611212622</v>
      </c>
      <c r="FS21" s="12">
        <f t="shared" si="2"/>
        <v>4011.6286793276067</v>
      </c>
      <c r="FT21" s="12">
        <f t="shared" si="2"/>
        <v>4011.6272017429701</v>
      </c>
      <c r="FU21" s="12">
        <f t="shared" si="2"/>
        <v>4011.6285509258887</v>
      </c>
      <c r="FV21" s="12">
        <f t="shared" si="2"/>
        <v>4011.6273189866115</v>
      </c>
      <c r="FW21" s="12">
        <f t="shared" si="2"/>
        <v>4011.628443870688</v>
      </c>
      <c r="FX21" s="12">
        <f t="shared" si="2"/>
        <v>4011.6274167387437</v>
      </c>
      <c r="FY21" s="12">
        <f t="shared" si="2"/>
        <v>4011.6283546131908</v>
      </c>
      <c r="FZ21" s="12">
        <f t="shared" si="2"/>
        <v>4011.6274982397881</v>
      </c>
      <c r="GA21" s="12">
        <f t="shared" si="2"/>
        <v>4011.6282801945654</v>
      </c>
      <c r="GB21" s="12">
        <f t="shared" si="2"/>
        <v>4011.6275661914542</v>
      </c>
      <c r="GC21" s="12">
        <f t="shared" si="2"/>
        <v>4011.6282181478819</v>
      </c>
      <c r="GD21" s="12">
        <f t="shared" si="2"/>
        <v>4011.6276228462975</v>
      </c>
      <c r="GE21" s="12">
        <f t="shared" si="2"/>
        <v>4011.6281664163298</v>
      </c>
      <c r="GF21" s="13">
        <f t="shared" si="2"/>
        <v>4011.627670082391</v>
      </c>
      <c r="GG21">
        <f t="shared" si="2"/>
        <v>4011.6281232850397</v>
      </c>
      <c r="GH21">
        <f t="shared" si="2"/>
        <v>4011.6277094655825</v>
      </c>
      <c r="GI21">
        <f t="shared" si="2"/>
        <v>4011.6280873242376</v>
      </c>
      <c r="GJ21">
        <f t="shared" si="2"/>
        <v>4011.6277423014008</v>
      </c>
      <c r="GK21">
        <f t="shared" si="2"/>
        <v>4011.6280573418444</v>
      </c>
      <c r="GL21">
        <f t="shared" si="2"/>
        <v>4011.6277696783327</v>
      </c>
      <c r="GM21">
        <f t="shared" si="2"/>
        <v>4011.6280323439605</v>
      </c>
      <c r="GN21">
        <f t="shared" si="2"/>
        <v>4011.6277925039067</v>
      </c>
      <c r="GO21">
        <f t="shared" si="2"/>
        <v>4011.6280115019226</v>
      </c>
      <c r="GP21">
        <f t="shared" si="2"/>
        <v>4011.6278115347768</v>
      </c>
      <c r="GQ21">
        <f t="shared" ref="GQ21:HK21" si="3">$C$11*GP22+$D$11*GP23+$E$11</f>
        <v>4011.6279941248295</v>
      </c>
      <c r="GR21">
        <f t="shared" si="3"/>
        <v>4011.6278274018041</v>
      </c>
      <c r="GS21">
        <f t="shared" si="3"/>
        <v>4011.6279796366425</v>
      </c>
      <c r="GT21">
        <f t="shared" si="3"/>
        <v>4011.6278406309721</v>
      </c>
      <c r="GU21">
        <f t="shared" si="3"/>
        <v>4011.6279675570859</v>
      </c>
      <c r="GV21">
        <f t="shared" si="3"/>
        <v>4011.6278516608181</v>
      </c>
      <c r="GW21">
        <f t="shared" si="3"/>
        <v>4011.6279574857308</v>
      </c>
      <c r="GX21">
        <f t="shared" si="3"/>
        <v>4011.6278608569755</v>
      </c>
      <c r="GY21">
        <f t="shared" si="3"/>
        <v>4011.6279490887173</v>
      </c>
      <c r="GZ21">
        <f t="shared" si="3"/>
        <v>4011.6278685242905</v>
      </c>
      <c r="HA21">
        <f t="shared" si="3"/>
        <v>4011.627942087689</v>
      </c>
      <c r="HB21">
        <f t="shared" si="3"/>
        <v>4011.6278749169314</v>
      </c>
      <c r="HC21">
        <f t="shared" si="3"/>
        <v>4011.6279362505684</v>
      </c>
      <c r="HD21">
        <f t="shared" si="3"/>
        <v>4011.6278802468078</v>
      </c>
      <c r="HE21">
        <f t="shared" si="3"/>
        <v>4011.6279313838568</v>
      </c>
      <c r="HF21">
        <f t="shared" si="3"/>
        <v>4011.6278846906043</v>
      </c>
      <c r="HG21">
        <f t="shared" si="3"/>
        <v>4011.6279273262262</v>
      </c>
      <c r="HH21">
        <f t="shared" si="3"/>
        <v>4011.6278883956275</v>
      </c>
      <c r="HI21">
        <f t="shared" si="3"/>
        <v>4011.6279239431669</v>
      </c>
      <c r="HJ21">
        <f t="shared" si="3"/>
        <v>4011.6278914846989</v>
      </c>
      <c r="HK21">
        <f t="shared" si="3"/>
        <v>4011.6279211225337</v>
      </c>
    </row>
    <row r="22" spans="1:219" x14ac:dyDescent="0.25">
      <c r="A22" s="12" t="s">
        <v>8</v>
      </c>
      <c r="B22" s="12">
        <v>0</v>
      </c>
      <c r="C22" s="12">
        <f>$B$12*B21+$D$12*B23+$E$12</f>
        <v>11620</v>
      </c>
      <c r="D22" s="12">
        <f t="shared" ref="D22:BO22" si="4">$B$12*C21+$D$12*C23+$E$12</f>
        <v>1943.3566433566448</v>
      </c>
      <c r="E22" s="12">
        <f>$B$12*D21+$D$12*D23+$E$12</f>
        <v>11352.825174825175</v>
      </c>
      <c r="F22" s="12">
        <f t="shared" si="4"/>
        <v>3072.5525942588902</v>
      </c>
      <c r="G22" s="12">
        <f t="shared" si="4"/>
        <v>10787.218533913638</v>
      </c>
      <c r="H22" s="12">
        <f t="shared" si="4"/>
        <v>3812.6671484611061</v>
      </c>
      <c r="I22" s="12">
        <f t="shared" si="4"/>
        <v>10209.769474411352</v>
      </c>
      <c r="J22" s="12">
        <f t="shared" si="4"/>
        <v>4378.8660931072936</v>
      </c>
      <c r="K22" s="12">
        <f t="shared" si="4"/>
        <v>9705.9496442109739</v>
      </c>
      <c r="L22" s="12">
        <f t="shared" si="4"/>
        <v>4842.0806774991979</v>
      </c>
      <c r="M22" s="12">
        <f t="shared" si="4"/>
        <v>9282.8916866280051</v>
      </c>
      <c r="N22" s="12">
        <f t="shared" si="4"/>
        <v>5227.5642678749273</v>
      </c>
      <c r="O22" s="12">
        <f t="shared" si="4"/>
        <v>8930.1882035588933</v>
      </c>
      <c r="P22" s="12">
        <f t="shared" si="4"/>
        <v>5549.1464260972352</v>
      </c>
      <c r="Q22" s="12">
        <f t="shared" si="4"/>
        <v>8636.2843251235718</v>
      </c>
      <c r="R22" s="12">
        <f t="shared" si="4"/>
        <v>5817.3734650135048</v>
      </c>
      <c r="S22" s="12">
        <f t="shared" si="4"/>
        <v>8391.3021128190612</v>
      </c>
      <c r="T22" s="12">
        <f t="shared" si="4"/>
        <v>6041.0394053181872</v>
      </c>
      <c r="U22" s="12">
        <f t="shared" si="4"/>
        <v>8187.062246646934</v>
      </c>
      <c r="V22" s="12">
        <f t="shared" si="4"/>
        <v>6227.5275782542703</v>
      </c>
      <c r="W22" s="12">
        <f t="shared" si="4"/>
        <v>8016.779205918454</v>
      </c>
      <c r="X22" s="12">
        <f t="shared" si="4"/>
        <v>6383.0132329316875</v>
      </c>
      <c r="Y22" s="12">
        <f t="shared" si="4"/>
        <v>7874.8055110418054</v>
      </c>
      <c r="Z22" s="12">
        <f t="shared" si="4"/>
        <v>6512.6496844713238</v>
      </c>
      <c r="AA22" s="12">
        <f t="shared" si="4"/>
        <v>7756.4345789458284</v>
      </c>
      <c r="AB22" s="12">
        <f t="shared" si="4"/>
        <v>6620.7342934665885</v>
      </c>
      <c r="AC22" s="12">
        <f t="shared" si="4"/>
        <v>7657.7425340266082</v>
      </c>
      <c r="AD22" s="12">
        <f t="shared" si="4"/>
        <v>6710.8500436983368</v>
      </c>
      <c r="AE22" s="12">
        <f t="shared" si="4"/>
        <v>7575.4578264625825</v>
      </c>
      <c r="AF22" s="12">
        <f t="shared" si="4"/>
        <v>6785.9842344619265</v>
      </c>
      <c r="AG22" s="12">
        <f t="shared" si="4"/>
        <v>7506.8527780172399</v>
      </c>
      <c r="AH22" s="12">
        <f t="shared" si="4"/>
        <v>6848.6275222511213</v>
      </c>
      <c r="AI22" s="12">
        <f t="shared" si="4"/>
        <v>7449.6531754585703</v>
      </c>
      <c r="AJ22" s="12">
        <f t="shared" si="4"/>
        <v>6900.8564942102112</v>
      </c>
      <c r="AK22" s="12">
        <f t="shared" si="4"/>
        <v>7401.9628874223763</v>
      </c>
      <c r="AL22" s="12">
        <f t="shared" si="4"/>
        <v>6944.4025086496913</v>
      </c>
      <c r="AM22" s="12">
        <f t="shared" si="4"/>
        <v>7362.2010102201166</v>
      </c>
      <c r="AN22" s="12">
        <f t="shared" si="4"/>
        <v>6980.7090891152711</v>
      </c>
      <c r="AO22" s="12">
        <f t="shared" si="4"/>
        <v>7329.0494620922254</v>
      </c>
      <c r="AP22" s="12">
        <f t="shared" si="4"/>
        <v>7010.979776382912</v>
      </c>
      <c r="AQ22" s="12">
        <f t="shared" si="4"/>
        <v>7301.4092896270795</v>
      </c>
      <c r="AR22" s="12">
        <f t="shared" si="4"/>
        <v>7036.2180250927231</v>
      </c>
      <c r="AS22" s="12">
        <f t="shared" si="4"/>
        <v>7278.3642381265408</v>
      </c>
      <c r="AT22" s="12">
        <f t="shared" si="4"/>
        <v>7057.2604676476567</v>
      </c>
      <c r="AU22" s="12">
        <f t="shared" si="4"/>
        <v>7259.1503783238959</v>
      </c>
      <c r="AV22" s="12">
        <f t="shared" si="4"/>
        <v>7074.8046480607954</v>
      </c>
      <c r="AW22" s="12">
        <f t="shared" si="4"/>
        <v>7243.1307825982258</v>
      </c>
      <c r="AX22" s="12">
        <f t="shared" si="4"/>
        <v>7089.4321451094493</v>
      </c>
      <c r="AY22" s="12">
        <f t="shared" si="4"/>
        <v>7229.7744112158089</v>
      </c>
      <c r="AZ22" s="12">
        <f t="shared" si="4"/>
        <v>7101.6278513134403</v>
      </c>
      <c r="BA22" s="12">
        <f t="shared" si="4"/>
        <v>7218.6385086899299</v>
      </c>
      <c r="BB22" s="12">
        <f t="shared" si="4"/>
        <v>7111.7960468235378</v>
      </c>
      <c r="BC22" s="12">
        <f t="shared" si="4"/>
        <v>7209.3539267091446</v>
      </c>
      <c r="BD22" s="12">
        <f t="shared" si="4"/>
        <v>7120.2738010595094</v>
      </c>
      <c r="BE22" s="12">
        <f t="shared" si="4"/>
        <v>7201.6128870980683</v>
      </c>
      <c r="BF22" s="12">
        <f t="shared" si="4"/>
        <v>7127.3421463538316</v>
      </c>
      <c r="BG22" s="12">
        <f t="shared" si="4"/>
        <v>7195.1587791603852</v>
      </c>
      <c r="BH22" s="12">
        <f t="shared" si="4"/>
        <v>7133.2353940004523</v>
      </c>
      <c r="BI22" s="12">
        <f t="shared" si="4"/>
        <v>7189.7776531922837</v>
      </c>
      <c r="BJ22" s="12">
        <f t="shared" si="4"/>
        <v>7138.1489015299003</v>
      </c>
      <c r="BK22" s="12">
        <f t="shared" si="4"/>
        <v>7185.2911281815213</v>
      </c>
      <c r="BL22" s="12">
        <f t="shared" si="4"/>
        <v>7142.2455486911294</v>
      </c>
      <c r="BM22" s="12">
        <f t="shared" si="4"/>
        <v>7181.5504785867133</v>
      </c>
      <c r="BN22" s="12">
        <f t="shared" si="4"/>
        <v>7145.6611368148933</v>
      </c>
      <c r="BO22" s="12">
        <f t="shared" si="4"/>
        <v>7178.4317041772129</v>
      </c>
      <c r="BP22" s="12">
        <f t="shared" ref="BP22:EA22" si="5">$B$12*BO21+$D$12*BO23+$E$12</f>
        <v>7148.5088905442371</v>
      </c>
      <c r="BQ22" s="12">
        <f t="shared" si="5"/>
        <v>7175.8314195018329</v>
      </c>
      <c r="BR22" s="12">
        <f t="shared" si="5"/>
        <v>7150.8832111616939</v>
      </c>
      <c r="BS22" s="12">
        <f t="shared" si="5"/>
        <v>7173.66342672479</v>
      </c>
      <c r="BT22" s="12">
        <f t="shared" si="5"/>
        <v>7152.8628059336679</v>
      </c>
      <c r="BU22" s="12">
        <f t="shared" si="5"/>
        <v>7171.8558582205387</v>
      </c>
      <c r="BV22" s="12">
        <f t="shared" si="5"/>
        <v>7154.5132972078509</v>
      </c>
      <c r="BW22" s="12">
        <f t="shared" si="5"/>
        <v>7170.3487942062293</v>
      </c>
      <c r="BX22" s="12">
        <f t="shared" si="5"/>
        <v>7155.8893977536409</v>
      </c>
      <c r="BY22" s="12">
        <f t="shared" si="5"/>
        <v>7169.0922764378101</v>
      </c>
      <c r="BZ22" s="12">
        <f t="shared" si="5"/>
        <v>7157.0367244567533</v>
      </c>
      <c r="CA22" s="12">
        <f t="shared" si="5"/>
        <v>7168.0446521249996</v>
      </c>
      <c r="CB22" s="12">
        <f t="shared" si="5"/>
        <v>7157.9933104908923</v>
      </c>
      <c r="CC22" s="12">
        <f t="shared" si="5"/>
        <v>7167.1711931669361</v>
      </c>
      <c r="CD22" s="12">
        <f t="shared" si="5"/>
        <v>7158.7908660940411</v>
      </c>
      <c r="CE22" s="12">
        <f t="shared" si="5"/>
        <v>7166.44294493702</v>
      </c>
      <c r="CF22" s="12">
        <f t="shared" si="5"/>
        <v>7159.455829743325</v>
      </c>
      <c r="CG22" s="12">
        <f t="shared" si="5"/>
        <v>7165.8357664548712</v>
      </c>
      <c r="CH22" s="12">
        <f t="shared" si="5"/>
        <v>7160.0102445742432</v>
      </c>
      <c r="CI22" s="12">
        <f t="shared" si="5"/>
        <v>7165.3295301276976</v>
      </c>
      <c r="CJ22" s="12">
        <f t="shared" si="5"/>
        <v>7160.4724890970429</v>
      </c>
      <c r="CK22" s="12">
        <f t="shared" si="5"/>
        <v>7164.9074545329822</v>
      </c>
      <c r="CL22" s="12">
        <f t="shared" si="5"/>
        <v>7160.8578864330148</v>
      </c>
      <c r="CM22" s="12">
        <f t="shared" si="5"/>
        <v>7164.5555481246674</v>
      </c>
      <c r="CN22" s="12">
        <f t="shared" si="5"/>
        <v>7161.1792122665229</v>
      </c>
      <c r="CO22" s="12">
        <f t="shared" si="5"/>
        <v>7164.2621454220152</v>
      </c>
      <c r="CP22" s="12">
        <f t="shared" si="5"/>
        <v>7161.4471183510841</v>
      </c>
      <c r="CQ22" s="12">
        <f t="shared" si="5"/>
        <v>7164.0175203061044</v>
      </c>
      <c r="CR22" s="12">
        <f t="shared" si="5"/>
        <v>7161.670485608428</v>
      </c>
      <c r="CS22" s="12">
        <f t="shared" si="5"/>
        <v>7163.8135636049792</v>
      </c>
      <c r="CT22" s="12">
        <f t="shared" si="5"/>
        <v>7161.8567185255906</v>
      </c>
      <c r="CU22" s="12">
        <f t="shared" si="5"/>
        <v>7163.6435142795908</v>
      </c>
      <c r="CV22" s="12">
        <f t="shared" si="5"/>
        <v>7162.0119906090968</v>
      </c>
      <c r="CW22" s="12">
        <f t="shared" si="5"/>
        <v>7163.5017352995146</v>
      </c>
      <c r="CX22" s="12">
        <f t="shared" si="5"/>
        <v>7162.1414490329007</v>
      </c>
      <c r="CY22" s="12">
        <f t="shared" si="5"/>
        <v>7163.3835267788654</v>
      </c>
      <c r="CZ22" s="12">
        <f t="shared" si="5"/>
        <v>7162.2493852640346</v>
      </c>
      <c r="DA22" s="12">
        <f t="shared" si="5"/>
        <v>7163.284970177976</v>
      </c>
      <c r="DB22" s="12">
        <f t="shared" si="5"/>
        <v>7162.3393773220942</v>
      </c>
      <c r="DC22" s="12">
        <f t="shared" si="5"/>
        <v>7163.2027984062152</v>
      </c>
      <c r="DD22" s="12">
        <f t="shared" si="5"/>
        <v>7162.4144083883893</v>
      </c>
      <c r="DE22" s="12">
        <f t="shared" si="5"/>
        <v>7163.1342875199489</v>
      </c>
      <c r="DF22" s="12">
        <f t="shared" si="5"/>
        <v>7162.4769656965655</v>
      </c>
      <c r="DG22" s="12">
        <f t="shared" si="5"/>
        <v>7163.0771664254862</v>
      </c>
      <c r="DH22" s="12">
        <f t="shared" si="5"/>
        <v>7162.5291229828654</v>
      </c>
      <c r="DI22" s="12">
        <f t="shared" si="5"/>
        <v>7163.029541593718</v>
      </c>
      <c r="DJ22" s="12">
        <f t="shared" si="5"/>
        <v>7162.5726092292134</v>
      </c>
      <c r="DK22" s="12">
        <f t="shared" si="5"/>
        <v>7162.9898342907991</v>
      </c>
      <c r="DL22" s="12">
        <f t="shared" si="5"/>
        <v>7162.6088659778979</v>
      </c>
      <c r="DM22" s="12">
        <f t="shared" si="5"/>
        <v>7162.9567282440885</v>
      </c>
      <c r="DN22" s="12">
        <f t="shared" si="5"/>
        <v>7162.6390951178118</v>
      </c>
      <c r="DO22" s="12">
        <f t="shared" si="5"/>
        <v>7162.9291260085247</v>
      </c>
      <c r="DP22" s="12">
        <f t="shared" si="5"/>
        <v>7162.6642987263276</v>
      </c>
      <c r="DQ22" s="12">
        <f t="shared" si="5"/>
        <v>7162.9061125869939</v>
      </c>
      <c r="DR22" s="12">
        <f t="shared" si="5"/>
        <v>7162.6853122875491</v>
      </c>
      <c r="DS22" s="12">
        <f t="shared" si="5"/>
        <v>7162.8869250987445</v>
      </c>
      <c r="DT22" s="12">
        <f t="shared" si="5"/>
        <v>7162.7028323880895</v>
      </c>
      <c r="DU22" s="12">
        <f t="shared" si="5"/>
        <v>7162.8709274903567</v>
      </c>
      <c r="DV22" s="12">
        <f t="shared" si="5"/>
        <v>7162.7174398084935</v>
      </c>
      <c r="DW22" s="12">
        <f t="shared" si="5"/>
        <v>7162.8575894509631</v>
      </c>
      <c r="DX22" s="12">
        <f t="shared" si="5"/>
        <v>7162.7296187757538</v>
      </c>
      <c r="DY22" s="12">
        <f t="shared" si="5"/>
        <v>7162.8464688327713</v>
      </c>
      <c r="DZ22" s="12">
        <f t="shared" si="5"/>
        <v>7162.7397730151351</v>
      </c>
      <c r="EA22" s="12">
        <f t="shared" si="5"/>
        <v>7162.8371969941363</v>
      </c>
      <c r="EB22" s="12">
        <f t="shared" ref="EB22:GM22" si="6">$B$12*EA21+$D$12*EA23+$E$12</f>
        <v>7162.7482391334197</v>
      </c>
      <c r="EC22" s="12">
        <f t="shared" si="6"/>
        <v>7162.8294665793146</v>
      </c>
      <c r="ED22" s="12">
        <f t="shared" si="6"/>
        <v>7162.7552977772139</v>
      </c>
      <c r="EE22" s="12">
        <f t="shared" si="6"/>
        <v>7162.8230213298184</v>
      </c>
      <c r="EF22" s="12">
        <f t="shared" si="6"/>
        <v>7162.7611829362158</v>
      </c>
      <c r="EG22" s="12">
        <f t="shared" si="6"/>
        <v>7162.8176475895943</v>
      </c>
      <c r="EH22" s="12">
        <f t="shared" si="6"/>
        <v>7162.7660896998204</v>
      </c>
      <c r="EI22" s="12">
        <f t="shared" si="6"/>
        <v>7162.8131672224645</v>
      </c>
      <c r="EJ22" s="12">
        <f t="shared" si="6"/>
        <v>7162.7701807242202</v>
      </c>
      <c r="EK22" s="12">
        <f t="shared" si="6"/>
        <v>7162.8094317070136</v>
      </c>
      <c r="EL22" s="12">
        <f t="shared" si="6"/>
        <v>7162.7735916243546</v>
      </c>
      <c r="EM22" s="12">
        <f t="shared" si="6"/>
        <v>7162.8063172132079</v>
      </c>
      <c r="EN22" s="12">
        <f t="shared" si="6"/>
        <v>7162.7764354694636</v>
      </c>
      <c r="EO22" s="12">
        <f t="shared" si="6"/>
        <v>7162.8037204974953</v>
      </c>
      <c r="EP22" s="12">
        <f t="shared" si="6"/>
        <v>7162.7788065312607</v>
      </c>
      <c r="EQ22" s="12">
        <f t="shared" si="6"/>
        <v>7162.8015554803478</v>
      </c>
      <c r="ER22" s="12">
        <f t="shared" si="6"/>
        <v>7162.7807834089845</v>
      </c>
      <c r="ES22" s="12">
        <f t="shared" si="6"/>
        <v>7162.7997503927818</v>
      </c>
      <c r="ET22" s="12">
        <f t="shared" si="6"/>
        <v>7162.7824316349133</v>
      </c>
      <c r="EU22" s="12">
        <f t="shared" si="6"/>
        <v>7162.7982453972545</v>
      </c>
      <c r="EV22" s="12">
        <f t="shared" si="6"/>
        <v>7162.7838058467223</v>
      </c>
      <c r="EW22" s="12">
        <f t="shared" si="6"/>
        <v>7162.7969906040917</v>
      </c>
      <c r="EX22" s="12">
        <f t="shared" si="6"/>
        <v>7162.7849515986882</v>
      </c>
      <c r="EY22" s="12">
        <f t="shared" si="6"/>
        <v>7162.7959444176722</v>
      </c>
      <c r="EZ22" s="12">
        <f t="shared" si="6"/>
        <v>7162.7859068717808</v>
      </c>
      <c r="FA22" s="12">
        <f t="shared" si="6"/>
        <v>7162.7950721575617</v>
      </c>
      <c r="FB22" s="12">
        <f t="shared" si="6"/>
        <v>7162.7867033327166</v>
      </c>
      <c r="FC22" s="12">
        <f t="shared" si="6"/>
        <v>7162.7943449088716</v>
      </c>
      <c r="FD22" s="12">
        <f t="shared" si="6"/>
        <v>7162.7873673836857</v>
      </c>
      <c r="FE22" s="12">
        <f t="shared" si="6"/>
        <v>7162.7937385637588</v>
      </c>
      <c r="FF22" s="12">
        <f t="shared" si="6"/>
        <v>7162.7879210375668</v>
      </c>
      <c r="FG22" s="12">
        <f t="shared" si="6"/>
        <v>7162.7932330222548</v>
      </c>
      <c r="FH22" s="12">
        <f t="shared" si="6"/>
        <v>7162.7883826476464</v>
      </c>
      <c r="FI22" s="12">
        <f t="shared" si="6"/>
        <v>7162.792811525971</v>
      </c>
      <c r="FJ22" s="12">
        <f t="shared" si="6"/>
        <v>7162.7887675160146</v>
      </c>
      <c r="FK22" s="12">
        <f t="shared" si="6"/>
        <v>7162.7924601025634</v>
      </c>
      <c r="FL22" s="12">
        <f t="shared" si="6"/>
        <v>7162.7890884008193</v>
      </c>
      <c r="FM22" s="12">
        <f t="shared" si="6"/>
        <v>7162.7921671025633</v>
      </c>
      <c r="FN22" s="12">
        <f t="shared" si="6"/>
        <v>7162.789355939196</v>
      </c>
      <c r="FO22" s="12">
        <f t="shared" si="6"/>
        <v>7162.7919228132032</v>
      </c>
      <c r="FP22" s="12">
        <f t="shared" si="6"/>
        <v>7162.7895789998747</v>
      </c>
      <c r="FQ22" s="12">
        <f t="shared" si="6"/>
        <v>7162.7917191364377</v>
      </c>
      <c r="FR22" s="12">
        <f t="shared" si="6"/>
        <v>7162.7897649771821</v>
      </c>
      <c r="FS22" s="12">
        <f t="shared" si="6"/>
        <v>7162.7915493205091</v>
      </c>
      <c r="FT22" s="12">
        <f t="shared" si="6"/>
        <v>7162.7899200361499</v>
      </c>
      <c r="FU22" s="12">
        <f t="shared" si="6"/>
        <v>7162.7914077361256</v>
      </c>
      <c r="FV22" s="12">
        <f t="shared" si="6"/>
        <v>7162.7900493168881</v>
      </c>
      <c r="FW22" s="12">
        <f t="shared" si="6"/>
        <v>7162.7912896898497</v>
      </c>
      <c r="FX22" s="12">
        <f t="shared" si="6"/>
        <v>7162.7901571049742</v>
      </c>
      <c r="FY22" s="12">
        <f t="shared" si="6"/>
        <v>7162.7911912685204</v>
      </c>
      <c r="FZ22" s="12">
        <f t="shared" si="6"/>
        <v>7162.7902469735163</v>
      </c>
      <c r="GA22" s="12">
        <f t="shared" si="6"/>
        <v>7162.791109209531</v>
      </c>
      <c r="GB22" s="12">
        <f t="shared" si="6"/>
        <v>7162.7903219016007</v>
      </c>
      <c r="GC22" s="12">
        <f t="shared" si="6"/>
        <v>7162.7910407926774</v>
      </c>
      <c r="GD22" s="12">
        <f t="shared" si="6"/>
        <v>7162.7903843730473</v>
      </c>
      <c r="GE22" s="12">
        <f t="shared" si="6"/>
        <v>7162.7909837499828</v>
      </c>
      <c r="GF22" s="13">
        <f t="shared" si="6"/>
        <v>7162.7904364587466</v>
      </c>
      <c r="GG22">
        <f t="shared" si="6"/>
        <v>7162.7909361905186</v>
      </c>
      <c r="GH22">
        <f t="shared" si="6"/>
        <v>7162.7904798853069</v>
      </c>
      <c r="GI22">
        <f t="shared" si="6"/>
        <v>7162.7908965377146</v>
      </c>
      <c r="GJ22">
        <f t="shared" si="6"/>
        <v>7162.790516092291</v>
      </c>
      <c r="GK22">
        <f t="shared" si="6"/>
        <v>7162.7908634771075</v>
      </c>
      <c r="GL22">
        <f t="shared" si="6"/>
        <v>7162.7905462799408</v>
      </c>
      <c r="GM22">
        <f t="shared" si="6"/>
        <v>7162.7908359127568</v>
      </c>
      <c r="GN22">
        <f t="shared" ref="GN22:HK22" si="7">$B$12*GM21+$D$12*GM23+$E$12</f>
        <v>7162.7905714489561</v>
      </c>
      <c r="GO22">
        <f t="shared" si="7"/>
        <v>7162.7908129309217</v>
      </c>
      <c r="GP22">
        <f t="shared" si="7"/>
        <v>7162.7905924336756</v>
      </c>
      <c r="GQ22">
        <f t="shared" si="7"/>
        <v>7162.7907937697692</v>
      </c>
      <c r="GR22">
        <f t="shared" si="7"/>
        <v>7162.7906099297297</v>
      </c>
      <c r="GS22">
        <f t="shared" si="7"/>
        <v>7162.7907777941182</v>
      </c>
      <c r="GT22">
        <f t="shared" si="7"/>
        <v>7162.7906245171016</v>
      </c>
      <c r="GU22">
        <f t="shared" si="7"/>
        <v>7162.7907644743846</v>
      </c>
      <c r="GV22">
        <f t="shared" si="7"/>
        <v>7162.7906366793522</v>
      </c>
      <c r="GW22">
        <f t="shared" si="7"/>
        <v>7162.7907533690304</v>
      </c>
      <c r="GX22">
        <f t="shared" si="7"/>
        <v>7162.7906468196552</v>
      </c>
      <c r="GY22">
        <f t="shared" si="7"/>
        <v>7162.7907441099178</v>
      </c>
      <c r="GZ22">
        <f t="shared" si="7"/>
        <v>7162.7906552741533</v>
      </c>
      <c r="HA22">
        <f t="shared" si="7"/>
        <v>7162.7907363901122</v>
      </c>
      <c r="HB22">
        <f t="shared" si="7"/>
        <v>7162.7906623231092</v>
      </c>
      <c r="HC22">
        <f t="shared" si="7"/>
        <v>7162.7907299537092</v>
      </c>
      <c r="HD22">
        <f t="shared" si="7"/>
        <v>7162.7906682001903</v>
      </c>
      <c r="HE22">
        <f t="shared" si="7"/>
        <v>7162.7907245873448</v>
      </c>
      <c r="HF22">
        <f t="shared" si="7"/>
        <v>7162.7906731002186</v>
      </c>
      <c r="HG22">
        <f t="shared" si="7"/>
        <v>7162.7907201131275</v>
      </c>
      <c r="HH22">
        <f t="shared" si="7"/>
        <v>7162.7906771856269</v>
      </c>
      <c r="HI22">
        <f t="shared" si="7"/>
        <v>7162.7907163827385</v>
      </c>
      <c r="HJ22">
        <f t="shared" si="7"/>
        <v>7162.7906805918465</v>
      </c>
      <c r="HK22">
        <f t="shared" si="7"/>
        <v>7162.7907132725195</v>
      </c>
    </row>
    <row r="23" spans="1:219" x14ac:dyDescent="0.25">
      <c r="A23" s="12" t="s">
        <v>9</v>
      </c>
      <c r="B23" s="12">
        <v>0</v>
      </c>
      <c r="C23" s="12">
        <f>$B$13*B21+$C$13*B22+$E$13</f>
        <v>10345.454545454544</v>
      </c>
      <c r="D23" s="12">
        <f t="shared" ref="D23:BO23" si="8">$B$13*C21+$C$13*C22+$E$13</f>
        <v>986.29370629370533</v>
      </c>
      <c r="E23" s="12">
        <f>$B$13*D21+$C$13*D22+$E$13</f>
        <v>9354.9014621741862</v>
      </c>
      <c r="F23" s="12">
        <f t="shared" si="8"/>
        <v>1531.8298205291212</v>
      </c>
      <c r="G23" s="12">
        <f t="shared" si="8"/>
        <v>8549.4897461089422</v>
      </c>
      <c r="H23" s="12">
        <f t="shared" si="8"/>
        <v>2068.3151889042056</v>
      </c>
      <c r="I23" s="12">
        <f t="shared" si="8"/>
        <v>7947.8700371883233</v>
      </c>
      <c r="J23" s="12">
        <f t="shared" si="8"/>
        <v>2560.860709220693</v>
      </c>
      <c r="K23" s="12">
        <f t="shared" si="8"/>
        <v>7471.6879098865211</v>
      </c>
      <c r="L23" s="12">
        <f t="shared" si="8"/>
        <v>2984.4397439506356</v>
      </c>
      <c r="M23" s="12">
        <f t="shared" si="8"/>
        <v>7080.6837672958509</v>
      </c>
      <c r="N23" s="12">
        <f t="shared" si="8"/>
        <v>3340.1524117265071</v>
      </c>
      <c r="O23" s="12">
        <f t="shared" si="8"/>
        <v>6755.6463092952181</v>
      </c>
      <c r="P23" s="12">
        <f t="shared" si="8"/>
        <v>3637.0273161398691</v>
      </c>
      <c r="Q23" s="12">
        <f t="shared" si="8"/>
        <v>6484.6993593539719</v>
      </c>
      <c r="R23" s="12">
        <f t="shared" si="8"/>
        <v>3884.5284819808294</v>
      </c>
      <c r="S23" s="12">
        <f t="shared" si="8"/>
        <v>6258.7672948715754</v>
      </c>
      <c r="T23" s="12">
        <f t="shared" si="8"/>
        <v>4090.8604784260488</v>
      </c>
      <c r="U23" s="12">
        <f t="shared" si="8"/>
        <v>6070.3820178359074</v>
      </c>
      <c r="V23" s="12">
        <f t="shared" si="8"/>
        <v>4262.8826211318355</v>
      </c>
      <c r="W23" s="12">
        <f t="shared" si="8"/>
        <v>5913.3116415183185</v>
      </c>
      <c r="X23" s="12">
        <f t="shared" si="8"/>
        <v>4406.3047365203056</v>
      </c>
      <c r="Y23" s="12">
        <f t="shared" si="8"/>
        <v>5782.3531851190392</v>
      </c>
      <c r="Z23" s="12">
        <f t="shared" si="8"/>
        <v>4525.8829713511632</v>
      </c>
      <c r="AA23" s="12">
        <f t="shared" si="8"/>
        <v>5673.1662270990737</v>
      </c>
      <c r="AB23" s="12">
        <f t="shared" si="8"/>
        <v>4625.5815665602122</v>
      </c>
      <c r="AC23" s="12">
        <f t="shared" si="8"/>
        <v>5582.1313821004205</v>
      </c>
      <c r="AD23" s="12">
        <f t="shared" si="8"/>
        <v>4708.7054886428523</v>
      </c>
      <c r="AE23" s="12">
        <f t="shared" si="8"/>
        <v>5506.2308972116643</v>
      </c>
      <c r="AF23" s="12">
        <f t="shared" si="8"/>
        <v>4778.0102364821869</v>
      </c>
      <c r="AG23" s="12">
        <f t="shared" si="8"/>
        <v>5442.948711717193</v>
      </c>
      <c r="AH23" s="12">
        <f t="shared" si="8"/>
        <v>4835.7932157749583</v>
      </c>
      <c r="AI23" s="12">
        <f t="shared" si="8"/>
        <v>5390.1870579185988</v>
      </c>
      <c r="AJ23" s="12">
        <f t="shared" si="8"/>
        <v>4883.9698955922249</v>
      </c>
      <c r="AK23" s="12">
        <f t="shared" si="8"/>
        <v>5346.1969189722104</v>
      </c>
      <c r="AL23" s="12">
        <f t="shared" si="8"/>
        <v>4924.1373029906536</v>
      </c>
      <c r="AM23" s="12">
        <f t="shared" si="8"/>
        <v>5309.5200487818283</v>
      </c>
      <c r="AN23" s="12">
        <f t="shared" si="8"/>
        <v>4957.6269627679367</v>
      </c>
      <c r="AO23" s="12">
        <f t="shared" si="8"/>
        <v>5278.9406316822515</v>
      </c>
      <c r="AP23" s="12">
        <f t="shared" si="8"/>
        <v>4985.5490365255928</v>
      </c>
      <c r="AQ23" s="12">
        <f t="shared" si="8"/>
        <v>5253.4449788296752</v>
      </c>
      <c r="AR23" s="12">
        <f t="shared" si="8"/>
        <v>5008.8291238168249</v>
      </c>
      <c r="AS23" s="12">
        <f t="shared" si="8"/>
        <v>5232.1879250330248</v>
      </c>
      <c r="AT23" s="12">
        <f t="shared" si="8"/>
        <v>5028.2389452005409</v>
      </c>
      <c r="AU23" s="12">
        <f t="shared" si="8"/>
        <v>5214.4648120489746</v>
      </c>
      <c r="AV23" s="12">
        <f t="shared" si="8"/>
        <v>5044.4219243035386</v>
      </c>
      <c r="AW23" s="12">
        <f t="shared" si="8"/>
        <v>5199.6881295957337</v>
      </c>
      <c r="AX23" s="12">
        <f t="shared" si="8"/>
        <v>5057.9145169179174</v>
      </c>
      <c r="AY23" s="12">
        <f t="shared" si="8"/>
        <v>5187.3680397491953</v>
      </c>
      <c r="AZ23" s="12">
        <f t="shared" si="8"/>
        <v>5069.1639941803496</v>
      </c>
      <c r="BA23" s="12">
        <f t="shared" si="8"/>
        <v>5177.0961391174333</v>
      </c>
      <c r="BB23" s="12">
        <f t="shared" si="8"/>
        <v>5078.5432693348612</v>
      </c>
      <c r="BC23" s="12">
        <f t="shared" si="8"/>
        <v>5168.5319205197538</v>
      </c>
      <c r="BD23" s="12">
        <f t="shared" si="8"/>
        <v>5086.363259577236</v>
      </c>
      <c r="BE23" s="12">
        <f t="shared" si="8"/>
        <v>5161.3914853833376</v>
      </c>
      <c r="BF23" s="12">
        <f t="shared" si="8"/>
        <v>5092.8831927685987</v>
      </c>
      <c r="BG23" s="12">
        <f t="shared" si="8"/>
        <v>5155.4381326803586</v>
      </c>
      <c r="BH23" s="12">
        <f t="shared" si="8"/>
        <v>5098.319200679387</v>
      </c>
      <c r="BI23" s="12">
        <f t="shared" si="8"/>
        <v>5150.4745124346828</v>
      </c>
      <c r="BJ23" s="12">
        <f t="shared" si="8"/>
        <v>5102.8514836244485</v>
      </c>
      <c r="BK23" s="12">
        <f t="shared" si="8"/>
        <v>5146.3360836916727</v>
      </c>
      <c r="BL23" s="12">
        <f t="shared" si="8"/>
        <v>5106.6302839925138</v>
      </c>
      <c r="BM23" s="12">
        <f t="shared" si="8"/>
        <v>5142.8856600868658</v>
      </c>
      <c r="BN23" s="12">
        <f t="shared" si="8"/>
        <v>5109.7808666888686</v>
      </c>
      <c r="BO23" s="12">
        <f t="shared" si="8"/>
        <v>5140.0088622024723</v>
      </c>
      <c r="BP23" s="12">
        <f t="shared" ref="BP23:EA23" si="9">$B$13*BO21+$C$13*BO22+$E$13</f>
        <v>5112.4076715898245</v>
      </c>
      <c r="BQ23" s="12">
        <f t="shared" si="9"/>
        <v>5137.6103259601041</v>
      </c>
      <c r="BR23" s="12">
        <f t="shared" si="9"/>
        <v>5114.5977756603097</v>
      </c>
      <c r="BS23" s="12">
        <f t="shared" si="9"/>
        <v>5135.6105413603018</v>
      </c>
      <c r="BT23" s="12">
        <f t="shared" si="9"/>
        <v>5116.4237795016343</v>
      </c>
      <c r="BU23" s="12">
        <f t="shared" si="9"/>
        <v>5133.9432167750128</v>
      </c>
      <c r="BV23" s="12">
        <f t="shared" si="9"/>
        <v>5117.9462140167179</v>
      </c>
      <c r="BW23" s="12">
        <f t="shared" si="9"/>
        <v>5132.5530814209442</v>
      </c>
      <c r="BX23" s="12">
        <f t="shared" si="9"/>
        <v>5119.2155469722484</v>
      </c>
      <c r="BY23" s="12">
        <f t="shared" si="9"/>
        <v>5131.3940531671278</v>
      </c>
      <c r="BZ23" s="12">
        <f t="shared" si="9"/>
        <v>5120.2738559740692</v>
      </c>
      <c r="CA23" s="12">
        <f t="shared" si="9"/>
        <v>5130.4277109406576</v>
      </c>
      <c r="CB23" s="12">
        <f t="shared" si="9"/>
        <v>5121.156223313903</v>
      </c>
      <c r="CC23" s="12">
        <f t="shared" si="9"/>
        <v>5129.6220210917836</v>
      </c>
      <c r="CD23" s="12">
        <f t="shared" si="9"/>
        <v>5121.891898925719</v>
      </c>
      <c r="CE23" s="12">
        <f t="shared" si="9"/>
        <v>5128.950275498144</v>
      </c>
      <c r="CF23" s="12">
        <f t="shared" si="9"/>
        <v>5122.5052700030337</v>
      </c>
      <c r="CG23" s="12">
        <f t="shared" si="9"/>
        <v>5128.3902062069592</v>
      </c>
      <c r="CH23" s="12">
        <f t="shared" si="9"/>
        <v>5123.0166694193567</v>
      </c>
      <c r="CI23" s="12">
        <f t="shared" si="9"/>
        <v>5127.923247266106</v>
      </c>
      <c r="CJ23" s="12">
        <f t="shared" si="9"/>
        <v>5123.4430497504291</v>
      </c>
      <c r="CK23" s="12">
        <f t="shared" si="9"/>
        <v>5127.5339192742413</v>
      </c>
      <c r="CL23" s="12">
        <f t="shared" si="9"/>
        <v>5123.7985452416697</v>
      </c>
      <c r="CM23" s="12">
        <f t="shared" si="9"/>
        <v>5127.2093162481742</v>
      </c>
      <c r="CN23" s="12">
        <f t="shared" si="9"/>
        <v>5124.0949403497043</v>
      </c>
      <c r="CO23" s="12">
        <f t="shared" si="9"/>
        <v>5126.9386777974751</v>
      </c>
      <c r="CP23" s="12">
        <f t="shared" si="9"/>
        <v>5124.3420603898494</v>
      </c>
      <c r="CQ23" s="12">
        <f t="shared" si="9"/>
        <v>5126.7130324241589</v>
      </c>
      <c r="CR23" s="12">
        <f t="shared" si="9"/>
        <v>5124.5480972392652</v>
      </c>
      <c r="CS23" s="12">
        <f t="shared" si="9"/>
        <v>5126.5249001230486</v>
      </c>
      <c r="CT23" s="12">
        <f t="shared" si="9"/>
        <v>5124.7198808926341</v>
      </c>
      <c r="CU23" s="12">
        <f t="shared" si="9"/>
        <v>5126.36804442421</v>
      </c>
      <c r="CV23" s="12">
        <f t="shared" si="9"/>
        <v>5124.863105872284</v>
      </c>
      <c r="CW23" s="12">
        <f t="shared" si="9"/>
        <v>5126.2372656578164</v>
      </c>
      <c r="CX23" s="12">
        <f t="shared" si="9"/>
        <v>5124.9825199980969</v>
      </c>
      <c r="CY23" s="12">
        <f t="shared" si="9"/>
        <v>5126.1282285882917</v>
      </c>
      <c r="CZ23" s="12">
        <f t="shared" si="9"/>
        <v>5125.082081774809</v>
      </c>
      <c r="DA23" s="12">
        <f t="shared" si="9"/>
        <v>5126.0373187039258</v>
      </c>
      <c r="DB23" s="12">
        <f t="shared" si="9"/>
        <v>5125.1650916140115</v>
      </c>
      <c r="DC23" s="12">
        <f t="shared" si="9"/>
        <v>5125.9615223980309</v>
      </c>
      <c r="DD23" s="12">
        <f t="shared" si="9"/>
        <v>5125.2343012407564</v>
      </c>
      <c r="DE23" s="12">
        <f t="shared" si="9"/>
        <v>5125.8983270697427</v>
      </c>
      <c r="DF23" s="12">
        <f t="shared" si="9"/>
        <v>5125.2920049115519</v>
      </c>
      <c r="DG23" s="12">
        <f t="shared" si="9"/>
        <v>5125.8456378328401</v>
      </c>
      <c r="DH23" s="12">
        <f t="shared" si="9"/>
        <v>5125.340115467553</v>
      </c>
      <c r="DI23" s="12">
        <f t="shared" si="9"/>
        <v>5125.8017080715672</v>
      </c>
      <c r="DJ23" s="12">
        <f t="shared" si="9"/>
        <v>5125.3802277440664</v>
      </c>
      <c r="DK23" s="12">
        <f t="shared" si="9"/>
        <v>5125.7650815413872</v>
      </c>
      <c r="DL23" s="12">
        <f t="shared" si="9"/>
        <v>5125.4136714383567</v>
      </c>
      <c r="DM23" s="12">
        <f t="shared" si="9"/>
        <v>5125.7345440953814</v>
      </c>
      <c r="DN23" s="12">
        <f t="shared" si="9"/>
        <v>5125.4415551882948</v>
      </c>
      <c r="DO23" s="12">
        <f t="shared" si="9"/>
        <v>5125.7090834360151</v>
      </c>
      <c r="DP23" s="12">
        <f t="shared" si="9"/>
        <v>5125.4648033230224</v>
      </c>
      <c r="DQ23" s="12">
        <f t="shared" si="9"/>
        <v>5125.6878555581125</v>
      </c>
      <c r="DR23" s="12">
        <f t="shared" si="9"/>
        <v>5125.4841865038898</v>
      </c>
      <c r="DS23" s="12">
        <f t="shared" si="9"/>
        <v>5125.6701567705913</v>
      </c>
      <c r="DT23" s="12">
        <f t="shared" si="9"/>
        <v>5125.500347271407</v>
      </c>
      <c r="DU23" s="12">
        <f t="shared" si="9"/>
        <v>5125.6554003695428</v>
      </c>
      <c r="DV23" s="12">
        <f t="shared" si="9"/>
        <v>5125.5138213450646</v>
      </c>
      <c r="DW23" s="12">
        <f t="shared" si="9"/>
        <v>5125.6430971893606</v>
      </c>
      <c r="DX23" s="12">
        <f t="shared" si="9"/>
        <v>5125.5250553821088</v>
      </c>
      <c r="DY23" s="12">
        <f t="shared" si="9"/>
        <v>5125.6328393871963</v>
      </c>
      <c r="DZ23" s="12">
        <f t="shared" si="9"/>
        <v>5125.5344217839493</v>
      </c>
      <c r="EA23" s="12">
        <f t="shared" si="9"/>
        <v>5125.6242869232246</v>
      </c>
      <c r="EB23" s="12">
        <f t="shared" ref="EB23:GM23" si="10">$B$13*EA21+$C$13*EA22+$E$13</f>
        <v>5125.5422310410386</v>
      </c>
      <c r="EC23" s="12">
        <f t="shared" si="10"/>
        <v>5125.6171562885329</v>
      </c>
      <c r="ED23" s="12">
        <f t="shared" si="10"/>
        <v>5125.5487420254422</v>
      </c>
      <c r="EE23" s="12">
        <f t="shared" si="10"/>
        <v>5125.6112111069706</v>
      </c>
      <c r="EF23" s="12">
        <f t="shared" si="10"/>
        <v>5125.5541705722826</v>
      </c>
      <c r="EG23" s="12">
        <f t="shared" si="10"/>
        <v>5125.6062542994314</v>
      </c>
      <c r="EH23" s="12">
        <f t="shared" si="10"/>
        <v>5125.5586966345436</v>
      </c>
      <c r="EI23" s="12">
        <f t="shared" si="10"/>
        <v>5125.6021215507963</v>
      </c>
      <c r="EJ23" s="12">
        <f t="shared" si="10"/>
        <v>5125.5624702484029</v>
      </c>
      <c r="EK23" s="12">
        <f t="shared" si="10"/>
        <v>5125.5986758629933</v>
      </c>
      <c r="EL23" s="12">
        <f t="shared" si="10"/>
        <v>5125.5656165068376</v>
      </c>
      <c r="EM23" s="12">
        <f t="shared" si="10"/>
        <v>5125.5958030135935</v>
      </c>
      <c r="EN23" s="12">
        <f t="shared" si="10"/>
        <v>5125.5682397063774</v>
      </c>
      <c r="EO23" s="12">
        <f t="shared" si="10"/>
        <v>5125.5934077694073</v>
      </c>
      <c r="EP23" s="12">
        <f t="shared" si="10"/>
        <v>5125.5704268044692</v>
      </c>
      <c r="EQ23" s="12">
        <f t="shared" si="10"/>
        <v>5125.5914107295675</v>
      </c>
      <c r="ER23" s="12">
        <f t="shared" si="10"/>
        <v>5125.5722503020697</v>
      </c>
      <c r="ES23" s="12">
        <f t="shared" si="10"/>
        <v>5125.5897456934308</v>
      </c>
      <c r="ET23" s="12">
        <f t="shared" si="10"/>
        <v>5125.5737706470009</v>
      </c>
      <c r="EU23" s="12">
        <f t="shared" si="10"/>
        <v>5125.5883574660766</v>
      </c>
      <c r="EV23" s="12">
        <f t="shared" si="10"/>
        <v>5125.5750382377619</v>
      </c>
      <c r="EW23" s="12">
        <f t="shared" si="10"/>
        <v>5125.5872000286217</v>
      </c>
      <c r="EX23" s="12">
        <f t="shared" si="10"/>
        <v>5125.5760950942058</v>
      </c>
      <c r="EY23" s="12">
        <f t="shared" si="10"/>
        <v>5125.5862350127263</v>
      </c>
      <c r="EZ23" s="12">
        <f t="shared" si="10"/>
        <v>5125.5769762504715</v>
      </c>
      <c r="FA23" s="12">
        <f t="shared" si="10"/>
        <v>5125.5854304287095</v>
      </c>
      <c r="FB23" s="12">
        <f t="shared" si="10"/>
        <v>5125.5777109163482</v>
      </c>
      <c r="FC23" s="12">
        <f t="shared" si="10"/>
        <v>5125.5847596051053</v>
      </c>
      <c r="FD23" s="12">
        <f t="shared" si="10"/>
        <v>5125.5783234455575</v>
      </c>
      <c r="FE23" s="12">
        <f t="shared" si="10"/>
        <v>5125.5842003045245</v>
      </c>
      <c r="FF23" s="12">
        <f t="shared" si="10"/>
        <v>5125.5788341430634</v>
      </c>
      <c r="FG23" s="12">
        <f t="shared" si="10"/>
        <v>5125.5837339864975</v>
      </c>
      <c r="FH23" s="12">
        <f t="shared" si="10"/>
        <v>5125.5792599381757</v>
      </c>
      <c r="FI23" s="12">
        <f t="shared" si="10"/>
        <v>5125.5833451928684</v>
      </c>
      <c r="FJ23" s="12">
        <f t="shared" si="10"/>
        <v>5125.5796149457392</v>
      </c>
      <c r="FK23" s="12">
        <f t="shared" si="10"/>
        <v>5125.5830210353688</v>
      </c>
      <c r="FL23" s="12">
        <f t="shared" si="10"/>
        <v>5125.5799109340378</v>
      </c>
      <c r="FM23" s="12">
        <f t="shared" si="10"/>
        <v>5125.5827507683771</v>
      </c>
      <c r="FN23" s="12">
        <f t="shared" si="10"/>
        <v>5125.5801577148986</v>
      </c>
      <c r="FO23" s="12">
        <f t="shared" si="10"/>
        <v>5125.5825254327083</v>
      </c>
      <c r="FP23" s="12">
        <f t="shared" si="10"/>
        <v>5125.5803634689564</v>
      </c>
      <c r="FQ23" s="12">
        <f t="shared" si="10"/>
        <v>5125.5823375586242</v>
      </c>
      <c r="FR23" s="12">
        <f t="shared" si="10"/>
        <v>5125.5805350168321</v>
      </c>
      <c r="FS23" s="12">
        <f t="shared" si="10"/>
        <v>5125.5821809182144</v>
      </c>
      <c r="FT23" s="12">
        <f t="shared" si="10"/>
        <v>5125.5806780452322</v>
      </c>
      <c r="FU23" s="12">
        <f t="shared" si="10"/>
        <v>5125.5820503189461</v>
      </c>
      <c r="FV23" s="12">
        <f t="shared" si="10"/>
        <v>5125.5807972954581</v>
      </c>
      <c r="FW23" s="12">
        <f t="shared" si="10"/>
        <v>5125.5819414315329</v>
      </c>
      <c r="FX23" s="12">
        <f t="shared" si="10"/>
        <v>5125.580896720583</v>
      </c>
      <c r="FY23" s="12">
        <f t="shared" si="10"/>
        <v>5125.5818506464238</v>
      </c>
      <c r="FZ23" s="12">
        <f t="shared" si="10"/>
        <v>5125.5809796164895</v>
      </c>
      <c r="GA23" s="12">
        <f t="shared" si="10"/>
        <v>5125.5817749541502</v>
      </c>
      <c r="GB23" s="12">
        <f t="shared" si="10"/>
        <v>5125.5810487311246</v>
      </c>
      <c r="GC23" s="12">
        <f t="shared" si="10"/>
        <v>5125.5817118455589</v>
      </c>
      <c r="GD23" s="12">
        <f t="shared" si="10"/>
        <v>5125.5811063555957</v>
      </c>
      <c r="GE23" s="12">
        <f t="shared" si="10"/>
        <v>5125.5816592286392</v>
      </c>
      <c r="GF23" s="13">
        <f t="shared" si="10"/>
        <v>5125.581154400119</v>
      </c>
      <c r="GG23">
        <f t="shared" si="10"/>
        <v>5125.5816153591732</v>
      </c>
      <c r="GH23">
        <f t="shared" si="10"/>
        <v>5125.5811944573397</v>
      </c>
      <c r="GI23">
        <f t="shared" si="10"/>
        <v>5125.5815787829142</v>
      </c>
      <c r="GJ23">
        <f t="shared" si="10"/>
        <v>5125.5812278551311</v>
      </c>
      <c r="GK23">
        <f t="shared" si="10"/>
        <v>5125.5815482873822</v>
      </c>
      <c r="GL23">
        <f t="shared" si="10"/>
        <v>5125.5812557006093</v>
      </c>
      <c r="GM23">
        <f t="shared" si="10"/>
        <v>5125.5815228616684</v>
      </c>
      <c r="GN23">
        <f t="shared" ref="GN23:HK23" si="11">$B$13*GM21+$C$13*GM22+$E$13</f>
        <v>5125.5812789168358</v>
      </c>
      <c r="GO23">
        <f t="shared" si="11"/>
        <v>5125.5815016629267</v>
      </c>
      <c r="GP23">
        <f t="shared" si="11"/>
        <v>5125.5812982734133</v>
      </c>
      <c r="GQ23">
        <f t="shared" si="11"/>
        <v>5125.5814839884315</v>
      </c>
      <c r="GR23">
        <f t="shared" si="11"/>
        <v>5125.5813144119993</v>
      </c>
      <c r="GS23">
        <f t="shared" si="11"/>
        <v>5125.5814692522836</v>
      </c>
      <c r="GT23">
        <f t="shared" si="11"/>
        <v>5125.5813278675787</v>
      </c>
      <c r="GU23">
        <f t="shared" si="11"/>
        <v>5125.5814569659897</v>
      </c>
      <c r="GV23">
        <f t="shared" si="11"/>
        <v>5125.5813390861977</v>
      </c>
      <c r="GW23">
        <f t="shared" si="11"/>
        <v>5125.5814467222663</v>
      </c>
      <c r="GX23">
        <f t="shared" si="11"/>
        <v>5125.5813484397431</v>
      </c>
      <c r="GY23">
        <f t="shared" si="11"/>
        <v>5125.5814381815408</v>
      </c>
      <c r="GZ23">
        <f t="shared" si="11"/>
        <v>5125.5813562382828</v>
      </c>
      <c r="HA23">
        <f t="shared" si="11"/>
        <v>5125.5814310606929</v>
      </c>
      <c r="HB23">
        <f t="shared" si="11"/>
        <v>5125.5813627403304</v>
      </c>
      <c r="HC23">
        <f t="shared" si="11"/>
        <v>5125.5814251236716</v>
      </c>
      <c r="HD23">
        <f t="shared" si="11"/>
        <v>5125.5813681614263</v>
      </c>
      <c r="HE23">
        <f t="shared" si="11"/>
        <v>5125.5814201736675</v>
      </c>
      <c r="HF23">
        <f t="shared" si="11"/>
        <v>5125.5813726812758</v>
      </c>
      <c r="HG23">
        <f t="shared" si="11"/>
        <v>5125.5814160465916</v>
      </c>
      <c r="HH23">
        <f t="shared" si="11"/>
        <v>5125.5813764497107</v>
      </c>
      <c r="HI23">
        <f t="shared" si="11"/>
        <v>5125.5814126056339</v>
      </c>
      <c r="HJ23">
        <f t="shared" si="11"/>
        <v>5125.5813795916511</v>
      </c>
      <c r="HK23">
        <f t="shared" si="11"/>
        <v>5125.5814097367274</v>
      </c>
    </row>
    <row r="24" spans="1:219" x14ac:dyDescent="0.25">
      <c r="GF24" s="7"/>
    </row>
    <row r="25" spans="1:219" x14ac:dyDescent="0.25">
      <c r="A25" t="s">
        <v>10</v>
      </c>
      <c r="GF25" s="7"/>
    </row>
    <row r="26" spans="1:219" x14ac:dyDescent="0.25">
      <c r="A26" s="14" t="s">
        <v>11</v>
      </c>
      <c r="B26" s="15">
        <f>ABS(C21-B21)</f>
        <v>9230.7692307692305</v>
      </c>
      <c r="C26" s="15">
        <f t="shared" ref="C26:H26" si="12">ABS(D21-C21)</f>
        <v>9443.0069930069913</v>
      </c>
      <c r="D26" s="15">
        <f t="shared" si="12"/>
        <v>8221.3824636901536</v>
      </c>
      <c r="E26" s="15">
        <f t="shared" si="12"/>
        <v>7642.3954716612043</v>
      </c>
      <c r="F26" s="15">
        <f t="shared" si="12"/>
        <v>6945.8123587010068</v>
      </c>
      <c r="G26" s="15">
        <f t="shared" si="12"/>
        <v>6341.0541717805863</v>
      </c>
      <c r="H26" s="15">
        <f t="shared" si="12"/>
        <v>5798.4690699840203</v>
      </c>
      <c r="I26" s="15">
        <f>ABS(J21-I21)</f>
        <v>5287.1330331943818</v>
      </c>
      <c r="J26" s="15">
        <f t="shared" ref="J26:L26" si="13">ABS(K21-J21)</f>
        <v>4832.5634774090759</v>
      </c>
      <c r="K26" s="15">
        <f t="shared" si="13"/>
        <v>4409.8529045907562</v>
      </c>
      <c r="L26" s="15">
        <f t="shared" si="13"/>
        <v>4028.0496823583198</v>
      </c>
      <c r="M26" s="15">
        <f>ABS(N21-M21)</f>
        <v>3677.3523224270484</v>
      </c>
      <c r="N26" s="15">
        <f t="shared" ref="N26:BY28" si="14">ABS(O21-N21)</f>
        <v>3358.0736973902913</v>
      </c>
      <c r="O26" s="15">
        <f t="shared" si="14"/>
        <v>3066.1505029403288</v>
      </c>
      <c r="P26" s="15">
        <f t="shared" si="14"/>
        <v>2799.7367380407095</v>
      </c>
      <c r="Q26" s="15">
        <f t="shared" si="14"/>
        <v>2556.4338280938327</v>
      </c>
      <c r="R26" s="15">
        <f t="shared" si="14"/>
        <v>2334.2786372409601</v>
      </c>
      <c r="S26" s="15">
        <f t="shared" si="14"/>
        <v>2131.4335245842267</v>
      </c>
      <c r="T26" s="15">
        <f t="shared" si="14"/>
        <v>1946.2100877145322</v>
      </c>
      <c r="U26" s="15">
        <f t="shared" si="14"/>
        <v>1777.0864483042578</v>
      </c>
      <c r="V26" s="15">
        <f t="shared" si="14"/>
        <v>1622.657274720289</v>
      </c>
      <c r="W26" s="15">
        <f t="shared" si="14"/>
        <v>1481.6491935181866</v>
      </c>
      <c r="X26" s="15">
        <f t="shared" si="14"/>
        <v>1352.894078551647</v>
      </c>
      <c r="Y26" s="15">
        <f t="shared" si="14"/>
        <v>1235.3280149455913</v>
      </c>
      <c r="Z26" s="15">
        <f t="shared" si="14"/>
        <v>1127.9783053001265</v>
      </c>
      <c r="AA26" s="15">
        <f t="shared" si="14"/>
        <v>1029.9572939074587</v>
      </c>
      <c r="AB26" s="15">
        <f t="shared" si="14"/>
        <v>940.45427352031402</v>
      </c>
      <c r="AC26" s="15">
        <f t="shared" si="14"/>
        <v>858.7290423020313</v>
      </c>
      <c r="AD26" s="15">
        <f t="shared" si="14"/>
        <v>784.1057142885511</v>
      </c>
      <c r="AE26" s="15">
        <f t="shared" si="14"/>
        <v>715.9671321058695</v>
      </c>
      <c r="AF26" s="15">
        <f t="shared" si="14"/>
        <v>653.74977612019302</v>
      </c>
      <c r="AG26" s="15">
        <f t="shared" si="14"/>
        <v>596.93909138425806</v>
      </c>
      <c r="AH26" s="15">
        <f t="shared" si="14"/>
        <v>545.06524065150552</v>
      </c>
      <c r="AI26" s="15">
        <f t="shared" si="14"/>
        <v>497.69921380269261</v>
      </c>
      <c r="AJ26" s="15">
        <f t="shared" si="14"/>
        <v>454.44928236781743</v>
      </c>
      <c r="AK26" s="15">
        <f t="shared" si="14"/>
        <v>414.95775862967184</v>
      </c>
      <c r="AL26" s="15">
        <f t="shared" si="14"/>
        <v>378.89803798062803</v>
      </c>
      <c r="AM26" s="15">
        <f t="shared" si="14"/>
        <v>345.9718976189979</v>
      </c>
      <c r="AN26" s="15">
        <f t="shared" si="14"/>
        <v>315.90703023931201</v>
      </c>
      <c r="AO26" s="15">
        <f t="shared" si="14"/>
        <v>288.45479196917222</v>
      </c>
      <c r="AP26" s="15">
        <f t="shared" si="14"/>
        <v>263.3881460212051</v>
      </c>
      <c r="AQ26" s="15">
        <f t="shared" si="14"/>
        <v>240.49978504779574</v>
      </c>
      <c r="AR26" s="15">
        <f t="shared" si="14"/>
        <v>219.60041665400786</v>
      </c>
      <c r="AS26" s="15">
        <f t="shared" si="14"/>
        <v>200.51719790541028</v>
      </c>
      <c r="AT26" s="15">
        <f t="shared" si="14"/>
        <v>183.09230587287948</v>
      </c>
      <c r="AU26" s="15">
        <f t="shared" si="14"/>
        <v>167.18163239876139</v>
      </c>
      <c r="AV26" s="15">
        <f t="shared" si="14"/>
        <v>152.65359228649777</v>
      </c>
      <c r="AW26" s="15">
        <f t="shared" si="14"/>
        <v>139.38803505872147</v>
      </c>
      <c r="AX26" s="15">
        <f t="shared" si="14"/>
        <v>127.27525128309571</v>
      </c>
      <c r="AY26" s="15">
        <f t="shared" si="14"/>
        <v>116.21506524825236</v>
      </c>
      <c r="AZ26" s="15">
        <f t="shared" si="14"/>
        <v>106.1160064859323</v>
      </c>
      <c r="BA26" s="15">
        <f t="shared" si="14"/>
        <v>96.894553287631425</v>
      </c>
      <c r="BB26" s="15">
        <f t="shared" si="14"/>
        <v>88.474441959463547</v>
      </c>
      <c r="BC26" s="15">
        <f t="shared" si="14"/>
        <v>80.786036102585967</v>
      </c>
      <c r="BD26" s="15">
        <f t="shared" si="14"/>
        <v>73.7657507029935</v>
      </c>
      <c r="BE26" s="15">
        <f t="shared" si="14"/>
        <v>67.355526267762798</v>
      </c>
      <c r="BF26" s="15">
        <f t="shared" si="14"/>
        <v>61.502348658714254</v>
      </c>
      <c r="BG26" s="15">
        <f t="shared" si="14"/>
        <v>56.157810652404805</v>
      </c>
      <c r="BH26" s="15">
        <f t="shared" si="14"/>
        <v>51.277711600441762</v>
      </c>
      <c r="BI26" s="15">
        <f t="shared" si="14"/>
        <v>46.821691879212267</v>
      </c>
      <c r="BJ26" s="15">
        <f t="shared" si="14"/>
        <v>42.752899105837059</v>
      </c>
      <c r="BK26" s="15">
        <f t="shared" si="14"/>
        <v>39.037683359866605</v>
      </c>
      <c r="BL26" s="15">
        <f t="shared" si="14"/>
        <v>35.645318890131421</v>
      </c>
      <c r="BM26" s="15">
        <f t="shared" si="14"/>
        <v>32.547750005201124</v>
      </c>
      <c r="BN26" s="15">
        <f t="shared" si="14"/>
        <v>29.719359045890087</v>
      </c>
      <c r="BO26" s="15">
        <f t="shared" si="14"/>
        <v>27.136754520894101</v>
      </c>
      <c r="BP26" s="15">
        <f t="shared" si="14"/>
        <v>24.778577653380125</v>
      </c>
      <c r="BQ26" s="15">
        <f t="shared" si="14"/>
        <v>22.625325738632455</v>
      </c>
      <c r="BR26" s="15">
        <f t="shared" si="14"/>
        <v>20.659190851876701</v>
      </c>
      <c r="BS26" s="15">
        <f t="shared" si="14"/>
        <v>18.863912572340269</v>
      </c>
      <c r="BT26" s="15">
        <f t="shared" si="14"/>
        <v>17.22464350556038</v>
      </c>
      <c r="BU26" s="15">
        <f t="shared" si="14"/>
        <v>15.727826491767701</v>
      </c>
      <c r="BV26" s="15">
        <f t="shared" si="14"/>
        <v>14.36108248482924</v>
      </c>
      <c r="BW26" s="15">
        <f t="shared" si="14"/>
        <v>13.113108174484296</v>
      </c>
      <c r="BX26" s="15">
        <f t="shared" si="14"/>
        <v>11.973582505175727</v>
      </c>
      <c r="BY26" s="15">
        <f t="shared" si="14"/>
        <v>10.933081318371478</v>
      </c>
      <c r="BZ26" s="15">
        <f t="shared" ref="BZ26:EK28" si="15">ABS(CA21-BZ21)</f>
        <v>9.9829994124529549</v>
      </c>
      <c r="CA26" s="15">
        <f t="shared" si="15"/>
        <v>9.1154793755695209</v>
      </c>
      <c r="CB26" s="15">
        <f t="shared" si="15"/>
        <v>8.323346602903257</v>
      </c>
      <c r="CC26" s="15">
        <f t="shared" si="15"/>
        <v>7.6000499609208418</v>
      </c>
      <c r="CD26" s="15">
        <f t="shared" si="15"/>
        <v>6.9396076078755868</v>
      </c>
      <c r="CE26" s="15">
        <f t="shared" si="15"/>
        <v>6.3365575225043358</v>
      </c>
      <c r="CF26" s="15">
        <f t="shared" si="15"/>
        <v>5.7859123317630292</v>
      </c>
      <c r="CG26" s="15">
        <f t="shared" si="15"/>
        <v>5.2831180640205275</v>
      </c>
      <c r="CH26" s="15">
        <f t="shared" si="15"/>
        <v>4.8240164865892439</v>
      </c>
      <c r="CI26" s="15">
        <f t="shared" si="15"/>
        <v>4.404810716112479</v>
      </c>
      <c r="CJ26" s="15">
        <f t="shared" si="15"/>
        <v>4.022033817404008</v>
      </c>
      <c r="CK26" s="15">
        <f t="shared" si="15"/>
        <v>3.6725201310400735</v>
      </c>
      <c r="CL26" s="15">
        <f t="shared" si="15"/>
        <v>3.3533790925703215</v>
      </c>
      <c r="CM26" s="15">
        <f t="shared" si="15"/>
        <v>3.0619713268388296</v>
      </c>
      <c r="CN26" s="15">
        <f t="shared" si="15"/>
        <v>2.79588681970381</v>
      </c>
      <c r="CO26" s="15">
        <f t="shared" si="15"/>
        <v>2.5529249866176542</v>
      </c>
      <c r="CP26" s="15">
        <f t="shared" si="15"/>
        <v>2.3310764732550524</v>
      </c>
      <c r="CQ26" s="15">
        <f t="shared" si="15"/>
        <v>2.1285065376569037</v>
      </c>
      <c r="CR26" s="15">
        <f t="shared" si="15"/>
        <v>1.9435398764599086</v>
      </c>
      <c r="CS26" s="15">
        <f t="shared" si="15"/>
        <v>1.7746467697234038</v>
      </c>
      <c r="CT26" s="15">
        <f t="shared" si="15"/>
        <v>1.620430429771659</v>
      </c>
      <c r="CU26" s="15">
        <f t="shared" si="15"/>
        <v>1.4796154494124494</v>
      </c>
      <c r="CV26" s="15">
        <f t="shared" si="15"/>
        <v>1.3510372540004028</v>
      </c>
      <c r="CW26" s="15">
        <f t="shared" si="15"/>
        <v>1.2336324701273043</v>
      </c>
      <c r="CX26" s="15">
        <f t="shared" si="15"/>
        <v>1.1264301312558018</v>
      </c>
      <c r="CY26" s="15">
        <f t="shared" si="15"/>
        <v>1.0285436475805909</v>
      </c>
      <c r="CZ26" s="15">
        <f t="shared" si="15"/>
        <v>0.93916347372396558</v>
      </c>
      <c r="DA26" s="15">
        <f t="shared" si="15"/>
        <v>0.85755041359152528</v>
      </c>
      <c r="DB26" s="15">
        <f t="shared" si="15"/>
        <v>0.78302950702891394</v>
      </c>
      <c r="DC26" s="15">
        <f t="shared" si="15"/>
        <v>0.71498444774806558</v>
      </c>
      <c r="DD26" s="15">
        <f t="shared" si="15"/>
        <v>0.65285248631516879</v>
      </c>
      <c r="DE26" s="15">
        <f t="shared" si="15"/>
        <v>0.59611977607346489</v>
      </c>
      <c r="DF26" s="15">
        <f t="shared" si="15"/>
        <v>0.5443171235083355</v>
      </c>
      <c r="DG26" s="15">
        <f t="shared" si="15"/>
        <v>0.49701610789725237</v>
      </c>
      <c r="DH26" s="15">
        <f t="shared" si="15"/>
        <v>0.45382553816580185</v>
      </c>
      <c r="DI26" s="15">
        <f t="shared" si="15"/>
        <v>0.41438821764222666</v>
      </c>
      <c r="DJ26" s="15">
        <f t="shared" si="15"/>
        <v>0.37837798995315097</v>
      </c>
      <c r="DK26" s="15">
        <f t="shared" si="15"/>
        <v>0.3454970416296419</v>
      </c>
      <c r="DL26" s="15">
        <f t="shared" si="15"/>
        <v>0.31547343911188364</v>
      </c>
      <c r="DM26" s="15">
        <f t="shared" si="15"/>
        <v>0.28805887979615363</v>
      </c>
      <c r="DN26" s="15">
        <f t="shared" si="15"/>
        <v>0.26302663851311081</v>
      </c>
      <c r="DO26" s="15">
        <f t="shared" si="15"/>
        <v>0.24016969244712527</v>
      </c>
      <c r="DP26" s="15">
        <f t="shared" si="15"/>
        <v>0.2192990090143212</v>
      </c>
      <c r="DQ26" s="15">
        <f t="shared" si="15"/>
        <v>0.20024198251121561</v>
      </c>
      <c r="DR26" s="15">
        <f t="shared" si="15"/>
        <v>0.18284100662458513</v>
      </c>
      <c r="DS26" s="15">
        <f t="shared" si="15"/>
        <v>0.16695217099004367</v>
      </c>
      <c r="DT26" s="15">
        <f t="shared" si="15"/>
        <v>0.15244407101454271</v>
      </c>
      <c r="DU26" s="15">
        <f t="shared" si="15"/>
        <v>0.13919672112933767</v>
      </c>
      <c r="DV26" s="15">
        <f t="shared" si="15"/>
        <v>0.1271005624839745</v>
      </c>
      <c r="DW26" s="15">
        <f t="shared" si="15"/>
        <v>0.11605555686128355</v>
      </c>
      <c r="DX26" s="15">
        <f t="shared" si="15"/>
        <v>0.10597035933642474</v>
      </c>
      <c r="DY26" s="15">
        <f t="shared" si="15"/>
        <v>9.6761562836945814E-2</v>
      </c>
      <c r="DZ26" s="15">
        <f t="shared" si="15"/>
        <v>8.8353008343801775E-2</v>
      </c>
      <c r="EA26" s="15">
        <f t="shared" si="15"/>
        <v>8.0675155036260549E-2</v>
      </c>
      <c r="EB26" s="15">
        <f t="shared" si="15"/>
        <v>7.366450517292833E-2</v>
      </c>
      <c r="EC26" s="15">
        <f t="shared" si="15"/>
        <v>6.7263078947689792E-2</v>
      </c>
      <c r="ED26" s="15">
        <f t="shared" si="15"/>
        <v>6.1417934985911415E-2</v>
      </c>
      <c r="EE26" s="15">
        <f t="shared" si="15"/>
        <v>5.6080732505506603E-2</v>
      </c>
      <c r="EF26" s="15">
        <f t="shared" si="15"/>
        <v>5.1207331523983157E-2</v>
      </c>
      <c r="EG26" s="15">
        <f t="shared" si="15"/>
        <v>4.6757427813645336E-2</v>
      </c>
      <c r="EH26" s="15">
        <f t="shared" si="15"/>
        <v>4.2694219570876157E-2</v>
      </c>
      <c r="EI26" s="15">
        <f t="shared" si="15"/>
        <v>3.898410306101141E-2</v>
      </c>
      <c r="EJ26" s="15">
        <f t="shared" si="15"/>
        <v>3.5596394705862622E-2</v>
      </c>
      <c r="EK26" s="15">
        <f t="shared" si="15"/>
        <v>3.2503077319233853E-2</v>
      </c>
      <c r="EL26" s="15">
        <f t="shared" ref="EL26:GW28" si="16">ABS(EM21-EL21)</f>
        <v>2.9678568404051475E-2</v>
      </c>
      <c r="EM26" s="15">
        <f t="shared" si="16"/>
        <v>2.7099508575702203E-2</v>
      </c>
      <c r="EN26" s="15">
        <f t="shared" si="16"/>
        <v>2.4744568370806519E-2</v>
      </c>
      <c r="EO26" s="15">
        <f t="shared" si="16"/>
        <v>2.2594271853449754E-2</v>
      </c>
      <c r="EP26" s="15">
        <f t="shared" si="16"/>
        <v>2.0630835540941916E-2</v>
      </c>
      <c r="EQ26" s="15">
        <f t="shared" si="16"/>
        <v>1.8838021330338961E-2</v>
      </c>
      <c r="ER26" s="15">
        <f t="shared" si="16"/>
        <v>1.7201002206093108E-2</v>
      </c>
      <c r="ES26" s="15">
        <f t="shared" si="16"/>
        <v>1.570623961470119E-2</v>
      </c>
      <c r="ET26" s="15">
        <f t="shared" si="16"/>
        <v>1.4341371502268885E-2</v>
      </c>
      <c r="EU26" s="15">
        <f t="shared" si="16"/>
        <v>1.3095110071844829E-2</v>
      </c>
      <c r="EV26" s="15">
        <f t="shared" si="16"/>
        <v>1.1957148432884424E-2</v>
      </c>
      <c r="EW26" s="15">
        <f t="shared" si="16"/>
        <v>1.0918075362496893E-2</v>
      </c>
      <c r="EX26" s="15">
        <f t="shared" si="16"/>
        <v>9.969297470888705E-3</v>
      </c>
      <c r="EY26" s="15">
        <f t="shared" si="16"/>
        <v>9.1029681298095966E-3</v>
      </c>
      <c r="EZ26" s="15">
        <f t="shared" si="16"/>
        <v>8.3119225810150965E-3</v>
      </c>
      <c r="FA26" s="15">
        <f t="shared" si="16"/>
        <v>7.5896186835961998E-3</v>
      </c>
      <c r="FB26" s="15">
        <f t="shared" si="16"/>
        <v>6.9300828063205699E-3</v>
      </c>
      <c r="FC26" s="15">
        <f t="shared" si="16"/>
        <v>6.3278604238803382E-3</v>
      </c>
      <c r="FD26" s="15">
        <f t="shared" si="16"/>
        <v>5.7779710077738855E-3</v>
      </c>
      <c r="FE26" s="15">
        <f t="shared" si="16"/>
        <v>5.2758668389287777E-3</v>
      </c>
      <c r="FF26" s="15">
        <f t="shared" si="16"/>
        <v>4.8173953910009004E-3</v>
      </c>
      <c r="FG26" s="15">
        <f t="shared" si="16"/>
        <v>4.3987649914924987E-3</v>
      </c>
      <c r="FH26" s="15">
        <f t="shared" si="16"/>
        <v>4.0165134651033441E-3</v>
      </c>
      <c r="FI26" s="15">
        <f t="shared" si="16"/>
        <v>3.66747949647106E-3</v>
      </c>
      <c r="FJ26" s="15">
        <f t="shared" si="16"/>
        <v>3.3487764876554138E-3</v>
      </c>
      <c r="FK26" s="15">
        <f t="shared" si="16"/>
        <v>3.0577686866308795E-3</v>
      </c>
      <c r="FL26" s="15">
        <f t="shared" si="16"/>
        <v>2.7920493876081309E-3</v>
      </c>
      <c r="FM26" s="15">
        <f t="shared" si="16"/>
        <v>2.5494210267424933E-3</v>
      </c>
      <c r="FN26" s="15">
        <f t="shared" si="16"/>
        <v>2.3278770058823284E-3</v>
      </c>
      <c r="FO26" s="15">
        <f t="shared" si="16"/>
        <v>2.1255851024761796E-3</v>
      </c>
      <c r="FP26" s="15">
        <f t="shared" si="16"/>
        <v>1.9408723146625562E-3</v>
      </c>
      <c r="FQ26" s="15">
        <f t="shared" si="16"/>
        <v>1.7722110187605722E-3</v>
      </c>
      <c r="FR26" s="15">
        <f t="shared" si="16"/>
        <v>1.6182063445739914E-3</v>
      </c>
      <c r="FS26" s="15">
        <f t="shared" si="16"/>
        <v>1.4775846366319456E-3</v>
      </c>
      <c r="FT26" s="15">
        <f t="shared" si="16"/>
        <v>1.3491829186023097E-3</v>
      </c>
      <c r="FU26" s="15">
        <f t="shared" si="16"/>
        <v>1.2319392772042193E-3</v>
      </c>
      <c r="FV26" s="15">
        <f t="shared" si="16"/>
        <v>1.124884076489252E-3</v>
      </c>
      <c r="FW26" s="15">
        <f t="shared" si="16"/>
        <v>1.0271319442836102E-3</v>
      </c>
      <c r="FX26" s="15">
        <f t="shared" si="16"/>
        <v>9.3787444711779244E-4</v>
      </c>
      <c r="FY26" s="15">
        <f t="shared" si="16"/>
        <v>8.5637340271205176E-4</v>
      </c>
      <c r="FZ26" s="15">
        <f t="shared" si="16"/>
        <v>7.8195477726694662E-4</v>
      </c>
      <c r="GA26" s="15">
        <f t="shared" si="16"/>
        <v>7.1400311117031379E-4</v>
      </c>
      <c r="GB26" s="15">
        <f t="shared" si="16"/>
        <v>6.5195642764592776E-4</v>
      </c>
      <c r="GC26" s="15">
        <f t="shared" si="16"/>
        <v>5.9530158432608005E-4</v>
      </c>
      <c r="GD26" s="15">
        <f t="shared" si="16"/>
        <v>5.4357003227778478E-4</v>
      </c>
      <c r="GE26" s="15">
        <f t="shared" si="16"/>
        <v>4.9633393882686505E-4</v>
      </c>
      <c r="GF26" s="15">
        <f t="shared" si="16"/>
        <v>4.5320264871406835E-4</v>
      </c>
      <c r="GG26">
        <f t="shared" si="16"/>
        <v>4.1381945720786462E-4</v>
      </c>
      <c r="GH26">
        <f t="shared" si="16"/>
        <v>3.7785865515616024E-4</v>
      </c>
      <c r="GI26">
        <f t="shared" si="16"/>
        <v>3.4502283688198077E-4</v>
      </c>
      <c r="GJ26">
        <f t="shared" si="16"/>
        <v>3.1504044363828143E-4</v>
      </c>
      <c r="GK26">
        <f t="shared" si="16"/>
        <v>2.8766351169906557E-4</v>
      </c>
      <c r="GL26">
        <f t="shared" si="16"/>
        <v>2.6266562781529501E-4</v>
      </c>
      <c r="GM26">
        <f t="shared" si="16"/>
        <v>2.3984005383681506E-4</v>
      </c>
      <c r="GN26">
        <f t="shared" si="16"/>
        <v>2.1899801595282042E-4</v>
      </c>
      <c r="GO26">
        <f t="shared" si="16"/>
        <v>1.999671458179364E-4</v>
      </c>
      <c r="GP26">
        <f t="shared" si="16"/>
        <v>1.8259005264553707E-4</v>
      </c>
      <c r="GQ26">
        <f t="shared" si="16"/>
        <v>1.667230253588059E-4</v>
      </c>
      <c r="GR26">
        <f t="shared" si="16"/>
        <v>1.5223483842419228E-4</v>
      </c>
      <c r="GS26">
        <f t="shared" si="16"/>
        <v>1.3900567046221113E-4</v>
      </c>
      <c r="GT26">
        <f t="shared" si="16"/>
        <v>1.2692611380771268E-4</v>
      </c>
      <c r="GU26">
        <f t="shared" si="16"/>
        <v>1.1589626774366479E-4</v>
      </c>
      <c r="GV26">
        <f t="shared" si="16"/>
        <v>1.0582491267996375E-4</v>
      </c>
      <c r="GW26">
        <f t="shared" si="16"/>
        <v>9.6628755272831768E-5</v>
      </c>
      <c r="GX26">
        <f t="shared" ref="GX26:HK28" si="17">ABS(GY21-GX21)</f>
        <v>8.8231741756317206E-5</v>
      </c>
      <c r="GY26">
        <f t="shared" si="17"/>
        <v>8.0564426752971485E-5</v>
      </c>
      <c r="GZ26">
        <f t="shared" si="17"/>
        <v>7.3563398473197594E-5</v>
      </c>
      <c r="HA26">
        <f t="shared" si="17"/>
        <v>6.7170757574785966E-5</v>
      </c>
      <c r="HB26">
        <f t="shared" si="17"/>
        <v>6.1333636949711945E-5</v>
      </c>
      <c r="HC26">
        <f t="shared" si="17"/>
        <v>5.6003760619205423E-5</v>
      </c>
      <c r="HD26">
        <f t="shared" si="17"/>
        <v>5.1137049013050273E-5</v>
      </c>
      <c r="HE26">
        <f t="shared" si="17"/>
        <v>4.6693252443219535E-5</v>
      </c>
      <c r="HF26">
        <f t="shared" si="17"/>
        <v>4.2635621866793372E-5</v>
      </c>
      <c r="HG26">
        <f t="shared" si="17"/>
        <v>3.8930598748265766E-5</v>
      </c>
      <c r="HH26">
        <f t="shared" si="17"/>
        <v>3.5547539482649881E-5</v>
      </c>
      <c r="HI26">
        <f t="shared" si="17"/>
        <v>3.2458468012919184E-5</v>
      </c>
      <c r="HJ26">
        <f t="shared" si="17"/>
        <v>2.9637834813911468E-5</v>
      </c>
      <c r="HK26">
        <f t="shared" si="17"/>
        <v>4011.6279211225337</v>
      </c>
    </row>
    <row r="27" spans="1:219" x14ac:dyDescent="0.25">
      <c r="A27" s="14" t="s">
        <v>12</v>
      </c>
      <c r="B27" s="15">
        <f t="shared" ref="B27:Q28" si="18">ABS(C22-B22)</f>
        <v>11620</v>
      </c>
      <c r="C27" s="15">
        <f t="shared" si="18"/>
        <v>9676.6433566433552</v>
      </c>
      <c r="D27" s="15">
        <f t="shared" si="18"/>
        <v>9409.4685314685303</v>
      </c>
      <c r="E27" s="15">
        <f t="shared" si="18"/>
        <v>8280.2725805662849</v>
      </c>
      <c r="F27" s="15">
        <f t="shared" si="18"/>
        <v>7714.6659396547475</v>
      </c>
      <c r="G27" s="15">
        <f t="shared" si="18"/>
        <v>6974.5513854525316</v>
      </c>
      <c r="H27" s="15">
        <f t="shared" si="18"/>
        <v>6397.1023259502463</v>
      </c>
      <c r="I27" s="15">
        <f t="shared" si="18"/>
        <v>5830.9033813040587</v>
      </c>
      <c r="J27" s="15">
        <f t="shared" si="18"/>
        <v>5327.0835511036803</v>
      </c>
      <c r="K27" s="15">
        <f t="shared" si="18"/>
        <v>4863.868966711776</v>
      </c>
      <c r="L27" s="15">
        <f t="shared" si="18"/>
        <v>4440.8110091288072</v>
      </c>
      <c r="M27" s="15">
        <f t="shared" si="18"/>
        <v>4055.3274187530778</v>
      </c>
      <c r="N27" s="15">
        <f t="shared" si="18"/>
        <v>3702.623935683966</v>
      </c>
      <c r="O27" s="15">
        <f t="shared" si="18"/>
        <v>3381.0417774616581</v>
      </c>
      <c r="P27" s="15">
        <f t="shared" si="18"/>
        <v>3087.1378990263365</v>
      </c>
      <c r="Q27" s="15">
        <f t="shared" si="18"/>
        <v>2818.910860110067</v>
      </c>
      <c r="R27" s="15">
        <f t="shared" si="14"/>
        <v>2573.9286478055565</v>
      </c>
      <c r="S27" s="15">
        <f t="shared" si="14"/>
        <v>2350.2627075008741</v>
      </c>
      <c r="T27" s="15">
        <f t="shared" si="14"/>
        <v>2146.0228413287468</v>
      </c>
      <c r="U27" s="15">
        <f t="shared" si="14"/>
        <v>1959.5346683926637</v>
      </c>
      <c r="V27" s="15">
        <f t="shared" si="14"/>
        <v>1789.2516276641836</v>
      </c>
      <c r="W27" s="15">
        <f t="shared" si="14"/>
        <v>1633.7659729867664</v>
      </c>
      <c r="X27" s="15">
        <f t="shared" si="14"/>
        <v>1491.7922781101179</v>
      </c>
      <c r="Y27" s="15">
        <f t="shared" si="14"/>
        <v>1362.1558265704816</v>
      </c>
      <c r="Z27" s="15">
        <f t="shared" si="14"/>
        <v>1243.7848944745047</v>
      </c>
      <c r="AA27" s="15">
        <f t="shared" si="14"/>
        <v>1135.7002854792399</v>
      </c>
      <c r="AB27" s="15">
        <f t="shared" si="14"/>
        <v>1037.0082405600197</v>
      </c>
      <c r="AC27" s="15">
        <f t="shared" si="14"/>
        <v>946.89249032827138</v>
      </c>
      <c r="AD27" s="15">
        <f t="shared" si="14"/>
        <v>864.60778276424571</v>
      </c>
      <c r="AE27" s="15">
        <f t="shared" si="14"/>
        <v>789.47359200065603</v>
      </c>
      <c r="AF27" s="15">
        <f t="shared" si="14"/>
        <v>720.86854355531341</v>
      </c>
      <c r="AG27" s="15">
        <f t="shared" si="14"/>
        <v>658.22525576611861</v>
      </c>
      <c r="AH27" s="15">
        <f t="shared" si="14"/>
        <v>601.02565320744907</v>
      </c>
      <c r="AI27" s="15">
        <f t="shared" si="14"/>
        <v>548.79668124835916</v>
      </c>
      <c r="AJ27" s="15">
        <f t="shared" si="14"/>
        <v>501.10639321216513</v>
      </c>
      <c r="AK27" s="15">
        <f t="shared" si="14"/>
        <v>457.560378772685</v>
      </c>
      <c r="AL27" s="15">
        <f t="shared" si="14"/>
        <v>417.79850157042529</v>
      </c>
      <c r="AM27" s="15">
        <f t="shared" si="14"/>
        <v>381.49192110484546</v>
      </c>
      <c r="AN27" s="15">
        <f t="shared" si="14"/>
        <v>348.34037297695431</v>
      </c>
      <c r="AO27" s="15">
        <f t="shared" si="14"/>
        <v>318.06968570931349</v>
      </c>
      <c r="AP27" s="15">
        <f t="shared" si="14"/>
        <v>290.42951324416754</v>
      </c>
      <c r="AQ27" s="15">
        <f t="shared" si="14"/>
        <v>265.19126453435638</v>
      </c>
      <c r="AR27" s="15">
        <f t="shared" si="14"/>
        <v>242.14621303381773</v>
      </c>
      <c r="AS27" s="15">
        <f t="shared" si="14"/>
        <v>221.10377047888414</v>
      </c>
      <c r="AT27" s="15">
        <f t="shared" si="14"/>
        <v>201.8899106762392</v>
      </c>
      <c r="AU27" s="15">
        <f t="shared" si="14"/>
        <v>184.34573026310045</v>
      </c>
      <c r="AV27" s="15">
        <f t="shared" si="14"/>
        <v>168.32613453743033</v>
      </c>
      <c r="AW27" s="15">
        <f t="shared" si="14"/>
        <v>153.69863748877651</v>
      </c>
      <c r="AX27" s="15">
        <f t="shared" si="14"/>
        <v>140.3422661063596</v>
      </c>
      <c r="AY27" s="15">
        <f t="shared" si="14"/>
        <v>128.14655990236861</v>
      </c>
      <c r="AZ27" s="15">
        <f t="shared" si="14"/>
        <v>117.01065737648969</v>
      </c>
      <c r="BA27" s="15">
        <f t="shared" si="14"/>
        <v>106.84246186639211</v>
      </c>
      <c r="BB27" s="15">
        <f t="shared" si="14"/>
        <v>97.557879885606781</v>
      </c>
      <c r="BC27" s="15">
        <f t="shared" si="14"/>
        <v>89.080125649635193</v>
      </c>
      <c r="BD27" s="15">
        <f t="shared" si="14"/>
        <v>81.339086038558889</v>
      </c>
      <c r="BE27" s="15">
        <f t="shared" si="14"/>
        <v>74.270740744236718</v>
      </c>
      <c r="BF27" s="15">
        <f t="shared" si="14"/>
        <v>67.816632806553571</v>
      </c>
      <c r="BG27" s="15">
        <f t="shared" si="14"/>
        <v>61.923385159932877</v>
      </c>
      <c r="BH27" s="15">
        <f t="shared" si="14"/>
        <v>56.542259191831363</v>
      </c>
      <c r="BI27" s="15">
        <f t="shared" si="14"/>
        <v>51.628751662383365</v>
      </c>
      <c r="BJ27" s="15">
        <f t="shared" si="14"/>
        <v>47.142226651621058</v>
      </c>
      <c r="BK27" s="15">
        <f t="shared" si="14"/>
        <v>43.045579490391901</v>
      </c>
      <c r="BL27" s="15">
        <f t="shared" si="14"/>
        <v>39.304929895583882</v>
      </c>
      <c r="BM27" s="15">
        <f t="shared" si="14"/>
        <v>35.88934177182</v>
      </c>
      <c r="BN27" s="15">
        <f t="shared" si="14"/>
        <v>32.770567362319525</v>
      </c>
      <c r="BO27" s="15">
        <f t="shared" si="14"/>
        <v>29.922813632975704</v>
      </c>
      <c r="BP27" s="15">
        <f t="shared" si="14"/>
        <v>27.32252895759575</v>
      </c>
      <c r="BQ27" s="15">
        <f t="shared" si="14"/>
        <v>24.94820834013899</v>
      </c>
      <c r="BR27" s="15">
        <f t="shared" si="14"/>
        <v>22.780215563096135</v>
      </c>
      <c r="BS27" s="15">
        <f t="shared" si="14"/>
        <v>20.800620791122128</v>
      </c>
      <c r="BT27" s="15">
        <f t="shared" si="14"/>
        <v>18.993052286870807</v>
      </c>
      <c r="BU27" s="15">
        <f t="shared" si="14"/>
        <v>17.342561012687838</v>
      </c>
      <c r="BV27" s="15">
        <f t="shared" si="14"/>
        <v>15.835496998378403</v>
      </c>
      <c r="BW27" s="15">
        <f t="shared" si="14"/>
        <v>14.459396452588408</v>
      </c>
      <c r="BX27" s="15">
        <f t="shared" si="14"/>
        <v>13.202878684169264</v>
      </c>
      <c r="BY27" s="15">
        <f t="shared" si="14"/>
        <v>12.055551981056851</v>
      </c>
      <c r="BZ27" s="15">
        <f t="shared" si="15"/>
        <v>11.007927668246339</v>
      </c>
      <c r="CA27" s="15">
        <f t="shared" si="15"/>
        <v>10.051341634107303</v>
      </c>
      <c r="CB27" s="15">
        <f t="shared" si="15"/>
        <v>9.1778826760437369</v>
      </c>
      <c r="CC27" s="15">
        <f t="shared" si="15"/>
        <v>8.3803270728949428</v>
      </c>
      <c r="CD27" s="15">
        <f t="shared" si="15"/>
        <v>7.6520788429788809</v>
      </c>
      <c r="CE27" s="15">
        <f t="shared" si="15"/>
        <v>6.98711519369499</v>
      </c>
      <c r="CF27" s="15">
        <f t="shared" si="15"/>
        <v>6.3799367115461791</v>
      </c>
      <c r="CG27" s="15">
        <f t="shared" si="15"/>
        <v>5.8255218806280027</v>
      </c>
      <c r="CH27" s="15">
        <f t="shared" si="15"/>
        <v>5.3192855534543924</v>
      </c>
      <c r="CI27" s="15">
        <f t="shared" si="15"/>
        <v>4.8570410306547274</v>
      </c>
      <c r="CJ27" s="15">
        <f t="shared" si="15"/>
        <v>4.4349654359393753</v>
      </c>
      <c r="CK27" s="15">
        <f t="shared" si="15"/>
        <v>4.0495680999674732</v>
      </c>
      <c r="CL27" s="15">
        <f t="shared" si="15"/>
        <v>3.6976616916526837</v>
      </c>
      <c r="CM27" s="15">
        <f t="shared" si="15"/>
        <v>3.3763358581445573</v>
      </c>
      <c r="CN27" s="15">
        <f t="shared" si="15"/>
        <v>3.0829331554923556</v>
      </c>
      <c r="CO27" s="15">
        <f t="shared" si="15"/>
        <v>2.8150270709311371</v>
      </c>
      <c r="CP27" s="15">
        <f t="shared" si="15"/>
        <v>2.5704019550203157</v>
      </c>
      <c r="CQ27" s="15">
        <f t="shared" si="15"/>
        <v>2.3470346976764631</v>
      </c>
      <c r="CR27" s="15">
        <f t="shared" si="15"/>
        <v>2.1430779965512556</v>
      </c>
      <c r="CS27" s="15">
        <f t="shared" si="15"/>
        <v>1.9568450793885859</v>
      </c>
      <c r="CT27" s="15">
        <f t="shared" si="15"/>
        <v>1.7867957540001953</v>
      </c>
      <c r="CU27" s="15">
        <f t="shared" si="15"/>
        <v>1.6315236704940617</v>
      </c>
      <c r="CV27" s="15">
        <f t="shared" si="15"/>
        <v>1.4897446904178651</v>
      </c>
      <c r="CW27" s="15">
        <f t="shared" si="15"/>
        <v>1.3602862666139117</v>
      </c>
      <c r="CX27" s="15">
        <f t="shared" si="15"/>
        <v>1.242077745964707</v>
      </c>
      <c r="CY27" s="15">
        <f t="shared" si="15"/>
        <v>1.1341415148308442</v>
      </c>
      <c r="CZ27" s="15">
        <f t="shared" si="15"/>
        <v>1.0355849139414204</v>
      </c>
      <c r="DA27" s="15">
        <f t="shared" si="15"/>
        <v>0.94559285588184139</v>
      </c>
      <c r="DB27" s="15">
        <f t="shared" si="15"/>
        <v>0.8634210841210006</v>
      </c>
      <c r="DC27" s="15">
        <f t="shared" si="15"/>
        <v>0.78839001782580453</v>
      </c>
      <c r="DD27" s="15">
        <f t="shared" si="15"/>
        <v>0.7198791315595372</v>
      </c>
      <c r="DE27" s="15">
        <f t="shared" si="15"/>
        <v>0.65732182338342682</v>
      </c>
      <c r="DF27" s="15">
        <f t="shared" si="15"/>
        <v>0.60020072892075405</v>
      </c>
      <c r="DG27" s="15">
        <f t="shared" si="15"/>
        <v>0.5480434426208376</v>
      </c>
      <c r="DH27" s="15">
        <f t="shared" si="15"/>
        <v>0.50041861085264827</v>
      </c>
      <c r="DI27" s="15">
        <f t="shared" si="15"/>
        <v>0.45693236450460972</v>
      </c>
      <c r="DJ27" s="15">
        <f t="shared" si="15"/>
        <v>0.4172250615856683</v>
      </c>
      <c r="DK27" s="15">
        <f t="shared" si="15"/>
        <v>0.38096831290113187</v>
      </c>
      <c r="DL27" s="15">
        <f t="shared" si="15"/>
        <v>0.34786226619053195</v>
      </c>
      <c r="DM27" s="15">
        <f t="shared" si="15"/>
        <v>0.31763312627663254</v>
      </c>
      <c r="DN27" s="15">
        <f t="shared" si="15"/>
        <v>0.29003089071284194</v>
      </c>
      <c r="DO27" s="15">
        <f t="shared" si="15"/>
        <v>0.26482728219707496</v>
      </c>
      <c r="DP27" s="15">
        <f t="shared" si="15"/>
        <v>0.24181386066629784</v>
      </c>
      <c r="DQ27" s="15">
        <f t="shared" si="15"/>
        <v>0.22080029944481794</v>
      </c>
      <c r="DR27" s="15">
        <f t="shared" si="15"/>
        <v>0.20161281119544583</v>
      </c>
      <c r="DS27" s="15">
        <f t="shared" si="15"/>
        <v>0.18409271065502253</v>
      </c>
      <c r="DT27" s="15">
        <f t="shared" si="15"/>
        <v>0.16809510226721613</v>
      </c>
      <c r="DU27" s="15">
        <f t="shared" si="15"/>
        <v>0.15348768186322559</v>
      </c>
      <c r="DV27" s="15">
        <f t="shared" si="15"/>
        <v>0.14014964246962336</v>
      </c>
      <c r="DW27" s="15">
        <f t="shared" si="15"/>
        <v>0.12797067520932615</v>
      </c>
      <c r="DX27" s="15">
        <f t="shared" si="15"/>
        <v>0.11685005701747286</v>
      </c>
      <c r="DY27" s="15">
        <f t="shared" si="15"/>
        <v>0.10669581763613678</v>
      </c>
      <c r="DZ27" s="15">
        <f t="shared" si="15"/>
        <v>9.7423979001177941E-2</v>
      </c>
      <c r="EA27" s="15">
        <f t="shared" si="15"/>
        <v>8.8957860716618598E-2</v>
      </c>
      <c r="EB27" s="15">
        <f t="shared" si="15"/>
        <v>8.1227445894910488E-2</v>
      </c>
      <c r="EC27" s="15">
        <f t="shared" si="15"/>
        <v>7.4168802100757603E-2</v>
      </c>
      <c r="ED27" s="15">
        <f t="shared" si="15"/>
        <v>6.7723552604547876E-2</v>
      </c>
      <c r="EE27" s="15">
        <f t="shared" si="15"/>
        <v>6.1838393602556607E-2</v>
      </c>
      <c r="EF27" s="15">
        <f t="shared" si="15"/>
        <v>5.6464653378498042E-2</v>
      </c>
      <c r="EG27" s="15">
        <f t="shared" si="15"/>
        <v>5.1557889773903298E-2</v>
      </c>
      <c r="EH27" s="15">
        <f t="shared" si="15"/>
        <v>4.7077522644030978E-2</v>
      </c>
      <c r="EI27" s="15">
        <f t="shared" si="15"/>
        <v>4.2986498244317772E-2</v>
      </c>
      <c r="EJ27" s="15">
        <f t="shared" si="15"/>
        <v>3.9250982793419098E-2</v>
      </c>
      <c r="EK27" s="15">
        <f t="shared" si="15"/>
        <v>3.5840082658978645E-2</v>
      </c>
      <c r="EL27" s="15">
        <f t="shared" si="16"/>
        <v>3.2725588853281806E-2</v>
      </c>
      <c r="EM27" s="15">
        <f t="shared" si="16"/>
        <v>2.9881743744226696E-2</v>
      </c>
      <c r="EN27" s="15">
        <f t="shared" si="16"/>
        <v>2.7285028031656111E-2</v>
      </c>
      <c r="EO27" s="15">
        <f t="shared" si="16"/>
        <v>2.4913966234635154E-2</v>
      </c>
      <c r="EP27" s="15">
        <f t="shared" si="16"/>
        <v>2.2748949087144865E-2</v>
      </c>
      <c r="EQ27" s="15">
        <f t="shared" si="16"/>
        <v>2.0772071363353461E-2</v>
      </c>
      <c r="ER27" s="15">
        <f t="shared" si="16"/>
        <v>1.8966983797326975E-2</v>
      </c>
      <c r="ES27" s="15">
        <f t="shared" si="16"/>
        <v>1.7318757868451939E-2</v>
      </c>
      <c r="ET27" s="15">
        <f t="shared" si="16"/>
        <v>1.5813762341167603E-2</v>
      </c>
      <c r="EU27" s="15">
        <f t="shared" si="16"/>
        <v>1.443955053218815E-2</v>
      </c>
      <c r="EV27" s="15">
        <f t="shared" si="16"/>
        <v>1.3184757369344879E-2</v>
      </c>
      <c r="EW27" s="15">
        <f t="shared" si="16"/>
        <v>1.203900540349423E-2</v>
      </c>
      <c r="EX27" s="15">
        <f t="shared" si="16"/>
        <v>1.0992818984050245E-2</v>
      </c>
      <c r="EY27" s="15">
        <f t="shared" si="16"/>
        <v>1.0037545891464106E-2</v>
      </c>
      <c r="EZ27" s="15">
        <f t="shared" si="16"/>
        <v>9.1652857809094712E-3</v>
      </c>
      <c r="FA27" s="15">
        <f t="shared" si="16"/>
        <v>8.3688248450926039E-3</v>
      </c>
      <c r="FB27" s="15">
        <f t="shared" si="16"/>
        <v>7.6415761550379102E-3</v>
      </c>
      <c r="FC27" s="15">
        <f t="shared" si="16"/>
        <v>6.9775251859027776E-3</v>
      </c>
      <c r="FD27" s="15">
        <f t="shared" si="16"/>
        <v>6.3711800730743562E-3</v>
      </c>
      <c r="FE27" s="15">
        <f t="shared" si="16"/>
        <v>5.8175261920041521E-3</v>
      </c>
      <c r="FF27" s="15">
        <f t="shared" si="16"/>
        <v>5.3119846879781107E-3</v>
      </c>
      <c r="FG27" s="15">
        <f t="shared" si="16"/>
        <v>4.8503746083952137E-3</v>
      </c>
      <c r="FH27" s="15">
        <f t="shared" si="16"/>
        <v>4.4288783246884122E-3</v>
      </c>
      <c r="FI27" s="15">
        <f t="shared" si="16"/>
        <v>4.0440099564875709E-3</v>
      </c>
      <c r="FJ27" s="15">
        <f t="shared" si="16"/>
        <v>3.6925865488228737E-3</v>
      </c>
      <c r="FK27" s="15">
        <f t="shared" si="16"/>
        <v>3.3717017440721975E-3</v>
      </c>
      <c r="FL27" s="15">
        <f t="shared" si="16"/>
        <v>3.0787017440161435E-3</v>
      </c>
      <c r="FM27" s="15">
        <f t="shared" si="16"/>
        <v>2.811163367368863E-3</v>
      </c>
      <c r="FN27" s="15">
        <f t="shared" si="16"/>
        <v>2.5668740072433138E-3</v>
      </c>
      <c r="FO27" s="15">
        <f t="shared" si="16"/>
        <v>2.3438133284798823E-3</v>
      </c>
      <c r="FP27" s="15">
        <f t="shared" si="16"/>
        <v>2.1401365629571956E-3</v>
      </c>
      <c r="FQ27" s="15">
        <f t="shared" si="16"/>
        <v>1.9541592555469833E-3</v>
      </c>
      <c r="FR27" s="15">
        <f t="shared" si="16"/>
        <v>1.7843433270172682E-3</v>
      </c>
      <c r="FS27" s="15">
        <f t="shared" si="16"/>
        <v>1.6292843592964346E-3</v>
      </c>
      <c r="FT27" s="15">
        <f t="shared" si="16"/>
        <v>1.4876999757689191E-3</v>
      </c>
      <c r="FU27" s="15">
        <f t="shared" si="16"/>
        <v>1.3584192374764825E-3</v>
      </c>
      <c r="FV27" s="15">
        <f t="shared" si="16"/>
        <v>1.2403729615471093E-3</v>
      </c>
      <c r="FW27" s="15">
        <f t="shared" si="16"/>
        <v>1.1325848754495382E-3</v>
      </c>
      <c r="FX27" s="15">
        <f t="shared" si="16"/>
        <v>1.0341635461372789E-3</v>
      </c>
      <c r="FY27" s="15">
        <f t="shared" si="16"/>
        <v>9.4429500404658029E-4</v>
      </c>
      <c r="FZ27" s="15">
        <f t="shared" si="16"/>
        <v>8.6223601465462707E-4</v>
      </c>
      <c r="GA27" s="15">
        <f t="shared" si="16"/>
        <v>7.8730793029535562E-4</v>
      </c>
      <c r="GB27" s="15">
        <f t="shared" si="16"/>
        <v>7.1889107675815467E-4</v>
      </c>
      <c r="GC27" s="15">
        <f t="shared" si="16"/>
        <v>6.5641963010421023E-4</v>
      </c>
      <c r="GD27" s="15">
        <f t="shared" si="16"/>
        <v>5.9937693549727555E-4</v>
      </c>
      <c r="GE27" s="15">
        <f t="shared" si="16"/>
        <v>5.4729123621655162E-4</v>
      </c>
      <c r="GF27" s="15">
        <f t="shared" si="16"/>
        <v>4.9973177192441653E-4</v>
      </c>
      <c r="GG27">
        <f t="shared" si="16"/>
        <v>4.5630521162820514E-4</v>
      </c>
      <c r="GH27">
        <f t="shared" si="16"/>
        <v>4.1665240769361844E-4</v>
      </c>
      <c r="GI27">
        <f t="shared" si="16"/>
        <v>3.8044542361603817E-4</v>
      </c>
      <c r="GJ27">
        <f t="shared" si="16"/>
        <v>3.473848164503579E-4</v>
      </c>
      <c r="GK27">
        <f t="shared" si="16"/>
        <v>3.1719716662337305E-4</v>
      </c>
      <c r="GL27">
        <f t="shared" si="16"/>
        <v>2.8963281602045754E-4</v>
      </c>
      <c r="GM27">
        <f t="shared" si="16"/>
        <v>2.6446380070410669E-4</v>
      </c>
      <c r="GN27">
        <f t="shared" si="16"/>
        <v>2.4148196553142043E-4</v>
      </c>
      <c r="GO27">
        <f t="shared" si="16"/>
        <v>2.2049724611861166E-4</v>
      </c>
      <c r="GP27">
        <f t="shared" si="16"/>
        <v>2.0133609359618276E-4</v>
      </c>
      <c r="GQ27">
        <f t="shared" si="16"/>
        <v>1.8384003942628624E-4</v>
      </c>
      <c r="GR27">
        <f t="shared" si="16"/>
        <v>1.6786438845883822E-4</v>
      </c>
      <c r="GS27">
        <f t="shared" si="16"/>
        <v>1.5327701657952275E-4</v>
      </c>
      <c r="GT27">
        <f t="shared" si="16"/>
        <v>1.3995728295412846E-4</v>
      </c>
      <c r="GU27">
        <f t="shared" si="16"/>
        <v>1.2779503231286071E-4</v>
      </c>
      <c r="GV27">
        <f t="shared" si="16"/>
        <v>1.1668967817968223E-4</v>
      </c>
      <c r="GW27">
        <f t="shared" si="16"/>
        <v>1.0654937523213448E-4</v>
      </c>
      <c r="GX27">
        <f t="shared" si="17"/>
        <v>9.7290262601745781E-5</v>
      </c>
      <c r="GY27">
        <f t="shared" si="17"/>
        <v>8.8835764472605661E-5</v>
      </c>
      <c r="GZ27">
        <f t="shared" si="17"/>
        <v>8.1115958892041817E-5</v>
      </c>
      <c r="HA27">
        <f t="shared" si="17"/>
        <v>7.4067002969968598E-5</v>
      </c>
      <c r="HB27">
        <f t="shared" si="17"/>
        <v>6.7630599914991762E-5</v>
      </c>
      <c r="HC27">
        <f t="shared" si="17"/>
        <v>6.1753518821205944E-5</v>
      </c>
      <c r="HD27">
        <f t="shared" si="17"/>
        <v>5.6387154472758994E-5</v>
      </c>
      <c r="HE27">
        <f t="shared" si="17"/>
        <v>5.1487126256688498E-5</v>
      </c>
      <c r="HF27">
        <f t="shared" si="17"/>
        <v>4.7012908908072859E-5</v>
      </c>
      <c r="HG27">
        <f t="shared" si="17"/>
        <v>4.2927500544465147E-5</v>
      </c>
      <c r="HH27">
        <f t="shared" si="17"/>
        <v>3.9197111618705094E-5</v>
      </c>
      <c r="HI27">
        <f t="shared" si="17"/>
        <v>3.5790892070508562E-5</v>
      </c>
      <c r="HJ27">
        <f t="shared" si="17"/>
        <v>3.268067302997224E-5</v>
      </c>
      <c r="HK27">
        <f t="shared" si="17"/>
        <v>7162.7907132725195</v>
      </c>
    </row>
    <row r="28" spans="1:219" x14ac:dyDescent="0.25">
      <c r="A28" s="14" t="s">
        <v>13</v>
      </c>
      <c r="B28" s="15">
        <f t="shared" si="18"/>
        <v>10345.454545454544</v>
      </c>
      <c r="C28" s="15">
        <f t="shared" si="18"/>
        <v>9359.1608391608388</v>
      </c>
      <c r="D28" s="15">
        <f t="shared" si="18"/>
        <v>8368.6077558804809</v>
      </c>
      <c r="E28" s="15">
        <f t="shared" si="18"/>
        <v>7823.071641645065</v>
      </c>
      <c r="F28" s="15">
        <f t="shared" si="18"/>
        <v>7017.659925579821</v>
      </c>
      <c r="G28" s="15">
        <f t="shared" si="18"/>
        <v>6481.1745572047366</v>
      </c>
      <c r="H28" s="15">
        <f t="shared" si="18"/>
        <v>5879.5548482841177</v>
      </c>
      <c r="I28" s="15">
        <f t="shared" si="18"/>
        <v>5387.0093279676303</v>
      </c>
      <c r="J28" s="15">
        <f t="shared" si="18"/>
        <v>4910.8272006658281</v>
      </c>
      <c r="K28" s="15">
        <f t="shared" si="18"/>
        <v>4487.2481659358855</v>
      </c>
      <c r="L28" s="15">
        <f t="shared" si="18"/>
        <v>4096.2440233452153</v>
      </c>
      <c r="M28" s="15">
        <f t="shared" si="18"/>
        <v>3740.5313555693438</v>
      </c>
      <c r="N28" s="15">
        <f t="shared" si="18"/>
        <v>3415.493897568711</v>
      </c>
      <c r="O28" s="15">
        <f>ABS(P23-O23)</f>
        <v>3118.618993155349</v>
      </c>
      <c r="P28" s="15">
        <f t="shared" si="18"/>
        <v>2847.6720432141028</v>
      </c>
      <c r="Q28" s="15">
        <f t="shared" si="18"/>
        <v>2600.1708773731425</v>
      </c>
      <c r="R28" s="15">
        <f t="shared" si="14"/>
        <v>2374.238812890746</v>
      </c>
      <c r="S28" s="15">
        <f t="shared" si="14"/>
        <v>2167.9068164455266</v>
      </c>
      <c r="T28" s="15">
        <f t="shared" si="14"/>
        <v>1979.5215394098586</v>
      </c>
      <c r="U28" s="15">
        <f t="shared" si="14"/>
        <v>1807.4993967040718</v>
      </c>
      <c r="V28" s="15">
        <f t="shared" si="14"/>
        <v>1650.429020386483</v>
      </c>
      <c r="W28" s="15">
        <f t="shared" si="14"/>
        <v>1507.0069049980129</v>
      </c>
      <c r="X28" s="15">
        <f t="shared" si="14"/>
        <v>1376.0484485987336</v>
      </c>
      <c r="Y28" s="15">
        <f t="shared" si="14"/>
        <v>1256.470213767876</v>
      </c>
      <c r="Z28" s="15">
        <f t="shared" si="14"/>
        <v>1147.2832557479105</v>
      </c>
      <c r="AA28" s="15">
        <f t="shared" si="14"/>
        <v>1047.5846605388615</v>
      </c>
      <c r="AB28" s="15">
        <f t="shared" si="14"/>
        <v>956.54981554020833</v>
      </c>
      <c r="AC28" s="15">
        <f t="shared" si="14"/>
        <v>873.42589345756824</v>
      </c>
      <c r="AD28" s="15">
        <f t="shared" si="14"/>
        <v>797.52540856881205</v>
      </c>
      <c r="AE28" s="15">
        <f t="shared" si="14"/>
        <v>728.22066072947746</v>
      </c>
      <c r="AF28" s="15">
        <f t="shared" si="14"/>
        <v>664.93847523500608</v>
      </c>
      <c r="AG28" s="15">
        <f t="shared" si="14"/>
        <v>607.15549594223467</v>
      </c>
      <c r="AH28" s="15">
        <f t="shared" si="14"/>
        <v>554.39384214364054</v>
      </c>
      <c r="AI28" s="15">
        <f t="shared" si="14"/>
        <v>506.21716232637391</v>
      </c>
      <c r="AJ28" s="15">
        <f t="shared" si="14"/>
        <v>462.22702337998544</v>
      </c>
      <c r="AK28" s="15">
        <f t="shared" si="14"/>
        <v>422.05961598155682</v>
      </c>
      <c r="AL28" s="15">
        <f t="shared" si="14"/>
        <v>385.38274579117478</v>
      </c>
      <c r="AM28" s="15">
        <f t="shared" si="14"/>
        <v>351.89308601389166</v>
      </c>
      <c r="AN28" s="15">
        <f t="shared" si="14"/>
        <v>321.3136689143148</v>
      </c>
      <c r="AO28" s="15">
        <f t="shared" si="14"/>
        <v>293.3915951566587</v>
      </c>
      <c r="AP28" s="15">
        <f t="shared" si="14"/>
        <v>267.89594230408238</v>
      </c>
      <c r="AQ28" s="15">
        <f t="shared" si="14"/>
        <v>244.61585501285026</v>
      </c>
      <c r="AR28" s="15">
        <f t="shared" si="14"/>
        <v>223.35880121619994</v>
      </c>
      <c r="AS28" s="15">
        <f t="shared" si="14"/>
        <v>203.94897983248393</v>
      </c>
      <c r="AT28" s="15">
        <f t="shared" si="14"/>
        <v>186.22586684843372</v>
      </c>
      <c r="AU28" s="15">
        <f t="shared" si="14"/>
        <v>170.04288774543602</v>
      </c>
      <c r="AV28" s="15">
        <f t="shared" si="14"/>
        <v>155.26620529219508</v>
      </c>
      <c r="AW28" s="15">
        <f t="shared" si="14"/>
        <v>141.77361267781635</v>
      </c>
      <c r="AX28" s="15">
        <f t="shared" si="14"/>
        <v>129.45352283127795</v>
      </c>
      <c r="AY28" s="15">
        <f t="shared" si="14"/>
        <v>118.20404556884569</v>
      </c>
      <c r="AZ28" s="15">
        <f t="shared" si="14"/>
        <v>107.93214493708365</v>
      </c>
      <c r="BA28" s="15">
        <f t="shared" si="14"/>
        <v>98.552869782572088</v>
      </c>
      <c r="BB28" s="15">
        <f t="shared" si="14"/>
        <v>89.98865118489266</v>
      </c>
      <c r="BC28" s="15">
        <f t="shared" si="14"/>
        <v>82.168660942517818</v>
      </c>
      <c r="BD28" s="15">
        <f t="shared" si="14"/>
        <v>75.028225806101545</v>
      </c>
      <c r="BE28" s="15">
        <f t="shared" si="14"/>
        <v>68.508292614738821</v>
      </c>
      <c r="BF28" s="15">
        <f t="shared" si="14"/>
        <v>62.554939911759902</v>
      </c>
      <c r="BG28" s="15">
        <f t="shared" si="14"/>
        <v>57.118932000971654</v>
      </c>
      <c r="BH28" s="15">
        <f t="shared" si="14"/>
        <v>52.15531175529577</v>
      </c>
      <c r="BI28" s="15">
        <f t="shared" si="14"/>
        <v>47.623028810234246</v>
      </c>
      <c r="BJ28" s="15">
        <f t="shared" si="14"/>
        <v>43.484600067224164</v>
      </c>
      <c r="BK28" s="15">
        <f t="shared" si="14"/>
        <v>39.705799699158888</v>
      </c>
      <c r="BL28" s="15">
        <f t="shared" si="14"/>
        <v>36.255376094351959</v>
      </c>
      <c r="BM28" s="15">
        <f t="shared" si="14"/>
        <v>33.104793397997128</v>
      </c>
      <c r="BN28" s="15">
        <f t="shared" si="14"/>
        <v>30.227995513603673</v>
      </c>
      <c r="BO28" s="15">
        <f t="shared" si="14"/>
        <v>27.60119061264777</v>
      </c>
      <c r="BP28" s="15">
        <f t="shared" si="14"/>
        <v>25.202654370279561</v>
      </c>
      <c r="BQ28" s="15">
        <f t="shared" si="14"/>
        <v>23.012550299794384</v>
      </c>
      <c r="BR28" s="15">
        <f t="shared" si="14"/>
        <v>21.012765699992087</v>
      </c>
      <c r="BS28" s="15">
        <f t="shared" si="14"/>
        <v>19.186761858667523</v>
      </c>
      <c r="BT28" s="15">
        <f t="shared" si="14"/>
        <v>17.519437273378571</v>
      </c>
      <c r="BU28" s="15">
        <f t="shared" si="14"/>
        <v>15.997002758294911</v>
      </c>
      <c r="BV28" s="15">
        <f t="shared" si="14"/>
        <v>14.60686740422625</v>
      </c>
      <c r="BW28" s="15">
        <f t="shared" si="14"/>
        <v>13.337534448695806</v>
      </c>
      <c r="BX28" s="15">
        <f t="shared" si="14"/>
        <v>12.178506194879446</v>
      </c>
      <c r="BY28" s="15">
        <f t="shared" si="14"/>
        <v>11.12019719305863</v>
      </c>
      <c r="BZ28" s="15">
        <f t="shared" si="15"/>
        <v>10.153854966588369</v>
      </c>
      <c r="CA28" s="15">
        <f t="shared" si="15"/>
        <v>9.271487626754606</v>
      </c>
      <c r="CB28" s="15">
        <f t="shared" si="15"/>
        <v>8.4657977778806526</v>
      </c>
      <c r="CC28" s="15">
        <f t="shared" si="15"/>
        <v>7.7301221660645751</v>
      </c>
      <c r="CD28" s="15">
        <f t="shared" si="15"/>
        <v>7.0583765724250043</v>
      </c>
      <c r="CE28" s="15">
        <f t="shared" si="15"/>
        <v>6.4450054951103084</v>
      </c>
      <c r="CF28" s="15">
        <f t="shared" si="15"/>
        <v>5.8849362039254629</v>
      </c>
      <c r="CG28" s="15">
        <f t="shared" si="15"/>
        <v>5.3735367876024611</v>
      </c>
      <c r="CH28" s="15">
        <f t="shared" si="15"/>
        <v>4.9065778467493146</v>
      </c>
      <c r="CI28" s="15">
        <f t="shared" si="15"/>
        <v>4.4801975156769913</v>
      </c>
      <c r="CJ28" s="15">
        <f t="shared" si="15"/>
        <v>4.0908695238122164</v>
      </c>
      <c r="CK28" s="15">
        <f t="shared" si="15"/>
        <v>3.7353740325715989</v>
      </c>
      <c r="CL28" s="15">
        <f t="shared" si="15"/>
        <v>3.4107710065045467</v>
      </c>
      <c r="CM28" s="15">
        <f t="shared" si="15"/>
        <v>3.1143758984699161</v>
      </c>
      <c r="CN28" s="15">
        <f t="shared" si="15"/>
        <v>2.8437374477707635</v>
      </c>
      <c r="CO28" s="15">
        <f t="shared" si="15"/>
        <v>2.5966174076256721</v>
      </c>
      <c r="CP28" s="15">
        <f t="shared" si="15"/>
        <v>2.3709720343094887</v>
      </c>
      <c r="CQ28" s="15">
        <f t="shared" si="15"/>
        <v>2.1649351848936931</v>
      </c>
      <c r="CR28" s="15">
        <f t="shared" si="15"/>
        <v>1.9768028837834208</v>
      </c>
      <c r="CS28" s="15">
        <f t="shared" si="15"/>
        <v>1.805019230414473</v>
      </c>
      <c r="CT28" s="15">
        <f t="shared" si="15"/>
        <v>1.6481635315758467</v>
      </c>
      <c r="CU28" s="15">
        <f t="shared" si="15"/>
        <v>1.5049385519259886</v>
      </c>
      <c r="CV28" s="15">
        <f t="shared" si="15"/>
        <v>1.3741597855323562</v>
      </c>
      <c r="CW28" s="15">
        <f t="shared" si="15"/>
        <v>1.2547456597194468</v>
      </c>
      <c r="CX28" s="15">
        <f t="shared" si="15"/>
        <v>1.1457085901947721</v>
      </c>
      <c r="CY28" s="15">
        <f t="shared" si="15"/>
        <v>1.0461468134826646</v>
      </c>
      <c r="CZ28" s="15">
        <f t="shared" si="15"/>
        <v>0.95523692911683611</v>
      </c>
      <c r="DA28" s="15">
        <f t="shared" si="15"/>
        <v>0.87222708991430409</v>
      </c>
      <c r="DB28" s="15">
        <f t="shared" si="15"/>
        <v>0.79643078401932144</v>
      </c>
      <c r="DC28" s="15">
        <f t="shared" si="15"/>
        <v>0.7272211572744709</v>
      </c>
      <c r="DD28" s="15">
        <f t="shared" si="15"/>
        <v>0.66402582898626861</v>
      </c>
      <c r="DE28" s="15">
        <f t="shared" si="15"/>
        <v>0.60632215819077828</v>
      </c>
      <c r="DF28" s="15">
        <f t="shared" si="15"/>
        <v>0.5536329212882265</v>
      </c>
      <c r="DG28" s="15">
        <f t="shared" si="15"/>
        <v>0.50552236528710637</v>
      </c>
      <c r="DH28" s="15">
        <f t="shared" si="15"/>
        <v>0.46159260401418578</v>
      </c>
      <c r="DI28" s="15">
        <f t="shared" si="15"/>
        <v>0.42148032750083075</v>
      </c>
      <c r="DJ28" s="15">
        <f t="shared" si="15"/>
        <v>0.38485379732082947</v>
      </c>
      <c r="DK28" s="15">
        <f t="shared" si="15"/>
        <v>0.3514101030305028</v>
      </c>
      <c r="DL28" s="15">
        <f t="shared" si="15"/>
        <v>0.32087265702466539</v>
      </c>
      <c r="DM28" s="15">
        <f t="shared" si="15"/>
        <v>0.29298890708651015</v>
      </c>
      <c r="DN28" s="15">
        <f t="shared" si="15"/>
        <v>0.26752824772029271</v>
      </c>
      <c r="DO28" s="15">
        <f t="shared" si="15"/>
        <v>0.24428011299278296</v>
      </c>
      <c r="DP28" s="15">
        <f t="shared" si="15"/>
        <v>0.2230522350901083</v>
      </c>
      <c r="DQ28" s="15">
        <f t="shared" si="15"/>
        <v>0.20366905422270065</v>
      </c>
      <c r="DR28" s="15">
        <f t="shared" si="15"/>
        <v>0.18597026670158812</v>
      </c>
      <c r="DS28" s="15">
        <f t="shared" si="15"/>
        <v>0.16980949918433907</v>
      </c>
      <c r="DT28" s="15">
        <f t="shared" si="15"/>
        <v>0.15505309813579515</v>
      </c>
      <c r="DU28" s="15">
        <f t="shared" si="15"/>
        <v>0.1415790244782329</v>
      </c>
      <c r="DV28" s="15">
        <f t="shared" si="15"/>
        <v>0.12927584429598937</v>
      </c>
      <c r="DW28" s="15">
        <f t="shared" si="15"/>
        <v>0.11804180725175684</v>
      </c>
      <c r="DX28" s="15">
        <f t="shared" si="15"/>
        <v>0.10778400508752384</v>
      </c>
      <c r="DY28" s="15">
        <f t="shared" si="15"/>
        <v>9.8417603247071384E-2</v>
      </c>
      <c r="DZ28" s="15">
        <f t="shared" si="15"/>
        <v>8.9865139275389083E-2</v>
      </c>
      <c r="EA28" s="15">
        <f t="shared" si="15"/>
        <v>8.2055882186068629E-2</v>
      </c>
      <c r="EB28" s="15">
        <f t="shared" si="15"/>
        <v>7.4925247494320502E-2</v>
      </c>
      <c r="EC28" s="15">
        <f t="shared" si="15"/>
        <v>6.8414263090744498E-2</v>
      </c>
      <c r="ED28" s="15">
        <f t="shared" si="15"/>
        <v>6.246908152843389E-2</v>
      </c>
      <c r="EE28" s="15">
        <f t="shared" si="15"/>
        <v>5.70405346879852E-2</v>
      </c>
      <c r="EF28" s="15">
        <f t="shared" si="15"/>
        <v>5.208372714878351E-2</v>
      </c>
      <c r="EG28" s="15">
        <f t="shared" si="15"/>
        <v>4.7557664887790452E-2</v>
      </c>
      <c r="EH28" s="15">
        <f t="shared" si="15"/>
        <v>4.3424916252661205E-2</v>
      </c>
      <c r="EI28" s="15">
        <f t="shared" si="15"/>
        <v>3.9651302393394872E-2</v>
      </c>
      <c r="EJ28" s="15">
        <f t="shared" si="15"/>
        <v>3.6205614590471669E-2</v>
      </c>
      <c r="EK28" s="15">
        <f t="shared" si="15"/>
        <v>3.3059356155717978E-2</v>
      </c>
      <c r="EL28" s="15">
        <f t="shared" si="16"/>
        <v>3.018650675585377E-2</v>
      </c>
      <c r="EM28" s="15">
        <f t="shared" si="16"/>
        <v>2.7563307216041721E-2</v>
      </c>
      <c r="EN28" s="15">
        <f t="shared" si="16"/>
        <v>2.516806302992336E-2</v>
      </c>
      <c r="EO28" s="15">
        <f t="shared" si="16"/>
        <v>2.2980964938142279E-2</v>
      </c>
      <c r="EP28" s="15">
        <f t="shared" si="16"/>
        <v>2.0983925098335021E-2</v>
      </c>
      <c r="EQ28" s="15">
        <f t="shared" si="16"/>
        <v>1.9160427497808996E-2</v>
      </c>
      <c r="ER28" s="15">
        <f t="shared" si="16"/>
        <v>1.7495391361080692E-2</v>
      </c>
      <c r="ES28" s="15">
        <f t="shared" si="16"/>
        <v>1.5975046429957729E-2</v>
      </c>
      <c r="ET28" s="15">
        <f t="shared" si="16"/>
        <v>1.4586819075702806E-2</v>
      </c>
      <c r="EU28" s="15">
        <f t="shared" si="16"/>
        <v>1.3319228314685461E-2</v>
      </c>
      <c r="EV28" s="15">
        <f t="shared" si="16"/>
        <v>1.2161790859863686E-2</v>
      </c>
      <c r="EW28" s="15">
        <f t="shared" si="16"/>
        <v>1.1104934415925527E-2</v>
      </c>
      <c r="EX28" s="15">
        <f t="shared" si="16"/>
        <v>1.0139918520508218E-2</v>
      </c>
      <c r="EY28" s="15">
        <f t="shared" si="16"/>
        <v>9.2587622548307991E-3</v>
      </c>
      <c r="EZ28" s="15">
        <f t="shared" si="16"/>
        <v>8.4541782380256336E-3</v>
      </c>
      <c r="FA28" s="15">
        <f t="shared" si="16"/>
        <v>7.7195123612909811E-3</v>
      </c>
      <c r="FB28" s="15">
        <f t="shared" si="16"/>
        <v>7.0486887570950785E-3</v>
      </c>
      <c r="FC28" s="15">
        <f t="shared" si="16"/>
        <v>6.4361595477748779E-3</v>
      </c>
      <c r="FD28" s="15">
        <f t="shared" si="16"/>
        <v>5.87685896698531E-3</v>
      </c>
      <c r="FE28" s="15">
        <f t="shared" si="16"/>
        <v>5.3661614610973629E-3</v>
      </c>
      <c r="FF28" s="15">
        <f t="shared" si="16"/>
        <v>4.8998434340319363E-3</v>
      </c>
      <c r="FG28" s="15">
        <f t="shared" si="16"/>
        <v>4.4740483217537985E-3</v>
      </c>
      <c r="FH28" s="15">
        <f t="shared" si="16"/>
        <v>4.0852546926544164E-3</v>
      </c>
      <c r="FI28" s="15">
        <f t="shared" si="16"/>
        <v>3.7302471291695838E-3</v>
      </c>
      <c r="FJ28" s="15">
        <f t="shared" si="16"/>
        <v>3.4060896296068677E-3</v>
      </c>
      <c r="FK28" s="15">
        <f t="shared" si="16"/>
        <v>3.1101013310035341E-3</v>
      </c>
      <c r="FL28" s="15">
        <f t="shared" si="16"/>
        <v>2.8398343392836978E-3</v>
      </c>
      <c r="FM28" s="15">
        <f t="shared" si="16"/>
        <v>2.593053478449292E-3</v>
      </c>
      <c r="FN28" s="15">
        <f t="shared" si="16"/>
        <v>2.3677178096477292E-3</v>
      </c>
      <c r="FO28" s="15">
        <f t="shared" si="16"/>
        <v>2.1619637518597301E-3</v>
      </c>
      <c r="FP28" s="15">
        <f t="shared" si="16"/>
        <v>1.9740896677831188E-3</v>
      </c>
      <c r="FQ28" s="15">
        <f t="shared" si="16"/>
        <v>1.8025417921307962E-3</v>
      </c>
      <c r="FR28" s="15">
        <f t="shared" si="16"/>
        <v>1.645901382289594E-3</v>
      </c>
      <c r="FS28" s="15">
        <f t="shared" si="16"/>
        <v>1.5028729822006426E-3</v>
      </c>
      <c r="FT28" s="15">
        <f t="shared" si="16"/>
        <v>1.3722737139687524E-3</v>
      </c>
      <c r="FU28" s="15">
        <f t="shared" si="16"/>
        <v>1.2530234880614444E-3</v>
      </c>
      <c r="FV28" s="15">
        <f t="shared" si="16"/>
        <v>1.1441360747994622E-3</v>
      </c>
      <c r="FW28" s="15">
        <f t="shared" si="16"/>
        <v>1.0447109498272766E-3</v>
      </c>
      <c r="FX28" s="15">
        <f t="shared" si="16"/>
        <v>9.5392584080400411E-4</v>
      </c>
      <c r="FY28" s="15">
        <f t="shared" si="16"/>
        <v>8.7102993438747944E-4</v>
      </c>
      <c r="FZ28" s="15">
        <f t="shared" si="16"/>
        <v>7.9533766074746381E-4</v>
      </c>
      <c r="GA28" s="15">
        <f t="shared" si="16"/>
        <v>7.2622302559466334E-4</v>
      </c>
      <c r="GB28" s="15">
        <f t="shared" si="16"/>
        <v>6.6311443424638128E-4</v>
      </c>
      <c r="GC28" s="15">
        <f t="shared" si="16"/>
        <v>6.0548996316356352E-4</v>
      </c>
      <c r="GD28" s="15">
        <f t="shared" si="16"/>
        <v>5.5287304348894395E-4</v>
      </c>
      <c r="GE28" s="15">
        <f t="shared" si="16"/>
        <v>5.0482852020650171E-4</v>
      </c>
      <c r="GF28" s="15">
        <f t="shared" si="16"/>
        <v>4.6095905418042094E-4</v>
      </c>
      <c r="GG28">
        <f t="shared" si="16"/>
        <v>4.2090183342224918E-4</v>
      </c>
      <c r="GH28">
        <f t="shared" si="16"/>
        <v>3.8432557448686566E-4</v>
      </c>
      <c r="GI28">
        <f t="shared" si="16"/>
        <v>3.509277830744395E-4</v>
      </c>
      <c r="GJ28">
        <f t="shared" si="16"/>
        <v>3.2043225110101048E-4</v>
      </c>
      <c r="GK28">
        <f t="shared" si="16"/>
        <v>2.9258677295729285E-4</v>
      </c>
      <c r="GL28">
        <f t="shared" si="16"/>
        <v>2.671610591278295E-4</v>
      </c>
      <c r="GM28">
        <f t="shared" si="16"/>
        <v>2.4394483261858113E-4</v>
      </c>
      <c r="GN28">
        <f t="shared" si="16"/>
        <v>2.2274609091255115E-4</v>
      </c>
      <c r="GO28">
        <f t="shared" si="16"/>
        <v>2.0338951344456291E-4</v>
      </c>
      <c r="GP28">
        <f t="shared" si="16"/>
        <v>1.8571501823316794E-4</v>
      </c>
      <c r="GQ28">
        <f t="shared" si="16"/>
        <v>1.69576432199392E-4</v>
      </c>
      <c r="GR28">
        <f t="shared" si="16"/>
        <v>1.5484028426726582E-4</v>
      </c>
      <c r="GS28">
        <f t="shared" si="16"/>
        <v>1.4138470487523591E-4</v>
      </c>
      <c r="GT28">
        <f t="shared" si="16"/>
        <v>1.2909841098007746E-4</v>
      </c>
      <c r="GU28">
        <f t="shared" si="16"/>
        <v>1.1787979201471899E-4</v>
      </c>
      <c r="GV28">
        <f t="shared" si="16"/>
        <v>1.0763606860564323E-4</v>
      </c>
      <c r="GW28">
        <f t="shared" si="16"/>
        <v>9.8282523140369449E-5</v>
      </c>
      <c r="GX28">
        <f t="shared" si="17"/>
        <v>8.9741797637543641E-5</v>
      </c>
      <c r="GY28">
        <f t="shared" si="17"/>
        <v>8.1943258010142017E-5</v>
      </c>
      <c r="GZ28">
        <f t="shared" si="17"/>
        <v>7.4822410169872455E-5</v>
      </c>
      <c r="HA28">
        <f t="shared" si="17"/>
        <v>6.8320362515805755E-5</v>
      </c>
      <c r="HB28">
        <f t="shared" si="17"/>
        <v>6.2383341173699591E-5</v>
      </c>
      <c r="HC28">
        <f t="shared" si="17"/>
        <v>5.696224525308935E-5</v>
      </c>
      <c r="HD28">
        <f t="shared" si="17"/>
        <v>5.2012241212651134E-5</v>
      </c>
      <c r="HE28">
        <f t="shared" si="17"/>
        <v>4.7492391786363441E-5</v>
      </c>
      <c r="HF28">
        <f t="shared" si="17"/>
        <v>4.3365315832488704E-5</v>
      </c>
      <c r="HG28">
        <f t="shared" si="17"/>
        <v>3.9596880924364086E-5</v>
      </c>
      <c r="HH28">
        <f t="shared" si="17"/>
        <v>3.6155923226033337E-5</v>
      </c>
      <c r="HI28">
        <f t="shared" si="17"/>
        <v>3.301398282928858E-5</v>
      </c>
      <c r="HJ28">
        <f t="shared" si="17"/>
        <v>3.0145076379994862E-5</v>
      </c>
      <c r="HK28">
        <f t="shared" si="17"/>
        <v>5125.5814097367274</v>
      </c>
    </row>
    <row r="29" spans="1:219" x14ac:dyDescent="0.25">
      <c r="A29" s="14" t="s">
        <v>14</v>
      </c>
      <c r="B29" s="15">
        <f>+MAX(B26:B28)</f>
        <v>11620</v>
      </c>
      <c r="C29" s="15">
        <f t="shared" ref="C29:H29" si="19">+MAX(C26:C28)</f>
        <v>9676.6433566433552</v>
      </c>
      <c r="D29" s="15">
        <f t="shared" si="19"/>
        <v>9409.4685314685303</v>
      </c>
      <c r="E29" s="15">
        <f t="shared" si="19"/>
        <v>8280.2725805662849</v>
      </c>
      <c r="F29" s="15">
        <f t="shared" si="19"/>
        <v>7714.6659396547475</v>
      </c>
      <c r="G29" s="15">
        <f t="shared" si="19"/>
        <v>6974.5513854525316</v>
      </c>
      <c r="H29" s="15">
        <f t="shared" si="19"/>
        <v>6397.1023259502463</v>
      </c>
      <c r="I29" s="15">
        <f>+MAX(I26:I28)</f>
        <v>5830.9033813040587</v>
      </c>
      <c r="J29" s="15">
        <f t="shared" ref="J29:BU29" si="20">+MAX(J26:J28)</f>
        <v>5327.0835511036803</v>
      </c>
      <c r="K29" s="15">
        <f t="shared" si="20"/>
        <v>4863.868966711776</v>
      </c>
      <c r="L29" s="15">
        <f t="shared" si="20"/>
        <v>4440.8110091288072</v>
      </c>
      <c r="M29" s="15">
        <f t="shared" si="20"/>
        <v>4055.3274187530778</v>
      </c>
      <c r="N29" s="15">
        <f t="shared" si="20"/>
        <v>3702.623935683966</v>
      </c>
      <c r="O29" s="15">
        <f t="shared" si="20"/>
        <v>3381.0417774616581</v>
      </c>
      <c r="P29" s="15">
        <f t="shared" si="20"/>
        <v>3087.1378990263365</v>
      </c>
      <c r="Q29" s="15">
        <f t="shared" si="20"/>
        <v>2818.910860110067</v>
      </c>
      <c r="R29" s="15">
        <f t="shared" si="20"/>
        <v>2573.9286478055565</v>
      </c>
      <c r="S29" s="15">
        <f t="shared" si="20"/>
        <v>2350.2627075008741</v>
      </c>
      <c r="T29" s="15">
        <f t="shared" si="20"/>
        <v>2146.0228413287468</v>
      </c>
      <c r="U29" s="15">
        <f t="shared" si="20"/>
        <v>1959.5346683926637</v>
      </c>
      <c r="V29" s="15">
        <f t="shared" si="20"/>
        <v>1789.2516276641836</v>
      </c>
      <c r="W29" s="15">
        <f t="shared" si="20"/>
        <v>1633.7659729867664</v>
      </c>
      <c r="X29" s="15">
        <f t="shared" si="20"/>
        <v>1491.7922781101179</v>
      </c>
      <c r="Y29" s="15">
        <f t="shared" si="20"/>
        <v>1362.1558265704816</v>
      </c>
      <c r="Z29" s="15">
        <f t="shared" si="20"/>
        <v>1243.7848944745047</v>
      </c>
      <c r="AA29" s="15">
        <f t="shared" si="20"/>
        <v>1135.7002854792399</v>
      </c>
      <c r="AB29" s="15">
        <f t="shared" si="20"/>
        <v>1037.0082405600197</v>
      </c>
      <c r="AC29" s="15">
        <f t="shared" si="20"/>
        <v>946.89249032827138</v>
      </c>
      <c r="AD29" s="15">
        <f t="shared" si="20"/>
        <v>864.60778276424571</v>
      </c>
      <c r="AE29" s="15">
        <f t="shared" si="20"/>
        <v>789.47359200065603</v>
      </c>
      <c r="AF29" s="15">
        <f t="shared" si="20"/>
        <v>720.86854355531341</v>
      </c>
      <c r="AG29" s="15">
        <f t="shared" si="20"/>
        <v>658.22525576611861</v>
      </c>
      <c r="AH29" s="15">
        <f t="shared" si="20"/>
        <v>601.02565320744907</v>
      </c>
      <c r="AI29" s="15">
        <f t="shared" si="20"/>
        <v>548.79668124835916</v>
      </c>
      <c r="AJ29" s="15">
        <f t="shared" si="20"/>
        <v>501.10639321216513</v>
      </c>
      <c r="AK29" s="15">
        <f t="shared" si="20"/>
        <v>457.560378772685</v>
      </c>
      <c r="AL29" s="15">
        <f t="shared" si="20"/>
        <v>417.79850157042529</v>
      </c>
      <c r="AM29" s="15">
        <f t="shared" si="20"/>
        <v>381.49192110484546</v>
      </c>
      <c r="AN29" s="15">
        <f t="shared" si="20"/>
        <v>348.34037297695431</v>
      </c>
      <c r="AO29" s="15">
        <f t="shared" si="20"/>
        <v>318.06968570931349</v>
      </c>
      <c r="AP29" s="15">
        <f t="shared" si="20"/>
        <v>290.42951324416754</v>
      </c>
      <c r="AQ29" s="15">
        <f t="shared" si="20"/>
        <v>265.19126453435638</v>
      </c>
      <c r="AR29" s="15">
        <f t="shared" si="20"/>
        <v>242.14621303381773</v>
      </c>
      <c r="AS29" s="15">
        <f t="shared" si="20"/>
        <v>221.10377047888414</v>
      </c>
      <c r="AT29" s="15">
        <f t="shared" si="20"/>
        <v>201.8899106762392</v>
      </c>
      <c r="AU29" s="15">
        <f t="shared" si="20"/>
        <v>184.34573026310045</v>
      </c>
      <c r="AV29" s="15">
        <f t="shared" si="20"/>
        <v>168.32613453743033</v>
      </c>
      <c r="AW29" s="15">
        <f t="shared" si="20"/>
        <v>153.69863748877651</v>
      </c>
      <c r="AX29" s="15">
        <f t="shared" si="20"/>
        <v>140.3422661063596</v>
      </c>
      <c r="AY29" s="15">
        <f t="shared" si="20"/>
        <v>128.14655990236861</v>
      </c>
      <c r="AZ29" s="15">
        <f t="shared" si="20"/>
        <v>117.01065737648969</v>
      </c>
      <c r="BA29" s="15">
        <f t="shared" si="20"/>
        <v>106.84246186639211</v>
      </c>
      <c r="BB29" s="15">
        <f t="shared" si="20"/>
        <v>97.557879885606781</v>
      </c>
      <c r="BC29" s="15">
        <f t="shared" si="20"/>
        <v>89.080125649635193</v>
      </c>
      <c r="BD29" s="15">
        <f t="shared" si="20"/>
        <v>81.339086038558889</v>
      </c>
      <c r="BE29" s="15">
        <f t="shared" si="20"/>
        <v>74.270740744236718</v>
      </c>
      <c r="BF29" s="15">
        <f t="shared" si="20"/>
        <v>67.816632806553571</v>
      </c>
      <c r="BG29" s="15">
        <f t="shared" si="20"/>
        <v>61.923385159932877</v>
      </c>
      <c r="BH29" s="15">
        <f t="shared" si="20"/>
        <v>56.542259191831363</v>
      </c>
      <c r="BI29" s="15">
        <f t="shared" si="20"/>
        <v>51.628751662383365</v>
      </c>
      <c r="BJ29" s="15">
        <f t="shared" si="20"/>
        <v>47.142226651621058</v>
      </c>
      <c r="BK29" s="15">
        <f t="shared" si="20"/>
        <v>43.045579490391901</v>
      </c>
      <c r="BL29" s="15">
        <f t="shared" si="20"/>
        <v>39.304929895583882</v>
      </c>
      <c r="BM29" s="15">
        <f t="shared" si="20"/>
        <v>35.88934177182</v>
      </c>
      <c r="BN29" s="15">
        <f t="shared" si="20"/>
        <v>32.770567362319525</v>
      </c>
      <c r="BO29" s="15">
        <f t="shared" si="20"/>
        <v>29.922813632975704</v>
      </c>
      <c r="BP29" s="15">
        <f t="shared" si="20"/>
        <v>27.32252895759575</v>
      </c>
      <c r="BQ29" s="15">
        <f t="shared" si="20"/>
        <v>24.94820834013899</v>
      </c>
      <c r="BR29" s="15">
        <f t="shared" si="20"/>
        <v>22.780215563096135</v>
      </c>
      <c r="BS29" s="15">
        <f t="shared" si="20"/>
        <v>20.800620791122128</v>
      </c>
      <c r="BT29" s="15">
        <f t="shared" si="20"/>
        <v>18.993052286870807</v>
      </c>
      <c r="BU29" s="15">
        <f t="shared" si="20"/>
        <v>17.342561012687838</v>
      </c>
      <c r="BV29" s="15">
        <f t="shared" ref="BV29:EG29" si="21">+MAX(BV26:BV28)</f>
        <v>15.835496998378403</v>
      </c>
      <c r="BW29" s="15">
        <f t="shared" si="21"/>
        <v>14.459396452588408</v>
      </c>
      <c r="BX29" s="15">
        <f t="shared" si="21"/>
        <v>13.202878684169264</v>
      </c>
      <c r="BY29" s="15">
        <f t="shared" si="21"/>
        <v>12.055551981056851</v>
      </c>
      <c r="BZ29" s="15">
        <f t="shared" si="21"/>
        <v>11.007927668246339</v>
      </c>
      <c r="CA29" s="15">
        <f t="shared" si="21"/>
        <v>10.051341634107303</v>
      </c>
      <c r="CB29" s="15">
        <f t="shared" si="21"/>
        <v>9.1778826760437369</v>
      </c>
      <c r="CC29" s="15">
        <f t="shared" si="21"/>
        <v>8.3803270728949428</v>
      </c>
      <c r="CD29" s="15">
        <f t="shared" si="21"/>
        <v>7.6520788429788809</v>
      </c>
      <c r="CE29" s="15">
        <f t="shared" si="21"/>
        <v>6.98711519369499</v>
      </c>
      <c r="CF29" s="15">
        <f t="shared" si="21"/>
        <v>6.3799367115461791</v>
      </c>
      <c r="CG29" s="15">
        <f t="shared" si="21"/>
        <v>5.8255218806280027</v>
      </c>
      <c r="CH29" s="15">
        <f t="shared" si="21"/>
        <v>5.3192855534543924</v>
      </c>
      <c r="CI29" s="15">
        <f t="shared" si="21"/>
        <v>4.8570410306547274</v>
      </c>
      <c r="CJ29" s="15">
        <f t="shared" si="21"/>
        <v>4.4349654359393753</v>
      </c>
      <c r="CK29" s="15">
        <f t="shared" si="21"/>
        <v>4.0495680999674732</v>
      </c>
      <c r="CL29" s="15">
        <f t="shared" si="21"/>
        <v>3.6976616916526837</v>
      </c>
      <c r="CM29" s="15">
        <f t="shared" si="21"/>
        <v>3.3763358581445573</v>
      </c>
      <c r="CN29" s="15">
        <f t="shared" si="21"/>
        <v>3.0829331554923556</v>
      </c>
      <c r="CO29" s="15">
        <f t="shared" si="21"/>
        <v>2.8150270709311371</v>
      </c>
      <c r="CP29" s="15">
        <f t="shared" si="21"/>
        <v>2.5704019550203157</v>
      </c>
      <c r="CQ29" s="15">
        <f t="shared" si="21"/>
        <v>2.3470346976764631</v>
      </c>
      <c r="CR29" s="15">
        <f t="shared" si="21"/>
        <v>2.1430779965512556</v>
      </c>
      <c r="CS29" s="15">
        <f t="shared" si="21"/>
        <v>1.9568450793885859</v>
      </c>
      <c r="CT29" s="15">
        <f t="shared" si="21"/>
        <v>1.7867957540001953</v>
      </c>
      <c r="CU29" s="15">
        <f t="shared" si="21"/>
        <v>1.6315236704940617</v>
      </c>
      <c r="CV29" s="15">
        <f t="shared" si="21"/>
        <v>1.4897446904178651</v>
      </c>
      <c r="CW29" s="15">
        <f t="shared" si="21"/>
        <v>1.3602862666139117</v>
      </c>
      <c r="CX29" s="15">
        <f t="shared" si="21"/>
        <v>1.242077745964707</v>
      </c>
      <c r="CY29" s="15">
        <f t="shared" si="21"/>
        <v>1.1341415148308442</v>
      </c>
      <c r="CZ29" s="15">
        <f t="shared" si="21"/>
        <v>1.0355849139414204</v>
      </c>
      <c r="DA29" s="15">
        <f t="shared" si="21"/>
        <v>0.94559285588184139</v>
      </c>
      <c r="DB29" s="15">
        <f t="shared" si="21"/>
        <v>0.8634210841210006</v>
      </c>
      <c r="DC29" s="15">
        <f t="shared" si="21"/>
        <v>0.78839001782580453</v>
      </c>
      <c r="DD29" s="15">
        <f t="shared" si="21"/>
        <v>0.7198791315595372</v>
      </c>
      <c r="DE29" s="15">
        <f t="shared" si="21"/>
        <v>0.65732182338342682</v>
      </c>
      <c r="DF29" s="15">
        <f t="shared" si="21"/>
        <v>0.60020072892075405</v>
      </c>
      <c r="DG29" s="15">
        <f t="shared" si="21"/>
        <v>0.5480434426208376</v>
      </c>
      <c r="DH29" s="15">
        <f t="shared" si="21"/>
        <v>0.50041861085264827</v>
      </c>
      <c r="DI29" s="15">
        <f t="shared" si="21"/>
        <v>0.45693236450460972</v>
      </c>
      <c r="DJ29" s="15">
        <f t="shared" si="21"/>
        <v>0.4172250615856683</v>
      </c>
      <c r="DK29" s="15">
        <f t="shared" si="21"/>
        <v>0.38096831290113187</v>
      </c>
      <c r="DL29" s="15">
        <f t="shared" si="21"/>
        <v>0.34786226619053195</v>
      </c>
      <c r="DM29" s="15">
        <f t="shared" si="21"/>
        <v>0.31763312627663254</v>
      </c>
      <c r="DN29" s="15">
        <f t="shared" si="21"/>
        <v>0.29003089071284194</v>
      </c>
      <c r="DO29" s="15">
        <f t="shared" si="21"/>
        <v>0.26482728219707496</v>
      </c>
      <c r="DP29" s="15">
        <f t="shared" si="21"/>
        <v>0.24181386066629784</v>
      </c>
      <c r="DQ29" s="15">
        <f t="shared" si="21"/>
        <v>0.22080029944481794</v>
      </c>
      <c r="DR29" s="15">
        <f t="shared" si="21"/>
        <v>0.20161281119544583</v>
      </c>
      <c r="DS29" s="15">
        <f t="shared" si="21"/>
        <v>0.18409271065502253</v>
      </c>
      <c r="DT29" s="15">
        <f t="shared" si="21"/>
        <v>0.16809510226721613</v>
      </c>
      <c r="DU29" s="15">
        <f t="shared" si="21"/>
        <v>0.15348768186322559</v>
      </c>
      <c r="DV29" s="15">
        <f t="shared" si="21"/>
        <v>0.14014964246962336</v>
      </c>
      <c r="DW29" s="15">
        <f t="shared" si="21"/>
        <v>0.12797067520932615</v>
      </c>
      <c r="DX29" s="15">
        <f t="shared" si="21"/>
        <v>0.11685005701747286</v>
      </c>
      <c r="DY29" s="15">
        <f t="shared" si="21"/>
        <v>0.10669581763613678</v>
      </c>
      <c r="DZ29" s="15">
        <f t="shared" si="21"/>
        <v>9.7423979001177941E-2</v>
      </c>
      <c r="EA29" s="15">
        <f t="shared" si="21"/>
        <v>8.8957860716618598E-2</v>
      </c>
      <c r="EB29" s="15">
        <f t="shared" si="21"/>
        <v>8.1227445894910488E-2</v>
      </c>
      <c r="EC29" s="15">
        <f t="shared" si="21"/>
        <v>7.4168802100757603E-2</v>
      </c>
      <c r="ED29" s="15">
        <f t="shared" si="21"/>
        <v>6.7723552604547876E-2</v>
      </c>
      <c r="EE29" s="15">
        <f t="shared" si="21"/>
        <v>6.1838393602556607E-2</v>
      </c>
      <c r="EF29" s="15">
        <f t="shared" si="21"/>
        <v>5.6464653378498042E-2</v>
      </c>
      <c r="EG29" s="15">
        <f t="shared" si="21"/>
        <v>5.1557889773903298E-2</v>
      </c>
      <c r="EH29" s="15">
        <f t="shared" ref="EH29:GS29" si="22">+MAX(EH26:EH28)</f>
        <v>4.7077522644030978E-2</v>
      </c>
      <c r="EI29" s="15">
        <f t="shared" si="22"/>
        <v>4.2986498244317772E-2</v>
      </c>
      <c r="EJ29" s="15">
        <f t="shared" si="22"/>
        <v>3.9250982793419098E-2</v>
      </c>
      <c r="EK29" s="15">
        <f t="shared" si="22"/>
        <v>3.5840082658978645E-2</v>
      </c>
      <c r="EL29" s="15">
        <f t="shared" si="22"/>
        <v>3.2725588853281806E-2</v>
      </c>
      <c r="EM29" s="15">
        <f t="shared" si="22"/>
        <v>2.9881743744226696E-2</v>
      </c>
      <c r="EN29" s="15">
        <f t="shared" si="22"/>
        <v>2.7285028031656111E-2</v>
      </c>
      <c r="EO29" s="15">
        <f t="shared" si="22"/>
        <v>2.4913966234635154E-2</v>
      </c>
      <c r="EP29" s="15">
        <f t="shared" si="22"/>
        <v>2.2748949087144865E-2</v>
      </c>
      <c r="EQ29" s="15">
        <f t="shared" si="22"/>
        <v>2.0772071363353461E-2</v>
      </c>
      <c r="ER29" s="15">
        <f t="shared" si="22"/>
        <v>1.8966983797326975E-2</v>
      </c>
      <c r="ES29" s="15">
        <f t="shared" si="22"/>
        <v>1.7318757868451939E-2</v>
      </c>
      <c r="ET29" s="15">
        <f t="shared" si="22"/>
        <v>1.5813762341167603E-2</v>
      </c>
      <c r="EU29" s="15">
        <f t="shared" si="22"/>
        <v>1.443955053218815E-2</v>
      </c>
      <c r="EV29" s="15">
        <f t="shared" si="22"/>
        <v>1.3184757369344879E-2</v>
      </c>
      <c r="EW29" s="15">
        <f t="shared" si="22"/>
        <v>1.203900540349423E-2</v>
      </c>
      <c r="EX29" s="15">
        <f t="shared" si="22"/>
        <v>1.0992818984050245E-2</v>
      </c>
      <c r="EY29" s="15">
        <f t="shared" si="22"/>
        <v>1.0037545891464106E-2</v>
      </c>
      <c r="EZ29" s="15">
        <f t="shared" si="22"/>
        <v>9.1652857809094712E-3</v>
      </c>
      <c r="FA29" s="15">
        <f t="shared" si="22"/>
        <v>8.3688248450926039E-3</v>
      </c>
      <c r="FB29" s="15">
        <f t="shared" si="22"/>
        <v>7.6415761550379102E-3</v>
      </c>
      <c r="FC29" s="15">
        <f t="shared" si="22"/>
        <v>6.9775251859027776E-3</v>
      </c>
      <c r="FD29" s="15">
        <f t="shared" si="22"/>
        <v>6.3711800730743562E-3</v>
      </c>
      <c r="FE29" s="15">
        <f t="shared" si="22"/>
        <v>5.8175261920041521E-3</v>
      </c>
      <c r="FF29" s="15">
        <f t="shared" si="22"/>
        <v>5.3119846879781107E-3</v>
      </c>
      <c r="FG29" s="15">
        <f t="shared" si="22"/>
        <v>4.8503746083952137E-3</v>
      </c>
      <c r="FH29" s="15">
        <f t="shared" si="22"/>
        <v>4.4288783246884122E-3</v>
      </c>
      <c r="FI29" s="15">
        <f t="shared" si="22"/>
        <v>4.0440099564875709E-3</v>
      </c>
      <c r="FJ29" s="15">
        <f t="shared" si="22"/>
        <v>3.6925865488228737E-3</v>
      </c>
      <c r="FK29" s="15">
        <f t="shared" si="22"/>
        <v>3.3717017440721975E-3</v>
      </c>
      <c r="FL29" s="15">
        <f t="shared" si="22"/>
        <v>3.0787017440161435E-3</v>
      </c>
      <c r="FM29" s="15">
        <f t="shared" si="22"/>
        <v>2.811163367368863E-3</v>
      </c>
      <c r="FN29" s="15">
        <f t="shared" si="22"/>
        <v>2.5668740072433138E-3</v>
      </c>
      <c r="FO29" s="15">
        <f t="shared" si="22"/>
        <v>2.3438133284798823E-3</v>
      </c>
      <c r="FP29" s="15">
        <f t="shared" si="22"/>
        <v>2.1401365629571956E-3</v>
      </c>
      <c r="FQ29" s="15">
        <f t="shared" si="22"/>
        <v>1.9541592555469833E-3</v>
      </c>
      <c r="FR29" s="15">
        <f t="shared" si="22"/>
        <v>1.7843433270172682E-3</v>
      </c>
      <c r="FS29" s="15">
        <f t="shared" si="22"/>
        <v>1.6292843592964346E-3</v>
      </c>
      <c r="FT29" s="15">
        <f t="shared" si="22"/>
        <v>1.4876999757689191E-3</v>
      </c>
      <c r="FU29" s="15">
        <f t="shared" si="22"/>
        <v>1.3584192374764825E-3</v>
      </c>
      <c r="FV29" s="15">
        <f t="shared" si="22"/>
        <v>1.2403729615471093E-3</v>
      </c>
      <c r="FW29" s="15">
        <f t="shared" si="22"/>
        <v>1.1325848754495382E-3</v>
      </c>
      <c r="FX29" s="15">
        <f t="shared" si="22"/>
        <v>1.0341635461372789E-3</v>
      </c>
      <c r="FY29" s="15">
        <f t="shared" si="22"/>
        <v>9.4429500404658029E-4</v>
      </c>
      <c r="FZ29" s="15">
        <f t="shared" si="22"/>
        <v>8.6223601465462707E-4</v>
      </c>
      <c r="GA29" s="15">
        <f t="shared" si="22"/>
        <v>7.8730793029535562E-4</v>
      </c>
      <c r="GB29" s="15">
        <f t="shared" si="22"/>
        <v>7.1889107675815467E-4</v>
      </c>
      <c r="GC29" s="15">
        <f t="shared" si="22"/>
        <v>6.5641963010421023E-4</v>
      </c>
      <c r="GD29" s="15">
        <f t="shared" si="22"/>
        <v>5.9937693549727555E-4</v>
      </c>
      <c r="GE29" s="15">
        <f t="shared" si="22"/>
        <v>5.4729123621655162E-4</v>
      </c>
      <c r="GF29" s="15">
        <f t="shared" si="22"/>
        <v>4.9973177192441653E-4</v>
      </c>
      <c r="GG29">
        <f t="shared" si="22"/>
        <v>4.5630521162820514E-4</v>
      </c>
      <c r="GH29">
        <f t="shared" si="22"/>
        <v>4.1665240769361844E-4</v>
      </c>
      <c r="GI29">
        <f t="shared" si="22"/>
        <v>3.8044542361603817E-4</v>
      </c>
      <c r="GJ29">
        <f t="shared" si="22"/>
        <v>3.473848164503579E-4</v>
      </c>
      <c r="GK29">
        <f t="shared" si="22"/>
        <v>3.1719716662337305E-4</v>
      </c>
      <c r="GL29">
        <f t="shared" si="22"/>
        <v>2.8963281602045754E-4</v>
      </c>
      <c r="GM29">
        <f t="shared" si="22"/>
        <v>2.6446380070410669E-4</v>
      </c>
      <c r="GN29">
        <f t="shared" si="22"/>
        <v>2.4148196553142043E-4</v>
      </c>
      <c r="GO29">
        <f t="shared" si="22"/>
        <v>2.2049724611861166E-4</v>
      </c>
      <c r="GP29">
        <f t="shared" si="22"/>
        <v>2.0133609359618276E-4</v>
      </c>
      <c r="GQ29">
        <f t="shared" si="22"/>
        <v>1.8384003942628624E-4</v>
      </c>
      <c r="GR29">
        <f t="shared" si="22"/>
        <v>1.6786438845883822E-4</v>
      </c>
      <c r="GS29">
        <f t="shared" si="22"/>
        <v>1.5327701657952275E-4</v>
      </c>
      <c r="GT29">
        <f t="shared" ref="GT29:HK29" si="23">+MAX(GT26:GT28)</f>
        <v>1.3995728295412846E-4</v>
      </c>
      <c r="GU29">
        <f t="shared" si="23"/>
        <v>1.2779503231286071E-4</v>
      </c>
      <c r="GV29">
        <f t="shared" si="23"/>
        <v>1.1668967817968223E-4</v>
      </c>
      <c r="GW29">
        <f t="shared" si="23"/>
        <v>1.0654937523213448E-4</v>
      </c>
      <c r="GX29">
        <f t="shared" si="23"/>
        <v>9.7290262601745781E-5</v>
      </c>
      <c r="GY29">
        <f t="shared" si="23"/>
        <v>8.8835764472605661E-5</v>
      </c>
      <c r="GZ29">
        <f t="shared" si="23"/>
        <v>8.1115958892041817E-5</v>
      </c>
      <c r="HA29">
        <f t="shared" si="23"/>
        <v>7.4067002969968598E-5</v>
      </c>
      <c r="HB29">
        <f t="shared" si="23"/>
        <v>6.7630599914991762E-5</v>
      </c>
      <c r="HC29">
        <f t="shared" si="23"/>
        <v>6.1753518821205944E-5</v>
      </c>
      <c r="HD29">
        <f t="shared" si="23"/>
        <v>5.6387154472758994E-5</v>
      </c>
      <c r="HE29">
        <f t="shared" si="23"/>
        <v>5.1487126256688498E-5</v>
      </c>
      <c r="HF29">
        <f t="shared" si="23"/>
        <v>4.7012908908072859E-5</v>
      </c>
      <c r="HG29">
        <f t="shared" si="23"/>
        <v>4.2927500544465147E-5</v>
      </c>
      <c r="HH29">
        <f t="shared" si="23"/>
        <v>3.9197111618705094E-5</v>
      </c>
      <c r="HI29">
        <f t="shared" si="23"/>
        <v>3.5790892070508562E-5</v>
      </c>
      <c r="HJ29">
        <f t="shared" si="23"/>
        <v>3.268067302997224E-5</v>
      </c>
      <c r="HK29">
        <f t="shared" si="23"/>
        <v>7162.7907132725195</v>
      </c>
    </row>
    <row r="31" spans="1:219" x14ac:dyDescent="0.25">
      <c r="GE31">
        <v>5.0000000000000001E-4</v>
      </c>
      <c r="GF31">
        <v>5.0000000000000001E-4</v>
      </c>
      <c r="GG31">
        <v>5.0000000000000001E-4</v>
      </c>
    </row>
    <row r="32" spans="1:219" x14ac:dyDescent="0.25">
      <c r="GE32">
        <f>MAX(GE29,GE31)</f>
        <v>5.4729123621655162E-4</v>
      </c>
      <c r="GF32">
        <f>MAX(GF29,GF31)</f>
        <v>5.0000000000000001E-4</v>
      </c>
      <c r="GG32">
        <f>MAX(GG29,GG31)</f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Ehufrat</dc:creator>
  <cp:lastModifiedBy>Ehufrat</cp:lastModifiedBy>
  <dcterms:created xsi:type="dcterms:W3CDTF">2024-09-14T18:23:44Z</dcterms:created>
  <dcterms:modified xsi:type="dcterms:W3CDTF">2024-09-14T18:25:51Z</dcterms:modified>
</cp:coreProperties>
</file>