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650232\Downloads\"/>
    </mc:Choice>
  </mc:AlternateContent>
  <xr:revisionPtr revIDLastSave="0" documentId="8_{396EB71F-B5B6-4BCC-BA55-D017FDEC240A}" xr6:coauthVersionLast="47" xr6:coauthVersionMax="47" xr10:uidLastSave="{00000000-0000-0000-0000-000000000000}"/>
  <bookViews>
    <workbookView xWindow="-17424" yWindow="-16050" windowWidth="28556" windowHeight="15563" xr2:uid="{5D95C643-D2E7-4F35-8B3A-CE66CDC93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I6" i="1"/>
  <c r="D6" i="1"/>
  <c r="D22" i="1" l="1"/>
  <c r="D21" i="1"/>
  <c r="D20" i="1"/>
  <c r="D19" i="1"/>
  <c r="D18" i="1"/>
  <c r="D17" i="1"/>
  <c r="N22" i="1"/>
  <c r="N21" i="1"/>
  <c r="N20" i="1"/>
  <c r="N19" i="1"/>
  <c r="N18" i="1"/>
  <c r="N17" i="1"/>
  <c r="I22" i="1"/>
  <c r="I21" i="1"/>
  <c r="I20" i="1"/>
  <c r="I19" i="1"/>
  <c r="I18" i="1"/>
  <c r="I17" i="1"/>
  <c r="I47" i="1"/>
  <c r="I46" i="1"/>
  <c r="I45" i="1"/>
  <c r="I44" i="1"/>
  <c r="I43" i="1"/>
  <c r="I42" i="1"/>
  <c r="N8" i="1"/>
  <c r="N7" i="1"/>
  <c r="N6" i="1"/>
  <c r="N5" i="1"/>
  <c r="N4" i="1"/>
  <c r="N3" i="1"/>
  <c r="I8" i="1"/>
  <c r="I7" i="1"/>
  <c r="I5" i="1"/>
  <c r="I4" i="1"/>
  <c r="I3" i="1"/>
  <c r="D7" i="1"/>
  <c r="D8" i="1"/>
  <c r="D4" i="1"/>
  <c r="D3" i="1"/>
  <c r="N10" i="1" l="1"/>
  <c r="N11" i="1" s="1"/>
  <c r="D24" i="1"/>
  <c r="D25" i="1" s="1"/>
  <c r="I10" i="1"/>
  <c r="I11" i="1" s="1"/>
  <c r="I24" i="1"/>
  <c r="I25" i="1" s="1"/>
  <c r="I49" i="1"/>
  <c r="I50" i="1" s="1"/>
  <c r="D10" i="1"/>
  <c r="D11" i="1" s="1"/>
  <c r="N24" i="1"/>
  <c r="N25" i="1" s="1"/>
</calcChain>
</file>

<file path=xl/sharedStrings.xml><?xml version="1.0" encoding="utf-8"?>
<sst xmlns="http://schemas.openxmlformats.org/spreadsheetml/2006/main" count="92" uniqueCount="22">
  <si>
    <t>Del Ops</t>
  </si>
  <si>
    <t xml:space="preserve">Manufacturing </t>
  </si>
  <si>
    <t>Complexity Score</t>
  </si>
  <si>
    <t>Enter Below</t>
  </si>
  <si>
    <t xml:space="preserve">Number of Senior GCs </t>
  </si>
  <si>
    <t>Total number of gates</t>
  </si>
  <si>
    <t>Complexity Type</t>
  </si>
  <si>
    <t>Stand alone TRC/RGC</t>
  </si>
  <si>
    <t>Total Complexity Score</t>
  </si>
  <si>
    <t>Weighted Score</t>
  </si>
  <si>
    <t>Warehouse</t>
  </si>
  <si>
    <t>Senior Gate Calculator</t>
  </si>
  <si>
    <t>Total Serviced</t>
  </si>
  <si>
    <t>Number off gates that are off main</t>
  </si>
  <si>
    <t xml:space="preserve">Number off gates that are off main </t>
  </si>
  <si>
    <t>Example</t>
  </si>
  <si>
    <t>Location 3  Senior Gate Calculator</t>
  </si>
  <si>
    <t>Location 2 Senior Gate Calculator</t>
  </si>
  <si>
    <t>Location 1 Senior Gate Calculator</t>
  </si>
  <si>
    <t>Location 4 Senior Gate Calculator</t>
  </si>
  <si>
    <t>Location 5 Senior Gate Calculator</t>
  </si>
  <si>
    <t>Locaiton 6 Senior Gate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</si>
</sst>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3" fillId="3" borderId="5" xfId="0" applyFont="1" applyFill="1" applyBorder="1"/>
    <xf numFmtId="0" fontId="1" fillId="3" borderId="6" xfId="0" applyFont="1" applyFill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0" borderId="16" xfId="0" applyFont="1" applyBorder="1"/>
    <xf numFmtId="0" fontId="3" fillId="4" borderId="5" xfId="0" applyFont="1" applyFill="1" applyBorder="1"/>
    <xf numFmtId="0" fontId="3" fillId="4" borderId="1" xfId="0" applyFont="1" applyFill="1" applyBorder="1"/>
    <xf numFmtId="0" fontId="3" fillId="5" borderId="5" xfId="0" applyFont="1" applyFill="1" applyBorder="1"/>
    <xf numFmtId="0" fontId="3" fillId="5" borderId="1" xfId="0" applyFont="1" applyFill="1" applyBorder="1"/>
    <xf numFmtId="0" fontId="3" fillId="6" borderId="5" xfId="0" applyFont="1" applyFill="1" applyBorder="1"/>
    <xf numFmtId="0" fontId="3" fillId="6" borderId="1" xfId="0" applyFont="1" applyFill="1" applyBorder="1"/>
    <xf numFmtId="0" fontId="1" fillId="6" borderId="6" xfId="0" applyFont="1" applyFill="1" applyBorder="1" applyAlignment="1">
      <alignment wrapText="1"/>
    </xf>
    <xf numFmtId="0" fontId="3" fillId="7" borderId="5" xfId="0" applyFont="1" applyFill="1" applyBorder="1"/>
    <xf numFmtId="0" fontId="3" fillId="7" borderId="1" xfId="0" applyFont="1" applyFill="1" applyBorder="1"/>
    <xf numFmtId="0" fontId="3" fillId="8" borderId="5" xfId="0" applyFont="1" applyFill="1" applyBorder="1"/>
    <xf numFmtId="0" fontId="3" fillId="8" borderId="1" xfId="0" applyFont="1" applyFill="1" applyBorder="1"/>
    <xf numFmtId="0" fontId="4" fillId="9" borderId="5" xfId="0" applyFont="1" applyFill="1" applyBorder="1"/>
    <xf numFmtId="0" fontId="4" fillId="9" borderId="1" xfId="0" applyFont="1" applyFill="1" applyBorder="1"/>
    <xf numFmtId="0" fontId="3" fillId="7" borderId="6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3" fillId="8" borderId="6" xfId="0" applyFont="1" applyFill="1" applyBorder="1"/>
    <xf numFmtId="0" fontId="5" fillId="0" borderId="16" xfId="0" applyFont="1" applyBorder="1"/>
    <xf numFmtId="0" fontId="0" fillId="6" borderId="6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A46B-CAFF-4AEB-8B02-6A2EE6E35E30}">
  <dimension ref="A1:N50"/>
  <sheetViews>
    <sheetView showGridLines="0" tabSelected="1" zoomScaleNormal="100" workbookViewId="0">
      <selection activeCell="H36" sqref="H36"/>
    </sheetView>
  </sheetViews>
  <sheetFormatPr defaultRowHeight="14.4" x14ac:dyDescent="0.3"/>
  <cols>
    <col min="1" max="1" width="31.3984375" customWidth="1"/>
    <col min="2" max="2" width="16.09765625" customWidth="1"/>
    <col min="3" max="3" width="13.5" customWidth="1"/>
    <col min="4" max="4" width="14.5" customWidth="1"/>
    <col min="5" max="5" width="5.5" customWidth="1"/>
    <col min="6" max="6" width="31.69921875" customWidth="1"/>
    <col min="7" max="7" width="15.09765625" customWidth="1"/>
    <col min="8" max="8" width="13.8984375" customWidth="1"/>
    <col min="9" max="9" width="14.796875" customWidth="1"/>
    <col min="10" max="10" width="6.296875" customWidth="1"/>
    <col min="11" max="11" width="34.19921875" customWidth="1"/>
    <col min="12" max="12" width="16.09765625" customWidth="1"/>
    <col min="13" max="13" width="13" customWidth="1"/>
    <col min="14" max="14" width="14" customWidth="1"/>
  </cols>
  <sheetData>
    <row r="1" spans="1:14" ht="16.100000000000001" customHeight="1" x14ac:dyDescent="0.35">
      <c r="A1" s="33" t="s">
        <v>18</v>
      </c>
      <c r="B1" s="34"/>
      <c r="C1" s="34"/>
      <c r="D1" s="35"/>
      <c r="F1" s="33" t="s">
        <v>17</v>
      </c>
      <c r="G1" s="34"/>
      <c r="H1" s="34"/>
      <c r="I1" s="35"/>
      <c r="K1" s="33" t="s">
        <v>16</v>
      </c>
      <c r="L1" s="34"/>
      <c r="M1" s="34"/>
      <c r="N1" s="35"/>
    </row>
    <row r="2" spans="1:14" ht="16.649999999999999" customHeight="1" x14ac:dyDescent="0.3">
      <c r="A2" s="3" t="s">
        <v>6</v>
      </c>
      <c r="B2" s="2" t="s">
        <v>2</v>
      </c>
      <c r="C2" s="4" t="s">
        <v>12</v>
      </c>
      <c r="D2" s="2" t="s">
        <v>9</v>
      </c>
      <c r="F2" s="14" t="s">
        <v>6</v>
      </c>
      <c r="G2" s="15" t="s">
        <v>2</v>
      </c>
      <c r="H2" s="28" t="s">
        <v>12</v>
      </c>
      <c r="I2" s="15" t="s">
        <v>9</v>
      </c>
      <c r="K2" s="16" t="s">
        <v>6</v>
      </c>
      <c r="L2" s="17" t="s">
        <v>2</v>
      </c>
      <c r="M2" s="29" t="s">
        <v>12</v>
      </c>
      <c r="N2" s="17" t="s">
        <v>9</v>
      </c>
    </row>
    <row r="3" spans="1:14" x14ac:dyDescent="0.3">
      <c r="A3" s="5" t="s">
        <v>0</v>
      </c>
      <c r="B3" s="1">
        <v>1</v>
      </c>
      <c r="C3" s="32">
        <v>1</v>
      </c>
      <c r="D3" s="1">
        <f t="shared" ref="D3:D8" si="0">C3*B3</f>
        <v>1</v>
      </c>
      <c r="F3" s="5" t="s">
        <v>0</v>
      </c>
      <c r="G3" s="1">
        <v>1</v>
      </c>
      <c r="H3" s="32">
        <v>1</v>
      </c>
      <c r="I3" s="1">
        <f t="shared" ref="I3:I8" si="1">H3*G3</f>
        <v>1</v>
      </c>
      <c r="K3" s="5" t="s">
        <v>0</v>
      </c>
      <c r="L3" s="1">
        <v>1</v>
      </c>
      <c r="M3" s="32">
        <v>1</v>
      </c>
      <c r="N3" s="1">
        <f t="shared" ref="N3:N8" si="2">M3*L3</f>
        <v>1</v>
      </c>
    </row>
    <row r="4" spans="1:14" x14ac:dyDescent="0.3">
      <c r="A4" s="5" t="s">
        <v>7</v>
      </c>
      <c r="B4" s="1">
        <v>2</v>
      </c>
      <c r="C4" s="32">
        <v>2</v>
      </c>
      <c r="D4" s="1">
        <f t="shared" si="0"/>
        <v>4</v>
      </c>
      <c r="F4" s="5" t="s">
        <v>7</v>
      </c>
      <c r="G4" s="1">
        <v>2</v>
      </c>
      <c r="H4" s="32">
        <v>2</v>
      </c>
      <c r="I4" s="1">
        <f t="shared" si="1"/>
        <v>4</v>
      </c>
      <c r="K4" s="5" t="s">
        <v>7</v>
      </c>
      <c r="L4" s="1">
        <v>2</v>
      </c>
      <c r="M4" s="32">
        <v>2</v>
      </c>
      <c r="N4" s="1">
        <f t="shared" si="2"/>
        <v>4</v>
      </c>
    </row>
    <row r="5" spans="1:14" x14ac:dyDescent="0.3">
      <c r="A5" s="5" t="s">
        <v>10</v>
      </c>
      <c r="B5" s="1">
        <v>3</v>
      </c>
      <c r="C5" s="32">
        <v>7</v>
      </c>
      <c r="D5" s="1">
        <f t="shared" si="0"/>
        <v>21</v>
      </c>
      <c r="F5" s="5" t="s">
        <v>10</v>
      </c>
      <c r="G5" s="1">
        <v>3</v>
      </c>
      <c r="H5" s="32">
        <v>4</v>
      </c>
      <c r="I5" s="1">
        <f t="shared" si="1"/>
        <v>12</v>
      </c>
      <c r="K5" s="5" t="s">
        <v>10</v>
      </c>
      <c r="L5" s="1">
        <v>3</v>
      </c>
      <c r="M5" s="32">
        <v>2</v>
      </c>
      <c r="N5" s="1">
        <f t="shared" si="2"/>
        <v>6</v>
      </c>
    </row>
    <row r="6" spans="1:14" x14ac:dyDescent="0.3">
      <c r="A6" s="5" t="s">
        <v>1</v>
      </c>
      <c r="B6" s="1">
        <v>3</v>
      </c>
      <c r="C6" s="32">
        <v>6</v>
      </c>
      <c r="D6" s="1">
        <f t="shared" si="0"/>
        <v>18</v>
      </c>
      <c r="F6" s="5" t="s">
        <v>1</v>
      </c>
      <c r="G6" s="1">
        <v>3</v>
      </c>
      <c r="H6" s="32">
        <v>3</v>
      </c>
      <c r="I6" s="1">
        <f t="shared" si="1"/>
        <v>9</v>
      </c>
      <c r="K6" s="5" t="s">
        <v>1</v>
      </c>
      <c r="L6" s="1">
        <v>3</v>
      </c>
      <c r="M6" s="32">
        <v>0</v>
      </c>
      <c r="N6" s="1">
        <f t="shared" si="2"/>
        <v>0</v>
      </c>
    </row>
    <row r="7" spans="1:14" x14ac:dyDescent="0.3">
      <c r="A7" s="5" t="s">
        <v>5</v>
      </c>
      <c r="B7" s="1">
        <v>1</v>
      </c>
      <c r="C7" s="32">
        <v>6</v>
      </c>
      <c r="D7" s="1">
        <f t="shared" si="0"/>
        <v>6</v>
      </c>
      <c r="F7" s="5" t="s">
        <v>5</v>
      </c>
      <c r="G7" s="1">
        <v>1</v>
      </c>
      <c r="H7" s="32">
        <v>2</v>
      </c>
      <c r="I7" s="1">
        <f t="shared" si="1"/>
        <v>2</v>
      </c>
      <c r="K7" s="5" t="s">
        <v>5</v>
      </c>
      <c r="L7" s="1">
        <v>1</v>
      </c>
      <c r="M7" s="32">
        <v>1</v>
      </c>
      <c r="N7" s="1">
        <f t="shared" si="2"/>
        <v>1</v>
      </c>
    </row>
    <row r="8" spans="1:14" ht="13.85" customHeight="1" x14ac:dyDescent="0.3">
      <c r="A8" s="6" t="s">
        <v>13</v>
      </c>
      <c r="B8" s="1">
        <v>1</v>
      </c>
      <c r="C8" s="32">
        <v>4</v>
      </c>
      <c r="D8" s="1">
        <f t="shared" si="0"/>
        <v>4</v>
      </c>
      <c r="F8" s="6" t="s">
        <v>13</v>
      </c>
      <c r="G8" s="1">
        <v>1</v>
      </c>
      <c r="H8" s="32">
        <v>0</v>
      </c>
      <c r="I8" s="1">
        <f t="shared" si="1"/>
        <v>0</v>
      </c>
      <c r="K8" s="6" t="s">
        <v>14</v>
      </c>
      <c r="L8" s="1">
        <v>1</v>
      </c>
      <c r="M8" s="32">
        <v>0</v>
      </c>
      <c r="N8" s="1">
        <f t="shared" si="2"/>
        <v>0</v>
      </c>
    </row>
    <row r="9" spans="1:14" ht="4.45" customHeight="1" thickBot="1" x14ac:dyDescent="0.35">
      <c r="A9" s="7"/>
      <c r="B9" s="8"/>
      <c r="C9" s="8"/>
      <c r="D9" s="9"/>
      <c r="F9" s="7"/>
      <c r="G9" s="8"/>
      <c r="H9" s="8"/>
      <c r="I9" s="9"/>
      <c r="K9" s="7"/>
      <c r="L9" s="8"/>
      <c r="M9" s="8"/>
      <c r="N9" s="9"/>
    </row>
    <row r="10" spans="1:14" ht="14.95" thickBot="1" x14ac:dyDescent="0.35">
      <c r="A10" s="38" t="s">
        <v>8</v>
      </c>
      <c r="B10" s="39"/>
      <c r="C10" s="40"/>
      <c r="D10" s="11">
        <f>SUM(D3:D6,D7:D8)</f>
        <v>54</v>
      </c>
      <c r="F10" s="38" t="s">
        <v>8</v>
      </c>
      <c r="G10" s="39"/>
      <c r="H10" s="40"/>
      <c r="I10" s="11">
        <f>SUM(I3:I6,I7:I8)</f>
        <v>28</v>
      </c>
      <c r="K10" s="38" t="s">
        <v>8</v>
      </c>
      <c r="L10" s="39"/>
      <c r="M10" s="40"/>
      <c r="N10" s="11">
        <f>SUM(N3:N6,N7:N8)</f>
        <v>12</v>
      </c>
    </row>
    <row r="11" spans="1:14" ht="14.95" thickBot="1" x14ac:dyDescent="0.35">
      <c r="A11" s="41" t="s">
        <v>4</v>
      </c>
      <c r="B11" s="42"/>
      <c r="C11" s="43"/>
      <c r="D11" s="31">
        <f>D10/10</f>
        <v>5.4</v>
      </c>
      <c r="F11" s="41" t="s">
        <v>4</v>
      </c>
      <c r="G11" s="42"/>
      <c r="H11" s="43"/>
      <c r="I11" s="31">
        <f>I10/10</f>
        <v>2.8</v>
      </c>
      <c r="K11" s="41" t="s">
        <v>4</v>
      </c>
      <c r="L11" s="42"/>
      <c r="M11" s="43"/>
      <c r="N11" s="31">
        <f>N10/10</f>
        <v>1.2</v>
      </c>
    </row>
    <row r="14" spans="1:14" ht="14.95" thickBot="1" x14ac:dyDescent="0.35"/>
    <row r="15" spans="1:14" ht="16.100000000000001" x14ac:dyDescent="0.35">
      <c r="A15" s="33" t="s">
        <v>19</v>
      </c>
      <c r="B15" s="34"/>
      <c r="C15" s="34"/>
      <c r="D15" s="35"/>
      <c r="F15" s="33" t="s">
        <v>20</v>
      </c>
      <c r="G15" s="34"/>
      <c r="H15" s="34"/>
      <c r="I15" s="35"/>
      <c r="K15" s="33" t="s">
        <v>21</v>
      </c>
      <c r="L15" s="34"/>
      <c r="M15" s="34"/>
      <c r="N15" s="35"/>
    </row>
    <row r="16" spans="1:14" ht="16.100000000000001" customHeight="1" x14ac:dyDescent="0.3">
      <c r="A16" s="25" t="s">
        <v>6</v>
      </c>
      <c r="B16" s="26" t="s">
        <v>2</v>
      </c>
      <c r="C16" s="26" t="s">
        <v>12</v>
      </c>
      <c r="D16" s="26" t="s">
        <v>9</v>
      </c>
      <c r="F16" s="21" t="s">
        <v>6</v>
      </c>
      <c r="G16" s="22" t="s">
        <v>2</v>
      </c>
      <c r="H16" s="27" t="s">
        <v>12</v>
      </c>
      <c r="I16" s="22" t="s">
        <v>9</v>
      </c>
      <c r="K16" s="23" t="s">
        <v>6</v>
      </c>
      <c r="L16" s="24" t="s">
        <v>2</v>
      </c>
      <c r="M16" s="30" t="s">
        <v>12</v>
      </c>
      <c r="N16" s="24" t="s">
        <v>9</v>
      </c>
    </row>
    <row r="17" spans="1:14" x14ac:dyDescent="0.3">
      <c r="A17" s="5" t="s">
        <v>0</v>
      </c>
      <c r="B17" s="1">
        <v>1</v>
      </c>
      <c r="C17" s="32">
        <v>1</v>
      </c>
      <c r="D17" s="1">
        <f t="shared" ref="D17:D22" si="3">C17*B17</f>
        <v>1</v>
      </c>
      <c r="F17" s="5" t="s">
        <v>0</v>
      </c>
      <c r="G17" s="1">
        <v>1</v>
      </c>
      <c r="H17" s="32">
        <v>1</v>
      </c>
      <c r="I17" s="1">
        <f t="shared" ref="I17:I22" si="4">H17*G17</f>
        <v>1</v>
      </c>
      <c r="K17" s="5" t="s">
        <v>0</v>
      </c>
      <c r="L17" s="1">
        <v>1</v>
      </c>
      <c r="M17" s="32">
        <v>0</v>
      </c>
      <c r="N17" s="1">
        <f t="shared" ref="N17:N22" si="5">M17*L17</f>
        <v>0</v>
      </c>
    </row>
    <row r="18" spans="1:14" x14ac:dyDescent="0.3">
      <c r="A18" s="5" t="s">
        <v>7</v>
      </c>
      <c r="B18" s="1">
        <v>2</v>
      </c>
      <c r="C18" s="32">
        <v>1</v>
      </c>
      <c r="D18" s="1">
        <f t="shared" si="3"/>
        <v>2</v>
      </c>
      <c r="F18" s="5" t="s">
        <v>7</v>
      </c>
      <c r="G18" s="1">
        <v>2</v>
      </c>
      <c r="H18" s="32">
        <v>0</v>
      </c>
      <c r="I18" s="1">
        <f t="shared" si="4"/>
        <v>0</v>
      </c>
      <c r="K18" s="5" t="s">
        <v>7</v>
      </c>
      <c r="L18" s="1">
        <v>2</v>
      </c>
      <c r="M18" s="32">
        <v>0</v>
      </c>
      <c r="N18" s="1">
        <f t="shared" si="5"/>
        <v>0</v>
      </c>
    </row>
    <row r="19" spans="1:14" x14ac:dyDescent="0.3">
      <c r="A19" s="5" t="s">
        <v>10</v>
      </c>
      <c r="B19" s="1">
        <v>3</v>
      </c>
      <c r="C19" s="32">
        <v>1</v>
      </c>
      <c r="D19" s="1">
        <f t="shared" si="3"/>
        <v>3</v>
      </c>
      <c r="F19" s="5" t="s">
        <v>10</v>
      </c>
      <c r="G19" s="1">
        <v>3</v>
      </c>
      <c r="H19" s="32">
        <v>1</v>
      </c>
      <c r="I19" s="1">
        <f t="shared" si="4"/>
        <v>3</v>
      </c>
      <c r="K19" s="5" t="s">
        <v>10</v>
      </c>
      <c r="L19" s="1">
        <v>3</v>
      </c>
      <c r="M19" s="32">
        <v>1</v>
      </c>
      <c r="N19" s="1">
        <f t="shared" si="5"/>
        <v>3</v>
      </c>
    </row>
    <row r="20" spans="1:14" x14ac:dyDescent="0.3">
      <c r="A20" s="5" t="s">
        <v>1</v>
      </c>
      <c r="B20" s="1">
        <v>3</v>
      </c>
      <c r="C20" s="32">
        <v>0</v>
      </c>
      <c r="D20" s="1">
        <f t="shared" si="3"/>
        <v>0</v>
      </c>
      <c r="F20" s="5" t="s">
        <v>1</v>
      </c>
      <c r="G20" s="1">
        <v>3</v>
      </c>
      <c r="H20" s="32">
        <v>0</v>
      </c>
      <c r="I20" s="1">
        <f t="shared" si="4"/>
        <v>0</v>
      </c>
      <c r="K20" s="5" t="s">
        <v>1</v>
      </c>
      <c r="L20" s="1">
        <v>3</v>
      </c>
      <c r="M20" s="32">
        <v>1</v>
      </c>
      <c r="N20" s="1">
        <f t="shared" si="5"/>
        <v>3</v>
      </c>
    </row>
    <row r="21" spans="1:14" x14ac:dyDescent="0.3">
      <c r="A21" s="5" t="s">
        <v>5</v>
      </c>
      <c r="B21" s="1">
        <v>1</v>
      </c>
      <c r="C21" s="32">
        <v>1</v>
      </c>
      <c r="D21" s="1">
        <f t="shared" si="3"/>
        <v>1</v>
      </c>
      <c r="F21" s="5" t="s">
        <v>5</v>
      </c>
      <c r="G21" s="1">
        <v>1</v>
      </c>
      <c r="H21" s="32">
        <v>2</v>
      </c>
      <c r="I21" s="1">
        <f t="shared" si="4"/>
        <v>2</v>
      </c>
      <c r="K21" s="5" t="s">
        <v>5</v>
      </c>
      <c r="L21" s="1">
        <v>1</v>
      </c>
      <c r="M21" s="32">
        <v>1</v>
      </c>
      <c r="N21" s="1">
        <f t="shared" si="5"/>
        <v>1</v>
      </c>
    </row>
    <row r="22" spans="1:14" x14ac:dyDescent="0.3">
      <c r="A22" s="6" t="s">
        <v>13</v>
      </c>
      <c r="B22" s="1">
        <v>1</v>
      </c>
      <c r="C22" s="32">
        <v>0</v>
      </c>
      <c r="D22" s="1">
        <f t="shared" si="3"/>
        <v>0</v>
      </c>
      <c r="F22" s="6" t="s">
        <v>13</v>
      </c>
      <c r="G22" s="1">
        <v>1</v>
      </c>
      <c r="H22" s="32">
        <v>0</v>
      </c>
      <c r="I22" s="1">
        <f t="shared" si="4"/>
        <v>0</v>
      </c>
      <c r="K22" s="6" t="s">
        <v>14</v>
      </c>
      <c r="L22" s="1">
        <v>1</v>
      </c>
      <c r="M22" s="32">
        <v>0</v>
      </c>
      <c r="N22" s="1">
        <f t="shared" si="5"/>
        <v>0</v>
      </c>
    </row>
    <row r="23" spans="1:14" ht="4.45" customHeight="1" thickBot="1" x14ac:dyDescent="0.35">
      <c r="A23" s="7"/>
      <c r="B23" s="8"/>
      <c r="C23" s="8"/>
      <c r="D23" s="9"/>
      <c r="F23" s="7"/>
      <c r="G23" s="8"/>
      <c r="H23" s="8"/>
      <c r="I23" s="9"/>
      <c r="K23" s="7"/>
      <c r="L23" s="8"/>
      <c r="M23" s="8"/>
      <c r="N23" s="9"/>
    </row>
    <row r="24" spans="1:14" ht="14.95" thickBot="1" x14ac:dyDescent="0.35">
      <c r="A24" s="38" t="s">
        <v>8</v>
      </c>
      <c r="B24" s="39"/>
      <c r="C24" s="40"/>
      <c r="D24" s="11">
        <f>SUM(D17:D20,D21:D22)</f>
        <v>7</v>
      </c>
      <c r="F24" s="38" t="s">
        <v>8</v>
      </c>
      <c r="G24" s="39"/>
      <c r="H24" s="40"/>
      <c r="I24" s="11">
        <f>SUM(I17:I20,I21:I22)</f>
        <v>6</v>
      </c>
      <c r="K24" s="38" t="s">
        <v>8</v>
      </c>
      <c r="L24" s="39"/>
      <c r="M24" s="40"/>
      <c r="N24" s="11">
        <f>SUM(N17:N20,N21:N22)</f>
        <v>7</v>
      </c>
    </row>
    <row r="25" spans="1:14" ht="14.95" thickBot="1" x14ac:dyDescent="0.35">
      <c r="A25" s="41" t="s">
        <v>4</v>
      </c>
      <c r="B25" s="42"/>
      <c r="C25" s="43"/>
      <c r="D25" s="31">
        <f>D24/10</f>
        <v>0.7</v>
      </c>
      <c r="F25" s="41" t="s">
        <v>4</v>
      </c>
      <c r="G25" s="42"/>
      <c r="H25" s="43"/>
      <c r="I25" s="31">
        <f>I24/10</f>
        <v>0.6</v>
      </c>
      <c r="K25" s="41" t="s">
        <v>4</v>
      </c>
      <c r="L25" s="42"/>
      <c r="M25" s="43"/>
      <c r="N25" s="31">
        <f>N24/10</f>
        <v>0.7</v>
      </c>
    </row>
    <row r="39" spans="6:9" ht="14.95" thickBot="1" x14ac:dyDescent="0.35">
      <c r="F39" t="s">
        <v>15</v>
      </c>
    </row>
    <row r="40" spans="6:9" ht="16.100000000000001" x14ac:dyDescent="0.35">
      <c r="F40" s="33" t="s">
        <v>11</v>
      </c>
      <c r="G40" s="34"/>
      <c r="H40" s="34"/>
      <c r="I40" s="35"/>
    </row>
    <row r="41" spans="6:9" x14ac:dyDescent="0.3">
      <c r="F41" s="18" t="s">
        <v>6</v>
      </c>
      <c r="G41" s="19" t="s">
        <v>2</v>
      </c>
      <c r="H41" s="20" t="s">
        <v>3</v>
      </c>
      <c r="I41" s="19" t="s">
        <v>9</v>
      </c>
    </row>
    <row r="42" spans="6:9" x14ac:dyDescent="0.3">
      <c r="F42" s="5" t="s">
        <v>0</v>
      </c>
      <c r="G42" s="1">
        <v>1</v>
      </c>
      <c r="H42" s="32">
        <v>1</v>
      </c>
      <c r="I42" s="1">
        <f t="shared" ref="I42:I47" si="6">H42*G42</f>
        <v>1</v>
      </c>
    </row>
    <row r="43" spans="6:9" x14ac:dyDescent="0.3">
      <c r="F43" s="5" t="s">
        <v>7</v>
      </c>
      <c r="G43" s="1">
        <v>2</v>
      </c>
      <c r="H43" s="32">
        <v>2</v>
      </c>
      <c r="I43" s="1">
        <f t="shared" si="6"/>
        <v>4</v>
      </c>
    </row>
    <row r="44" spans="6:9" x14ac:dyDescent="0.3">
      <c r="F44" s="5" t="s">
        <v>10</v>
      </c>
      <c r="G44" s="1">
        <v>3</v>
      </c>
      <c r="H44" s="32">
        <v>5</v>
      </c>
      <c r="I44" s="1">
        <f t="shared" si="6"/>
        <v>15</v>
      </c>
    </row>
    <row r="45" spans="6:9" x14ac:dyDescent="0.3">
      <c r="F45" s="5" t="s">
        <v>1</v>
      </c>
      <c r="G45" s="1">
        <v>3</v>
      </c>
      <c r="H45" s="32">
        <v>3</v>
      </c>
      <c r="I45" s="1">
        <f t="shared" si="6"/>
        <v>9</v>
      </c>
    </row>
    <row r="46" spans="6:9" x14ac:dyDescent="0.3">
      <c r="F46" s="5" t="s">
        <v>5</v>
      </c>
      <c r="G46" s="1">
        <v>1</v>
      </c>
      <c r="H46" s="32">
        <v>4</v>
      </c>
      <c r="I46" s="1">
        <f t="shared" si="6"/>
        <v>4</v>
      </c>
    </row>
    <row r="47" spans="6:9" x14ac:dyDescent="0.3">
      <c r="F47" s="6" t="s">
        <v>13</v>
      </c>
      <c r="G47" s="1">
        <v>1</v>
      </c>
      <c r="H47" s="32">
        <v>1</v>
      </c>
      <c r="I47" s="1">
        <f t="shared" si="6"/>
        <v>1</v>
      </c>
    </row>
    <row r="48" spans="6:9" ht="14.95" thickBot="1" x14ac:dyDescent="0.35">
      <c r="F48" s="7"/>
      <c r="G48" s="8"/>
      <c r="H48" s="8"/>
      <c r="I48" s="9"/>
    </row>
    <row r="49" spans="6:9" ht="14.95" thickBot="1" x14ac:dyDescent="0.35">
      <c r="F49" s="36" t="s">
        <v>8</v>
      </c>
      <c r="G49" s="37"/>
      <c r="H49" s="10"/>
      <c r="I49" s="11">
        <f>SUM(I42:I45,I46:I47)</f>
        <v>34</v>
      </c>
    </row>
    <row r="50" spans="6:9" ht="14.95" thickBot="1" x14ac:dyDescent="0.35">
      <c r="F50" s="44" t="s">
        <v>4</v>
      </c>
      <c r="G50" s="45"/>
      <c r="H50" s="12"/>
      <c r="I50" s="13">
        <f>I49/10</f>
        <v>3.4</v>
      </c>
    </row>
  </sheetData>
  <mergeCells count="21">
    <mergeCell ref="F50:G50"/>
    <mergeCell ref="F15:I15"/>
    <mergeCell ref="K15:N15"/>
    <mergeCell ref="A15:D15"/>
    <mergeCell ref="A24:C24"/>
    <mergeCell ref="A25:C25"/>
    <mergeCell ref="F24:H24"/>
    <mergeCell ref="F25:H25"/>
    <mergeCell ref="K1:N1"/>
    <mergeCell ref="F40:I40"/>
    <mergeCell ref="F49:G49"/>
    <mergeCell ref="A1:D1"/>
    <mergeCell ref="F1:I1"/>
    <mergeCell ref="A10:C10"/>
    <mergeCell ref="A11:C11"/>
    <mergeCell ref="F10:H10"/>
    <mergeCell ref="F11:H11"/>
    <mergeCell ref="K10:M10"/>
    <mergeCell ref="K11:M11"/>
    <mergeCell ref="K24:M24"/>
    <mergeCell ref="K25:M25"/>
  </mergeCells>
  <pageMargins left="0.7" right="0.7" top="0.75" bottom="0.75" header="0.3" footer="0.3"/>
  <pageSetup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34B7FABD53C9498D5327F3E947AABB" ma:contentTypeVersion="12" ma:contentTypeDescription="Create a new document." ma:contentTypeScope="" ma:versionID="508407182115c90c580f9072b3e824a1">
  <xsd:schema xmlns:xsd="http://www.w3.org/2001/XMLSchema" xmlns:xs="http://www.w3.org/2001/XMLSchema" xmlns:p="http://schemas.microsoft.com/office/2006/metadata/properties" xmlns:ns3="e4b04ff0-7c79-496d-9ef4-64ebef9612f6" xmlns:ns4="b8bf468b-2d2d-4018-b63b-9a8b71a2d27a" targetNamespace="http://schemas.microsoft.com/office/2006/metadata/properties" ma:root="true" ma:fieldsID="98ef53e80b7c4ca906c007aaa44e80d0" ns3:_="" ns4:_="">
    <xsd:import namespace="e4b04ff0-7c79-496d-9ef4-64ebef9612f6"/>
    <xsd:import namespace="b8bf468b-2d2d-4018-b63b-9a8b71a2d2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04ff0-7c79-496d-9ef4-64ebef961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f468b-2d2d-4018-b63b-9a8b71a2d2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F22042-2F0F-4039-BA8A-7C55F8CD6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b04ff0-7c79-496d-9ef4-64ebef9612f6"/>
    <ds:schemaRef ds:uri="b8bf468b-2d2d-4018-b63b-9a8b71a2d2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73B271-594C-423B-9868-1851F44A1EBC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e4b04ff0-7c79-496d-9ef4-64ebef9612f6"/>
    <ds:schemaRef ds:uri="http://schemas.microsoft.com/office/2006/metadata/properties"/>
    <ds:schemaRef ds:uri="http://schemas.openxmlformats.org/package/2006/metadata/core-properties"/>
    <ds:schemaRef ds:uri="b8bf468b-2d2d-4018-b63b-9a8b71a2d27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65E8E5-B1BF-454B-8BA6-2819467520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Salinas,Al</dc:creator>
  <cp:lastModifiedBy>Salinas,Al</cp:lastModifiedBy>
  <dcterms:created xsi:type="dcterms:W3CDTF">2022-02-15T15:02:33Z</dcterms:created>
  <dcterms:modified xsi:type="dcterms:W3CDTF">2022-09-10T23:18:17Z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0x0101001834B7FABD53C9498D5327F3E947AABB</vt:lpwstr>
  </property>
</Properties>
</file>