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9980" windowHeight="1240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11" i="1"/>
  <c r="G12"/>
  <c r="G13"/>
  <c r="G14"/>
  <c r="G15"/>
  <c r="G16"/>
  <c r="G17"/>
  <c r="G18"/>
  <c r="G19"/>
  <c r="G20"/>
  <c r="G6"/>
  <c r="G8"/>
  <c r="G10"/>
  <c r="H10" s="1"/>
  <c r="H8"/>
  <c r="H11"/>
  <c r="H12"/>
  <c r="H13"/>
  <c r="H14"/>
  <c r="H15"/>
  <c r="H16"/>
  <c r="H17"/>
  <c r="H18"/>
  <c r="H19"/>
  <c r="H20"/>
  <c r="H6"/>
  <c r="A8"/>
  <c r="A10"/>
  <c r="A12"/>
  <c r="A14"/>
  <c r="A18"/>
  <c r="A20"/>
  <c r="A6"/>
  <c r="C8"/>
  <c r="C9"/>
  <c r="G9" s="1"/>
  <c r="H9" s="1"/>
  <c r="C10"/>
  <c r="C11"/>
  <c r="C12"/>
  <c r="C13"/>
  <c r="C14"/>
  <c r="C15"/>
  <c r="C16"/>
  <c r="C17"/>
  <c r="C18"/>
  <c r="C19"/>
  <c r="C20"/>
  <c r="C7"/>
  <c r="G7" s="1"/>
  <c r="H7" s="1"/>
</calcChain>
</file>

<file path=xl/sharedStrings.xml><?xml version="1.0" encoding="utf-8"?>
<sst xmlns="http://schemas.openxmlformats.org/spreadsheetml/2006/main" count="9" uniqueCount="9">
  <si>
    <t>temps [s]</t>
  </si>
  <si>
    <t>mémoire [mb]</t>
  </si>
  <si>
    <t>largeur</t>
  </si>
  <si>
    <t>hauteur</t>
  </si>
  <si>
    <t>nb arcs</t>
  </si>
  <si>
    <t>nb pixels (= nœuds)</t>
  </si>
  <si>
    <t>nœuds + arcs</t>
  </si>
  <si>
    <t>nb nœuds</t>
  </si>
  <si>
    <t>Pour des nœuds représentant 2x2 pixels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</si>
</sst>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Feuil1!$D$5</c:f>
              <c:strCache>
                <c:ptCount val="1"/>
                <c:pt idx="0">
                  <c:v>temps [s]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cat>
            <c:multiLvlStrRef>
              <c:f>Feuil1!$A$6:$B$20</c:f>
              <c:multiLvlStrCache>
                <c:ptCount val="1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</c:lvl>
                <c:lvl>
                  <c:pt idx="0">
                    <c:v>0</c:v>
                  </c:pt>
                  <c:pt idx="1">
                    <c:v>80</c:v>
                  </c:pt>
                  <c:pt idx="2">
                    <c:v>150</c:v>
                  </c:pt>
                  <c:pt idx="3">
                    <c:v>220</c:v>
                  </c:pt>
                  <c:pt idx="4">
                    <c:v>300</c:v>
                  </c:pt>
                  <c:pt idx="5">
                    <c:v>380</c:v>
                  </c:pt>
                  <c:pt idx="6">
                    <c:v>450</c:v>
                  </c:pt>
                  <c:pt idx="7">
                    <c:v>530</c:v>
                  </c:pt>
                  <c:pt idx="8">
                    <c:v>600</c:v>
                  </c:pt>
                  <c:pt idx="9">
                    <c:v>680</c:v>
                  </c:pt>
                  <c:pt idx="10">
                    <c:v>760</c:v>
                  </c:pt>
                  <c:pt idx="11">
                    <c:v>830</c:v>
                  </c:pt>
                  <c:pt idx="12">
                    <c:v>900</c:v>
                  </c:pt>
                  <c:pt idx="13">
                    <c:v>980</c:v>
                  </c:pt>
                  <c:pt idx="14">
                    <c:v>1050</c:v>
                  </c:pt>
                </c:lvl>
              </c:multiLvlStrCache>
            </c:multiLvlStrRef>
          </c:cat>
          <c:val>
            <c:numRef>
              <c:f>Feuil1!$D$6:$D$20</c:f>
              <c:numCache>
                <c:formatCode>General</c:formatCode>
                <c:ptCount val="15"/>
                <c:pt idx="0">
                  <c:v>0</c:v>
                </c:pt>
                <c:pt idx="1">
                  <c:v>6.2E-2</c:v>
                </c:pt>
                <c:pt idx="2">
                  <c:v>0.109</c:v>
                </c:pt>
                <c:pt idx="3">
                  <c:v>0.25</c:v>
                </c:pt>
                <c:pt idx="4">
                  <c:v>0.45300000000000001</c:v>
                </c:pt>
                <c:pt idx="5">
                  <c:v>0.68799999999999994</c:v>
                </c:pt>
                <c:pt idx="6">
                  <c:v>1.0780000000000001</c:v>
                </c:pt>
                <c:pt idx="7">
                  <c:v>1.5</c:v>
                </c:pt>
                <c:pt idx="8">
                  <c:v>2.109</c:v>
                </c:pt>
                <c:pt idx="9">
                  <c:v>2.6869999999999998</c:v>
                </c:pt>
                <c:pt idx="10">
                  <c:v>3.36</c:v>
                </c:pt>
                <c:pt idx="11">
                  <c:v>5.2649999999999997</c:v>
                </c:pt>
                <c:pt idx="12">
                  <c:v>6.0309999999999997</c:v>
                </c:pt>
                <c:pt idx="13">
                  <c:v>7.0780000000000003</c:v>
                </c:pt>
                <c:pt idx="14">
                  <c:v>8.0619999999999994</c:v>
                </c:pt>
              </c:numCache>
            </c:numRef>
          </c:val>
        </c:ser>
        <c:marker val="1"/>
        <c:axId val="90383872"/>
        <c:axId val="90385408"/>
      </c:lineChart>
      <c:catAx>
        <c:axId val="90383872"/>
        <c:scaling>
          <c:orientation val="minMax"/>
        </c:scaling>
        <c:axPos val="b"/>
        <c:tickLblPos val="nextTo"/>
        <c:crossAx val="90385408"/>
        <c:crosses val="autoZero"/>
        <c:auto val="1"/>
        <c:lblAlgn val="ctr"/>
        <c:lblOffset val="100"/>
      </c:catAx>
      <c:valAx>
        <c:axId val="90385408"/>
        <c:scaling>
          <c:orientation val="minMax"/>
        </c:scaling>
        <c:axPos val="l"/>
        <c:majorGridlines/>
        <c:numFmt formatCode="General" sourceLinked="1"/>
        <c:tickLblPos val="nextTo"/>
        <c:crossAx val="9038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Feuil1!$E$5</c:f>
              <c:strCache>
                <c:ptCount val="1"/>
                <c:pt idx="0">
                  <c:v>mémoire [mb]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cat>
            <c:multiLvlStrRef>
              <c:f>Feuil1!$A$6:$B$20</c:f>
              <c:multiLvlStrCache>
                <c:ptCount val="15"/>
                <c:lvl>
                  <c:pt idx="0">
                    <c:v>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300</c:v>
                  </c:pt>
                  <c:pt idx="4">
                    <c:v>400</c:v>
                  </c:pt>
                  <c:pt idx="5">
                    <c:v>500</c:v>
                  </c:pt>
                  <c:pt idx="6">
                    <c:v>600</c:v>
                  </c:pt>
                  <c:pt idx="7">
                    <c:v>700</c:v>
                  </c:pt>
                  <c:pt idx="8">
                    <c:v>800</c:v>
                  </c:pt>
                  <c:pt idx="9">
                    <c:v>900</c:v>
                  </c:pt>
                  <c:pt idx="10">
                    <c:v>1000</c:v>
                  </c:pt>
                  <c:pt idx="11">
                    <c:v>1100</c:v>
                  </c:pt>
                  <c:pt idx="12">
                    <c:v>1200</c:v>
                  </c:pt>
                  <c:pt idx="13">
                    <c:v>1300</c:v>
                  </c:pt>
                  <c:pt idx="14">
                    <c:v>1400</c:v>
                  </c:pt>
                </c:lvl>
                <c:lvl>
                  <c:pt idx="0">
                    <c:v>0</c:v>
                  </c:pt>
                  <c:pt idx="1">
                    <c:v>80</c:v>
                  </c:pt>
                  <c:pt idx="2">
                    <c:v>150</c:v>
                  </c:pt>
                  <c:pt idx="3">
                    <c:v>220</c:v>
                  </c:pt>
                  <c:pt idx="4">
                    <c:v>300</c:v>
                  </c:pt>
                  <c:pt idx="5">
                    <c:v>380</c:v>
                  </c:pt>
                  <c:pt idx="6">
                    <c:v>450</c:v>
                  </c:pt>
                  <c:pt idx="7">
                    <c:v>530</c:v>
                  </c:pt>
                  <c:pt idx="8">
                    <c:v>600</c:v>
                  </c:pt>
                  <c:pt idx="9">
                    <c:v>680</c:v>
                  </c:pt>
                  <c:pt idx="10">
                    <c:v>760</c:v>
                  </c:pt>
                  <c:pt idx="11">
                    <c:v>830</c:v>
                  </c:pt>
                  <c:pt idx="12">
                    <c:v>900</c:v>
                  </c:pt>
                  <c:pt idx="13">
                    <c:v>980</c:v>
                  </c:pt>
                  <c:pt idx="14">
                    <c:v>1050</c:v>
                  </c:pt>
                </c:lvl>
              </c:multiLvlStrCache>
            </c:multiLvlStrRef>
          </c:cat>
          <c:val>
            <c:numRef>
              <c:f>Feuil1!$E$6:$E$20</c:f>
              <c:numCache>
                <c:formatCode>General</c:formatCode>
                <c:ptCount val="15"/>
                <c:pt idx="0">
                  <c:v>0</c:v>
                </c:pt>
                <c:pt idx="1">
                  <c:v>1.94</c:v>
                </c:pt>
                <c:pt idx="2">
                  <c:v>5.47</c:v>
                </c:pt>
                <c:pt idx="3">
                  <c:v>8.67</c:v>
                </c:pt>
                <c:pt idx="4">
                  <c:v>15.72</c:v>
                </c:pt>
                <c:pt idx="5">
                  <c:v>24.53</c:v>
                </c:pt>
                <c:pt idx="6">
                  <c:v>35.22</c:v>
                </c:pt>
                <c:pt idx="7">
                  <c:v>48.25</c:v>
                </c:pt>
                <c:pt idx="8">
                  <c:v>65.37</c:v>
                </c:pt>
                <c:pt idx="9">
                  <c:v>81.790000000000006</c:v>
                </c:pt>
                <c:pt idx="10">
                  <c:v>98.91</c:v>
                </c:pt>
                <c:pt idx="11">
                  <c:v>107.21</c:v>
                </c:pt>
                <c:pt idx="12">
                  <c:v>130.72999999999999</c:v>
                </c:pt>
                <c:pt idx="13">
                  <c:v>158.19</c:v>
                </c:pt>
                <c:pt idx="14">
                  <c:v>184.83</c:v>
                </c:pt>
              </c:numCache>
            </c:numRef>
          </c:val>
        </c:ser>
        <c:marker val="1"/>
        <c:axId val="51421952"/>
        <c:axId val="51423488"/>
      </c:lineChart>
      <c:catAx>
        <c:axId val="51421952"/>
        <c:scaling>
          <c:orientation val="minMax"/>
        </c:scaling>
        <c:axPos val="b"/>
        <c:tickLblPos val="nextTo"/>
        <c:crossAx val="51423488"/>
        <c:crosses val="autoZero"/>
        <c:auto val="1"/>
        <c:lblAlgn val="ctr"/>
        <c:lblOffset val="100"/>
      </c:catAx>
      <c:valAx>
        <c:axId val="51423488"/>
        <c:scaling>
          <c:orientation val="minMax"/>
        </c:scaling>
        <c:axPos val="l"/>
        <c:majorGridlines/>
        <c:numFmt formatCode="General" sourceLinked="1"/>
        <c:tickLblPos val="nextTo"/>
        <c:crossAx val="5142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20</xdr:row>
      <xdr:rowOff>133349</xdr:rowOff>
    </xdr:from>
    <xdr:to>
      <xdr:col>6</xdr:col>
      <xdr:colOff>981075</xdr:colOff>
      <xdr:row>38</xdr:row>
      <xdr:rowOff>180975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1095374</xdr:colOff>
      <xdr:row>20</xdr:row>
      <xdr:rowOff>114299</xdr:rowOff>
    </xdr:from>
    <xdr:to>
      <xdr:col>14</xdr:col>
      <xdr:colOff>733425</xdr:colOff>
      <xdr:row>39</xdr:row>
      <xdr:rowOff>28575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tabSelected="1" workbookViewId="0">
      <selection activeCell="J14" sqref="J14"/>
    </sheetView>
  </sheetViews>
  <sheetFormatPr baseColWidth="10" defaultRowHeight="15"/>
  <cols>
    <col min="1" max="2" width="11.42578125" style="1"/>
    <col min="3" max="3" width="18" style="1" customWidth="1"/>
    <col min="4" max="4" width="11.42578125" style="1"/>
    <col min="5" max="5" width="15.5703125" style="1" customWidth="1"/>
    <col min="6" max="6" width="11.42578125" style="1"/>
    <col min="7" max="7" width="16.5703125" style="1" customWidth="1"/>
    <col min="8" max="8" width="14" style="1" customWidth="1"/>
    <col min="9" max="16384" width="11.42578125" style="1"/>
  </cols>
  <sheetData>
    <row r="2" spans="1:9">
      <c r="B2" s="2" t="s">
        <v>8</v>
      </c>
      <c r="C2" s="3"/>
      <c r="D2" s="3"/>
      <c r="E2" s="3"/>
      <c r="F2" s="3"/>
      <c r="G2" s="3"/>
      <c r="H2" s="3"/>
      <c r="I2" s="4"/>
    </row>
    <row r="5" spans="1:9">
      <c r="A5" s="1" t="s">
        <v>3</v>
      </c>
      <c r="B5" s="1" t="s">
        <v>2</v>
      </c>
      <c r="C5" s="1" t="s">
        <v>5</v>
      </c>
      <c r="D5" s="1" t="s">
        <v>0</v>
      </c>
      <c r="E5" s="1" t="s">
        <v>1</v>
      </c>
      <c r="F5" s="1" t="s">
        <v>4</v>
      </c>
      <c r="G5" s="1" t="s">
        <v>7</v>
      </c>
      <c r="H5" s="1" t="s">
        <v>6</v>
      </c>
    </row>
    <row r="6" spans="1:9">
      <c r="A6" s="1">
        <f>B6*3/4</f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f t="shared" ref="G6:G9" si="0">C6/4</f>
        <v>0</v>
      </c>
      <c r="H6" s="1">
        <f>F6+G6</f>
        <v>0</v>
      </c>
    </row>
    <row r="7" spans="1:9">
      <c r="A7" s="1">
        <v>80</v>
      </c>
      <c r="B7" s="1">
        <v>100</v>
      </c>
      <c r="C7" s="1">
        <f t="shared" ref="C7:C20" si="1">A7*B7</f>
        <v>8000</v>
      </c>
      <c r="D7" s="1">
        <v>6.2E-2</v>
      </c>
      <c r="E7" s="1">
        <v>1.94</v>
      </c>
      <c r="F7" s="1">
        <v>7141</v>
      </c>
      <c r="G7" s="1">
        <f t="shared" si="0"/>
        <v>2000</v>
      </c>
      <c r="H7" s="1">
        <f t="shared" ref="H7:H20" si="2">F7+G7</f>
        <v>9141</v>
      </c>
    </row>
    <row r="8" spans="1:9">
      <c r="A8" s="1">
        <f t="shared" ref="A7:A20" si="3">B8*3/4</f>
        <v>150</v>
      </c>
      <c r="B8" s="1">
        <v>200</v>
      </c>
      <c r="C8" s="1">
        <f t="shared" si="1"/>
        <v>30000</v>
      </c>
      <c r="D8" s="1">
        <v>0.109</v>
      </c>
      <c r="E8" s="1">
        <v>5.47</v>
      </c>
      <c r="F8" s="1">
        <v>29477</v>
      </c>
      <c r="G8" s="1">
        <f t="shared" si="0"/>
        <v>7500</v>
      </c>
      <c r="H8" s="1">
        <f t="shared" si="2"/>
        <v>36977</v>
      </c>
    </row>
    <row r="9" spans="1:9">
      <c r="A9" s="1">
        <v>220</v>
      </c>
      <c r="B9" s="1">
        <v>300</v>
      </c>
      <c r="C9" s="1">
        <f t="shared" si="1"/>
        <v>66000</v>
      </c>
      <c r="D9" s="1">
        <v>0.25</v>
      </c>
      <c r="E9" s="1">
        <v>8.67</v>
      </c>
      <c r="F9" s="1">
        <v>65222</v>
      </c>
      <c r="G9" s="1">
        <f t="shared" si="0"/>
        <v>16500</v>
      </c>
      <c r="H9" s="1">
        <f t="shared" si="2"/>
        <v>81722</v>
      </c>
    </row>
    <row r="10" spans="1:9">
      <c r="A10" s="1">
        <f t="shared" si="3"/>
        <v>300</v>
      </c>
      <c r="B10" s="1">
        <v>400</v>
      </c>
      <c r="C10" s="1">
        <f t="shared" si="1"/>
        <v>120000</v>
      </c>
      <c r="D10" s="1">
        <v>0.45300000000000001</v>
      </c>
      <c r="E10" s="1">
        <v>15.72</v>
      </c>
      <c r="F10" s="1">
        <v>118952</v>
      </c>
      <c r="G10" s="1">
        <f>C10/4</f>
        <v>30000</v>
      </c>
      <c r="H10" s="1">
        <f t="shared" si="2"/>
        <v>148952</v>
      </c>
    </row>
    <row r="11" spans="1:9">
      <c r="A11" s="1">
        <v>380</v>
      </c>
      <c r="B11" s="1">
        <v>500</v>
      </c>
      <c r="C11" s="1">
        <f t="shared" si="1"/>
        <v>190000</v>
      </c>
      <c r="D11" s="1">
        <v>0.68799999999999994</v>
      </c>
      <c r="E11" s="1">
        <v>24.53</v>
      </c>
      <c r="F11" s="1">
        <v>188682</v>
      </c>
      <c r="G11" s="1">
        <f t="shared" ref="G11:G20" si="4">C11/4</f>
        <v>47500</v>
      </c>
      <c r="H11" s="1">
        <f t="shared" si="2"/>
        <v>236182</v>
      </c>
    </row>
    <row r="12" spans="1:9">
      <c r="A12" s="1">
        <f t="shared" si="3"/>
        <v>450</v>
      </c>
      <c r="B12" s="1">
        <v>600</v>
      </c>
      <c r="C12" s="1">
        <f t="shared" si="1"/>
        <v>270000</v>
      </c>
      <c r="D12" s="1">
        <v>1.0780000000000001</v>
      </c>
      <c r="E12" s="1">
        <v>35.22</v>
      </c>
      <c r="F12" s="1">
        <v>268427</v>
      </c>
      <c r="G12" s="1">
        <f t="shared" si="4"/>
        <v>67500</v>
      </c>
      <c r="H12" s="1">
        <f t="shared" si="2"/>
        <v>335927</v>
      </c>
    </row>
    <row r="13" spans="1:9">
      <c r="A13" s="1">
        <v>530</v>
      </c>
      <c r="B13" s="1">
        <v>700</v>
      </c>
      <c r="C13" s="1">
        <f t="shared" si="1"/>
        <v>371000</v>
      </c>
      <c r="D13" s="1">
        <v>1.5</v>
      </c>
      <c r="E13" s="1">
        <v>48.25</v>
      </c>
      <c r="F13" s="1">
        <v>369157</v>
      </c>
      <c r="G13" s="1">
        <f t="shared" si="4"/>
        <v>92750</v>
      </c>
      <c r="H13" s="1">
        <f t="shared" si="2"/>
        <v>461907</v>
      </c>
    </row>
    <row r="14" spans="1:9">
      <c r="A14" s="1">
        <f t="shared" si="3"/>
        <v>600</v>
      </c>
      <c r="B14" s="1">
        <v>800</v>
      </c>
      <c r="C14" s="1">
        <f t="shared" si="1"/>
        <v>480000</v>
      </c>
      <c r="D14" s="1">
        <v>2.109</v>
      </c>
      <c r="E14" s="1">
        <v>65.37</v>
      </c>
      <c r="F14" s="1">
        <v>477902</v>
      </c>
      <c r="G14" s="1">
        <f t="shared" si="4"/>
        <v>120000</v>
      </c>
      <c r="H14" s="1">
        <f t="shared" si="2"/>
        <v>597902</v>
      </c>
    </row>
    <row r="15" spans="1:9">
      <c r="A15" s="1">
        <v>680</v>
      </c>
      <c r="B15" s="1">
        <v>900</v>
      </c>
      <c r="C15" s="1">
        <f t="shared" si="1"/>
        <v>612000</v>
      </c>
      <c r="D15" s="1">
        <v>2.6869999999999998</v>
      </c>
      <c r="E15" s="1">
        <v>81.790000000000006</v>
      </c>
      <c r="F15" s="1">
        <v>609632</v>
      </c>
      <c r="G15" s="1">
        <f t="shared" si="4"/>
        <v>153000</v>
      </c>
      <c r="H15" s="1">
        <f t="shared" si="2"/>
        <v>762632</v>
      </c>
    </row>
    <row r="16" spans="1:9">
      <c r="A16" s="1">
        <v>760</v>
      </c>
      <c r="B16" s="1">
        <v>1000</v>
      </c>
      <c r="C16" s="1">
        <f t="shared" si="1"/>
        <v>760000</v>
      </c>
      <c r="D16" s="1">
        <v>3.36</v>
      </c>
      <c r="E16" s="1">
        <v>98.91</v>
      </c>
      <c r="F16" s="1">
        <v>757362</v>
      </c>
      <c r="G16" s="1">
        <f t="shared" si="4"/>
        <v>190000</v>
      </c>
      <c r="H16" s="1">
        <f t="shared" si="2"/>
        <v>947362</v>
      </c>
    </row>
    <row r="17" spans="1:8">
      <c r="A17" s="1">
        <v>830</v>
      </c>
      <c r="B17" s="1">
        <v>1100</v>
      </c>
      <c r="C17" s="1">
        <f t="shared" si="1"/>
        <v>913000</v>
      </c>
      <c r="D17" s="1">
        <v>5.2649999999999997</v>
      </c>
      <c r="E17" s="1">
        <v>107.21</v>
      </c>
      <c r="F17" s="1">
        <v>910107</v>
      </c>
      <c r="G17" s="1">
        <f t="shared" si="4"/>
        <v>228250</v>
      </c>
      <c r="H17" s="1">
        <f t="shared" si="2"/>
        <v>1138357</v>
      </c>
    </row>
    <row r="18" spans="1:8">
      <c r="A18" s="1">
        <f t="shared" si="3"/>
        <v>900</v>
      </c>
      <c r="B18" s="1">
        <v>1200</v>
      </c>
      <c r="C18" s="1">
        <f t="shared" si="1"/>
        <v>1080000</v>
      </c>
      <c r="D18" s="1">
        <v>6.0309999999999997</v>
      </c>
      <c r="E18" s="1">
        <v>130.72999999999999</v>
      </c>
      <c r="F18" s="1">
        <v>1076852</v>
      </c>
      <c r="G18" s="1">
        <f t="shared" si="4"/>
        <v>270000</v>
      </c>
      <c r="H18" s="1">
        <f t="shared" si="2"/>
        <v>1346852</v>
      </c>
    </row>
    <row r="19" spans="1:8">
      <c r="A19" s="1">
        <v>980</v>
      </c>
      <c r="B19" s="1">
        <v>1300</v>
      </c>
      <c r="C19" s="1">
        <f t="shared" si="1"/>
        <v>1274000</v>
      </c>
      <c r="D19" s="1">
        <v>7.0780000000000003</v>
      </c>
      <c r="E19" s="1">
        <v>158.19</v>
      </c>
      <c r="F19" s="1">
        <v>1270582</v>
      </c>
      <c r="G19" s="1">
        <f t="shared" si="4"/>
        <v>318500</v>
      </c>
      <c r="H19" s="1">
        <f t="shared" si="2"/>
        <v>1589082</v>
      </c>
    </row>
    <row r="20" spans="1:8">
      <c r="A20" s="1">
        <f t="shared" si="3"/>
        <v>1050</v>
      </c>
      <c r="B20" s="1">
        <v>1400</v>
      </c>
      <c r="C20" s="1">
        <f t="shared" si="1"/>
        <v>1470000</v>
      </c>
      <c r="D20" s="1">
        <v>8.0619999999999994</v>
      </c>
      <c r="E20" s="1">
        <v>184.83</v>
      </c>
      <c r="F20" s="1">
        <v>1466327</v>
      </c>
      <c r="G20" s="1">
        <f t="shared" si="4"/>
        <v>367500</v>
      </c>
      <c r="H20" s="1">
        <f t="shared" si="2"/>
        <v>1833827</v>
      </c>
    </row>
  </sheetData>
  <mergeCells count="1">
    <mergeCell ref="B2:I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lazou</dc:creator>
  <cp:lastModifiedBy>lazou</cp:lastModifiedBy>
  <cp:lastPrinted>2009-11-30T21:06:52Z</cp:lastPrinted>
  <dcterms:created xsi:type="dcterms:W3CDTF">2009-11-30T20:46:29Z</dcterms:created>
  <dcterms:modified xsi:type="dcterms:W3CDTF">2009-12-01T13:15:31Z</dcterms:modified>
</cp:coreProperties>
</file>