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9980" windowHeight="1240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A4" i="1"/>
  <c r="A5"/>
  <c r="A6"/>
  <c r="A7"/>
  <c r="A8"/>
  <c r="A9"/>
  <c r="A10"/>
  <c r="A11"/>
  <c r="A12"/>
  <c r="A13"/>
  <c r="A14"/>
  <c r="A15"/>
  <c r="A16"/>
  <c r="A17"/>
  <c r="A3"/>
  <c r="G3"/>
  <c r="C5"/>
  <c r="F5" s="1"/>
  <c r="C6"/>
  <c r="F6" s="1"/>
  <c r="C7"/>
  <c r="F7" s="1"/>
  <c r="C8"/>
  <c r="F8" s="1"/>
  <c r="C9"/>
  <c r="F9" s="1"/>
  <c r="C10"/>
  <c r="F10" s="1"/>
  <c r="C11"/>
  <c r="F11" s="1"/>
  <c r="C12"/>
  <c r="F12" s="1"/>
  <c r="C13"/>
  <c r="F13" s="1"/>
  <c r="C14"/>
  <c r="F14" s="1"/>
  <c r="C15"/>
  <c r="F15" s="1"/>
  <c r="C16"/>
  <c r="F16" s="1"/>
  <c r="C17"/>
  <c r="F17" s="1"/>
  <c r="C4"/>
  <c r="F4" s="1"/>
  <c r="G16" l="1"/>
  <c r="G14"/>
  <c r="G12"/>
  <c r="G10"/>
  <c r="G8"/>
  <c r="G6"/>
  <c r="G4"/>
  <c r="G17"/>
  <c r="G15"/>
  <c r="G13"/>
  <c r="G11"/>
  <c r="G9"/>
  <c r="G7"/>
  <c r="G5"/>
</calcChain>
</file>

<file path=xl/sharedStrings.xml><?xml version="1.0" encoding="utf-8"?>
<sst xmlns="http://schemas.openxmlformats.org/spreadsheetml/2006/main" count="7" uniqueCount="7">
  <si>
    <t>temps [s]</t>
  </si>
  <si>
    <t>mémoire [mb]</t>
  </si>
  <si>
    <t>largeur</t>
  </si>
  <si>
    <t>hauteur</t>
  </si>
  <si>
    <t>nb arcs</t>
  </si>
  <si>
    <t>nb pixels (= nœuds)</t>
  </si>
  <si>
    <t>nœuds + arcs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</si>
</sst>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H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Feuil1!$D$2</c:f>
              <c:strCache>
                <c:ptCount val="1"/>
                <c:pt idx="0">
                  <c:v>temps [s]</c:v>
                </c:pt>
              </c:strCache>
            </c:strRef>
          </c:tx>
          <c:marker>
            <c:symbol val="none"/>
          </c:marker>
          <c:trendline>
            <c:trendlineType val="power"/>
            <c:dispEq val="1"/>
            <c:trendlineLbl>
              <c:layout/>
              <c:numFmt formatCode="General" sourceLinked="0"/>
            </c:trendlineLbl>
          </c:trendline>
          <c:trendline>
            <c:trendlineType val="poly"/>
            <c:order val="2"/>
            <c:dispEq val="1"/>
            <c:trendlineLbl>
              <c:layout/>
              <c:numFmt formatCode="General" sourceLinked="0"/>
            </c:trendlineLbl>
          </c:trendline>
          <c:cat>
            <c:multiLvlStrRef>
              <c:f>Feuil1!$A$3:$B$17</c:f>
              <c:multiLvlStrCache>
                <c:ptCount val="1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</c:lvl>
                <c:lvl>
                  <c:pt idx="0">
                    <c:v>0</c:v>
                  </c:pt>
                  <c:pt idx="1">
                    <c:v>75</c:v>
                  </c:pt>
                  <c:pt idx="2">
                    <c:v>150</c:v>
                  </c:pt>
                  <c:pt idx="3">
                    <c:v>225</c:v>
                  </c:pt>
                  <c:pt idx="4">
                    <c:v>300</c:v>
                  </c:pt>
                  <c:pt idx="5">
                    <c:v>375</c:v>
                  </c:pt>
                  <c:pt idx="6">
                    <c:v>450</c:v>
                  </c:pt>
                  <c:pt idx="7">
                    <c:v>525</c:v>
                  </c:pt>
                  <c:pt idx="8">
                    <c:v>600</c:v>
                  </c:pt>
                  <c:pt idx="9">
                    <c:v>675</c:v>
                  </c:pt>
                  <c:pt idx="10">
                    <c:v>750</c:v>
                  </c:pt>
                  <c:pt idx="11">
                    <c:v>825</c:v>
                  </c:pt>
                  <c:pt idx="12">
                    <c:v>900</c:v>
                  </c:pt>
                  <c:pt idx="13">
                    <c:v>975</c:v>
                  </c:pt>
                  <c:pt idx="14">
                    <c:v>1050</c:v>
                  </c:pt>
                </c:lvl>
              </c:multiLvlStrCache>
            </c:multiLvlStrRef>
          </c:cat>
          <c:val>
            <c:numRef>
              <c:f>Feuil1!$D$3:$D$17</c:f>
              <c:numCache>
                <c:formatCode>General</c:formatCode>
                <c:ptCount val="15"/>
                <c:pt idx="0">
                  <c:v>0</c:v>
                </c:pt>
                <c:pt idx="1">
                  <c:v>7.8E-2</c:v>
                </c:pt>
                <c:pt idx="2">
                  <c:v>0.25</c:v>
                </c:pt>
                <c:pt idx="3">
                  <c:v>0.57799999999999996</c:v>
                </c:pt>
                <c:pt idx="4">
                  <c:v>1.109</c:v>
                </c:pt>
                <c:pt idx="5">
                  <c:v>1.734</c:v>
                </c:pt>
                <c:pt idx="6">
                  <c:v>2.5470000000000002</c:v>
                </c:pt>
                <c:pt idx="7">
                  <c:v>4.7190000000000003</c:v>
                </c:pt>
                <c:pt idx="8">
                  <c:v>6.141</c:v>
                </c:pt>
                <c:pt idx="9">
                  <c:v>7.532</c:v>
                </c:pt>
                <c:pt idx="10">
                  <c:v>11.484</c:v>
                </c:pt>
                <c:pt idx="11">
                  <c:v>13.452999999999999</c:v>
                </c:pt>
                <c:pt idx="12">
                  <c:v>18.375</c:v>
                </c:pt>
                <c:pt idx="13">
                  <c:v>20.327999999999999</c:v>
                </c:pt>
                <c:pt idx="14">
                  <c:v>22.859000000000002</c:v>
                </c:pt>
              </c:numCache>
            </c:numRef>
          </c:val>
        </c:ser>
        <c:marker val="1"/>
        <c:axId val="112786816"/>
        <c:axId val="113486080"/>
      </c:lineChart>
      <c:catAx>
        <c:axId val="112786816"/>
        <c:scaling>
          <c:orientation val="minMax"/>
        </c:scaling>
        <c:axPos val="b"/>
        <c:numFmt formatCode="General" sourceLinked="1"/>
        <c:tickLblPos val="nextTo"/>
        <c:crossAx val="113486080"/>
        <c:crosses val="autoZero"/>
        <c:auto val="1"/>
        <c:lblAlgn val="ctr"/>
        <c:lblOffset val="100"/>
      </c:catAx>
      <c:valAx>
        <c:axId val="113486080"/>
        <c:scaling>
          <c:orientation val="minMax"/>
        </c:scaling>
        <c:axPos val="l"/>
        <c:majorGridlines/>
        <c:numFmt formatCode="General" sourceLinked="1"/>
        <c:tickLblPos val="nextTo"/>
        <c:crossAx val="112786816"/>
        <c:crosses val="autoZero"/>
        <c:crossBetween val="between"/>
      </c:valAx>
    </c:plotArea>
    <c:legend>
      <c:legendPos val="r"/>
      <c:legendEntry>
        <c:idx val="1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H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Feuil1!$E$2</c:f>
              <c:strCache>
                <c:ptCount val="1"/>
                <c:pt idx="0">
                  <c:v>mémoire [mb]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Eq val="1"/>
            <c:trendlineLbl>
              <c:layout/>
              <c:numFmt formatCode="General" sourceLinked="0"/>
            </c:trendlineLbl>
          </c:trendline>
          <c:cat>
            <c:multiLvlStrRef>
              <c:f>Feuil1!$A$3:$B$17</c:f>
              <c:multiLvlStrCache>
                <c:ptCount val="1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</c:lvl>
                <c:lvl>
                  <c:pt idx="0">
                    <c:v>0</c:v>
                  </c:pt>
                  <c:pt idx="1">
                    <c:v>75</c:v>
                  </c:pt>
                  <c:pt idx="2">
                    <c:v>150</c:v>
                  </c:pt>
                  <c:pt idx="3">
                    <c:v>225</c:v>
                  </c:pt>
                  <c:pt idx="4">
                    <c:v>300</c:v>
                  </c:pt>
                  <c:pt idx="5">
                    <c:v>375</c:v>
                  </c:pt>
                  <c:pt idx="6">
                    <c:v>450</c:v>
                  </c:pt>
                  <c:pt idx="7">
                    <c:v>525</c:v>
                  </c:pt>
                  <c:pt idx="8">
                    <c:v>600</c:v>
                  </c:pt>
                  <c:pt idx="9">
                    <c:v>675</c:v>
                  </c:pt>
                  <c:pt idx="10">
                    <c:v>750</c:v>
                  </c:pt>
                  <c:pt idx="11">
                    <c:v>825</c:v>
                  </c:pt>
                  <c:pt idx="12">
                    <c:v>900</c:v>
                  </c:pt>
                  <c:pt idx="13">
                    <c:v>975</c:v>
                  </c:pt>
                  <c:pt idx="14">
                    <c:v>1050</c:v>
                  </c:pt>
                </c:lvl>
              </c:multiLvlStrCache>
            </c:multiLvlStrRef>
          </c:cat>
          <c:val>
            <c:numRef>
              <c:f>Feuil1!$E$3:$E$17</c:f>
              <c:numCache>
                <c:formatCode>General</c:formatCode>
                <c:ptCount val="15"/>
                <c:pt idx="0">
                  <c:v>0</c:v>
                </c:pt>
                <c:pt idx="1">
                  <c:v>3.63</c:v>
                </c:pt>
                <c:pt idx="2">
                  <c:v>11.13</c:v>
                </c:pt>
                <c:pt idx="3">
                  <c:v>23.28</c:v>
                </c:pt>
                <c:pt idx="4">
                  <c:v>41.45</c:v>
                </c:pt>
                <c:pt idx="5">
                  <c:v>62.14</c:v>
                </c:pt>
                <c:pt idx="6">
                  <c:v>94.81</c:v>
                </c:pt>
                <c:pt idx="7">
                  <c:v>114.85</c:v>
                </c:pt>
                <c:pt idx="8">
                  <c:v>166.4</c:v>
                </c:pt>
                <c:pt idx="9">
                  <c:v>206.1</c:v>
                </c:pt>
                <c:pt idx="10">
                  <c:v>242.55</c:v>
                </c:pt>
                <c:pt idx="11">
                  <c:v>313.92</c:v>
                </c:pt>
                <c:pt idx="12">
                  <c:v>350.44</c:v>
                </c:pt>
                <c:pt idx="13">
                  <c:v>425.84</c:v>
                </c:pt>
                <c:pt idx="14">
                  <c:v>489.75</c:v>
                </c:pt>
              </c:numCache>
            </c:numRef>
          </c:val>
        </c:ser>
        <c:marker val="1"/>
        <c:axId val="115038848"/>
        <c:axId val="115156096"/>
      </c:lineChart>
      <c:catAx>
        <c:axId val="115038848"/>
        <c:scaling>
          <c:orientation val="minMax"/>
        </c:scaling>
        <c:axPos val="b"/>
        <c:numFmt formatCode="General" sourceLinked="1"/>
        <c:tickLblPos val="nextTo"/>
        <c:crossAx val="115156096"/>
        <c:crosses val="autoZero"/>
        <c:auto val="1"/>
        <c:lblAlgn val="ctr"/>
        <c:lblOffset val="100"/>
      </c:catAx>
      <c:valAx>
        <c:axId val="115156096"/>
        <c:scaling>
          <c:orientation val="minMax"/>
        </c:scaling>
        <c:axPos val="l"/>
        <c:majorGridlines/>
        <c:numFmt formatCode="General" sourceLinked="1"/>
        <c:tickLblPos val="nextTo"/>
        <c:crossAx val="115038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17</xdr:row>
      <xdr:rowOff>85725</xdr:rowOff>
    </xdr:from>
    <xdr:to>
      <xdr:col>6</xdr:col>
      <xdr:colOff>923924</xdr:colOff>
      <xdr:row>39</xdr:row>
      <xdr:rowOff>114299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17</xdr:row>
      <xdr:rowOff>95249</xdr:rowOff>
    </xdr:from>
    <xdr:to>
      <xdr:col>15</xdr:col>
      <xdr:colOff>295275</xdr:colOff>
      <xdr:row>39</xdr:row>
      <xdr:rowOff>114300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7"/>
  <sheetViews>
    <sheetView tabSelected="1" workbookViewId="0">
      <selection activeCell="A3" sqref="A3:A17"/>
    </sheetView>
  </sheetViews>
  <sheetFormatPr baseColWidth="10" defaultRowHeight="15"/>
  <cols>
    <col min="1" max="2" width="11.42578125" style="1"/>
    <col min="3" max="3" width="18" style="1" customWidth="1"/>
    <col min="4" max="4" width="11.42578125" style="1"/>
    <col min="5" max="5" width="15.5703125" style="1" customWidth="1"/>
    <col min="6" max="6" width="11.42578125" style="1"/>
    <col min="7" max="7" width="16.5703125" style="1" customWidth="1"/>
    <col min="8" max="16384" width="11.42578125" style="1"/>
  </cols>
  <sheetData>
    <row r="2" spans="1:7">
      <c r="A2" s="1" t="s">
        <v>2</v>
      </c>
      <c r="B2" s="1" t="s">
        <v>3</v>
      </c>
      <c r="C2" s="1" t="s">
        <v>5</v>
      </c>
      <c r="D2" s="1" t="s">
        <v>0</v>
      </c>
      <c r="E2" s="1" t="s">
        <v>1</v>
      </c>
      <c r="F2" s="1" t="s">
        <v>4</v>
      </c>
      <c r="G2" s="1" t="s">
        <v>6</v>
      </c>
    </row>
    <row r="3" spans="1:7">
      <c r="A3" s="1">
        <f>B3*3/4</f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f>C3+F3</f>
        <v>0</v>
      </c>
    </row>
    <row r="4" spans="1:7">
      <c r="A4" s="1">
        <f t="shared" ref="A4:A17" si="0">B4*3/4</f>
        <v>75</v>
      </c>
      <c r="B4" s="1">
        <v>100</v>
      </c>
      <c r="C4" s="1">
        <f>A4*B4</f>
        <v>7500</v>
      </c>
      <c r="D4" s="1">
        <v>7.8E-2</v>
      </c>
      <c r="E4" s="1">
        <v>3.63</v>
      </c>
      <c r="F4" s="1">
        <f>2*C4-(A4+B4)</f>
        <v>14825</v>
      </c>
      <c r="G4" s="1">
        <f t="shared" ref="G4:G17" si="1">C4+F4</f>
        <v>22325</v>
      </c>
    </row>
    <row r="5" spans="1:7">
      <c r="A5" s="1">
        <f t="shared" si="0"/>
        <v>150</v>
      </c>
      <c r="B5" s="1">
        <v>200</v>
      </c>
      <c r="C5" s="1">
        <f>A5*B5</f>
        <v>30000</v>
      </c>
      <c r="D5" s="1">
        <v>0.25</v>
      </c>
      <c r="E5" s="1">
        <v>11.13</v>
      </c>
      <c r="F5" s="1">
        <f>2*C5-(A5+B5)</f>
        <v>59650</v>
      </c>
      <c r="G5" s="1">
        <f t="shared" si="1"/>
        <v>89650</v>
      </c>
    </row>
    <row r="6" spans="1:7">
      <c r="A6" s="1">
        <f t="shared" si="0"/>
        <v>225</v>
      </c>
      <c r="B6" s="1">
        <v>300</v>
      </c>
      <c r="C6" s="1">
        <f>A6*B6</f>
        <v>67500</v>
      </c>
      <c r="D6" s="1">
        <v>0.57799999999999996</v>
      </c>
      <c r="E6" s="1">
        <v>23.28</v>
      </c>
      <c r="F6" s="1">
        <f>2*C6-(A6+B6)</f>
        <v>134475</v>
      </c>
      <c r="G6" s="1">
        <f t="shared" si="1"/>
        <v>201975</v>
      </c>
    </row>
    <row r="7" spans="1:7">
      <c r="A7" s="1">
        <f t="shared" si="0"/>
        <v>300</v>
      </c>
      <c r="B7" s="1">
        <v>400</v>
      </c>
      <c r="C7" s="1">
        <f>A7*B7</f>
        <v>120000</v>
      </c>
      <c r="D7" s="1">
        <v>1.109</v>
      </c>
      <c r="E7" s="1">
        <v>41.45</v>
      </c>
      <c r="F7" s="1">
        <f>2*C7-(A7+B7)</f>
        <v>239300</v>
      </c>
      <c r="G7" s="1">
        <f t="shared" si="1"/>
        <v>359300</v>
      </c>
    </row>
    <row r="8" spans="1:7">
      <c r="A8" s="1">
        <f t="shared" si="0"/>
        <v>375</v>
      </c>
      <c r="B8" s="1">
        <v>500</v>
      </c>
      <c r="C8" s="1">
        <f>A8*B8</f>
        <v>187500</v>
      </c>
      <c r="D8" s="1">
        <v>1.734</v>
      </c>
      <c r="E8" s="1">
        <v>62.14</v>
      </c>
      <c r="F8" s="1">
        <f>2*C8-(A8+B8)</f>
        <v>374125</v>
      </c>
      <c r="G8" s="1">
        <f t="shared" si="1"/>
        <v>561625</v>
      </c>
    </row>
    <row r="9" spans="1:7">
      <c r="A9" s="1">
        <f t="shared" si="0"/>
        <v>450</v>
      </c>
      <c r="B9" s="1">
        <v>600</v>
      </c>
      <c r="C9" s="1">
        <f>A9*B9</f>
        <v>270000</v>
      </c>
      <c r="D9" s="1">
        <v>2.5470000000000002</v>
      </c>
      <c r="E9" s="1">
        <v>94.81</v>
      </c>
      <c r="F9" s="1">
        <f>2*C9-(A9+B9)</f>
        <v>538950</v>
      </c>
      <c r="G9" s="1">
        <f t="shared" si="1"/>
        <v>808950</v>
      </c>
    </row>
    <row r="10" spans="1:7">
      <c r="A10" s="1">
        <f t="shared" si="0"/>
        <v>525</v>
      </c>
      <c r="B10" s="1">
        <v>700</v>
      </c>
      <c r="C10" s="1">
        <f>A10*B10</f>
        <v>367500</v>
      </c>
      <c r="D10" s="1">
        <v>4.7190000000000003</v>
      </c>
      <c r="E10" s="1">
        <v>114.85</v>
      </c>
      <c r="F10" s="1">
        <f>2*C10-(A10+B10)</f>
        <v>733775</v>
      </c>
      <c r="G10" s="1">
        <f t="shared" si="1"/>
        <v>1101275</v>
      </c>
    </row>
    <row r="11" spans="1:7">
      <c r="A11" s="1">
        <f t="shared" si="0"/>
        <v>600</v>
      </c>
      <c r="B11" s="1">
        <v>800</v>
      </c>
      <c r="C11" s="1">
        <f>A11*B11</f>
        <v>480000</v>
      </c>
      <c r="D11" s="1">
        <v>6.141</v>
      </c>
      <c r="E11" s="1">
        <v>166.4</v>
      </c>
      <c r="F11" s="1">
        <f>2*C11-(A11+B11)</f>
        <v>958600</v>
      </c>
      <c r="G11" s="1">
        <f t="shared" si="1"/>
        <v>1438600</v>
      </c>
    </row>
    <row r="12" spans="1:7">
      <c r="A12" s="1">
        <f t="shared" si="0"/>
        <v>675</v>
      </c>
      <c r="B12" s="1">
        <v>900</v>
      </c>
      <c r="C12" s="1">
        <f>A12*B12</f>
        <v>607500</v>
      </c>
      <c r="D12" s="1">
        <v>7.532</v>
      </c>
      <c r="E12" s="1">
        <v>206.1</v>
      </c>
      <c r="F12" s="1">
        <f>2*C12-(A12+B12)</f>
        <v>1213425</v>
      </c>
      <c r="G12" s="1">
        <f t="shared" si="1"/>
        <v>1820925</v>
      </c>
    </row>
    <row r="13" spans="1:7">
      <c r="A13" s="1">
        <f t="shared" si="0"/>
        <v>750</v>
      </c>
      <c r="B13" s="1">
        <v>1000</v>
      </c>
      <c r="C13" s="1">
        <f>A13*B13</f>
        <v>750000</v>
      </c>
      <c r="D13" s="1">
        <v>11.484</v>
      </c>
      <c r="E13" s="1">
        <v>242.55</v>
      </c>
      <c r="F13" s="1">
        <f>2*C13-(A13+B13)</f>
        <v>1498250</v>
      </c>
      <c r="G13" s="1">
        <f t="shared" si="1"/>
        <v>2248250</v>
      </c>
    </row>
    <row r="14" spans="1:7">
      <c r="A14" s="1">
        <f t="shared" si="0"/>
        <v>825</v>
      </c>
      <c r="B14" s="1">
        <v>1100</v>
      </c>
      <c r="C14" s="1">
        <f>A14*B14</f>
        <v>907500</v>
      </c>
      <c r="D14" s="1">
        <v>13.452999999999999</v>
      </c>
      <c r="E14" s="1">
        <v>313.92</v>
      </c>
      <c r="F14" s="1">
        <f>2*C14-(A14+B14)</f>
        <v>1813075</v>
      </c>
      <c r="G14" s="1">
        <f t="shared" si="1"/>
        <v>2720575</v>
      </c>
    </row>
    <row r="15" spans="1:7">
      <c r="A15" s="1">
        <f t="shared" si="0"/>
        <v>900</v>
      </c>
      <c r="B15" s="1">
        <v>1200</v>
      </c>
      <c r="C15" s="1">
        <f>A15*B15</f>
        <v>1080000</v>
      </c>
      <c r="D15" s="1">
        <v>18.375</v>
      </c>
      <c r="E15" s="1">
        <v>350.44</v>
      </c>
      <c r="F15" s="1">
        <f>2*C15-(A15+B15)</f>
        <v>2157900</v>
      </c>
      <c r="G15" s="1">
        <f t="shared" si="1"/>
        <v>3237900</v>
      </c>
    </row>
    <row r="16" spans="1:7">
      <c r="A16" s="1">
        <f t="shared" si="0"/>
        <v>975</v>
      </c>
      <c r="B16" s="1">
        <v>1300</v>
      </c>
      <c r="C16" s="1">
        <f>A16*B16</f>
        <v>1267500</v>
      </c>
      <c r="D16" s="1">
        <v>20.327999999999999</v>
      </c>
      <c r="E16" s="1">
        <v>425.84</v>
      </c>
      <c r="F16" s="1">
        <f>2*C16-(A16+B16)</f>
        <v>2532725</v>
      </c>
      <c r="G16" s="1">
        <f t="shared" si="1"/>
        <v>3800225</v>
      </c>
    </row>
    <row r="17" spans="1:7">
      <c r="A17" s="1">
        <f t="shared" si="0"/>
        <v>1050</v>
      </c>
      <c r="B17" s="1">
        <v>1400</v>
      </c>
      <c r="C17" s="1">
        <f>A17*B17</f>
        <v>1470000</v>
      </c>
      <c r="D17" s="1">
        <v>22.859000000000002</v>
      </c>
      <c r="E17" s="1">
        <v>489.75</v>
      </c>
      <c r="F17" s="1">
        <f>2*C17-(A17+B17)</f>
        <v>2937550</v>
      </c>
      <c r="G17" s="1">
        <f t="shared" si="1"/>
        <v>4407550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lazou</dc:creator>
  <cp:lastModifiedBy>lazou</cp:lastModifiedBy>
  <cp:lastPrinted>2009-11-30T21:06:52Z</cp:lastPrinted>
  <dcterms:created xsi:type="dcterms:W3CDTF">2009-11-30T20:46:29Z</dcterms:created>
  <dcterms:modified xsi:type="dcterms:W3CDTF">2009-11-30T21:22:53Z</dcterms:modified>
</cp:coreProperties>
</file>