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sp_adolpho.salvador\Desktop\PEND TESTE\"/>
    </mc:Choice>
  </mc:AlternateContent>
  <xr:revisionPtr revIDLastSave="0" documentId="8_{A7F179C8-9C7F-4840-BB60-E5A716A0A07A}" xr6:coauthVersionLast="47" xr6:coauthVersionMax="47" xr10:uidLastSave="{00000000-0000-0000-0000-000000000000}"/>
  <bookViews>
    <workbookView xWindow="20370" yWindow="-477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1" l="1"/>
  <c r="M61" i="1"/>
  <c r="L61" i="1"/>
  <c r="K61" i="1"/>
  <c r="J61" i="1"/>
  <c r="I61" i="1"/>
  <c r="H61" i="1"/>
  <c r="O61" i="1"/>
  <c r="S61" i="1" l="1"/>
  <c r="R61" i="1"/>
  <c r="Q61" i="1"/>
</calcChain>
</file>

<file path=xl/sharedStrings.xml><?xml version="1.0" encoding="utf-8"?>
<sst xmlns="http://schemas.openxmlformats.org/spreadsheetml/2006/main" count="469" uniqueCount="223">
  <si>
    <t>Material</t>
  </si>
  <si>
    <t>CE05_zva70</t>
  </si>
  <si>
    <t>CE11_zva70</t>
  </si>
  <si>
    <t>CE13_zva70</t>
  </si>
  <si>
    <t>Denominação</t>
  </si>
  <si>
    <t>Criado por</t>
  </si>
  <si>
    <t>Canal</t>
  </si>
  <si>
    <t>Pendências Gerais</t>
  </si>
  <si>
    <t>CE01_zstok</t>
  </si>
  <si>
    <t>CE03_zstok</t>
  </si>
  <si>
    <t>CE04_zstok</t>
  </si>
  <si>
    <t>CE07_zstok</t>
  </si>
  <si>
    <t>CE09_zstok</t>
  </si>
  <si>
    <t>CE11_zstok</t>
  </si>
  <si>
    <t>CE13_zstok</t>
  </si>
  <si>
    <t>Contr.qualid.</t>
  </si>
  <si>
    <t>Apr/24</t>
  </si>
  <si>
    <t>Feb/24</t>
  </si>
  <si>
    <t>Mar/24</t>
  </si>
  <si>
    <t>Montante</t>
  </si>
  <si>
    <t>Modelos Lista Técnica</t>
  </si>
  <si>
    <t>Similar1</t>
  </si>
  <si>
    <t>Similar2</t>
  </si>
  <si>
    <t>Similar3</t>
  </si>
  <si>
    <t>Similar4</t>
  </si>
  <si>
    <t>Durabilidade</t>
  </si>
  <si>
    <t>13GG15111</t>
  </si>
  <si>
    <t>POLIA</t>
  </si>
  <si>
    <t>CARLA SAKAI</t>
  </si>
  <si>
    <t>Indireto SP</t>
  </si>
  <si>
    <t>LT-211/LU-202/LU-401/LU-402/LU-403/LU-404/LU-414</t>
  </si>
  <si>
    <t>-</t>
  </si>
  <si>
    <t>15AG12380</t>
  </si>
  <si>
    <t>BANDEJA 1</t>
  </si>
  <si>
    <t>ANA PAULA</t>
  </si>
  <si>
    <t>FD-501/OT-502/OT-511/RU-518/RU-518M/RU-702</t>
  </si>
  <si>
    <t>25AA42570</t>
  </si>
  <si>
    <t>POLIA DO CABO</t>
  </si>
  <si>
    <t>ROBERTA MACHADO</t>
  </si>
  <si>
    <t>7075/7085/7255/7272/BIZHUB PRO 920/FORCE85/LT-211/LU-201/LU-202/LU-202M/LU-202XL/LU-202XLM/LU-208XL/LU-301/LU-401/LU-402/LU-403/LU-404/LU-414/PB-503</t>
  </si>
  <si>
    <t>55TA84561</t>
  </si>
  <si>
    <t>FILTRO DE RUÍDO</t>
  </si>
  <si>
    <t>YASMIM MORSCH</t>
  </si>
  <si>
    <t>Indireto POA</t>
  </si>
  <si>
    <t>ACCURIOLABEL 190/BIZHUB PRESS C71CF/ACCURIOPRESS C6100/BIZHUB PRESS 1250/BIZHUB PRESS 1250P/BIZHUB PRESS C1070P/BIZHUB PRESS C1085/BIZHUB PRESS C1100/BIZHUB PRESS C6000/BIZHUB PRESS C7000/BIZHUB PRESS C7000P/BIZHUB PRESS C70HC/BIZHUB PRESS C71HC/BIZHUB PRESS C8000/BIZHUB PRO 1051/BIZHUB PRO 1200/BIZHUB PRO 1200P/BIZHUB PRO 951/BIZHUB PRO C1060L/FD-501/FD-503/IQ-501/PB-503/PF-704/PF-707/PF-707M/RU-508/RU-511/RU-518</t>
  </si>
  <si>
    <t>55VB83033</t>
  </si>
  <si>
    <t>LÂMPADA DE FUSÃO 2</t>
  </si>
  <si>
    <t>7075/7085/BIZHUB PRO 1050/BIZHUB PRO 1050E/BIZHUB PRO 1050EP/BIZHUB PRO 920/DI750/FORCE85</t>
  </si>
  <si>
    <t>Sim</t>
  </si>
  <si>
    <t>56AA17140</t>
  </si>
  <si>
    <t>MOLA DE TENSÃO</t>
  </si>
  <si>
    <t>7075/7085/7255/7272/ACCURIOPRESS 6136P/ACCURIOPRESS 7136P/ACCURIOPRINT 2100/BIZHUB 600/BIZHUB 601/BIZHUB 750/BIZHUB 751/BIZHUB PRESS 1250/BIZHUB PRESS 1250P/BIZHUB PRO 1050/BIZHUB PRO 1050E/BIZHUB PRO 1050EP/BIZHUB PRO 1051/BIZHUB PRO 1200/BIZHUB PRO 1200P/BIZHUB PRO 920/BIZHUB PRO 951/BIZHUB PRO C6500/FORCE85</t>
  </si>
  <si>
    <t>56AAR72000</t>
  </si>
  <si>
    <t>ROLO</t>
  </si>
  <si>
    <t>7255/7272/8050/BIZHUB 600/BIZHUB 601/BIZHUB 750/BIZHUB 751/BIZHUB PRO C500/BIZHUB PRO C6500/BIZHUB PRO C6500P/BIZHUB PRO C6501/BIZHUB PRO C6501P</t>
  </si>
  <si>
    <t>56AAR72100</t>
  </si>
  <si>
    <t>ROLETE</t>
  </si>
  <si>
    <t>7255/7272/8050/BIZHUB 600/BIZHUB 601/BIZHUB 750/BIZHUB 751/BIZHUB PRESS C8000/BIZHUB PRO C500/BIZHUB PRO C6500/BIZHUB PRO C6500P/BIZHUB PRO C6501/BIZHUB PRO C6501P</t>
  </si>
  <si>
    <t>SimSim</t>
  </si>
  <si>
    <t>65AA26900D</t>
  </si>
  <si>
    <t>BLOCO VOLTAGEMBLOCO VOLTAGEM</t>
  </si>
  <si>
    <t>ITALO LIMA NOVAESLEONARDO DA SILVA SANTANA</t>
  </si>
  <si>
    <t>Direto - Cliente SPDireto - Cliente SP</t>
  </si>
  <si>
    <t>ACCURIOLABEL 190/BIZHUB PRESS C71CF/ACCURIOLABEL 230/ACCURIOPRESS C2060/ACCURIOPRESS C2070/ACCURIOPRESS C2070P/ACCURIOPRESS C3080P/ACCURIOPRESS C4080/ACCURIOPRESS C83HC/ACCURIOPRINT C2060L/ACCURIOPRINT C3070L/ACCURIOPRINT C4065/BIZHUB PRESS C1070P/BIZHUB PRESS C6000/BIZHUB PRESS C7000/BIZHUB PRESS C7000P/BIZHUB PRESS C70HC/BIZHUB PRESS C71HC/BIZHUB PRESS C8000/BIZHUB PRO C1060L</t>
  </si>
  <si>
    <t>65AA88010</t>
  </si>
  <si>
    <t>TERMOSTATO</t>
  </si>
  <si>
    <t>8050/ACCURIOLABEL 190/BIZHUB PRESS C71CF/ACCURIOLABEL 230/ACCURIOPRESS C2060/ACCURIOPRESS C2070/ACCURIOPRESS C2070P/ACCURIOPRESS C3080P/ACCURIOPRESS C6100/ACCURIOPRESS C83HC/ACCURIOPRINT C2060L/ACCURIOPRINT C3070L/BIZHUB PRESS C1070P/BIZHUB PRESS C1085/BIZHUB PRESS C1100/BIZHUB PRESS C6000/BIZHUB PRESS C7000/BIZHUB PRESS C7000P/BIZHUB PRESS C70HC/BIZHUB PRESS C71HC/BIZHUB PRO C1060L/BIZHUB PRO C500/BIZHUB PRO C6500/BIZHUB PRO C6500P/BIZHUB PRO C6501/BIZHUB PRO C6501P/EF-104</t>
  </si>
  <si>
    <t>A03W620600</t>
  </si>
  <si>
    <t>LU-202/LU-202M/LU-202XL/LU-202XLM</t>
  </si>
  <si>
    <t>A03X565300</t>
  </si>
  <si>
    <t>CONJUNTO DO ROLO DE ALIMENTACAO</t>
  </si>
  <si>
    <t>LU-202/LU-202M/LU-202XL/LU-202XLM/LU-208XL/PF-601/PF-602</t>
  </si>
  <si>
    <t>A03X565400</t>
  </si>
  <si>
    <t>ROLO SEPARACAO</t>
  </si>
  <si>
    <t>A07TM60100</t>
  </si>
  <si>
    <t>RELÊ</t>
  </si>
  <si>
    <t>ACCURIOLABEL 190/BIZHUB PRESS C71CF/ACCURIOLABEL 230/ACCURIOLABEL 400/ACCURIOPRESS 6136P/ACCURIOPRESS 7136P/ACCURIOPRESS C14000/ACCURIOPRESS C2060/ACCURIOPRESS C2070/ACCURIOPRESS C2070P/ACCURIOPRESS C3080P/ACCURIOPRESS C4080/ACCURIOPRESS C6100/ACCURIOPRESS C7100/ACCURIOPRESS C83HC/ACCURIOPRINT 2100/ACCURIOPRINT C2060L/ACCURIOPRINT C3070L/ACCURIOPRINT C4065/BIZHUB PRESS C1070P/BIZHUB PRESS C1085/BIZHUB PRESS C1100/BIZHUB PRESS C6000/BIZHUB PRESS C7000/BIZHUB PRESS C7000P/BIZHUB PRESS C70HC/BIZHUB PRESS C71HC/BIZHUB PRO C1060L/FD-503/IQ-501/IQ-520/PF-707/PF-707M/PF-710/PF-712/PF-812/RE-101/RU-511/RU-518/RU-518M/RU-702/SD-506</t>
  </si>
  <si>
    <t>A0G6367300</t>
  </si>
  <si>
    <t>ENGRENAGEM</t>
  </si>
  <si>
    <t>BIZHUB PRESS 1250/BIZHUB PRESS 1250P/BIZHUB PRO 1051/BIZHUB PRO 1200/BIZHUB PRO 1200P/BIZHUB PRO 951</t>
  </si>
  <si>
    <t>A0GD619300</t>
  </si>
  <si>
    <t>MOLA</t>
  </si>
  <si>
    <t>REGILENE DE CASSIA LUIZ OLIVEIRA</t>
  </si>
  <si>
    <t>Direto - Cliente SP</t>
  </si>
  <si>
    <t>PF-703/PF-704/PF-707/PF-707M/PF-710/PF-712/PF-812</t>
  </si>
  <si>
    <t>A0GD619401</t>
  </si>
  <si>
    <t>EIXO</t>
  </si>
  <si>
    <t>A0GD619701</t>
  </si>
  <si>
    <t>LIMITADORLIMITADOR</t>
  </si>
  <si>
    <t>REGILENE DE CASSIA LUIZ OLIVEIRAREGILENE DE CASSIA LUIZ OLIVEIRA</t>
  </si>
  <si>
    <t>PF-703/PF-704/PF-707/PF-707M/PF-710</t>
  </si>
  <si>
    <t>A1RG605100</t>
  </si>
  <si>
    <t>A0GDN15101</t>
  </si>
  <si>
    <t>CONTROLE DE ALIMENTAÇÃO DE PAPEL /2</t>
  </si>
  <si>
    <t>PF-703</t>
  </si>
  <si>
    <t>A0GY900600</t>
  </si>
  <si>
    <t>BORRACHA</t>
  </si>
  <si>
    <t>NAYARA DA SILVA ALVES ABRAMO</t>
  </si>
  <si>
    <t>FS-521/FS-532/FS-532 PK-SD/OT-510/OT-512</t>
  </si>
  <si>
    <t>A0R5M10300</t>
  </si>
  <si>
    <t>MOTOR 30</t>
  </si>
  <si>
    <t>ACCURIOPRESS C6100/BIZHUB 361/BIZHUB 421/BIZHUB 501/BIZHUB 601/BIZHUB 751/BIZHUB PRESS 1250/BIZHUB PRESS 1250P/BIZHUB PRESS C1085/BIZHUB PRESS C1100/BIZHUB PRESS C6000/BIZHUB PRESS C7000/BIZHUB PRESS C7000P/BIZHUB PRESS C70HC/BIZHUB PRESS C8000/BIZHUB PRO 1051/BIZHUB PRO 1200/BIZHUB PRO 1200P/BIZHUB PRO 951/EF-101/FS-532/FS-532 PK-SD/OT-510/PB-503/PF-703/PF-704/PI-502/RU-508/RU-511/SD-510</t>
  </si>
  <si>
    <t>A0VD163600</t>
  </si>
  <si>
    <t>ALAVANCAALAVANCA</t>
  </si>
  <si>
    <t>EDITH PEREIRA DOS SANTOS EMIDIOEDITH PEREIRA DOS SANTOS EMIDIO</t>
  </si>
  <si>
    <t>BIZHUB C25/BIZHUB C3100P/BIZHUB C3110/BIZHUB C35/BIZHUB C35P</t>
  </si>
  <si>
    <t>A161110601</t>
  </si>
  <si>
    <t>SUPORTE</t>
  </si>
  <si>
    <t>BIZHUB C221/BIZHUB C224/BIZHUB C224E/BIZHUB C258/BIZHUB C281/BIZHUB C284/BIZHUB C284E/BIZHUB C300I/BIZHUB C308/BIZHUB C368/BIZHUB C454/BIZHUB C454E/BIZHUB C458/BIZHUB C554/BIZHUB C554E</t>
  </si>
  <si>
    <t>A161892000</t>
  </si>
  <si>
    <t>BIZHUB C221/BIZHUB C224/BIZHUB C224E/BIZHUB C258/BIZHUB C281/BIZHUB C284/BIZHUB C284E/BIZHUB C300I/BIZHUB C308/BIZHUB C368/BIZHUB C454/BIZHUB C454E/BIZHUB C554/BIZHUB C554E</t>
  </si>
  <si>
    <t>A161M50000</t>
  </si>
  <si>
    <t>FOTO-SENSOR</t>
  </si>
  <si>
    <t>BIZHUB C221/BIZHUB C221S/BIZHUB C224/BIZHUB C224E/BIZHUB C258/BIZHUB C281/BIZHUB C284/BIZHUB C284E/BIZHUB C308/BIZHUB C368/BIZHUB C454/BIZHUB C454E/BIZHUB C458/BIZHUB C554/BIZHUB C554E</t>
  </si>
  <si>
    <t>A1DU550200</t>
  </si>
  <si>
    <t>ALMOFADA /3</t>
  </si>
  <si>
    <t>BIZHUB PRESS C6000/BIZHUB PRESS C7000/BIZHUB PRESS C7000P/BIZHUB PRESS C70HC</t>
  </si>
  <si>
    <t>A1DUR74K77</t>
  </si>
  <si>
    <t>UNIDADE REVELAÇÃO CYAN</t>
  </si>
  <si>
    <t>BIZHUB PRESS C6000/BIZHUB PRESS C7000/BIZHUB PRESS C70HC</t>
  </si>
  <si>
    <t>A1RF105900</t>
  </si>
  <si>
    <t>BRAÇO</t>
  </si>
  <si>
    <t>ACCURIOPRESS C6100/BIZHUB PRESS C1085/BIZHUB PRESS C1100/BIZHUB PRESS C8000</t>
  </si>
  <si>
    <t>A1RF368600</t>
  </si>
  <si>
    <t>ACOPLAMENTO DE COLEÇÃO</t>
  </si>
  <si>
    <t>ACCURIOLABEL 400/ACCURIOPRESS C14000/ACCURIOPRESS C6100/BIZHUB PRESS C1085/BIZHUB PRESS C1100/BIZHUB PRESS C8000</t>
  </si>
  <si>
    <t>A21ER70300</t>
  </si>
  <si>
    <t>BIZHUB PRO C500/BIZHUB PRO C6500/BIZHUB PRO C6500P/BIZHUB PRO C6501/BIZHUB PRO C6501P/MB-504/MB-506/MB-510</t>
  </si>
  <si>
    <t>SimSimSim</t>
  </si>
  <si>
    <t>A4F3162903</t>
  </si>
  <si>
    <t>TAMPA DA BANDEJA</t>
  </si>
  <si>
    <t>FS-532/FS-532 PK-SD/OT-510/OT-512</t>
  </si>
  <si>
    <t>A4F3889600</t>
  </si>
  <si>
    <t>REGULADOR PLACA / C</t>
  </si>
  <si>
    <t>A4F3902500</t>
  </si>
  <si>
    <t>CHAPA</t>
  </si>
  <si>
    <t>A4F3914600</t>
  </si>
  <si>
    <t>BANDEJA</t>
  </si>
  <si>
    <t>A4NNWY5</t>
  </si>
  <si>
    <t>CAIXA COLETORA DE TONER RESIDUALCAIXA COLETORA DE TONER RESIDUALCAIXA COLETORA DE TONER RESIDUALCAIXA COLETORA DE TONER RESIDUALCAIXA COLETORA DE TONER RESIDUAL</t>
  </si>
  <si>
    <t>NAYARA DA SILVA ALVES ABRAMOEDITH PEREIRA DOS SANTOS EMIDIOLEONARDO DA SILVA SANTANANAYARA DA SILVA ALVES ABRAMONAYARA DA SILVA ALVES ABRAMO</t>
  </si>
  <si>
    <t>Direto - Cliente SPDireto - Cliente SPDireto - Cliente SPDireto - Cliente SPDireto - Cliente SP</t>
  </si>
  <si>
    <t>BIZHUB C221/BIZHUB C221S/BIZHUB C224E/BIZHUB C281/BIZHUB C284E/BIZHUB C308/BIZHUB C368/BIZHUB C454E/BIZHUB C458/BIZHUB C554E</t>
  </si>
  <si>
    <t>A4NNWY3</t>
  </si>
  <si>
    <t>A4NNWY1</t>
  </si>
  <si>
    <t>A4NN0Y2</t>
  </si>
  <si>
    <t>A4NN0Y1</t>
  </si>
  <si>
    <t>A50U252500</t>
  </si>
  <si>
    <t>ENGRENAGEM /5 47/60D</t>
  </si>
  <si>
    <t>ACCURIOLABEL 190/BIZHUB PRESS C71CF/ACCURIOLABEL 230/ACCURIOPRESS C2060/ACCURIOPRESS C2070/ACCURIOPRESS C2070P/ACCURIOPRESS C3080P/ACCURIOPRESS C4080/ACCURIOPRESS C83HC/ACCURIOPRINT C2060L/ACCURIOPRINT C3070L/ACCURIOPRINT C4065/BIZHUB PRESS C1070P/BIZHUB PRESS C71HC/BIZHUB PRO C1060L</t>
  </si>
  <si>
    <t>A50U867802</t>
  </si>
  <si>
    <t>ACCURIOPRESS C2060/ACCURIOPRESS C2070/ACCURIOPRESS C2070P/ACCURIOPRESS C3080P/ACCURIOPRESS C4080/ACCURIOPRESS C7100/ACCURIOPRESS C83HC/ACCURIOPRINT C2060L/ACCURIOPRINT C3070L/ACCURIOPRINT C4065/BIZHUB PRESS C1070P/BIZHUB PRESS C71HC/BIZHUB PRO C1060L</t>
  </si>
  <si>
    <t>A5AW865001</t>
  </si>
  <si>
    <t>Support  Shaft</t>
  </si>
  <si>
    <t>ACCURIOPRESS C14000/ACCURIOPRESS C6100/BIZHUB PRESS C1085/BIZHUB PRESS C1100</t>
  </si>
  <si>
    <t>A5AWR70222</t>
  </si>
  <si>
    <t>CONJUNTO DE LIMPEZA DA CORREIA</t>
  </si>
  <si>
    <t>BIZHUB PRESS C1085/BIZHUB PRESS C1100</t>
  </si>
  <si>
    <t>A5AWR70211</t>
  </si>
  <si>
    <t>A5AWR70200</t>
  </si>
  <si>
    <t>A5AWR70T00</t>
  </si>
  <si>
    <t>CORREIA DA FUSÃO</t>
  </si>
  <si>
    <t>ACCURIOPRESS C6100/BIZHUB PRESS C1085/BIZHUB PRESS C1100/EF-104</t>
  </si>
  <si>
    <t>A5AWR72500</t>
  </si>
  <si>
    <t>UNIDADE DE SAÍDA DE PAPEL</t>
  </si>
  <si>
    <t>ACCURIOPRESS C6100/BIZHUB PRESS C1085/BIZHUB PRESS C1100</t>
  </si>
  <si>
    <t>A5AWR72600</t>
  </si>
  <si>
    <t>ROLOROLO</t>
  </si>
  <si>
    <t>NAYARA DA SILVA ALVES ABRAMONAYARA DA SILVA ALVES ABRAMO</t>
  </si>
  <si>
    <t>A85C897201</t>
  </si>
  <si>
    <t>CARLA SAKAICARLA SAKAI</t>
  </si>
  <si>
    <t>Indireto SPIndireto SP</t>
  </si>
  <si>
    <t>ACCURIOPRESS C14000/ACCURIOPRESS C2060/ACCURIOPRESS C2070/ACCURIOPRESS C2070P/ACCURIOPRESS C3080P/ACCURIOPRESS C4080/ACCURIOPRESS C6100/ACCURIOPRESS C7100/ACCURIOPRESS C83HC/ACCURIOPRINT C2060L/ACCURIOPRINT C3070L/ACCURIOPRINT C4065</t>
  </si>
  <si>
    <t>A85CR70G22</t>
  </si>
  <si>
    <t>CONJUNTO DE ALIMENTAÇÃO DO PAPELCONJUNTO DE ALIMENTAÇÃO DO PAPEL</t>
  </si>
  <si>
    <t>REGILENE DE CASSIA LUIZ OLIVEIRAJESSIE OLIVEIRA SILVA</t>
  </si>
  <si>
    <t>Direto - Cliente PEDireto - Cliente SP</t>
  </si>
  <si>
    <t>ACCURIOPRESS C2060/ACCURIOPRESS C2070/ACCURIOPRESS C2070P/ACCURIOPRESS C3080P/ACCURIOPRESS C83HC/ACCURIOPRINT C2060L/ACCURIOPRINT C3070L</t>
  </si>
  <si>
    <t>A92WR70844</t>
  </si>
  <si>
    <t>CONJUNTO DA CORREIA DE TRANSFERÊNCIA</t>
  </si>
  <si>
    <t>ACCURIOPRESS C6100</t>
  </si>
  <si>
    <t>A92WR70833</t>
  </si>
  <si>
    <t>A92WR70822</t>
  </si>
  <si>
    <t>A92WR70800</t>
  </si>
  <si>
    <t>A92WR70K00</t>
  </si>
  <si>
    <t>UNIDADE DE REVELAÇÃO</t>
  </si>
  <si>
    <t>A9CE817800</t>
  </si>
  <si>
    <t>IQ-520/RU-518/RU-518M/RU-702</t>
  </si>
  <si>
    <t>A9CER70700</t>
  </si>
  <si>
    <t>CONJUNTO DE CORREIA</t>
  </si>
  <si>
    <t>RU-518/RU-518M</t>
  </si>
  <si>
    <t>A9JTR71300</t>
  </si>
  <si>
    <t>ACCURIOPRESS 6136P</t>
  </si>
  <si>
    <t>A9VER70422</t>
  </si>
  <si>
    <t>FUSÃO</t>
  </si>
  <si>
    <t>ACCURIOPRESS C3080P/ACCURIOPRESS C4080/ACCURIOPRESS C7100/ACCURIOPRESS C83HC/ACCURIOPRINT C3070L/ACCURIOPRINT C4065</t>
  </si>
  <si>
    <t>A9VER70411</t>
  </si>
  <si>
    <t>A9VER70400</t>
  </si>
  <si>
    <t>A9VP634400</t>
  </si>
  <si>
    <t>Paper feed  Handle</t>
  </si>
  <si>
    <t>ACCURIOPRESS C7100</t>
  </si>
  <si>
    <t>AA2J890103</t>
  </si>
  <si>
    <t>PAPER EXIT  MAIN BODY</t>
  </si>
  <si>
    <t>BIZHUB C300I</t>
  </si>
  <si>
    <t>AA2JR70800</t>
  </si>
  <si>
    <t>MATERIAL DE LIMPEZA</t>
  </si>
  <si>
    <t>AC0C510600</t>
  </si>
  <si>
    <t>Auxiliary  Roller</t>
  </si>
  <si>
    <t>ACCURIOLABEL 400/ACCURIOPRESS C14000/ACCURIOPRESS C6100/BIZHUB PRESS C1085/BIZHUB PRESS C1100</t>
  </si>
  <si>
    <t>AC0C744900</t>
  </si>
  <si>
    <t>ISOLANTE</t>
  </si>
  <si>
    <t>ACCURIOLABEL 400/ACCURIOPRESS C14000</t>
  </si>
  <si>
    <t>AC0C750300</t>
  </si>
  <si>
    <t>ATUADOR</t>
  </si>
  <si>
    <t>ACDN0Y1</t>
  </si>
  <si>
    <t>FRASCO COLETOR DE TONER RESIDUAL</t>
  </si>
  <si>
    <t>BIZHUB C3300I/BIZHUB C3350I</t>
  </si>
  <si>
    <t>ACDNWY1</t>
  </si>
  <si>
    <t>SP00-0043</t>
  </si>
  <si>
    <t>TERMOSTATO 3</t>
  </si>
  <si>
    <t>7075/7085/ACCURIOPRESS 6136P/ACCURIOPRINT 2100/BIZHUB PRESS 1250/BIZHUB PRESS 1250P/BIZHUB PRO 1050/BIZHUB PRO 1050E/BIZHUB PRO 1050EP/BIZHUB PRO 1051/BIZHUB PRO 1200/BIZHUB PRO 1200P/BIZHUB PRO 920/BIZHUB PRO 951/FORCE85</t>
  </si>
  <si>
    <t>SP00-0181</t>
  </si>
  <si>
    <t>8050/BIZHUB PRESS C6000/BIZHUB PRESS C7000/BIZHUB PRESS C7000P/BIZHUB PRESS C70HC/BIZHUB PRO C500/BIZHUB PRO C6500/BIZHUB PRO C6500P/BIZHUB PRO C6501/BIZHUB PRO C6501P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</si>
</sst>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workbookViewId="0">
      <selection activeCell="J8" sqref="J8"/>
    </sheetView>
  </sheetViews>
  <sheetFormatPr defaultRowHeight="15" x14ac:dyDescent="0.25"/>
  <cols>
    <col min="15" max="15" width="10.7109375" bestFit="1" customWidth="1"/>
    <col min="16" max="16" width="12.5703125" bestFit="1" customWidth="1"/>
    <col min="27" max="27" width="12.42578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5">
      <c r="A2" s="1" t="s">
        <v>26</v>
      </c>
      <c r="B2">
        <v>0</v>
      </c>
      <c r="C2">
        <v>2</v>
      </c>
      <c r="D2">
        <v>0</v>
      </c>
      <c r="E2" t="s">
        <v>27</v>
      </c>
      <c r="F2" t="s">
        <v>28</v>
      </c>
      <c r="G2" t="s">
        <v>29</v>
      </c>
      <c r="H2">
        <v>6</v>
      </c>
      <c r="I2">
        <v>0</v>
      </c>
      <c r="J2">
        <v>0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0.67</v>
      </c>
      <c r="U2" t="s">
        <v>30</v>
      </c>
      <c r="V2" t="s">
        <v>26</v>
      </c>
      <c r="W2" t="s">
        <v>31</v>
      </c>
      <c r="X2" t="s">
        <v>31</v>
      </c>
      <c r="Y2" t="s">
        <v>31</v>
      </c>
      <c r="Z2" t="s">
        <v>31</v>
      </c>
      <c r="AA2">
        <v>0</v>
      </c>
    </row>
    <row r="3" spans="1:27" x14ac:dyDescent="0.25">
      <c r="A3" s="1" t="s">
        <v>32</v>
      </c>
      <c r="B3">
        <v>0</v>
      </c>
      <c r="C3">
        <v>1</v>
      </c>
      <c r="D3">
        <v>0</v>
      </c>
      <c r="E3" t="s">
        <v>33</v>
      </c>
      <c r="F3" t="s">
        <v>34</v>
      </c>
      <c r="G3" t="s">
        <v>29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6.51</v>
      </c>
      <c r="U3" t="s">
        <v>35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s="1" t="s">
        <v>36</v>
      </c>
      <c r="B4">
        <v>0</v>
      </c>
      <c r="C4">
        <v>1</v>
      </c>
      <c r="D4">
        <v>0</v>
      </c>
      <c r="E4" t="s">
        <v>37</v>
      </c>
      <c r="F4" t="s">
        <v>38</v>
      </c>
      <c r="G4" t="s">
        <v>29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0.47</v>
      </c>
      <c r="U4" t="s">
        <v>39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40</v>
      </c>
      <c r="B5">
        <v>0</v>
      </c>
      <c r="C5">
        <v>1</v>
      </c>
      <c r="D5">
        <v>0</v>
      </c>
      <c r="E5" t="s">
        <v>41</v>
      </c>
      <c r="F5" t="s">
        <v>42</v>
      </c>
      <c r="G5" t="s">
        <v>43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33.08</v>
      </c>
      <c r="U5" t="s">
        <v>44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45</v>
      </c>
      <c r="B6">
        <v>0</v>
      </c>
      <c r="C6">
        <v>0</v>
      </c>
      <c r="D6">
        <v>1</v>
      </c>
      <c r="E6" t="s">
        <v>46</v>
      </c>
      <c r="F6" t="s">
        <v>28</v>
      </c>
      <c r="G6" t="s">
        <v>29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15</v>
      </c>
      <c r="U6" t="s">
        <v>47</v>
      </c>
      <c r="V6">
        <v>0</v>
      </c>
      <c r="W6">
        <v>0</v>
      </c>
      <c r="X6">
        <v>0</v>
      </c>
      <c r="Y6">
        <v>0</v>
      </c>
      <c r="Z6">
        <v>0</v>
      </c>
      <c r="AA6" t="s">
        <v>48</v>
      </c>
    </row>
    <row r="7" spans="1:27" x14ac:dyDescent="0.25">
      <c r="A7" s="1" t="s">
        <v>49</v>
      </c>
      <c r="B7">
        <v>2</v>
      </c>
      <c r="C7">
        <v>0</v>
      </c>
      <c r="D7">
        <v>0</v>
      </c>
      <c r="E7" t="s">
        <v>50</v>
      </c>
      <c r="F7" t="s">
        <v>38</v>
      </c>
      <c r="G7" t="s">
        <v>29</v>
      </c>
      <c r="H7">
        <v>17</v>
      </c>
      <c r="I7">
        <v>0</v>
      </c>
      <c r="J7">
        <v>0</v>
      </c>
      <c r="K7">
        <v>10</v>
      </c>
      <c r="L7">
        <v>11</v>
      </c>
      <c r="M7">
        <v>0</v>
      </c>
      <c r="N7">
        <v>0</v>
      </c>
      <c r="O7">
        <v>0</v>
      </c>
      <c r="P7">
        <v>0</v>
      </c>
      <c r="Q7">
        <v>0</v>
      </c>
      <c r="R7">
        <v>6</v>
      </c>
      <c r="S7">
        <v>14</v>
      </c>
      <c r="T7">
        <v>1.76</v>
      </c>
      <c r="U7" t="s">
        <v>51</v>
      </c>
      <c r="V7" t="s">
        <v>49</v>
      </c>
      <c r="W7" t="s">
        <v>31</v>
      </c>
      <c r="X7" t="s">
        <v>31</v>
      </c>
      <c r="Y7" t="s">
        <v>31</v>
      </c>
      <c r="Z7" t="s">
        <v>31</v>
      </c>
      <c r="AA7">
        <v>0</v>
      </c>
    </row>
    <row r="8" spans="1:27" x14ac:dyDescent="0.25">
      <c r="A8" s="1" t="s">
        <v>52</v>
      </c>
      <c r="B8">
        <v>0</v>
      </c>
      <c r="C8">
        <v>2</v>
      </c>
      <c r="D8">
        <v>0</v>
      </c>
      <c r="E8" t="s">
        <v>53</v>
      </c>
      <c r="F8" t="s">
        <v>38</v>
      </c>
      <c r="G8" t="s">
        <v>29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8.44</v>
      </c>
      <c r="U8" t="s">
        <v>54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55</v>
      </c>
      <c r="B9">
        <v>0</v>
      </c>
      <c r="C9">
        <v>2</v>
      </c>
      <c r="D9">
        <v>0</v>
      </c>
      <c r="E9" t="s">
        <v>56</v>
      </c>
      <c r="F9" t="s">
        <v>38</v>
      </c>
      <c r="G9" t="s">
        <v>29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3.66</v>
      </c>
      <c r="U9" t="s">
        <v>57</v>
      </c>
      <c r="V9">
        <v>0</v>
      </c>
      <c r="W9">
        <v>0</v>
      </c>
      <c r="X9">
        <v>0</v>
      </c>
      <c r="Y9">
        <v>0</v>
      </c>
      <c r="Z9">
        <v>0</v>
      </c>
      <c r="AA9" t="s">
        <v>58</v>
      </c>
    </row>
    <row r="10" spans="1:27" x14ac:dyDescent="0.25">
      <c r="A10" s="1" t="s">
        <v>59</v>
      </c>
      <c r="B10">
        <v>0</v>
      </c>
      <c r="C10">
        <v>2</v>
      </c>
      <c r="D10">
        <v>3</v>
      </c>
      <c r="E10" t="s">
        <v>60</v>
      </c>
      <c r="F10" t="s">
        <v>61</v>
      </c>
      <c r="G10" t="s">
        <v>62</v>
      </c>
      <c r="H10">
        <v>9</v>
      </c>
      <c r="I10">
        <v>0</v>
      </c>
      <c r="J10">
        <v>0</v>
      </c>
      <c r="K10">
        <v>13</v>
      </c>
      <c r="L10">
        <v>0</v>
      </c>
      <c r="M10">
        <v>15</v>
      </c>
      <c r="N10">
        <v>0</v>
      </c>
      <c r="O10">
        <v>0</v>
      </c>
      <c r="P10">
        <v>1</v>
      </c>
      <c r="Q10">
        <v>0</v>
      </c>
      <c r="R10">
        <v>0</v>
      </c>
      <c r="S10">
        <v>12</v>
      </c>
      <c r="T10">
        <v>0.69</v>
      </c>
      <c r="U10" t="s">
        <v>63</v>
      </c>
      <c r="V10" t="s">
        <v>59</v>
      </c>
      <c r="W10" t="s">
        <v>31</v>
      </c>
      <c r="X10" t="s">
        <v>31</v>
      </c>
      <c r="Y10" t="s">
        <v>31</v>
      </c>
      <c r="Z10" t="s">
        <v>31</v>
      </c>
      <c r="AA10">
        <v>0</v>
      </c>
    </row>
    <row r="11" spans="1:27" x14ac:dyDescent="0.25">
      <c r="A11" s="1" t="s">
        <v>64</v>
      </c>
      <c r="B11">
        <v>0</v>
      </c>
      <c r="C11">
        <v>0</v>
      </c>
      <c r="D11">
        <v>1</v>
      </c>
      <c r="E11" t="s">
        <v>65</v>
      </c>
      <c r="F11" t="s">
        <v>28</v>
      </c>
      <c r="G11" t="s">
        <v>29</v>
      </c>
      <c r="H11">
        <v>3</v>
      </c>
      <c r="I11">
        <v>0</v>
      </c>
      <c r="J11">
        <v>0</v>
      </c>
      <c r="K11">
        <v>5</v>
      </c>
      <c r="L11">
        <v>9</v>
      </c>
      <c r="M11">
        <v>4</v>
      </c>
      <c r="N11">
        <v>0</v>
      </c>
      <c r="O11">
        <v>8</v>
      </c>
      <c r="P11">
        <v>1</v>
      </c>
      <c r="Q11">
        <v>1</v>
      </c>
      <c r="R11">
        <v>35</v>
      </c>
      <c r="S11">
        <v>20</v>
      </c>
      <c r="T11">
        <v>24.32</v>
      </c>
      <c r="U11" t="s">
        <v>66</v>
      </c>
      <c r="V11" t="s">
        <v>64</v>
      </c>
      <c r="W11" t="s">
        <v>31</v>
      </c>
      <c r="X11" t="s">
        <v>31</v>
      </c>
      <c r="Y11" t="s">
        <v>31</v>
      </c>
      <c r="Z11" t="s">
        <v>31</v>
      </c>
      <c r="AA11">
        <v>0</v>
      </c>
    </row>
    <row r="12" spans="1:27" x14ac:dyDescent="0.25">
      <c r="A12" s="1" t="s">
        <v>67</v>
      </c>
      <c r="B12">
        <v>0</v>
      </c>
      <c r="C12">
        <v>0</v>
      </c>
      <c r="D12">
        <v>3</v>
      </c>
      <c r="E12" t="s">
        <v>53</v>
      </c>
      <c r="F12" t="s">
        <v>28</v>
      </c>
      <c r="G12" t="s">
        <v>29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1</v>
      </c>
      <c r="T12">
        <v>22.08</v>
      </c>
      <c r="U12" t="s">
        <v>68</v>
      </c>
      <c r="V12" t="s">
        <v>67</v>
      </c>
      <c r="W12" t="s">
        <v>31</v>
      </c>
      <c r="X12" t="s">
        <v>31</v>
      </c>
      <c r="Y12" t="s">
        <v>31</v>
      </c>
      <c r="Z12" t="s">
        <v>31</v>
      </c>
      <c r="AA12" t="s">
        <v>48</v>
      </c>
    </row>
    <row r="13" spans="1:27" x14ac:dyDescent="0.25">
      <c r="A13" s="1" t="s">
        <v>69</v>
      </c>
      <c r="B13">
        <v>0</v>
      </c>
      <c r="C13">
        <v>11</v>
      </c>
      <c r="D13">
        <v>0</v>
      </c>
      <c r="E13" t="s">
        <v>70</v>
      </c>
      <c r="F13" t="s">
        <v>28</v>
      </c>
      <c r="G13" t="s">
        <v>29</v>
      </c>
      <c r="H13">
        <v>0</v>
      </c>
      <c r="I13">
        <v>0</v>
      </c>
      <c r="J13">
        <v>0</v>
      </c>
      <c r="K13">
        <v>0</v>
      </c>
      <c r="L13">
        <v>2</v>
      </c>
      <c r="M13">
        <v>3</v>
      </c>
      <c r="N13">
        <v>5</v>
      </c>
      <c r="O13">
        <v>45</v>
      </c>
      <c r="P13">
        <v>12</v>
      </c>
      <c r="Q13">
        <v>53</v>
      </c>
      <c r="R13">
        <v>15</v>
      </c>
      <c r="S13">
        <v>16</v>
      </c>
      <c r="T13">
        <v>1.42</v>
      </c>
      <c r="U13" t="s">
        <v>71</v>
      </c>
      <c r="V13" t="s">
        <v>69</v>
      </c>
      <c r="W13" t="s">
        <v>31</v>
      </c>
      <c r="X13" t="s">
        <v>31</v>
      </c>
      <c r="Y13" t="s">
        <v>31</v>
      </c>
      <c r="Z13" t="s">
        <v>31</v>
      </c>
      <c r="AA13" t="s">
        <v>58</v>
      </c>
    </row>
    <row r="14" spans="1:27" x14ac:dyDescent="0.25">
      <c r="A14" s="1" t="s">
        <v>72</v>
      </c>
      <c r="B14">
        <v>0</v>
      </c>
      <c r="C14">
        <v>7</v>
      </c>
      <c r="D14">
        <v>0</v>
      </c>
      <c r="E14" t="s">
        <v>73</v>
      </c>
      <c r="F14" t="s">
        <v>28</v>
      </c>
      <c r="G14" t="s">
        <v>29</v>
      </c>
      <c r="H14">
        <v>0</v>
      </c>
      <c r="I14">
        <v>0</v>
      </c>
      <c r="J14">
        <v>0</v>
      </c>
      <c r="K14">
        <v>2</v>
      </c>
      <c r="L14">
        <v>2</v>
      </c>
      <c r="M14">
        <v>6</v>
      </c>
      <c r="N14">
        <v>9</v>
      </c>
      <c r="O14">
        <v>27</v>
      </c>
      <c r="P14">
        <v>15</v>
      </c>
      <c r="Q14">
        <v>0</v>
      </c>
      <c r="R14">
        <v>6</v>
      </c>
      <c r="S14">
        <v>77</v>
      </c>
      <c r="T14">
        <v>1.42</v>
      </c>
      <c r="U14" t="s">
        <v>71</v>
      </c>
      <c r="V14" t="s">
        <v>72</v>
      </c>
      <c r="W14" t="s">
        <v>31</v>
      </c>
      <c r="X14" t="s">
        <v>31</v>
      </c>
      <c r="Y14" t="s">
        <v>31</v>
      </c>
      <c r="Z14" t="s">
        <v>31</v>
      </c>
      <c r="AA14" t="s">
        <v>58</v>
      </c>
    </row>
    <row r="15" spans="1:27" x14ac:dyDescent="0.25">
      <c r="A15" s="1" t="s">
        <v>74</v>
      </c>
      <c r="B15">
        <v>0</v>
      </c>
      <c r="C15">
        <v>2</v>
      </c>
      <c r="D15">
        <v>0</v>
      </c>
      <c r="E15" t="s">
        <v>75</v>
      </c>
      <c r="F15" t="s">
        <v>42</v>
      </c>
      <c r="G15" t="s">
        <v>43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6.69</v>
      </c>
      <c r="U15" t="s">
        <v>76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s="1" t="s">
        <v>77</v>
      </c>
      <c r="B16">
        <v>0</v>
      </c>
      <c r="C16">
        <v>1</v>
      </c>
      <c r="D16">
        <v>0</v>
      </c>
      <c r="E16" t="s">
        <v>78</v>
      </c>
      <c r="F16" t="s">
        <v>28</v>
      </c>
      <c r="G16" t="s">
        <v>29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0.35</v>
      </c>
      <c r="U16" t="s">
        <v>79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s="1" t="s">
        <v>80</v>
      </c>
      <c r="B17">
        <v>0</v>
      </c>
      <c r="C17">
        <v>2</v>
      </c>
      <c r="D17">
        <v>0</v>
      </c>
      <c r="E17" t="s">
        <v>81</v>
      </c>
      <c r="F17" t="s">
        <v>82</v>
      </c>
      <c r="G17" t="s">
        <v>83</v>
      </c>
      <c r="H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</v>
      </c>
      <c r="T17">
        <v>1.24</v>
      </c>
      <c r="U17" t="s">
        <v>84</v>
      </c>
      <c r="V17" t="s">
        <v>80</v>
      </c>
      <c r="W17" t="s">
        <v>31</v>
      </c>
      <c r="X17" t="s">
        <v>31</v>
      </c>
      <c r="Y17" t="s">
        <v>31</v>
      </c>
      <c r="Z17" t="s">
        <v>31</v>
      </c>
      <c r="AA17">
        <v>0</v>
      </c>
    </row>
    <row r="18" spans="1:27" x14ac:dyDescent="0.25">
      <c r="A18" s="1" t="s">
        <v>85</v>
      </c>
      <c r="B18">
        <v>0</v>
      </c>
      <c r="C18">
        <v>2</v>
      </c>
      <c r="D18">
        <v>0</v>
      </c>
      <c r="E18" t="s">
        <v>86</v>
      </c>
      <c r="F18" t="s">
        <v>82</v>
      </c>
      <c r="G18" t="s">
        <v>83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0.85</v>
      </c>
      <c r="U18" t="s">
        <v>84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1" t="s">
        <v>87</v>
      </c>
      <c r="B19">
        <v>0</v>
      </c>
      <c r="C19">
        <v>3</v>
      </c>
      <c r="D19">
        <v>0</v>
      </c>
      <c r="E19" t="s">
        <v>88</v>
      </c>
      <c r="F19" t="s">
        <v>89</v>
      </c>
      <c r="G19" t="s">
        <v>62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0.55000000000000004</v>
      </c>
      <c r="U19" t="s">
        <v>90</v>
      </c>
      <c r="V19" t="s">
        <v>87</v>
      </c>
      <c r="W19" t="s">
        <v>91</v>
      </c>
      <c r="X19" t="s">
        <v>31</v>
      </c>
      <c r="Y19" t="s">
        <v>31</v>
      </c>
      <c r="Z19" t="s">
        <v>31</v>
      </c>
      <c r="AA19">
        <v>0</v>
      </c>
    </row>
    <row r="20" spans="1:27" x14ac:dyDescent="0.25">
      <c r="A20" s="1" t="s">
        <v>92</v>
      </c>
      <c r="B20">
        <v>0</v>
      </c>
      <c r="C20">
        <v>0</v>
      </c>
      <c r="D20">
        <v>1</v>
      </c>
      <c r="E20" t="s">
        <v>93</v>
      </c>
      <c r="F20" t="s">
        <v>34</v>
      </c>
      <c r="G20" t="s">
        <v>29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26.79</v>
      </c>
      <c r="U20" t="s">
        <v>94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s="1" t="s">
        <v>95</v>
      </c>
      <c r="B21">
        <v>2</v>
      </c>
      <c r="C21">
        <v>0</v>
      </c>
      <c r="D21">
        <v>0</v>
      </c>
      <c r="E21" t="s">
        <v>96</v>
      </c>
      <c r="F21" t="s">
        <v>97</v>
      </c>
      <c r="G21" t="s">
        <v>83</v>
      </c>
      <c r="H21">
        <v>3</v>
      </c>
      <c r="I21">
        <v>0</v>
      </c>
      <c r="J21">
        <v>0</v>
      </c>
      <c r="K21">
        <v>23</v>
      </c>
      <c r="L21">
        <v>3</v>
      </c>
      <c r="M21">
        <v>0</v>
      </c>
      <c r="N21">
        <v>0</v>
      </c>
      <c r="O21">
        <v>7</v>
      </c>
      <c r="P21">
        <v>4</v>
      </c>
      <c r="Q21">
        <v>2</v>
      </c>
      <c r="R21">
        <v>5</v>
      </c>
      <c r="S21">
        <v>24</v>
      </c>
      <c r="T21">
        <v>1.1100000000000001</v>
      </c>
      <c r="U21" t="s">
        <v>98</v>
      </c>
      <c r="V21" t="s">
        <v>95</v>
      </c>
      <c r="W21" t="s">
        <v>31</v>
      </c>
      <c r="X21" t="s">
        <v>31</v>
      </c>
      <c r="Y21" t="s">
        <v>31</v>
      </c>
      <c r="Z21" t="s">
        <v>31</v>
      </c>
      <c r="AA21">
        <v>0</v>
      </c>
    </row>
    <row r="22" spans="1:27" x14ac:dyDescent="0.25">
      <c r="A22" s="1" t="s">
        <v>99</v>
      </c>
      <c r="B22">
        <v>0</v>
      </c>
      <c r="C22">
        <v>0</v>
      </c>
      <c r="D22">
        <v>1</v>
      </c>
      <c r="E22" t="s">
        <v>100</v>
      </c>
      <c r="F22" t="s">
        <v>38</v>
      </c>
      <c r="G22" t="s">
        <v>29</v>
      </c>
      <c r="H22">
        <v>0</v>
      </c>
      <c r="I22">
        <v>0</v>
      </c>
      <c r="J22">
        <v>0</v>
      </c>
      <c r="K22">
        <v>0</v>
      </c>
      <c r="L22">
        <v>2</v>
      </c>
      <c r="M22">
        <v>2</v>
      </c>
      <c r="N22">
        <v>63</v>
      </c>
      <c r="O22">
        <v>0</v>
      </c>
      <c r="P22">
        <v>4</v>
      </c>
      <c r="Q22">
        <v>0</v>
      </c>
      <c r="R22">
        <v>0</v>
      </c>
      <c r="S22">
        <v>0</v>
      </c>
      <c r="T22">
        <v>22.55</v>
      </c>
      <c r="U22" t="s">
        <v>101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48</v>
      </c>
    </row>
    <row r="23" spans="1:27" x14ac:dyDescent="0.25">
      <c r="A23" s="1" t="s">
        <v>102</v>
      </c>
      <c r="B23">
        <v>0</v>
      </c>
      <c r="C23">
        <v>2</v>
      </c>
      <c r="D23">
        <v>0</v>
      </c>
      <c r="E23" t="s">
        <v>103</v>
      </c>
      <c r="F23" t="s">
        <v>104</v>
      </c>
      <c r="G23" t="s">
        <v>62</v>
      </c>
      <c r="H23">
        <v>0</v>
      </c>
      <c r="I23">
        <v>1</v>
      </c>
      <c r="J23">
        <v>0</v>
      </c>
      <c r="K23">
        <v>2</v>
      </c>
      <c r="L23">
        <v>3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3</v>
      </c>
      <c r="T23">
        <v>5.61</v>
      </c>
      <c r="U23" t="s">
        <v>105</v>
      </c>
      <c r="V23" t="s">
        <v>102</v>
      </c>
      <c r="W23" t="s">
        <v>31</v>
      </c>
      <c r="X23" t="s">
        <v>31</v>
      </c>
      <c r="Y23" t="s">
        <v>31</v>
      </c>
      <c r="Z23" t="s">
        <v>31</v>
      </c>
      <c r="AA23">
        <v>0</v>
      </c>
    </row>
    <row r="24" spans="1:27" x14ac:dyDescent="0.25">
      <c r="A24" s="1" t="s">
        <v>106</v>
      </c>
      <c r="B24">
        <v>0</v>
      </c>
      <c r="C24">
        <v>1</v>
      </c>
      <c r="D24">
        <v>0</v>
      </c>
      <c r="E24" t="s">
        <v>107</v>
      </c>
      <c r="F24" t="s">
        <v>82</v>
      </c>
      <c r="G24" t="s">
        <v>83</v>
      </c>
      <c r="H24">
        <v>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</v>
      </c>
      <c r="P24">
        <v>14</v>
      </c>
      <c r="Q24">
        <v>3</v>
      </c>
      <c r="R24">
        <v>0</v>
      </c>
      <c r="S24">
        <v>10</v>
      </c>
      <c r="T24">
        <v>0.24</v>
      </c>
      <c r="U24" t="s">
        <v>108</v>
      </c>
      <c r="V24" t="s">
        <v>106</v>
      </c>
      <c r="W24" t="s">
        <v>31</v>
      </c>
      <c r="X24" t="s">
        <v>31</v>
      </c>
      <c r="Y24" t="s">
        <v>31</v>
      </c>
      <c r="Z24" t="s">
        <v>31</v>
      </c>
      <c r="AA24">
        <v>0</v>
      </c>
    </row>
    <row r="25" spans="1:27" x14ac:dyDescent="0.25">
      <c r="A25" s="1" t="s">
        <v>109</v>
      </c>
      <c r="B25">
        <v>0</v>
      </c>
      <c r="C25">
        <v>0</v>
      </c>
      <c r="D25">
        <v>2</v>
      </c>
      <c r="E25" t="s">
        <v>81</v>
      </c>
      <c r="F25" t="s">
        <v>28</v>
      </c>
      <c r="G25" t="s">
        <v>29</v>
      </c>
      <c r="H25">
        <v>6</v>
      </c>
      <c r="I25">
        <v>0</v>
      </c>
      <c r="J25">
        <v>0</v>
      </c>
      <c r="K25">
        <v>6</v>
      </c>
      <c r="L25">
        <v>2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15</v>
      </c>
      <c r="T25">
        <v>0.47</v>
      </c>
      <c r="U25" t="s">
        <v>110</v>
      </c>
      <c r="V25" t="s">
        <v>109</v>
      </c>
      <c r="W25" t="s">
        <v>31</v>
      </c>
      <c r="X25" t="s">
        <v>31</v>
      </c>
      <c r="Y25" t="s">
        <v>31</v>
      </c>
      <c r="Z25" t="s">
        <v>31</v>
      </c>
      <c r="AA25">
        <v>0</v>
      </c>
    </row>
    <row r="26" spans="1:27" x14ac:dyDescent="0.25">
      <c r="A26" s="1" t="s">
        <v>111</v>
      </c>
      <c r="B26">
        <v>0</v>
      </c>
      <c r="C26">
        <v>1</v>
      </c>
      <c r="D26">
        <v>0</v>
      </c>
      <c r="E26" t="s">
        <v>112</v>
      </c>
      <c r="F26" t="s">
        <v>28</v>
      </c>
      <c r="G26" t="s">
        <v>29</v>
      </c>
      <c r="H26">
        <v>0</v>
      </c>
      <c r="I26">
        <v>0</v>
      </c>
      <c r="J26">
        <v>0</v>
      </c>
      <c r="K26">
        <v>2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10.31</v>
      </c>
      <c r="U26" t="s">
        <v>113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s="1" t="s">
        <v>114</v>
      </c>
      <c r="B27">
        <v>0</v>
      </c>
      <c r="C27">
        <v>2</v>
      </c>
      <c r="D27">
        <v>0</v>
      </c>
      <c r="E27" t="s">
        <v>115</v>
      </c>
      <c r="F27" t="s">
        <v>97</v>
      </c>
      <c r="G27" t="s">
        <v>83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1.67</v>
      </c>
      <c r="U27" t="s">
        <v>116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s="1" t="s">
        <v>117</v>
      </c>
      <c r="B28">
        <v>0</v>
      </c>
      <c r="C28">
        <v>0</v>
      </c>
      <c r="D28">
        <v>1</v>
      </c>
      <c r="E28" t="s">
        <v>118</v>
      </c>
      <c r="F28" t="s">
        <v>34</v>
      </c>
      <c r="G28" t="s">
        <v>29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262.45999999999998</v>
      </c>
      <c r="U28" t="s">
        <v>119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48</v>
      </c>
    </row>
    <row r="29" spans="1:27" x14ac:dyDescent="0.25">
      <c r="A29" s="1" t="s">
        <v>120</v>
      </c>
      <c r="B29">
        <v>0</v>
      </c>
      <c r="C29">
        <v>1</v>
      </c>
      <c r="D29">
        <v>0</v>
      </c>
      <c r="E29" t="s">
        <v>121</v>
      </c>
      <c r="F29" t="s">
        <v>28</v>
      </c>
      <c r="G29" t="s">
        <v>29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1</v>
      </c>
      <c r="T29">
        <v>2.5099999999999998</v>
      </c>
      <c r="U29" t="s">
        <v>122</v>
      </c>
      <c r="V29" t="s">
        <v>120</v>
      </c>
      <c r="W29" t="s">
        <v>31</v>
      </c>
      <c r="X29" t="s">
        <v>31</v>
      </c>
      <c r="Y29" t="s">
        <v>31</v>
      </c>
      <c r="Z29" t="s">
        <v>31</v>
      </c>
      <c r="AA29">
        <v>0</v>
      </c>
    </row>
    <row r="30" spans="1:27" x14ac:dyDescent="0.25">
      <c r="A30" s="1" t="s">
        <v>123</v>
      </c>
      <c r="B30">
        <v>0</v>
      </c>
      <c r="C30">
        <v>1</v>
      </c>
      <c r="D30">
        <v>0</v>
      </c>
      <c r="E30" t="s">
        <v>124</v>
      </c>
      <c r="F30" t="s">
        <v>82</v>
      </c>
      <c r="G30" t="s">
        <v>83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0.99</v>
      </c>
      <c r="U30" t="s">
        <v>125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 s="1" t="s">
        <v>126</v>
      </c>
      <c r="B31">
        <v>0</v>
      </c>
      <c r="C31">
        <v>0</v>
      </c>
      <c r="D31">
        <v>4</v>
      </c>
      <c r="E31" t="s">
        <v>78</v>
      </c>
      <c r="F31" t="s">
        <v>42</v>
      </c>
      <c r="G31" t="s">
        <v>43</v>
      </c>
      <c r="H31">
        <v>0</v>
      </c>
      <c r="I31">
        <v>0</v>
      </c>
      <c r="J31">
        <v>0</v>
      </c>
      <c r="K31">
        <v>0</v>
      </c>
      <c r="L31">
        <v>4</v>
      </c>
      <c r="M31">
        <v>3</v>
      </c>
      <c r="N31">
        <v>34</v>
      </c>
      <c r="O31">
        <v>18</v>
      </c>
      <c r="P31">
        <v>0</v>
      </c>
      <c r="Q31">
        <v>0</v>
      </c>
      <c r="R31">
        <v>0</v>
      </c>
      <c r="S31">
        <v>27</v>
      </c>
      <c r="T31">
        <v>1.49</v>
      </c>
      <c r="U31" t="s">
        <v>127</v>
      </c>
      <c r="V31" t="s">
        <v>126</v>
      </c>
      <c r="W31" t="s">
        <v>31</v>
      </c>
      <c r="X31" t="s">
        <v>31</v>
      </c>
      <c r="Y31" t="s">
        <v>31</v>
      </c>
      <c r="Z31" t="s">
        <v>31</v>
      </c>
      <c r="AA31" t="s">
        <v>128</v>
      </c>
    </row>
    <row r="32" spans="1:27" x14ac:dyDescent="0.25">
      <c r="A32" s="1" t="s">
        <v>129</v>
      </c>
      <c r="B32">
        <v>0</v>
      </c>
      <c r="C32">
        <v>2</v>
      </c>
      <c r="D32">
        <v>0</v>
      </c>
      <c r="E32" t="s">
        <v>130</v>
      </c>
      <c r="F32" t="s">
        <v>28</v>
      </c>
      <c r="G32" t="s">
        <v>29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3.32</v>
      </c>
      <c r="U32" t="s">
        <v>131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s="1" t="s">
        <v>132</v>
      </c>
      <c r="B33">
        <v>0</v>
      </c>
      <c r="C33">
        <v>1</v>
      </c>
      <c r="D33">
        <v>0</v>
      </c>
      <c r="E33" t="s">
        <v>133</v>
      </c>
      <c r="F33" t="s">
        <v>28</v>
      </c>
      <c r="G33" t="s">
        <v>29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1.82</v>
      </c>
      <c r="U33" t="s">
        <v>131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 s="1" t="s">
        <v>134</v>
      </c>
      <c r="B34">
        <v>0</v>
      </c>
      <c r="C34">
        <v>2</v>
      </c>
      <c r="D34">
        <v>0</v>
      </c>
      <c r="E34" t="s">
        <v>135</v>
      </c>
      <c r="F34" t="s">
        <v>28</v>
      </c>
      <c r="G34" t="s">
        <v>29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8.94</v>
      </c>
      <c r="U34" t="s">
        <v>131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s="1" t="s">
        <v>136</v>
      </c>
      <c r="B35">
        <v>0</v>
      </c>
      <c r="C35">
        <v>1</v>
      </c>
      <c r="D35">
        <v>0</v>
      </c>
      <c r="E35" t="s">
        <v>137</v>
      </c>
      <c r="F35" t="s">
        <v>28</v>
      </c>
      <c r="G35" t="s">
        <v>29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6.65</v>
      </c>
      <c r="U35" t="s">
        <v>131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 s="1" t="s">
        <v>138</v>
      </c>
      <c r="B36">
        <v>0</v>
      </c>
      <c r="C36">
        <v>10</v>
      </c>
      <c r="D36">
        <v>0</v>
      </c>
      <c r="E36" t="s">
        <v>139</v>
      </c>
      <c r="F36" t="s">
        <v>140</v>
      </c>
      <c r="G36" t="s">
        <v>141</v>
      </c>
      <c r="H36">
        <v>4</v>
      </c>
      <c r="I36">
        <v>0</v>
      </c>
      <c r="J36">
        <v>0</v>
      </c>
      <c r="K36">
        <v>0</v>
      </c>
      <c r="L36">
        <v>18</v>
      </c>
      <c r="M36">
        <v>17</v>
      </c>
      <c r="N36">
        <v>0</v>
      </c>
      <c r="O36">
        <v>214</v>
      </c>
      <c r="P36">
        <v>120</v>
      </c>
      <c r="Q36">
        <v>50</v>
      </c>
      <c r="R36">
        <v>0</v>
      </c>
      <c r="S36">
        <v>35</v>
      </c>
      <c r="T36">
        <v>19.14</v>
      </c>
      <c r="U36" t="s">
        <v>142</v>
      </c>
      <c r="V36" t="s">
        <v>138</v>
      </c>
      <c r="W36" t="s">
        <v>143</v>
      </c>
      <c r="X36" t="s">
        <v>144</v>
      </c>
      <c r="Y36" t="s">
        <v>145</v>
      </c>
      <c r="Z36" t="s">
        <v>146</v>
      </c>
      <c r="AA36" t="s">
        <v>48</v>
      </c>
    </row>
    <row r="37" spans="1:27" x14ac:dyDescent="0.25">
      <c r="A37" s="1" t="s">
        <v>147</v>
      </c>
      <c r="B37">
        <v>0</v>
      </c>
      <c r="C37">
        <v>0</v>
      </c>
      <c r="D37">
        <v>1</v>
      </c>
      <c r="E37" t="s">
        <v>148</v>
      </c>
      <c r="F37" t="s">
        <v>42</v>
      </c>
      <c r="G37" t="s">
        <v>43</v>
      </c>
      <c r="H37">
        <v>2</v>
      </c>
      <c r="I37">
        <v>0</v>
      </c>
      <c r="J37">
        <v>0</v>
      </c>
      <c r="K37">
        <v>3</v>
      </c>
      <c r="L37">
        <v>0</v>
      </c>
      <c r="M37">
        <v>0</v>
      </c>
      <c r="N37">
        <v>0</v>
      </c>
      <c r="O37">
        <v>1</v>
      </c>
      <c r="P37">
        <v>2</v>
      </c>
      <c r="Q37">
        <v>0</v>
      </c>
      <c r="R37">
        <v>0</v>
      </c>
      <c r="S37">
        <v>2</v>
      </c>
      <c r="T37">
        <v>3.47</v>
      </c>
      <c r="U37" t="s">
        <v>149</v>
      </c>
      <c r="V37" t="s">
        <v>147</v>
      </c>
      <c r="W37" t="s">
        <v>31</v>
      </c>
      <c r="X37" t="s">
        <v>31</v>
      </c>
      <c r="Y37" t="s">
        <v>31</v>
      </c>
      <c r="Z37" t="s">
        <v>31</v>
      </c>
      <c r="AA37">
        <v>0</v>
      </c>
    </row>
    <row r="38" spans="1:27" x14ac:dyDescent="0.25">
      <c r="A38" s="1" t="s">
        <v>150</v>
      </c>
      <c r="B38">
        <v>0</v>
      </c>
      <c r="C38">
        <v>2</v>
      </c>
      <c r="D38">
        <v>0</v>
      </c>
      <c r="E38" t="s">
        <v>135</v>
      </c>
      <c r="F38" t="s">
        <v>28</v>
      </c>
      <c r="G38" t="s">
        <v>29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</v>
      </c>
      <c r="O38">
        <v>0</v>
      </c>
      <c r="P38">
        <v>0</v>
      </c>
      <c r="Q38">
        <v>0</v>
      </c>
      <c r="R38">
        <v>0</v>
      </c>
      <c r="S38">
        <v>0</v>
      </c>
      <c r="T38">
        <v>2.5299999999999998</v>
      </c>
      <c r="U38" t="s">
        <v>151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 s="1" t="s">
        <v>152</v>
      </c>
      <c r="B39">
        <v>0</v>
      </c>
      <c r="C39">
        <v>1</v>
      </c>
      <c r="D39">
        <v>0</v>
      </c>
      <c r="E39" t="s">
        <v>153</v>
      </c>
      <c r="F39" t="s">
        <v>82</v>
      </c>
      <c r="G39" t="s">
        <v>83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3.19</v>
      </c>
      <c r="U39" t="s">
        <v>154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 s="1" t="s">
        <v>155</v>
      </c>
      <c r="B40">
        <v>0</v>
      </c>
      <c r="C40">
        <v>1</v>
      </c>
      <c r="D40">
        <v>0</v>
      </c>
      <c r="E40" t="s">
        <v>156</v>
      </c>
      <c r="F40" t="s">
        <v>28</v>
      </c>
      <c r="G40" t="s">
        <v>29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5</v>
      </c>
      <c r="P40">
        <v>0</v>
      </c>
      <c r="Q40">
        <v>6</v>
      </c>
      <c r="R40">
        <v>0</v>
      </c>
      <c r="S40">
        <v>0</v>
      </c>
      <c r="T40">
        <v>54.73</v>
      </c>
      <c r="U40" t="s">
        <v>157</v>
      </c>
      <c r="V40" t="s">
        <v>155</v>
      </c>
      <c r="W40" t="s">
        <v>158</v>
      </c>
      <c r="X40" t="s">
        <v>159</v>
      </c>
      <c r="Y40" t="s">
        <v>31</v>
      </c>
      <c r="Z40" t="s">
        <v>31</v>
      </c>
      <c r="AA40">
        <v>0</v>
      </c>
    </row>
    <row r="41" spans="1:27" x14ac:dyDescent="0.25">
      <c r="A41" s="1" t="s">
        <v>160</v>
      </c>
      <c r="B41">
        <v>0</v>
      </c>
      <c r="C41">
        <v>0</v>
      </c>
      <c r="D41">
        <v>1</v>
      </c>
      <c r="E41" t="s">
        <v>161</v>
      </c>
      <c r="F41" t="s">
        <v>28</v>
      </c>
      <c r="G41" t="s">
        <v>29</v>
      </c>
      <c r="H41">
        <v>0</v>
      </c>
      <c r="I41">
        <v>0</v>
      </c>
      <c r="J41">
        <v>0</v>
      </c>
      <c r="K41">
        <v>0</v>
      </c>
      <c r="L41">
        <v>1</v>
      </c>
      <c r="M41">
        <v>3</v>
      </c>
      <c r="N41">
        <v>0</v>
      </c>
      <c r="O41">
        <v>1</v>
      </c>
      <c r="P41">
        <v>2</v>
      </c>
      <c r="Q41">
        <v>0</v>
      </c>
      <c r="R41">
        <v>4</v>
      </c>
      <c r="S41">
        <v>13</v>
      </c>
      <c r="T41">
        <v>25.05</v>
      </c>
      <c r="U41" t="s">
        <v>162</v>
      </c>
      <c r="V41" t="s">
        <v>160</v>
      </c>
      <c r="W41" t="s">
        <v>31</v>
      </c>
      <c r="X41" t="s">
        <v>31</v>
      </c>
      <c r="Y41" t="s">
        <v>31</v>
      </c>
      <c r="Z41" t="s">
        <v>31</v>
      </c>
      <c r="AA41" t="s">
        <v>48</v>
      </c>
    </row>
    <row r="42" spans="1:27" x14ac:dyDescent="0.25">
      <c r="A42" s="1" t="s">
        <v>163</v>
      </c>
      <c r="B42">
        <v>0</v>
      </c>
      <c r="C42">
        <v>0</v>
      </c>
      <c r="D42">
        <v>1</v>
      </c>
      <c r="E42" t="s">
        <v>164</v>
      </c>
      <c r="F42" t="s">
        <v>82</v>
      </c>
      <c r="G42" t="s">
        <v>83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231.02</v>
      </c>
      <c r="U42" t="s">
        <v>165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 s="1" t="s">
        <v>166</v>
      </c>
      <c r="B43">
        <v>0</v>
      </c>
      <c r="C43">
        <v>3</v>
      </c>
      <c r="D43">
        <v>0</v>
      </c>
      <c r="E43" t="s">
        <v>167</v>
      </c>
      <c r="F43" t="s">
        <v>168</v>
      </c>
      <c r="G43" t="s">
        <v>62</v>
      </c>
      <c r="H43">
        <v>0</v>
      </c>
      <c r="I43">
        <v>0</v>
      </c>
      <c r="J43">
        <v>0</v>
      </c>
      <c r="K43">
        <v>0</v>
      </c>
      <c r="L43">
        <v>6</v>
      </c>
      <c r="M43">
        <v>2</v>
      </c>
      <c r="N43">
        <v>0</v>
      </c>
      <c r="O43">
        <v>19</v>
      </c>
      <c r="P43">
        <v>13</v>
      </c>
      <c r="Q43">
        <v>0</v>
      </c>
      <c r="R43">
        <v>18</v>
      </c>
      <c r="S43">
        <v>0</v>
      </c>
      <c r="T43">
        <v>22.79</v>
      </c>
      <c r="U43" t="s">
        <v>162</v>
      </c>
      <c r="V43" t="s">
        <v>166</v>
      </c>
      <c r="W43" t="s">
        <v>31</v>
      </c>
      <c r="X43" t="s">
        <v>31</v>
      </c>
      <c r="Y43" t="s">
        <v>31</v>
      </c>
      <c r="Z43" t="s">
        <v>31</v>
      </c>
      <c r="AA43" t="s">
        <v>48</v>
      </c>
    </row>
    <row r="44" spans="1:27" x14ac:dyDescent="0.25">
      <c r="A44" s="1" t="s">
        <v>169</v>
      </c>
      <c r="B44">
        <v>0</v>
      </c>
      <c r="C44">
        <v>3</v>
      </c>
      <c r="D44">
        <v>0</v>
      </c>
      <c r="E44" t="s">
        <v>167</v>
      </c>
      <c r="F44" t="s">
        <v>170</v>
      </c>
      <c r="G44" t="s">
        <v>171</v>
      </c>
      <c r="H44">
        <v>0</v>
      </c>
      <c r="I44">
        <v>0</v>
      </c>
      <c r="J44">
        <v>0</v>
      </c>
      <c r="K44">
        <v>0</v>
      </c>
      <c r="L44">
        <v>3</v>
      </c>
      <c r="M44">
        <v>5</v>
      </c>
      <c r="N44">
        <v>8</v>
      </c>
      <c r="O44">
        <v>11</v>
      </c>
      <c r="P44">
        <v>2</v>
      </c>
      <c r="Q44">
        <v>0</v>
      </c>
      <c r="R44">
        <v>0</v>
      </c>
      <c r="S44">
        <v>0</v>
      </c>
      <c r="T44">
        <v>0.48</v>
      </c>
      <c r="U44" t="s">
        <v>172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128</v>
      </c>
    </row>
    <row r="45" spans="1:27" x14ac:dyDescent="0.25">
      <c r="A45" s="1" t="s">
        <v>173</v>
      </c>
      <c r="B45">
        <v>0</v>
      </c>
      <c r="C45">
        <v>2</v>
      </c>
      <c r="D45">
        <v>0</v>
      </c>
      <c r="E45" t="s">
        <v>174</v>
      </c>
      <c r="F45" t="s">
        <v>175</v>
      </c>
      <c r="G45" t="s">
        <v>176</v>
      </c>
      <c r="H45">
        <v>0</v>
      </c>
      <c r="I45">
        <v>0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119.61</v>
      </c>
      <c r="U45" t="s">
        <v>177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s="1" t="s">
        <v>178</v>
      </c>
      <c r="B46">
        <v>0</v>
      </c>
      <c r="C46">
        <v>0</v>
      </c>
      <c r="D46">
        <v>1</v>
      </c>
      <c r="E46" t="s">
        <v>179</v>
      </c>
      <c r="F46" t="s">
        <v>28</v>
      </c>
      <c r="G46" t="s">
        <v>29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20</v>
      </c>
      <c r="R46">
        <v>0</v>
      </c>
      <c r="S46">
        <v>10</v>
      </c>
      <c r="T46">
        <v>211.08</v>
      </c>
      <c r="U46" t="s">
        <v>180</v>
      </c>
      <c r="V46" t="s">
        <v>178</v>
      </c>
      <c r="W46" t="s">
        <v>181</v>
      </c>
      <c r="X46" t="s">
        <v>182</v>
      </c>
      <c r="Y46" t="s">
        <v>183</v>
      </c>
      <c r="Z46" t="s">
        <v>31</v>
      </c>
      <c r="AA46">
        <v>0</v>
      </c>
    </row>
    <row r="47" spans="1:27" x14ac:dyDescent="0.25">
      <c r="A47" s="1" t="s">
        <v>184</v>
      </c>
      <c r="B47">
        <v>0</v>
      </c>
      <c r="C47">
        <v>1</v>
      </c>
      <c r="D47">
        <v>0</v>
      </c>
      <c r="E47" t="s">
        <v>185</v>
      </c>
      <c r="F47" t="s">
        <v>28</v>
      </c>
      <c r="G47" t="s">
        <v>29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180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48</v>
      </c>
    </row>
    <row r="48" spans="1:27" x14ac:dyDescent="0.25">
      <c r="A48" s="1" t="s">
        <v>186</v>
      </c>
      <c r="B48">
        <v>0</v>
      </c>
      <c r="C48">
        <v>1</v>
      </c>
      <c r="D48">
        <v>0</v>
      </c>
      <c r="E48" t="s">
        <v>27</v>
      </c>
      <c r="F48" t="s">
        <v>82</v>
      </c>
      <c r="G48" t="s">
        <v>83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0.51</v>
      </c>
      <c r="U48" t="s">
        <v>187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s="1" t="s">
        <v>188</v>
      </c>
      <c r="B49">
        <v>0</v>
      </c>
      <c r="C49">
        <v>1</v>
      </c>
      <c r="D49">
        <v>0</v>
      </c>
      <c r="E49" t="s">
        <v>189</v>
      </c>
      <c r="F49" t="s">
        <v>97</v>
      </c>
      <c r="G49" t="s">
        <v>83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114.78</v>
      </c>
      <c r="U49" t="s">
        <v>190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 s="1" t="s">
        <v>191</v>
      </c>
      <c r="B50">
        <v>1</v>
      </c>
      <c r="C50">
        <v>0</v>
      </c>
      <c r="D50">
        <v>0</v>
      </c>
      <c r="E50" t="s">
        <v>107</v>
      </c>
      <c r="F50" t="s">
        <v>97</v>
      </c>
      <c r="G50" t="s">
        <v>83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2</v>
      </c>
      <c r="T50">
        <v>466.69</v>
      </c>
      <c r="U50" t="s">
        <v>192</v>
      </c>
      <c r="V50" t="s">
        <v>191</v>
      </c>
      <c r="W50" t="s">
        <v>31</v>
      </c>
      <c r="X50" t="s">
        <v>31</v>
      </c>
      <c r="Y50" t="s">
        <v>31</v>
      </c>
      <c r="Z50" t="s">
        <v>31</v>
      </c>
      <c r="AA50" t="s">
        <v>48</v>
      </c>
    </row>
    <row r="51" spans="1:27" x14ac:dyDescent="0.25">
      <c r="A51" s="1" t="s">
        <v>193</v>
      </c>
      <c r="B51">
        <v>0</v>
      </c>
      <c r="C51">
        <v>0</v>
      </c>
      <c r="D51">
        <v>2</v>
      </c>
      <c r="E51" t="s">
        <v>194</v>
      </c>
      <c r="F51" t="s">
        <v>34</v>
      </c>
      <c r="G51" t="s">
        <v>29</v>
      </c>
      <c r="H51">
        <v>4</v>
      </c>
      <c r="I51">
        <v>0</v>
      </c>
      <c r="J51">
        <v>0</v>
      </c>
      <c r="K51">
        <v>35</v>
      </c>
      <c r="L51">
        <v>0</v>
      </c>
      <c r="M51">
        <v>2</v>
      </c>
      <c r="N51">
        <v>0</v>
      </c>
      <c r="O51">
        <v>1</v>
      </c>
      <c r="P51">
        <v>1</v>
      </c>
      <c r="Q51">
        <v>0</v>
      </c>
      <c r="R51">
        <v>25</v>
      </c>
      <c r="S51">
        <v>38</v>
      </c>
      <c r="T51">
        <v>376.22</v>
      </c>
      <c r="U51" t="s">
        <v>195</v>
      </c>
      <c r="V51" t="s">
        <v>193</v>
      </c>
      <c r="W51" t="s">
        <v>196</v>
      </c>
      <c r="X51" t="s">
        <v>197</v>
      </c>
      <c r="Y51" t="s">
        <v>31</v>
      </c>
      <c r="Z51" t="s">
        <v>31</v>
      </c>
      <c r="AA51" t="s">
        <v>48</v>
      </c>
    </row>
    <row r="52" spans="1:27" x14ac:dyDescent="0.25">
      <c r="A52" s="1" t="s">
        <v>198</v>
      </c>
      <c r="B52">
        <v>0</v>
      </c>
      <c r="C52">
        <v>1</v>
      </c>
      <c r="D52">
        <v>0</v>
      </c>
      <c r="E52" t="s">
        <v>199</v>
      </c>
      <c r="F52" t="s">
        <v>82</v>
      </c>
      <c r="G52" t="s">
        <v>83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21.94</v>
      </c>
      <c r="U52" t="s">
        <v>200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 s="1" t="s">
        <v>201</v>
      </c>
      <c r="B53">
        <v>0</v>
      </c>
      <c r="C53">
        <v>0</v>
      </c>
      <c r="D53">
        <v>1</v>
      </c>
      <c r="E53" t="s">
        <v>202</v>
      </c>
      <c r="F53" t="s">
        <v>34</v>
      </c>
      <c r="G53" t="s">
        <v>29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8.7899999999999991</v>
      </c>
      <c r="U53" t="s">
        <v>203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s="1" t="s">
        <v>204</v>
      </c>
      <c r="B54">
        <v>1</v>
      </c>
      <c r="C54">
        <v>0</v>
      </c>
      <c r="D54">
        <v>0</v>
      </c>
      <c r="E54" t="s">
        <v>205</v>
      </c>
      <c r="F54" t="s">
        <v>38</v>
      </c>
      <c r="G54" t="s">
        <v>29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21</v>
      </c>
      <c r="S54">
        <v>4</v>
      </c>
      <c r="T54">
        <v>17.88</v>
      </c>
      <c r="U54" t="s">
        <v>203</v>
      </c>
      <c r="V54" t="s">
        <v>204</v>
      </c>
      <c r="W54" t="s">
        <v>31</v>
      </c>
      <c r="X54" t="s">
        <v>31</v>
      </c>
      <c r="Y54" t="s">
        <v>31</v>
      </c>
      <c r="Z54" t="s">
        <v>31</v>
      </c>
      <c r="AA54">
        <v>0</v>
      </c>
    </row>
    <row r="55" spans="1:27" x14ac:dyDescent="0.25">
      <c r="A55" s="1" t="s">
        <v>206</v>
      </c>
      <c r="B55">
        <v>0</v>
      </c>
      <c r="C55">
        <v>1</v>
      </c>
      <c r="D55">
        <v>0</v>
      </c>
      <c r="E55" t="s">
        <v>207</v>
      </c>
      <c r="F55" t="s">
        <v>82</v>
      </c>
      <c r="G55" t="s">
        <v>83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16.47</v>
      </c>
      <c r="U55" t="s">
        <v>208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 s="1" t="s">
        <v>209</v>
      </c>
      <c r="B56">
        <v>0</v>
      </c>
      <c r="C56">
        <v>0</v>
      </c>
      <c r="D56">
        <v>1</v>
      </c>
      <c r="E56" t="s">
        <v>210</v>
      </c>
      <c r="F56" t="s">
        <v>34</v>
      </c>
      <c r="G56" t="s">
        <v>29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  <c r="O56">
        <v>0</v>
      </c>
      <c r="P56">
        <v>0</v>
      </c>
      <c r="Q56">
        <v>7</v>
      </c>
      <c r="R56">
        <v>11</v>
      </c>
      <c r="S56">
        <v>4</v>
      </c>
      <c r="T56">
        <v>6.35</v>
      </c>
      <c r="U56" t="s">
        <v>211</v>
      </c>
      <c r="V56" t="s">
        <v>209</v>
      </c>
      <c r="W56" t="s">
        <v>31</v>
      </c>
      <c r="X56" t="s">
        <v>31</v>
      </c>
      <c r="Y56" t="s">
        <v>31</v>
      </c>
      <c r="Z56" t="s">
        <v>31</v>
      </c>
      <c r="AA56" t="s">
        <v>48</v>
      </c>
    </row>
    <row r="57" spans="1:27" x14ac:dyDescent="0.25">
      <c r="A57" s="1" t="s">
        <v>212</v>
      </c>
      <c r="B57">
        <v>0</v>
      </c>
      <c r="C57">
        <v>1</v>
      </c>
      <c r="D57">
        <v>0</v>
      </c>
      <c r="E57" t="s">
        <v>213</v>
      </c>
      <c r="F57" t="s">
        <v>28</v>
      </c>
      <c r="G57" t="s">
        <v>29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1.59</v>
      </c>
      <c r="U57" t="s">
        <v>211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s="1" t="s">
        <v>214</v>
      </c>
      <c r="B58">
        <v>0</v>
      </c>
      <c r="C58">
        <v>0</v>
      </c>
      <c r="D58">
        <v>2</v>
      </c>
      <c r="E58" t="s">
        <v>215</v>
      </c>
      <c r="F58" t="s">
        <v>28</v>
      </c>
      <c r="G58" t="s">
        <v>29</v>
      </c>
      <c r="H58">
        <v>0</v>
      </c>
      <c r="I58">
        <v>0</v>
      </c>
      <c r="J58">
        <v>0</v>
      </c>
      <c r="K58">
        <v>0</v>
      </c>
      <c r="L58">
        <v>2</v>
      </c>
      <c r="M58">
        <v>0</v>
      </c>
      <c r="N58">
        <v>26</v>
      </c>
      <c r="O58">
        <v>476</v>
      </c>
      <c r="P58">
        <v>149</v>
      </c>
      <c r="Q58">
        <v>0</v>
      </c>
      <c r="R58">
        <v>105</v>
      </c>
      <c r="S58">
        <v>66</v>
      </c>
      <c r="T58">
        <v>19.809999999999999</v>
      </c>
      <c r="U58" t="s">
        <v>216</v>
      </c>
      <c r="V58" t="s">
        <v>214</v>
      </c>
      <c r="W58" t="s">
        <v>217</v>
      </c>
      <c r="X58" t="s">
        <v>31</v>
      </c>
      <c r="Y58" t="s">
        <v>31</v>
      </c>
      <c r="Z58" t="s">
        <v>31</v>
      </c>
      <c r="AA58" t="s">
        <v>128</v>
      </c>
    </row>
    <row r="59" spans="1:27" x14ac:dyDescent="0.25">
      <c r="A59" s="1" t="s">
        <v>218</v>
      </c>
      <c r="B59">
        <v>2</v>
      </c>
      <c r="C59">
        <v>0</v>
      </c>
      <c r="D59">
        <v>0</v>
      </c>
      <c r="E59" t="s">
        <v>219</v>
      </c>
      <c r="F59" t="s">
        <v>38</v>
      </c>
      <c r="G59" t="s">
        <v>29</v>
      </c>
      <c r="H59">
        <v>0</v>
      </c>
      <c r="I59">
        <v>0</v>
      </c>
      <c r="J59">
        <v>0</v>
      </c>
      <c r="K59">
        <v>0</v>
      </c>
      <c r="L59">
        <v>0</v>
      </c>
      <c r="M59">
        <v>6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6.51</v>
      </c>
      <c r="U59" t="s">
        <v>220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 s="1" t="s">
        <v>221</v>
      </c>
      <c r="B60">
        <v>0</v>
      </c>
      <c r="C60">
        <v>1</v>
      </c>
      <c r="D60">
        <v>0</v>
      </c>
      <c r="E60" t="s">
        <v>65</v>
      </c>
      <c r="F60" t="s">
        <v>34</v>
      </c>
      <c r="G60" t="s">
        <v>29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10.4</v>
      </c>
      <c r="U60" t="s">
        <v>222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H61">
        <f t="shared" ref="H61:N61" si="0">SUM(H2:H60)</f>
        <v>79</v>
      </c>
      <c r="I61">
        <f t="shared" si="0"/>
        <v>2</v>
      </c>
      <c r="J61">
        <f t="shared" si="0"/>
        <v>0</v>
      </c>
      <c r="K61">
        <f t="shared" si="0"/>
        <v>108</v>
      </c>
      <c r="L61">
        <f t="shared" si="0"/>
        <v>69</v>
      </c>
      <c r="M61">
        <f t="shared" si="0"/>
        <v>77</v>
      </c>
      <c r="N61">
        <f t="shared" si="0"/>
        <v>163</v>
      </c>
      <c r="O61">
        <f>SUM(O2:O60)</f>
        <v>838</v>
      </c>
      <c r="Q61">
        <f>SUM(Q2:Q60)</f>
        <v>145</v>
      </c>
      <c r="R61">
        <f t="shared" ref="R61:S61" si="1">SUM(R2:R60)</f>
        <v>252</v>
      </c>
      <c r="S61">
        <f t="shared" si="1"/>
        <v>400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D4C92C1AD0124FAEA2CE549EB47725" ma:contentTypeVersion="14" ma:contentTypeDescription="Crie um novo documento." ma:contentTypeScope="" ma:versionID="5dead4c4ef57c4e73e489df9a16ce9b7">
  <xsd:schema xmlns:xsd="http://www.w3.org/2001/XMLSchema" xmlns:xs="http://www.w3.org/2001/XMLSchema" xmlns:p="http://schemas.microsoft.com/office/2006/metadata/properties" xmlns:ns2="650b17bc-3d2f-4f7f-90ed-91d7c74cb221" xmlns:ns3="061e156a-84b8-4e44-9cf1-0142f791148d" targetNamespace="http://schemas.microsoft.com/office/2006/metadata/properties" ma:root="true" ma:fieldsID="b7ecd7c07ef388f6e139b26b0cabd87a" ns2:_="" ns3:_="">
    <xsd:import namespace="650b17bc-3d2f-4f7f-90ed-91d7c74cb221"/>
    <xsd:import namespace="061e156a-84b8-4e44-9cf1-0142f79114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b17bc-3d2f-4f7f-90ed-91d7c74cb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fbef511-2697-4f49-910f-ca747039f6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e156a-84b8-4e44-9cf1-0142f79114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209732-5429-419e-a658-c207b2259b6c}" ma:internalName="TaxCatchAll" ma:showField="CatchAllData" ma:web="061e156a-84b8-4e44-9cf1-0142f79114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0b17bc-3d2f-4f7f-90ed-91d7c74cb221">
      <Terms xmlns="http://schemas.microsoft.com/office/infopath/2007/PartnerControls"/>
    </lcf76f155ced4ddcb4097134ff3c332f>
    <TaxCatchAll xmlns="061e156a-84b8-4e44-9cf1-0142f791148d" xsi:nil="true"/>
  </documentManagement>
</p:properties>
</file>

<file path=customXml/itemProps1.xml><?xml version="1.0" encoding="utf-8"?>
<ds:datastoreItem xmlns:ds="http://schemas.openxmlformats.org/officeDocument/2006/customXml" ds:itemID="{886A0584-7966-4965-BD9F-1F62C0A14B7C}"/>
</file>

<file path=customXml/itemProps2.xml><?xml version="1.0" encoding="utf-8"?>
<ds:datastoreItem xmlns:ds="http://schemas.openxmlformats.org/officeDocument/2006/customXml" ds:itemID="{A787F4E3-F2F7-4693-BFDF-43C7C175C06C}"/>
</file>

<file path=customXml/itemProps3.xml><?xml version="1.0" encoding="utf-8"?>
<ds:datastoreItem xmlns:ds="http://schemas.openxmlformats.org/officeDocument/2006/customXml" ds:itemID="{F1280759-B92A-4687-8736-43DB9F761A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Adolpho Salvador</cp:lastModifiedBy>
  <dcterms:created xsi:type="dcterms:W3CDTF">2024-02-15T18:32:43Z</dcterms:created>
  <dcterms:modified xsi:type="dcterms:W3CDTF">2024-02-15T18:48:42Z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0x010100C4D4C92C1AD0124FAEA2CE549EB47725</vt:lpwstr>
  </property>
  <property fmtid="{D5CDD505-2E9C-101B-9397-08002B2CF9AE}" pid="3" name="MediaServiceImageTags">
    <vt:lpwstr/>
  </property>
</Properties>
</file>