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f85f236f07d6e89/Documentos/"/>
    </mc:Choice>
  </mc:AlternateContent>
  <xr:revisionPtr revIDLastSave="0" documentId="8_{B251E369-384E-4A8D-8EDD-31BF818275EF}" xr6:coauthVersionLast="47" xr6:coauthVersionMax="47" xr10:uidLastSave="{00000000-0000-0000-0000-000000000000}"/>
  <bookViews>
    <workbookView xWindow="-120" yWindow="-120" windowWidth="20730" windowHeight="11160" xr2:uid="{D19C4F6A-2E89-40C5-96FE-48AE9A7C67B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0" i="1" l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L33" i="1"/>
  <c r="C11" i="1"/>
  <c r="D11" i="1"/>
  <c r="L11" i="1"/>
  <c r="M11" i="1"/>
  <c r="N11" i="1"/>
  <c r="C12" i="1"/>
  <c r="D12" i="1"/>
  <c r="L12" i="1"/>
  <c r="M12" i="1"/>
  <c r="N12" i="1"/>
  <c r="C13" i="1"/>
  <c r="D13" i="1"/>
  <c r="L13" i="1"/>
  <c r="M13" i="1"/>
  <c r="N13" i="1"/>
  <c r="B14" i="1"/>
  <c r="C14" i="1"/>
  <c r="D14" i="1"/>
  <c r="L14" i="1"/>
  <c r="M14" i="1"/>
  <c r="N14" i="1"/>
  <c r="B15" i="1"/>
  <c r="C15" i="1"/>
  <c r="D15" i="1"/>
  <c r="L15" i="1"/>
  <c r="M15" i="1"/>
  <c r="N15" i="1"/>
  <c r="L22" i="1"/>
  <c r="L23" i="1"/>
  <c r="L24" i="1"/>
  <c r="L25" i="1"/>
  <c r="L26" i="1"/>
  <c r="L27" i="1"/>
  <c r="L28" i="1"/>
  <c r="L29" i="1"/>
  <c r="L30" i="1"/>
  <c r="L31" i="1"/>
  <c r="L32" i="1"/>
  <c r="L21" i="1"/>
  <c r="L20" i="1"/>
  <c r="L19" i="1"/>
  <c r="B24" i="1"/>
  <c r="B25" i="1"/>
  <c r="C24" i="1"/>
  <c r="C25" i="1"/>
  <c r="D24" i="1"/>
  <c r="D25" i="1"/>
  <c r="D23" i="1"/>
  <c r="C23" i="1"/>
  <c r="B23" i="1"/>
  <c r="B21" i="1"/>
  <c r="B22" i="1"/>
  <c r="C21" i="1"/>
  <c r="C22" i="1"/>
  <c r="D21" i="1"/>
  <c r="D22" i="1"/>
  <c r="D20" i="1"/>
  <c r="C20" i="1"/>
  <c r="B20" i="1"/>
  <c r="B18" i="1"/>
  <c r="B19" i="1"/>
  <c r="C18" i="1"/>
  <c r="C19" i="1"/>
  <c r="D18" i="1"/>
  <c r="D19" i="1"/>
  <c r="D17" i="1"/>
  <c r="C17" i="1"/>
  <c r="B17" i="1"/>
  <c r="D16" i="1"/>
  <c r="C16" i="1"/>
  <c r="B16" i="1"/>
</calcChain>
</file>

<file path=xl/sharedStrings.xml><?xml version="1.0" encoding="utf-8"?>
<sst xmlns="http://schemas.openxmlformats.org/spreadsheetml/2006/main" count="90" uniqueCount="38">
  <si>
    <t>alumno</t>
  </si>
  <si>
    <t>Tutor</t>
  </si>
  <si>
    <t>Despacho-Tutor</t>
  </si>
  <si>
    <t>Clase1</t>
  </si>
  <si>
    <t>Clase2</t>
  </si>
  <si>
    <t>Clase3</t>
  </si>
  <si>
    <t>Williams</t>
  </si>
  <si>
    <t>García</t>
  </si>
  <si>
    <t>POO</t>
  </si>
  <si>
    <t>POE</t>
  </si>
  <si>
    <t>DBD</t>
  </si>
  <si>
    <t>Díaz</t>
  </si>
  <si>
    <t>Enmanuel</t>
  </si>
  <si>
    <t>Hernandez</t>
  </si>
  <si>
    <t>Carlos</t>
  </si>
  <si>
    <t>Rodriguez</t>
  </si>
  <si>
    <t>Cristian</t>
  </si>
  <si>
    <t>Zelaya</t>
  </si>
  <si>
    <t>nom_Clase</t>
  </si>
  <si>
    <t>alumno (PK)</t>
  </si>
  <si>
    <t>Primera Forma Normal 1FN</t>
  </si>
  <si>
    <t>num_clase</t>
  </si>
  <si>
    <t>nom_clase</t>
  </si>
  <si>
    <t>101-07</t>
  </si>
  <si>
    <t>157-02</t>
  </si>
  <si>
    <t>143-01</t>
  </si>
  <si>
    <t>num_alumno</t>
  </si>
  <si>
    <t>tutor</t>
  </si>
  <si>
    <t>despacho_tutor</t>
  </si>
  <si>
    <t>Josue</t>
  </si>
  <si>
    <t>id(PK)</t>
  </si>
  <si>
    <t>alumno (FK)</t>
  </si>
  <si>
    <t>num_clase (FK)</t>
  </si>
  <si>
    <t>Segunda Forma Normal 2FN</t>
  </si>
  <si>
    <t>Tercera Forma Normal 3FN</t>
  </si>
  <si>
    <t>num_tutor (PK)</t>
  </si>
  <si>
    <t>num_alumnor (PK)</t>
  </si>
  <si>
    <t>tutor (PK)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</si>
</sst>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/>
    <xf numFmtId="0" fontId="0" fillId="3" borderId="1" xfId="0" applyFill="1" applyBorder="1"/>
    <xf numFmtId="0" fontId="0" fillId="3" borderId="0" xfId="0" applyFill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73F39-FAC4-4E58-8A47-7BF292724740}">
  <dimension ref="B1:S40"/>
  <sheetViews>
    <sheetView tabSelected="1" zoomScale="92" workbookViewId="0">
      <selection activeCell="O27" sqref="O27"/>
    </sheetView>
  </sheetViews>
  <sheetFormatPr baseColWidth="10" defaultRowHeight="15" x14ac:dyDescent="0.25"/>
  <cols>
    <col min="1" max="1" width="13.5703125" customWidth="1"/>
    <col min="2" max="2" width="14.5703125" customWidth="1"/>
    <col min="3" max="3" width="15.85546875" customWidth="1"/>
    <col min="4" max="4" width="14.5703125" customWidth="1"/>
    <col min="5" max="5" width="15" customWidth="1"/>
    <col min="6" max="6" width="14" customWidth="1"/>
    <col min="7" max="7" width="16.28515625" customWidth="1"/>
    <col min="8" max="8" width="14.28515625" customWidth="1"/>
    <col min="9" max="9" width="14.5703125" customWidth="1"/>
    <col min="11" max="11" width="15.140625" customWidth="1"/>
    <col min="12" max="12" width="21.7109375" customWidth="1"/>
    <col min="13" max="13" width="14.7109375" customWidth="1"/>
    <col min="14" max="14" width="15.5703125" customWidth="1"/>
    <col min="16" max="16" width="20.85546875" customWidth="1"/>
    <col min="17" max="17" width="18.7109375" customWidth="1"/>
    <col min="18" max="18" width="16.85546875" customWidth="1"/>
  </cols>
  <sheetData>
    <row r="1" spans="2:1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2:19" x14ac:dyDescent="0.25">
      <c r="B2" s="3" t="s">
        <v>6</v>
      </c>
      <c r="C2" s="3" t="s">
        <v>7</v>
      </c>
      <c r="D2" s="3">
        <v>412</v>
      </c>
      <c r="E2" s="3" t="s">
        <v>8</v>
      </c>
      <c r="F2" s="3" t="s">
        <v>9</v>
      </c>
      <c r="G2" s="3" t="s">
        <v>10</v>
      </c>
    </row>
    <row r="3" spans="2:19" x14ac:dyDescent="0.25">
      <c r="B3" s="3" t="s">
        <v>29</v>
      </c>
      <c r="C3" s="3" t="s">
        <v>11</v>
      </c>
      <c r="D3" s="3">
        <v>216</v>
      </c>
      <c r="E3" s="3" t="s">
        <v>8</v>
      </c>
      <c r="F3" s="3" t="s">
        <v>10</v>
      </c>
      <c r="G3" s="3" t="s">
        <v>9</v>
      </c>
    </row>
    <row r="4" spans="2:19" x14ac:dyDescent="0.25">
      <c r="B4" s="3" t="s">
        <v>12</v>
      </c>
      <c r="C4" s="3" t="s">
        <v>13</v>
      </c>
      <c r="D4" s="3">
        <v>552</v>
      </c>
      <c r="E4" s="3" t="s">
        <v>9</v>
      </c>
      <c r="F4" s="3" t="s">
        <v>8</v>
      </c>
      <c r="G4" s="3" t="s">
        <v>10</v>
      </c>
    </row>
    <row r="5" spans="2:19" x14ac:dyDescent="0.25">
      <c r="B5" s="3" t="s">
        <v>14</v>
      </c>
      <c r="C5" s="3" t="s">
        <v>15</v>
      </c>
      <c r="D5" s="3">
        <v>124</v>
      </c>
      <c r="E5" s="3" t="s">
        <v>9</v>
      </c>
      <c r="F5" s="3" t="s">
        <v>10</v>
      </c>
      <c r="G5" s="3" t="s">
        <v>8</v>
      </c>
    </row>
    <row r="6" spans="2:19" x14ac:dyDescent="0.25">
      <c r="B6" s="3" t="s">
        <v>16</v>
      </c>
      <c r="C6" s="3" t="s">
        <v>17</v>
      </c>
      <c r="D6" s="3">
        <v>341</v>
      </c>
      <c r="E6" s="3" t="s">
        <v>10</v>
      </c>
      <c r="F6" s="3" t="s">
        <v>8</v>
      </c>
      <c r="G6" s="3" t="s">
        <v>9</v>
      </c>
    </row>
    <row r="7" spans="2:19" x14ac:dyDescent="0.25">
      <c r="B7" s="4"/>
      <c r="C7" s="4"/>
      <c r="D7" s="4"/>
      <c r="E7" s="4"/>
      <c r="F7" s="4"/>
      <c r="G7" s="4"/>
    </row>
    <row r="8" spans="2:19" x14ac:dyDescent="0.25">
      <c r="B8" s="5" t="s">
        <v>20</v>
      </c>
      <c r="C8" s="5"/>
      <c r="D8" s="5"/>
      <c r="E8" s="5"/>
      <c r="F8" s="6"/>
      <c r="G8" s="6"/>
      <c r="H8" s="5" t="s">
        <v>33</v>
      </c>
      <c r="I8" s="5"/>
      <c r="J8" s="5"/>
      <c r="K8" s="5"/>
      <c r="L8" s="8"/>
      <c r="M8" s="8"/>
      <c r="N8" s="8"/>
      <c r="P8" s="5" t="s">
        <v>34</v>
      </c>
      <c r="Q8" s="5"/>
      <c r="R8" s="5"/>
      <c r="S8" s="5"/>
    </row>
    <row r="10" spans="2:19" x14ac:dyDescent="0.25">
      <c r="B10" s="1" t="s">
        <v>19</v>
      </c>
      <c r="C10" s="1" t="s">
        <v>1</v>
      </c>
      <c r="D10" s="1" t="s">
        <v>2</v>
      </c>
      <c r="E10" s="1" t="s">
        <v>18</v>
      </c>
      <c r="H10" s="7" t="s">
        <v>21</v>
      </c>
      <c r="I10" s="7" t="s">
        <v>22</v>
      </c>
      <c r="K10" s="7" t="s">
        <v>26</v>
      </c>
      <c r="L10" s="7" t="s">
        <v>0</v>
      </c>
      <c r="M10" s="7" t="s">
        <v>27</v>
      </c>
      <c r="N10" s="7" t="s">
        <v>28</v>
      </c>
      <c r="P10" s="8" t="s">
        <v>35</v>
      </c>
      <c r="Q10" s="8" t="s">
        <v>27</v>
      </c>
      <c r="R10" s="8" t="s">
        <v>28</v>
      </c>
    </row>
    <row r="11" spans="2:19" x14ac:dyDescent="0.25">
      <c r="B11" s="3" t="s">
        <v>6</v>
      </c>
      <c r="C11" s="3" t="str">
        <f>$C$2</f>
        <v>García</v>
      </c>
      <c r="D11" s="3">
        <f>$D$2</f>
        <v>412</v>
      </c>
      <c r="E11" s="3" t="s">
        <v>8</v>
      </c>
      <c r="H11" s="2" t="s">
        <v>23</v>
      </c>
      <c r="I11" s="2" t="s">
        <v>8</v>
      </c>
      <c r="K11" s="2">
        <v>1001</v>
      </c>
      <c r="L11" s="2" t="str">
        <f>B2</f>
        <v>Williams</v>
      </c>
      <c r="M11" s="2" t="str">
        <f>C2</f>
        <v>García</v>
      </c>
      <c r="N11" s="2">
        <f>D2</f>
        <v>412</v>
      </c>
      <c r="P11" s="2">
        <v>111</v>
      </c>
      <c r="Q11" s="3" t="s">
        <v>7</v>
      </c>
      <c r="R11" s="3">
        <v>412</v>
      </c>
    </row>
    <row r="12" spans="2:19" x14ac:dyDescent="0.25">
      <c r="B12" s="3" t="s">
        <v>6</v>
      </c>
      <c r="C12" s="3" t="str">
        <f t="shared" ref="C12:C13" si="0">$C$2</f>
        <v>García</v>
      </c>
      <c r="D12" s="3">
        <f t="shared" ref="D12:D13" si="1">$D$2</f>
        <v>412</v>
      </c>
      <c r="E12" s="3" t="s">
        <v>9</v>
      </c>
      <c r="H12" s="2" t="s">
        <v>24</v>
      </c>
      <c r="I12" s="2" t="s">
        <v>9</v>
      </c>
      <c r="K12" s="2">
        <v>2002</v>
      </c>
      <c r="L12" s="2" t="str">
        <f>B3</f>
        <v>Josue</v>
      </c>
      <c r="M12" s="2" t="str">
        <f t="shared" ref="M12:M15" si="2">C3</f>
        <v>Díaz</v>
      </c>
      <c r="N12" s="2">
        <f t="shared" ref="N12:N15" si="3">D3</f>
        <v>216</v>
      </c>
      <c r="P12" s="2">
        <v>222</v>
      </c>
      <c r="Q12" s="3" t="s">
        <v>11</v>
      </c>
      <c r="R12" s="3">
        <v>216</v>
      </c>
    </row>
    <row r="13" spans="2:19" x14ac:dyDescent="0.25">
      <c r="B13" s="3" t="s">
        <v>6</v>
      </c>
      <c r="C13" s="3" t="str">
        <f t="shared" si="0"/>
        <v>García</v>
      </c>
      <c r="D13" s="3">
        <f t="shared" si="1"/>
        <v>412</v>
      </c>
      <c r="E13" s="3" t="s">
        <v>10</v>
      </c>
      <c r="H13" s="2" t="s">
        <v>25</v>
      </c>
      <c r="I13" s="2" t="s">
        <v>10</v>
      </c>
      <c r="K13" s="2">
        <v>3003</v>
      </c>
      <c r="L13" s="2" t="str">
        <f>B4</f>
        <v>Enmanuel</v>
      </c>
      <c r="M13" s="2" t="str">
        <f t="shared" si="2"/>
        <v>Hernandez</v>
      </c>
      <c r="N13" s="2">
        <f t="shared" si="3"/>
        <v>552</v>
      </c>
      <c r="P13" s="2">
        <v>333</v>
      </c>
      <c r="Q13" s="3" t="s">
        <v>13</v>
      </c>
      <c r="R13" s="3">
        <v>552</v>
      </c>
    </row>
    <row r="14" spans="2:19" x14ac:dyDescent="0.25">
      <c r="B14" s="3" t="str">
        <f>$B$3</f>
        <v>Josue</v>
      </c>
      <c r="C14" s="3" t="str">
        <f>$C$3</f>
        <v>Díaz</v>
      </c>
      <c r="D14" s="3">
        <f>$D$3</f>
        <v>216</v>
      </c>
      <c r="E14" s="3" t="s">
        <v>8</v>
      </c>
      <c r="K14" s="2">
        <v>4004</v>
      </c>
      <c r="L14" s="2" t="str">
        <f>B5</f>
        <v>Carlos</v>
      </c>
      <c r="M14" s="2" t="str">
        <f t="shared" si="2"/>
        <v>Rodriguez</v>
      </c>
      <c r="N14" s="2">
        <f t="shared" si="3"/>
        <v>124</v>
      </c>
      <c r="P14" s="2">
        <v>444</v>
      </c>
      <c r="Q14" s="3" t="s">
        <v>15</v>
      </c>
      <c r="R14" s="3">
        <v>124</v>
      </c>
    </row>
    <row r="15" spans="2:19" x14ac:dyDescent="0.25">
      <c r="B15" s="3" t="str">
        <f t="shared" ref="B15:B16" si="4">$B$3</f>
        <v>Josue</v>
      </c>
      <c r="C15" s="3" t="str">
        <f t="shared" ref="C15:C16" si="5">$C$3</f>
        <v>Díaz</v>
      </c>
      <c r="D15" s="3">
        <f t="shared" ref="D15:D16" si="6">$D$3</f>
        <v>216</v>
      </c>
      <c r="E15" s="3" t="s">
        <v>9</v>
      </c>
      <c r="K15" s="2">
        <v>5005</v>
      </c>
      <c r="L15" s="2" t="str">
        <f>B6</f>
        <v>Cristian</v>
      </c>
      <c r="M15" s="2" t="str">
        <f t="shared" si="2"/>
        <v>Zelaya</v>
      </c>
      <c r="N15" s="2">
        <f t="shared" si="3"/>
        <v>341</v>
      </c>
      <c r="P15" s="2">
        <v>555</v>
      </c>
      <c r="Q15" s="3" t="s">
        <v>17</v>
      </c>
      <c r="R15" s="3">
        <v>341</v>
      </c>
    </row>
    <row r="16" spans="2:19" x14ac:dyDescent="0.25">
      <c r="B16" s="3" t="str">
        <f t="shared" si="4"/>
        <v>Josue</v>
      </c>
      <c r="C16" s="3" t="str">
        <f t="shared" si="5"/>
        <v>Díaz</v>
      </c>
      <c r="D16" s="3">
        <f t="shared" si="6"/>
        <v>216</v>
      </c>
      <c r="E16" s="3" t="s">
        <v>10</v>
      </c>
    </row>
    <row r="17" spans="2:18" x14ac:dyDescent="0.25">
      <c r="B17" s="3" t="str">
        <f>$B$4</f>
        <v>Enmanuel</v>
      </c>
      <c r="C17" s="3" t="str">
        <f>$C$4</f>
        <v>Hernandez</v>
      </c>
      <c r="D17" s="3">
        <f>$D$4</f>
        <v>552</v>
      </c>
      <c r="E17" s="3" t="s">
        <v>8</v>
      </c>
    </row>
    <row r="18" spans="2:18" x14ac:dyDescent="0.25">
      <c r="B18" s="3" t="str">
        <f t="shared" ref="B18:B19" si="7">$B$4</f>
        <v>Enmanuel</v>
      </c>
      <c r="C18" s="3" t="str">
        <f t="shared" ref="C18:C19" si="8">$C$4</f>
        <v>Hernandez</v>
      </c>
      <c r="D18" s="3">
        <f t="shared" ref="D18:D19" si="9">$D$4</f>
        <v>552</v>
      </c>
      <c r="E18" s="3" t="s">
        <v>9</v>
      </c>
      <c r="J18" s="7" t="s">
        <v>30</v>
      </c>
      <c r="K18" s="7" t="s">
        <v>31</v>
      </c>
      <c r="L18" s="7" t="s">
        <v>32</v>
      </c>
      <c r="P18" s="8" t="s">
        <v>36</v>
      </c>
      <c r="Q18" s="8" t="s">
        <v>0</v>
      </c>
      <c r="R18" s="8" t="s">
        <v>37</v>
      </c>
    </row>
    <row r="19" spans="2:18" x14ac:dyDescent="0.25">
      <c r="B19" s="3" t="str">
        <f t="shared" si="7"/>
        <v>Enmanuel</v>
      </c>
      <c r="C19" s="3" t="str">
        <f t="shared" si="8"/>
        <v>Hernandez</v>
      </c>
      <c r="D19" s="3">
        <f t="shared" si="9"/>
        <v>552</v>
      </c>
      <c r="E19" s="3" t="s">
        <v>10</v>
      </c>
      <c r="J19" s="9">
        <v>1</v>
      </c>
      <c r="K19" s="9">
        <v>1001</v>
      </c>
      <c r="L19" s="9" t="str">
        <f>$H$11</f>
        <v>101-07</v>
      </c>
      <c r="P19" s="2">
        <v>111</v>
      </c>
      <c r="Q19" s="3" t="s">
        <v>7</v>
      </c>
      <c r="R19" s="2">
        <v>412</v>
      </c>
    </row>
    <row r="20" spans="2:18" x14ac:dyDescent="0.25">
      <c r="B20" s="3" t="str">
        <f>$B$5</f>
        <v>Carlos</v>
      </c>
      <c r="C20" s="3" t="str">
        <f>$C$5</f>
        <v>Rodriguez</v>
      </c>
      <c r="D20" s="3">
        <f>$D$5</f>
        <v>124</v>
      </c>
      <c r="E20" s="3" t="s">
        <v>8</v>
      </c>
      <c r="J20" s="9">
        <v>2</v>
      </c>
      <c r="K20" s="9">
        <v>1001</v>
      </c>
      <c r="L20" s="9" t="str">
        <f>$H$12</f>
        <v>157-02</v>
      </c>
      <c r="P20" s="2">
        <v>222</v>
      </c>
      <c r="Q20" s="3" t="s">
        <v>11</v>
      </c>
      <c r="R20" s="3">
        <v>216</v>
      </c>
    </row>
    <row r="21" spans="2:18" x14ac:dyDescent="0.25">
      <c r="B21" s="3" t="str">
        <f t="shared" ref="B21:B22" si="10">$B$5</f>
        <v>Carlos</v>
      </c>
      <c r="C21" s="3" t="str">
        <f t="shared" ref="C21:C22" si="11">$C$5</f>
        <v>Rodriguez</v>
      </c>
      <c r="D21" s="3">
        <f t="shared" ref="D21:D22" si="12">$D$5</f>
        <v>124</v>
      </c>
      <c r="E21" s="3" t="s">
        <v>9</v>
      </c>
      <c r="J21" s="9">
        <v>3</v>
      </c>
      <c r="K21" s="9">
        <v>1001</v>
      </c>
      <c r="L21" s="9" t="str">
        <f>$H$13</f>
        <v>143-01</v>
      </c>
      <c r="P21" s="2">
        <v>333</v>
      </c>
      <c r="Q21" s="3" t="s">
        <v>13</v>
      </c>
      <c r="R21" s="3">
        <v>552</v>
      </c>
    </row>
    <row r="22" spans="2:18" x14ac:dyDescent="0.25">
      <c r="B22" s="3" t="str">
        <f t="shared" si="10"/>
        <v>Carlos</v>
      </c>
      <c r="C22" s="3" t="str">
        <f t="shared" si="11"/>
        <v>Rodriguez</v>
      </c>
      <c r="D22" s="3">
        <f t="shared" si="12"/>
        <v>124</v>
      </c>
      <c r="E22" s="3" t="s">
        <v>10</v>
      </c>
      <c r="J22" s="9">
        <v>4</v>
      </c>
      <c r="K22" s="9">
        <v>2002</v>
      </c>
      <c r="L22" s="9" t="str">
        <f>$H$11</f>
        <v>101-07</v>
      </c>
      <c r="P22" s="2">
        <v>444</v>
      </c>
      <c r="Q22" s="3" t="s">
        <v>15</v>
      </c>
      <c r="R22" s="3">
        <v>124</v>
      </c>
    </row>
    <row r="23" spans="2:18" x14ac:dyDescent="0.25">
      <c r="B23" s="3" t="str">
        <f>$B$6</f>
        <v>Cristian</v>
      </c>
      <c r="C23" s="3" t="str">
        <f>$C$6</f>
        <v>Zelaya</v>
      </c>
      <c r="D23" s="3">
        <f>D6</f>
        <v>341</v>
      </c>
      <c r="E23" s="3" t="s">
        <v>8</v>
      </c>
      <c r="J23" s="9">
        <v>5</v>
      </c>
      <c r="K23" s="9">
        <v>2002</v>
      </c>
      <c r="L23" s="9" t="str">
        <f>$H$12</f>
        <v>157-02</v>
      </c>
      <c r="P23" s="2">
        <v>555</v>
      </c>
      <c r="Q23" s="3" t="s">
        <v>17</v>
      </c>
      <c r="R23" s="3">
        <v>341</v>
      </c>
    </row>
    <row r="24" spans="2:18" x14ac:dyDescent="0.25">
      <c r="B24" s="3" t="str">
        <f t="shared" ref="B24:B25" si="13">$B$6</f>
        <v>Cristian</v>
      </c>
      <c r="C24" s="3" t="str">
        <f t="shared" ref="C24:C25" si="14">$C$6</f>
        <v>Zelaya</v>
      </c>
      <c r="D24" s="3">
        <f t="shared" ref="D24:D25" si="15">D7</f>
        <v>0</v>
      </c>
      <c r="E24" s="3" t="s">
        <v>9</v>
      </c>
      <c r="J24" s="9">
        <v>6</v>
      </c>
      <c r="K24" s="9">
        <v>2002</v>
      </c>
      <c r="L24" s="9" t="str">
        <f>$H$13</f>
        <v>143-01</v>
      </c>
    </row>
    <row r="25" spans="2:18" x14ac:dyDescent="0.25">
      <c r="B25" s="3" t="str">
        <f t="shared" si="13"/>
        <v>Cristian</v>
      </c>
      <c r="C25" s="3" t="str">
        <f t="shared" si="14"/>
        <v>Zelaya</v>
      </c>
      <c r="D25" s="3">
        <f t="shared" si="15"/>
        <v>0</v>
      </c>
      <c r="E25" s="3" t="s">
        <v>10</v>
      </c>
      <c r="J25" s="9">
        <v>7</v>
      </c>
      <c r="K25" s="9">
        <v>3003</v>
      </c>
      <c r="L25" s="9" t="str">
        <f>$H$11</f>
        <v>101-07</v>
      </c>
      <c r="P25" s="7" t="s">
        <v>30</v>
      </c>
      <c r="Q25" s="7" t="s">
        <v>31</v>
      </c>
      <c r="R25" s="7" t="s">
        <v>32</v>
      </c>
    </row>
    <row r="26" spans="2:18" x14ac:dyDescent="0.25">
      <c r="J26" s="9">
        <v>8</v>
      </c>
      <c r="K26" s="9">
        <v>3003</v>
      </c>
      <c r="L26" s="9" t="str">
        <f>$H$12</f>
        <v>157-02</v>
      </c>
      <c r="P26" s="9">
        <v>1</v>
      </c>
      <c r="Q26" s="9">
        <v>1001</v>
      </c>
      <c r="R26" s="9" t="str">
        <f>$H$11</f>
        <v>101-07</v>
      </c>
    </row>
    <row r="27" spans="2:18" x14ac:dyDescent="0.25">
      <c r="J27" s="9">
        <v>9</v>
      </c>
      <c r="K27" s="9">
        <v>3003</v>
      </c>
      <c r="L27" s="9" t="str">
        <f>$H$13</f>
        <v>143-01</v>
      </c>
      <c r="P27" s="9">
        <v>2</v>
      </c>
      <c r="Q27" s="9">
        <v>1001</v>
      </c>
      <c r="R27" s="9" t="str">
        <f>$H$12</f>
        <v>157-02</v>
      </c>
    </row>
    <row r="28" spans="2:18" x14ac:dyDescent="0.25">
      <c r="J28" s="9">
        <v>10</v>
      </c>
      <c r="K28" s="9">
        <v>4004</v>
      </c>
      <c r="L28" s="9" t="str">
        <f>$H$11</f>
        <v>101-07</v>
      </c>
      <c r="P28" s="9">
        <v>3</v>
      </c>
      <c r="Q28" s="9">
        <v>1001</v>
      </c>
      <c r="R28" s="9" t="str">
        <f>$H$13</f>
        <v>143-01</v>
      </c>
    </row>
    <row r="29" spans="2:18" x14ac:dyDescent="0.25">
      <c r="J29" s="9">
        <v>11</v>
      </c>
      <c r="K29" s="9">
        <v>4004</v>
      </c>
      <c r="L29" s="9" t="str">
        <f>$H$12</f>
        <v>157-02</v>
      </c>
      <c r="P29" s="9">
        <v>4</v>
      </c>
      <c r="Q29" s="9">
        <v>2002</v>
      </c>
      <c r="R29" s="9" t="str">
        <f>$H$11</f>
        <v>101-07</v>
      </c>
    </row>
    <row r="30" spans="2:18" x14ac:dyDescent="0.25">
      <c r="J30" s="9">
        <v>12</v>
      </c>
      <c r="K30" s="9">
        <v>4004</v>
      </c>
      <c r="L30" s="9" t="str">
        <f>$H$13</f>
        <v>143-01</v>
      </c>
      <c r="P30" s="9">
        <v>5</v>
      </c>
      <c r="Q30" s="9">
        <v>2002</v>
      </c>
      <c r="R30" s="9" t="str">
        <f>$H$12</f>
        <v>157-02</v>
      </c>
    </row>
    <row r="31" spans="2:18" x14ac:dyDescent="0.25">
      <c r="J31" s="9">
        <v>13</v>
      </c>
      <c r="K31" s="9">
        <v>5005</v>
      </c>
      <c r="L31" s="9" t="str">
        <f>$H$11</f>
        <v>101-07</v>
      </c>
      <c r="P31" s="9">
        <v>6</v>
      </c>
      <c r="Q31" s="9">
        <v>2002</v>
      </c>
      <c r="R31" s="9" t="str">
        <f>$H$13</f>
        <v>143-01</v>
      </c>
    </row>
    <row r="32" spans="2:18" x14ac:dyDescent="0.25">
      <c r="J32" s="9">
        <v>14</v>
      </c>
      <c r="K32" s="9">
        <v>5005</v>
      </c>
      <c r="L32" s="9" t="str">
        <f>$H$12</f>
        <v>157-02</v>
      </c>
      <c r="P32" s="9">
        <v>7</v>
      </c>
      <c r="Q32" s="9">
        <v>3003</v>
      </c>
      <c r="R32" s="9" t="str">
        <f>$H$11</f>
        <v>101-07</v>
      </c>
    </row>
    <row r="33" spans="10:18" x14ac:dyDescent="0.25">
      <c r="J33" s="9">
        <v>15</v>
      </c>
      <c r="K33" s="9">
        <v>5005</v>
      </c>
      <c r="L33" s="9" t="str">
        <f>$H$13</f>
        <v>143-01</v>
      </c>
      <c r="P33" s="9">
        <v>8</v>
      </c>
      <c r="Q33" s="9">
        <v>3003</v>
      </c>
      <c r="R33" s="9" t="str">
        <f>$H$12</f>
        <v>157-02</v>
      </c>
    </row>
    <row r="34" spans="10:18" x14ac:dyDescent="0.25">
      <c r="P34" s="9">
        <v>9</v>
      </c>
      <c r="Q34" s="9">
        <v>3003</v>
      </c>
      <c r="R34" s="9" t="str">
        <f>$H$13</f>
        <v>143-01</v>
      </c>
    </row>
    <row r="35" spans="10:18" x14ac:dyDescent="0.25">
      <c r="P35" s="9">
        <v>10</v>
      </c>
      <c r="Q35" s="9">
        <v>4004</v>
      </c>
      <c r="R35" s="9" t="str">
        <f>$H$11</f>
        <v>101-07</v>
      </c>
    </row>
    <row r="36" spans="10:18" x14ac:dyDescent="0.25">
      <c r="P36" s="9">
        <v>11</v>
      </c>
      <c r="Q36" s="9">
        <v>4004</v>
      </c>
      <c r="R36" s="9" t="str">
        <f>$H$12</f>
        <v>157-02</v>
      </c>
    </row>
    <row r="37" spans="10:18" x14ac:dyDescent="0.25">
      <c r="P37" s="9">
        <v>12</v>
      </c>
      <c r="Q37" s="9">
        <v>4004</v>
      </c>
      <c r="R37" s="9" t="str">
        <f>$H$13</f>
        <v>143-01</v>
      </c>
    </row>
    <row r="38" spans="10:18" x14ac:dyDescent="0.25">
      <c r="P38" s="9">
        <v>13</v>
      </c>
      <c r="Q38" s="9">
        <v>5005</v>
      </c>
      <c r="R38" s="9" t="str">
        <f>$H$11</f>
        <v>101-07</v>
      </c>
    </row>
    <row r="39" spans="10:18" x14ac:dyDescent="0.25">
      <c r="P39" s="9">
        <v>14</v>
      </c>
      <c r="Q39" s="9">
        <v>5005</v>
      </c>
      <c r="R39" s="9" t="str">
        <f>$H$12</f>
        <v>157-02</v>
      </c>
    </row>
    <row r="40" spans="10:18" x14ac:dyDescent="0.25">
      <c r="P40" s="9">
        <v>15</v>
      </c>
      <c r="Q40" s="9">
        <v>5005</v>
      </c>
      <c r="R40" s="9" t="str">
        <f>$H$13</f>
        <v>143-01</v>
      </c>
    </row>
  </sheetData>
  <mergeCells count="3">
    <mergeCell ref="B8:E8"/>
    <mergeCell ref="H8:K8"/>
    <mergeCell ref="P8:S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Adonay Hernandez</dc:creator>
  <cp:lastModifiedBy>Adonay Hernandez</cp:lastModifiedBy>
  <dcterms:created xsi:type="dcterms:W3CDTF">2025-02-11T16:58:42Z</dcterms:created>
  <dcterms:modified xsi:type="dcterms:W3CDTF">2025-02-11T17:53:11Z</dcterms:modified>
</cp:coreProperties>
</file>