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0" activeTab="13"/>
  </bookViews>
  <sheets>
    <sheet name="6-15统计" sheetId="1" r:id="rId1"/>
    <sheet name="6-16统计" sheetId="5" r:id="rId2"/>
    <sheet name="6-17统计" sheetId="6" r:id="rId3"/>
    <sheet name="6-18统计" sheetId="7" r:id="rId4"/>
    <sheet name="6-19统计" sheetId="8" r:id="rId5"/>
    <sheet name="6-20统计" sheetId="9" r:id="rId6"/>
    <sheet name="6-21统计" sheetId="10" r:id="rId7"/>
    <sheet name="6-24统计" sheetId="11" r:id="rId8"/>
    <sheet name="6-25统计" sheetId="12" r:id="rId9"/>
    <sheet name="6-25计划单" sheetId="13" r:id="rId10"/>
    <sheet name="6-26统计" sheetId="14" r:id="rId11"/>
    <sheet name="6-26计划单" sheetId="15" r:id="rId12"/>
    <sheet name="6-28统计" sheetId="4" r:id="rId13"/>
    <sheet name="6-29统计" sheetId="17" r:id="rId14"/>
    <sheet name="6-30统计" sheetId="16" r:id="rId15"/>
    <sheet name="6月总计" sheetId="3" r:id="rId16"/>
  </sheets>
  <calcPr calcId="144525"/>
</workbook>
</file>

<file path=xl/sharedStrings.xml><?xml version="1.0" encoding="utf-8"?>
<sst xmlns="http://schemas.openxmlformats.org/spreadsheetml/2006/main" count="589" uniqueCount="115">
  <si>
    <t>中宏6月15日统计留底</t>
  </si>
  <si>
    <t>长</t>
  </si>
  <si>
    <t>宽</t>
  </si>
  <si>
    <t>数量</t>
  </si>
  <si>
    <t>面积</t>
  </si>
  <si>
    <t>序号</t>
  </si>
  <si>
    <t>工程名称</t>
  </si>
  <si>
    <t>接收日期</t>
  </si>
  <si>
    <t>包号</t>
  </si>
  <si>
    <r>
      <rPr>
        <sz val="12"/>
        <rFont val="宋体"/>
        <charset val="134"/>
      </rPr>
      <t>面积</t>
    </r>
    <r>
      <rPr>
        <sz val="12"/>
        <rFont val="SimSun"/>
        <charset val="134"/>
      </rPr>
      <t>㎡</t>
    </r>
  </si>
  <si>
    <t>签单日期</t>
  </si>
  <si>
    <t>备注</t>
  </si>
  <si>
    <t>A12</t>
  </si>
  <si>
    <t>大同13#</t>
  </si>
  <si>
    <t>A14</t>
  </si>
  <si>
    <t>Q</t>
  </si>
  <si>
    <t>A11</t>
  </si>
  <si>
    <t>A10</t>
  </si>
  <si>
    <t>A13</t>
  </si>
  <si>
    <t>面积总计:260.4545</t>
  </si>
  <si>
    <t>.</t>
  </si>
  <si>
    <t>Y</t>
  </si>
  <si>
    <t>中宏6月16日统计留底</t>
  </si>
  <si>
    <t>06</t>
  </si>
  <si>
    <t>A6</t>
  </si>
  <si>
    <t>A16</t>
  </si>
  <si>
    <t>03</t>
  </si>
  <si>
    <t>05</t>
  </si>
  <si>
    <t>02</t>
  </si>
  <si>
    <t>面积总计:105.0916</t>
  </si>
  <si>
    <t>中宏6月17日统计留底</t>
  </si>
  <si>
    <t>第一车</t>
  </si>
  <si>
    <t>A3</t>
  </si>
  <si>
    <t>A1</t>
  </si>
  <si>
    <t>A9</t>
  </si>
  <si>
    <t>A8</t>
  </si>
  <si>
    <t>A7</t>
  </si>
  <si>
    <t>6/17完成</t>
  </si>
  <si>
    <t>A-49大同文瀛御龙庭13#</t>
  </si>
  <si>
    <t>01</t>
  </si>
  <si>
    <t>09</t>
  </si>
  <si>
    <t>08</t>
  </si>
  <si>
    <t>A15</t>
  </si>
  <si>
    <t>A5</t>
  </si>
  <si>
    <t>6/18完成</t>
  </si>
  <si>
    <t>A2</t>
  </si>
  <si>
    <t>面积总计:518.2435</t>
  </si>
  <si>
    <t>第二车</t>
  </si>
  <si>
    <t>中宏6月18日统计留底</t>
  </si>
  <si>
    <t>16</t>
  </si>
  <si>
    <t>04</t>
  </si>
  <si>
    <t>07</t>
  </si>
  <si>
    <t>面积总计:206.94</t>
  </si>
  <si>
    <t>中宏6月19日统计留底</t>
  </si>
  <si>
    <t>大同12#</t>
  </si>
  <si>
    <t>A20</t>
  </si>
  <si>
    <t>A22</t>
  </si>
  <si>
    <t>面积总计:216.7345</t>
  </si>
  <si>
    <t>中宏6月20日统计留底</t>
  </si>
  <si>
    <t>A17</t>
  </si>
  <si>
    <t>A4</t>
  </si>
  <si>
    <t>8</t>
  </si>
  <si>
    <t>A18</t>
  </si>
  <si>
    <t>A24</t>
  </si>
  <si>
    <t>A23</t>
  </si>
  <si>
    <t>A21</t>
  </si>
  <si>
    <t>面积总计:373.2277</t>
  </si>
  <si>
    <t>中宏6月21日统计留底</t>
  </si>
  <si>
    <t>面积总计:5.109</t>
  </si>
  <si>
    <t>中宏6月24日统计留底</t>
  </si>
  <si>
    <t>A19</t>
  </si>
  <si>
    <t>大同15#</t>
  </si>
  <si>
    <t>无牌</t>
  </si>
  <si>
    <t>2车</t>
  </si>
  <si>
    <t>面积总计:390.555</t>
  </si>
  <si>
    <t>中宏6月25日统计留底</t>
  </si>
  <si>
    <t>9</t>
  </si>
  <si>
    <t>D3C</t>
  </si>
  <si>
    <t>面积总计:1148.0342</t>
  </si>
  <si>
    <t xml:space="preserve">                           铝模板当日计划单           2020年 6 月 25 日</t>
  </si>
  <si>
    <t>项目内容</t>
  </si>
  <si>
    <t xml:space="preserve"> A区-中宏铝业（数量-平方数）</t>
  </si>
  <si>
    <t xml:space="preserve"> B区-天利成铝业（数量-平方数）</t>
  </si>
  <si>
    <t>接单总量</t>
  </si>
  <si>
    <t>计划完成时间</t>
  </si>
  <si>
    <t>实际完成量</t>
  </si>
  <si>
    <t>剩   余</t>
  </si>
  <si>
    <t>存在问题：</t>
  </si>
  <si>
    <t>建议：</t>
  </si>
  <si>
    <t>制单人：董梦欣                   责任人：李勇</t>
  </si>
  <si>
    <t>中宏6月26日统计留底</t>
  </si>
  <si>
    <t>大同14#</t>
  </si>
  <si>
    <t>L</t>
  </si>
  <si>
    <t>面积总计:</t>
  </si>
  <si>
    <t>YK</t>
  </si>
  <si>
    <t xml:space="preserve">                           铝模板当日计划单           2020年 6 月 26 日</t>
  </si>
  <si>
    <t>中宏6月28日统计留底</t>
  </si>
  <si>
    <t>B-059山西大同文瀛御龙庭14#</t>
  </si>
  <si>
    <t>B1</t>
  </si>
  <si>
    <t>FB7</t>
  </si>
  <si>
    <t>FB4</t>
  </si>
  <si>
    <t>FB8</t>
  </si>
  <si>
    <t>21</t>
  </si>
  <si>
    <t>6月27</t>
  </si>
  <si>
    <t>EB2</t>
  </si>
  <si>
    <t>FB6</t>
  </si>
  <si>
    <t>FB5</t>
  </si>
  <si>
    <t>FB3</t>
  </si>
  <si>
    <t>中宏6月29日统计留底</t>
  </si>
  <si>
    <t>成都9#</t>
  </si>
  <si>
    <t>11</t>
  </si>
  <si>
    <t>中宏6月30日统计留底</t>
  </si>
  <si>
    <t>石家庄4#</t>
  </si>
  <si>
    <t>ZH</t>
  </si>
  <si>
    <t>合计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</si>
</sst>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0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_ "/>
    <numFmt numFmtId="43" formatCode="_ * #,##0.00_ ;_ * \-#,##0.00_ ;_ * &quot;-&quot;??_ ;_ @_ "/>
    <numFmt numFmtId="179" formatCode="0.000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仿宋"/>
      <charset val="134"/>
    </font>
    <font>
      <sz val="10"/>
      <name val="仿宋"/>
      <charset val="134"/>
    </font>
    <font>
      <b/>
      <sz val="9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12" borderId="25" applyNumberFormat="0" applyAlignment="0" applyProtection="0">
      <alignment vertical="center"/>
    </xf>
    <xf numFmtId="0" fontId="16" fillId="12" borderId="22" applyNumberFormat="0" applyAlignment="0" applyProtection="0">
      <alignment vertical="center"/>
    </xf>
    <xf numFmtId="0" fontId="7" fillId="6" borderId="1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NumberFormat="1">
      <alignment vertical="center"/>
    </xf>
    <xf numFmtId="58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58" fontId="0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58" fontId="2" fillId="0" borderId="7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8"/>
  <sheetViews>
    <sheetView workbookViewId="0">
      <selection activeCell="I7" sqref="I7"/>
    </sheetView>
  </sheetViews>
  <sheetFormatPr defaultColWidth="9" defaultRowHeight="13.5"/>
  <cols>
    <col min="1" max="1" width="4.375" customWidth="1"/>
    <col min="2" max="2" width="29.25" customWidth="1"/>
    <col min="4" max="4" width="16.875" customWidth="1"/>
    <col min="6" max="6" width="9.375"/>
    <col min="8" max="8" width="9.375"/>
    <col min="9" max="9" width="9" style="19"/>
    <col min="14" max="14" width="10.375"/>
  </cols>
  <sheetData>
    <row r="1" spans="1:8">
      <c r="A1" s="3" t="s">
        <v>0</v>
      </c>
      <c r="B1" s="4"/>
      <c r="C1" s="4"/>
      <c r="D1" s="4"/>
      <c r="E1" s="4"/>
      <c r="F1" s="4"/>
      <c r="G1" s="4"/>
      <c r="H1" s="5"/>
    </row>
    <row r="2" spans="1:13">
      <c r="A2" s="6"/>
      <c r="B2" s="7"/>
      <c r="C2" s="7"/>
      <c r="D2" s="7"/>
      <c r="E2" s="7"/>
      <c r="F2" s="7"/>
      <c r="G2" s="7"/>
      <c r="H2" s="8"/>
      <c r="J2" s="18" t="s">
        <v>1</v>
      </c>
      <c r="K2" s="18" t="s">
        <v>2</v>
      </c>
      <c r="L2" s="18" t="s">
        <v>3</v>
      </c>
      <c r="M2" s="18" t="s">
        <v>4</v>
      </c>
    </row>
    <row r="3" ht="14.25" spans="1:13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I3" s="19" t="s">
        <v>12</v>
      </c>
      <c r="J3" s="20">
        <v>0.2</v>
      </c>
      <c r="K3" s="20">
        <v>2.95</v>
      </c>
      <c r="L3" s="20">
        <v>26</v>
      </c>
      <c r="M3" s="20">
        <f>SUM(J3*K3*L3)</f>
        <v>15.34</v>
      </c>
    </row>
    <row r="4" spans="1:13">
      <c r="A4" s="11">
        <v>1</v>
      </c>
      <c r="B4" s="12" t="s">
        <v>13</v>
      </c>
      <c r="C4" s="13">
        <v>43997</v>
      </c>
      <c r="D4" s="11" t="s">
        <v>12</v>
      </c>
      <c r="E4" s="11">
        <v>42</v>
      </c>
      <c r="F4" s="11">
        <v>24.0675</v>
      </c>
      <c r="G4" s="13"/>
      <c r="H4" s="11"/>
      <c r="J4" s="20">
        <v>0.2</v>
      </c>
      <c r="K4" s="20">
        <v>2.9</v>
      </c>
      <c r="L4" s="20">
        <v>3</v>
      </c>
      <c r="M4" s="20">
        <f>SUM(J4*K4*L4)</f>
        <v>1.74</v>
      </c>
    </row>
    <row r="5" spans="1:13">
      <c r="A5" s="11">
        <v>2</v>
      </c>
      <c r="B5" s="12"/>
      <c r="C5" s="13"/>
      <c r="D5" s="11" t="s">
        <v>14</v>
      </c>
      <c r="E5" s="11">
        <v>81</v>
      </c>
      <c r="F5" s="11">
        <v>14.0575</v>
      </c>
      <c r="G5" s="13"/>
      <c r="H5" s="11"/>
      <c r="J5" s="20">
        <v>0.1</v>
      </c>
      <c r="K5" s="20">
        <v>2.95</v>
      </c>
      <c r="L5" s="20">
        <v>4</v>
      </c>
      <c r="M5" s="20">
        <f>SUM(J5*K5*L5)</f>
        <v>1.18</v>
      </c>
    </row>
    <row r="6" spans="1:13">
      <c r="A6" s="11">
        <v>3</v>
      </c>
      <c r="B6" s="12"/>
      <c r="C6" s="13"/>
      <c r="D6" s="11">
        <v>19</v>
      </c>
      <c r="E6" s="11">
        <v>23</v>
      </c>
      <c r="F6" s="16">
        <v>7.945</v>
      </c>
      <c r="G6" s="13"/>
      <c r="H6" s="11"/>
      <c r="J6" s="20">
        <v>0.25</v>
      </c>
      <c r="K6" s="20">
        <v>2.95</v>
      </c>
      <c r="L6" s="20">
        <v>4</v>
      </c>
      <c r="M6" s="20">
        <f>SUM(J6*K6*L6)</f>
        <v>2.95</v>
      </c>
    </row>
    <row r="7" spans="1:13">
      <c r="A7" s="11">
        <v>4</v>
      </c>
      <c r="B7" s="12"/>
      <c r="C7" s="13"/>
      <c r="D7" s="11">
        <v>16</v>
      </c>
      <c r="E7" s="11">
        <v>39</v>
      </c>
      <c r="F7" s="14">
        <v>8.52</v>
      </c>
      <c r="G7" s="13" t="s">
        <v>15</v>
      </c>
      <c r="H7" s="11"/>
      <c r="J7" s="20">
        <v>0.15</v>
      </c>
      <c r="K7" s="20">
        <v>2.9</v>
      </c>
      <c r="L7" s="20">
        <v>1</v>
      </c>
      <c r="M7" s="20">
        <f>SUM(J7*K7)</f>
        <v>0.435</v>
      </c>
    </row>
    <row r="8" spans="1:13">
      <c r="A8" s="11">
        <v>5</v>
      </c>
      <c r="B8" s="12"/>
      <c r="C8" s="13"/>
      <c r="D8" s="11">
        <v>7</v>
      </c>
      <c r="E8" s="11">
        <v>41</v>
      </c>
      <c r="F8" s="16">
        <v>10.352</v>
      </c>
      <c r="G8" s="13"/>
      <c r="H8" s="11"/>
      <c r="J8" s="20">
        <v>0.15</v>
      </c>
      <c r="K8" s="20">
        <v>2.95</v>
      </c>
      <c r="L8" s="20">
        <v>1</v>
      </c>
      <c r="M8" s="20">
        <f>SUM(J8*K8)</f>
        <v>0.4425</v>
      </c>
    </row>
    <row r="9" spans="1:13">
      <c r="A9" s="11">
        <v>6</v>
      </c>
      <c r="B9" s="12"/>
      <c r="C9" s="13"/>
      <c r="D9" s="11" t="s">
        <v>16</v>
      </c>
      <c r="E9" s="11">
        <v>58</v>
      </c>
      <c r="F9" s="17">
        <v>40.5725</v>
      </c>
      <c r="G9" s="13"/>
      <c r="H9" s="11"/>
      <c r="J9" s="20">
        <v>0.2</v>
      </c>
      <c r="K9" s="20">
        <v>2.65</v>
      </c>
      <c r="L9" s="20">
        <v>1</v>
      </c>
      <c r="M9" s="20">
        <f>SUM(J9*K9*L9)</f>
        <v>0.53</v>
      </c>
    </row>
    <row r="10" spans="1:13">
      <c r="A10" s="11">
        <v>7</v>
      </c>
      <c r="B10" s="12"/>
      <c r="C10" s="13"/>
      <c r="D10" s="11">
        <v>11</v>
      </c>
      <c r="E10" s="11">
        <v>54</v>
      </c>
      <c r="F10" s="16">
        <v>20.685</v>
      </c>
      <c r="G10" s="13"/>
      <c r="H10" s="11"/>
      <c r="J10" s="20">
        <v>0.25</v>
      </c>
      <c r="K10" s="20">
        <v>2.9</v>
      </c>
      <c r="L10" s="20">
        <v>2</v>
      </c>
      <c r="M10" s="20">
        <f>SUM(J10*K10*L10)</f>
        <v>1.45</v>
      </c>
    </row>
    <row r="11" spans="1:13">
      <c r="A11" s="11">
        <v>8</v>
      </c>
      <c r="B11" s="12"/>
      <c r="C11" s="13"/>
      <c r="D11" s="11" t="s">
        <v>17</v>
      </c>
      <c r="E11" s="11">
        <v>51</v>
      </c>
      <c r="F11" s="11">
        <v>37.475</v>
      </c>
      <c r="G11" s="13"/>
      <c r="H11" s="11"/>
      <c r="J11" s="20"/>
      <c r="K11" s="20"/>
      <c r="L11" s="20"/>
      <c r="M11" s="20"/>
    </row>
    <row r="12" spans="1:13">
      <c r="A12" s="11">
        <v>9</v>
      </c>
      <c r="B12" s="12"/>
      <c r="C12" s="13"/>
      <c r="D12" s="11" t="s">
        <v>18</v>
      </c>
      <c r="E12" s="11">
        <v>30</v>
      </c>
      <c r="F12" s="14">
        <v>15.39</v>
      </c>
      <c r="G12" s="13"/>
      <c r="H12" s="11"/>
      <c r="I12" s="19" t="s">
        <v>14</v>
      </c>
      <c r="J12" s="20">
        <v>0.35</v>
      </c>
      <c r="K12" s="20">
        <v>2.5</v>
      </c>
      <c r="L12" s="20">
        <v>3</v>
      </c>
      <c r="M12" s="20">
        <f t="shared" ref="M12:M24" si="0">SUM(J12*K12*L12)</f>
        <v>2.625</v>
      </c>
    </row>
    <row r="13" spans="1:13">
      <c r="A13" s="11">
        <v>10</v>
      </c>
      <c r="B13" s="12"/>
      <c r="C13" s="13"/>
      <c r="D13" s="11">
        <v>12</v>
      </c>
      <c r="E13" s="11">
        <v>165</v>
      </c>
      <c r="F13" s="11"/>
      <c r="G13" s="13"/>
      <c r="H13" s="11"/>
      <c r="J13" s="20">
        <v>0.2</v>
      </c>
      <c r="K13" s="20">
        <v>2.4</v>
      </c>
      <c r="L13" s="20">
        <v>6</v>
      </c>
      <c r="M13" s="20">
        <f t="shared" si="0"/>
        <v>2.88</v>
      </c>
    </row>
    <row r="14" spans="1:13">
      <c r="A14" s="11">
        <v>11</v>
      </c>
      <c r="B14" s="12"/>
      <c r="C14" s="13"/>
      <c r="D14" s="11">
        <v>13</v>
      </c>
      <c r="E14" s="11">
        <v>177</v>
      </c>
      <c r="F14" s="16"/>
      <c r="G14" s="13"/>
      <c r="H14" s="11"/>
      <c r="J14" s="20">
        <v>0.15</v>
      </c>
      <c r="K14" s="20">
        <v>2.9</v>
      </c>
      <c r="L14" s="20">
        <v>1</v>
      </c>
      <c r="M14" s="20">
        <f t="shared" si="0"/>
        <v>0.435</v>
      </c>
    </row>
    <row r="15" spans="1:13">
      <c r="A15" s="11">
        <v>12</v>
      </c>
      <c r="B15" s="12"/>
      <c r="C15" s="13"/>
      <c r="D15" s="11">
        <v>10</v>
      </c>
      <c r="E15" s="11">
        <v>109</v>
      </c>
      <c r="F15" s="14">
        <v>30.25</v>
      </c>
      <c r="G15" s="13"/>
      <c r="H15" s="11"/>
      <c r="J15" s="20">
        <v>0.2</v>
      </c>
      <c r="K15" s="20">
        <v>2.4</v>
      </c>
      <c r="L15" s="20">
        <v>2</v>
      </c>
      <c r="M15" s="20">
        <f t="shared" si="0"/>
        <v>0.96</v>
      </c>
    </row>
    <row r="16" spans="1:13">
      <c r="A16" s="11">
        <v>13</v>
      </c>
      <c r="B16" s="12"/>
      <c r="C16" s="13"/>
      <c r="D16" s="11">
        <v>4</v>
      </c>
      <c r="E16" s="11">
        <v>64</v>
      </c>
      <c r="F16" s="11">
        <v>11.2</v>
      </c>
      <c r="G16" s="13"/>
      <c r="H16" s="11"/>
      <c r="J16" s="20">
        <v>0.2</v>
      </c>
      <c r="K16" s="20">
        <v>2.2</v>
      </c>
      <c r="L16" s="20">
        <v>7</v>
      </c>
      <c r="M16" s="20">
        <f t="shared" si="0"/>
        <v>3.08</v>
      </c>
    </row>
    <row r="17" spans="1:13">
      <c r="A17" s="11">
        <v>14</v>
      </c>
      <c r="B17" s="12"/>
      <c r="C17" s="13"/>
      <c r="D17" s="11">
        <v>2</v>
      </c>
      <c r="E17" s="11">
        <v>83</v>
      </c>
      <c r="F17" s="14"/>
      <c r="G17" s="13"/>
      <c r="H17" s="11"/>
      <c r="J17" s="20">
        <v>0.15</v>
      </c>
      <c r="K17" s="20">
        <v>0.3</v>
      </c>
      <c r="L17" s="20">
        <v>2</v>
      </c>
      <c r="M17" s="20">
        <f t="shared" si="0"/>
        <v>0.09</v>
      </c>
    </row>
    <row r="18" spans="1:13">
      <c r="A18" s="11">
        <v>15</v>
      </c>
      <c r="B18" s="12"/>
      <c r="C18" s="13"/>
      <c r="D18" s="11">
        <v>1</v>
      </c>
      <c r="E18" s="11">
        <v>125</v>
      </c>
      <c r="F18" s="11"/>
      <c r="G18" s="13"/>
      <c r="H18" s="11"/>
      <c r="J18" s="20">
        <v>0.15</v>
      </c>
      <c r="K18" s="20">
        <v>0.3</v>
      </c>
      <c r="L18" s="20">
        <v>16</v>
      </c>
      <c r="M18" s="20">
        <f t="shared" si="0"/>
        <v>0.72</v>
      </c>
    </row>
    <row r="19" spans="1:13">
      <c r="A19" s="11">
        <v>16</v>
      </c>
      <c r="B19" s="12"/>
      <c r="C19" s="13"/>
      <c r="D19" s="11">
        <v>9</v>
      </c>
      <c r="E19" s="11">
        <v>134</v>
      </c>
      <c r="F19" s="14">
        <v>39.94</v>
      </c>
      <c r="G19" s="13"/>
      <c r="H19" s="11"/>
      <c r="J19" s="20">
        <v>0.15</v>
      </c>
      <c r="K19" s="20">
        <v>0.25</v>
      </c>
      <c r="L19" s="20">
        <v>5</v>
      </c>
      <c r="M19" s="20">
        <f t="shared" si="0"/>
        <v>0.1875</v>
      </c>
    </row>
    <row r="20" spans="1:13">
      <c r="A20" s="11" t="s">
        <v>19</v>
      </c>
      <c r="B20" s="11"/>
      <c r="C20" s="11"/>
      <c r="D20" s="11"/>
      <c r="E20" s="11"/>
      <c r="F20" s="11"/>
      <c r="G20" s="11"/>
      <c r="H20" s="11"/>
      <c r="J20" s="20">
        <v>0.3</v>
      </c>
      <c r="K20" s="20">
        <v>0.3</v>
      </c>
      <c r="L20" s="20">
        <v>24</v>
      </c>
      <c r="M20" s="20">
        <f t="shared" si="0"/>
        <v>2.16</v>
      </c>
    </row>
    <row r="21" spans="1:13">
      <c r="A21" s="11"/>
      <c r="B21" s="11"/>
      <c r="C21" s="11"/>
      <c r="D21" s="11"/>
      <c r="E21" s="11"/>
      <c r="F21" s="11"/>
      <c r="G21" s="11"/>
      <c r="H21" s="11"/>
      <c r="J21" s="20">
        <v>0.3</v>
      </c>
      <c r="K21" s="20">
        <v>0.25</v>
      </c>
      <c r="L21" s="20">
        <v>10</v>
      </c>
      <c r="M21" s="20">
        <f t="shared" si="0"/>
        <v>0.75</v>
      </c>
    </row>
    <row r="22" spans="10:13">
      <c r="J22" s="20">
        <v>0.2</v>
      </c>
      <c r="K22" s="20">
        <v>0.3</v>
      </c>
      <c r="L22" s="20">
        <v>1</v>
      </c>
      <c r="M22" s="20">
        <f t="shared" si="0"/>
        <v>0.06</v>
      </c>
    </row>
    <row r="23" spans="10:13">
      <c r="J23" s="20">
        <v>0.2</v>
      </c>
      <c r="K23" s="20">
        <v>0.25</v>
      </c>
      <c r="L23" s="20">
        <v>1</v>
      </c>
      <c r="M23" s="20">
        <f t="shared" si="0"/>
        <v>0.05</v>
      </c>
    </row>
    <row r="24" spans="10:13">
      <c r="J24" s="20">
        <v>0.1</v>
      </c>
      <c r="K24" s="20">
        <v>0.2</v>
      </c>
      <c r="L24" s="20">
        <v>3</v>
      </c>
      <c r="M24" s="20">
        <f t="shared" si="0"/>
        <v>0.06</v>
      </c>
    </row>
    <row r="25" spans="10:13">
      <c r="J25" s="20"/>
      <c r="K25" s="20"/>
      <c r="L25" s="20"/>
      <c r="M25" s="20"/>
    </row>
    <row r="26" spans="9:13">
      <c r="I26" s="19">
        <v>19</v>
      </c>
      <c r="J26" s="20">
        <v>0.3</v>
      </c>
      <c r="K26" s="20">
        <v>2.65</v>
      </c>
      <c r="L26" s="20">
        <v>4</v>
      </c>
      <c r="M26" s="20">
        <f>SUM(J26*K26*L26)</f>
        <v>3.18</v>
      </c>
    </row>
    <row r="27" spans="10:13">
      <c r="J27" s="20">
        <v>0.4</v>
      </c>
      <c r="K27" s="20">
        <v>1.15</v>
      </c>
      <c r="L27" s="20">
        <v>1</v>
      </c>
      <c r="M27" s="20">
        <f t="shared" ref="M27:M33" si="1">J27*K27*L27</f>
        <v>0.46</v>
      </c>
    </row>
    <row r="28" spans="10:13">
      <c r="J28" s="20">
        <v>0.4</v>
      </c>
      <c r="K28" s="20">
        <v>1</v>
      </c>
      <c r="L28" s="20">
        <v>8</v>
      </c>
      <c r="M28" s="20">
        <f t="shared" si="1"/>
        <v>3.2</v>
      </c>
    </row>
    <row r="29" spans="10:13">
      <c r="J29" s="20">
        <v>0.2</v>
      </c>
      <c r="K29" s="20">
        <v>0.4</v>
      </c>
      <c r="L29" s="20">
        <v>2</v>
      </c>
      <c r="M29" s="20">
        <f t="shared" si="1"/>
        <v>0.16</v>
      </c>
    </row>
    <row r="30" spans="10:13">
      <c r="J30" s="20">
        <v>0.2</v>
      </c>
      <c r="K30" s="20">
        <v>1</v>
      </c>
      <c r="L30" s="20">
        <v>3</v>
      </c>
      <c r="M30" s="20">
        <f t="shared" si="1"/>
        <v>0.6</v>
      </c>
    </row>
    <row r="31" spans="10:13">
      <c r="J31" s="20">
        <v>0.15</v>
      </c>
      <c r="K31" s="20">
        <v>0.85</v>
      </c>
      <c r="L31" s="20">
        <v>2</v>
      </c>
      <c r="M31" s="20">
        <f t="shared" si="1"/>
        <v>0.255</v>
      </c>
    </row>
    <row r="32" spans="10:13">
      <c r="J32" s="20">
        <v>0.1</v>
      </c>
      <c r="K32" s="20">
        <v>0.25</v>
      </c>
      <c r="L32" s="20">
        <v>2</v>
      </c>
      <c r="M32" s="20">
        <f t="shared" si="1"/>
        <v>0.05</v>
      </c>
    </row>
    <row r="33" spans="10:13">
      <c r="J33" s="20">
        <v>0.2</v>
      </c>
      <c r="K33" s="20">
        <v>0.2</v>
      </c>
      <c r="L33" s="20">
        <v>1</v>
      </c>
      <c r="M33" s="20">
        <f t="shared" si="1"/>
        <v>0.04</v>
      </c>
    </row>
    <row r="34" spans="10:13">
      <c r="J34" s="20"/>
      <c r="K34" s="20"/>
      <c r="L34" s="20"/>
      <c r="M34" s="20"/>
    </row>
    <row r="35" spans="9:13">
      <c r="I35" s="19">
        <v>16</v>
      </c>
      <c r="J35" s="20">
        <v>0.2</v>
      </c>
      <c r="K35" s="20">
        <v>2.4</v>
      </c>
      <c r="L35" s="20">
        <v>3</v>
      </c>
      <c r="M35" s="20">
        <f t="shared" ref="M35:M50" si="2">J35*K35*L35</f>
        <v>1.44</v>
      </c>
    </row>
    <row r="36" spans="10:13">
      <c r="J36" s="20">
        <v>0.4</v>
      </c>
      <c r="K36" s="20">
        <v>2.2</v>
      </c>
      <c r="L36" s="20">
        <v>1</v>
      </c>
      <c r="M36" s="20">
        <f t="shared" si="2"/>
        <v>0.88</v>
      </c>
    </row>
    <row r="37" spans="10:13">
      <c r="J37" s="20">
        <v>0.4</v>
      </c>
      <c r="K37" s="20">
        <v>0.6</v>
      </c>
      <c r="L37" s="20">
        <v>2</v>
      </c>
      <c r="M37" s="20">
        <f t="shared" si="2"/>
        <v>0.48</v>
      </c>
    </row>
    <row r="38" spans="10:13">
      <c r="J38" s="20">
        <v>0.4</v>
      </c>
      <c r="K38" s="20">
        <v>0.9</v>
      </c>
      <c r="L38" s="20">
        <v>5</v>
      </c>
      <c r="M38" s="20">
        <f t="shared" si="2"/>
        <v>1.8</v>
      </c>
    </row>
    <row r="39" spans="10:13">
      <c r="J39" s="20">
        <v>0.4</v>
      </c>
      <c r="K39" s="20">
        <v>1.15</v>
      </c>
      <c r="L39" s="20">
        <v>2</v>
      </c>
      <c r="M39" s="20">
        <f t="shared" si="2"/>
        <v>0.92</v>
      </c>
    </row>
    <row r="40" spans="10:13">
      <c r="J40" s="20">
        <v>0.4</v>
      </c>
      <c r="K40" s="20">
        <v>1.3</v>
      </c>
      <c r="L40" s="20">
        <v>1</v>
      </c>
      <c r="M40" s="20">
        <f t="shared" si="2"/>
        <v>0.52</v>
      </c>
    </row>
    <row r="41" spans="10:13">
      <c r="J41" s="20">
        <v>0.4</v>
      </c>
      <c r="K41" s="20">
        <v>1.6</v>
      </c>
      <c r="L41" s="20">
        <v>1</v>
      </c>
      <c r="M41" s="20">
        <f t="shared" si="2"/>
        <v>0.64</v>
      </c>
    </row>
    <row r="42" spans="10:13">
      <c r="J42" s="20">
        <v>0.4</v>
      </c>
      <c r="K42" s="20">
        <v>1.1</v>
      </c>
      <c r="L42" s="20">
        <v>1</v>
      </c>
      <c r="M42" s="20">
        <f t="shared" si="2"/>
        <v>0.44</v>
      </c>
    </row>
    <row r="43" spans="10:13">
      <c r="J43" s="20">
        <v>0.2</v>
      </c>
      <c r="K43" s="20">
        <v>0.2</v>
      </c>
      <c r="L43" s="20">
        <v>2</v>
      </c>
      <c r="M43" s="20">
        <f t="shared" si="2"/>
        <v>0.08</v>
      </c>
    </row>
    <row r="44" spans="10:13">
      <c r="J44" s="20">
        <v>0.2</v>
      </c>
      <c r="K44" s="20">
        <v>0.9</v>
      </c>
      <c r="L44" s="20">
        <v>1</v>
      </c>
      <c r="M44" s="20">
        <f t="shared" si="2"/>
        <v>0.18</v>
      </c>
    </row>
    <row r="45" spans="10:13">
      <c r="J45" s="20">
        <v>0.1</v>
      </c>
      <c r="K45" s="20">
        <v>1</v>
      </c>
      <c r="L45" s="20">
        <v>1</v>
      </c>
      <c r="M45" s="20">
        <f t="shared" si="2"/>
        <v>0.1</v>
      </c>
    </row>
    <row r="46" spans="10:13">
      <c r="J46" s="20">
        <v>0.1</v>
      </c>
      <c r="K46" s="20">
        <v>1.1</v>
      </c>
      <c r="L46" s="20">
        <v>1</v>
      </c>
      <c r="M46" s="20">
        <f t="shared" si="2"/>
        <v>0.11</v>
      </c>
    </row>
    <row r="47" spans="10:13">
      <c r="J47" s="20">
        <v>0.15</v>
      </c>
      <c r="K47" s="20">
        <v>0.3</v>
      </c>
      <c r="L47" s="20">
        <v>4</v>
      </c>
      <c r="M47" s="20">
        <f t="shared" si="2"/>
        <v>0.18</v>
      </c>
    </row>
    <row r="48" spans="10:13">
      <c r="J48" s="20">
        <v>0.3</v>
      </c>
      <c r="K48" s="20">
        <v>0.3</v>
      </c>
      <c r="L48" s="20">
        <v>4</v>
      </c>
      <c r="M48" s="20">
        <f t="shared" si="2"/>
        <v>0.36</v>
      </c>
    </row>
    <row r="49" spans="10:13">
      <c r="J49" s="20">
        <v>0.15</v>
      </c>
      <c r="K49" s="20">
        <v>0.2</v>
      </c>
      <c r="L49" s="20">
        <v>2</v>
      </c>
      <c r="M49" s="20">
        <f t="shared" si="2"/>
        <v>0.06</v>
      </c>
    </row>
    <row r="50" spans="10:13">
      <c r="J50" s="20">
        <v>0.15</v>
      </c>
      <c r="K50" s="20">
        <v>1.1</v>
      </c>
      <c r="L50" s="20">
        <v>2</v>
      </c>
      <c r="M50" s="20">
        <f t="shared" si="2"/>
        <v>0.33</v>
      </c>
    </row>
    <row r="51" spans="10:13">
      <c r="J51" s="20"/>
      <c r="K51" s="20">
        <v>0.2</v>
      </c>
      <c r="L51" s="20">
        <v>6</v>
      </c>
      <c r="M51" s="20"/>
    </row>
    <row r="52" spans="10:13">
      <c r="J52" s="20"/>
      <c r="K52" s="20"/>
      <c r="L52" s="20"/>
      <c r="M52" s="20"/>
    </row>
    <row r="53" spans="9:13">
      <c r="I53" s="19">
        <v>7</v>
      </c>
      <c r="J53" s="20">
        <v>0.4</v>
      </c>
      <c r="K53" s="20">
        <v>0.68</v>
      </c>
      <c r="L53" s="20">
        <v>21</v>
      </c>
      <c r="M53" s="20">
        <f>J53*K53*L53</f>
        <v>5.712</v>
      </c>
    </row>
    <row r="54" spans="10:13">
      <c r="J54" s="20">
        <v>0.4</v>
      </c>
      <c r="K54" s="20">
        <v>0.58</v>
      </c>
      <c r="L54" s="20">
        <v>20</v>
      </c>
      <c r="M54" s="20">
        <f>J54*K54*L54</f>
        <v>4.64</v>
      </c>
    </row>
    <row r="55" spans="10:13">
      <c r="J55" s="20"/>
      <c r="K55" s="20"/>
      <c r="L55" s="20"/>
      <c r="M55" s="20"/>
    </row>
    <row r="56" spans="9:13">
      <c r="I56" s="19" t="s">
        <v>16</v>
      </c>
      <c r="J56" s="20">
        <v>0.35</v>
      </c>
      <c r="K56" s="20">
        <v>2.65</v>
      </c>
      <c r="L56" s="20">
        <v>5</v>
      </c>
      <c r="M56" s="20">
        <f t="shared" ref="M56:M63" si="3">J56*K56*L56</f>
        <v>4.6375</v>
      </c>
    </row>
    <row r="57" spans="10:13">
      <c r="J57" s="20">
        <v>0.3</v>
      </c>
      <c r="K57" s="20">
        <v>2.95</v>
      </c>
      <c r="L57" s="20">
        <v>7</v>
      </c>
      <c r="M57" s="20">
        <f t="shared" si="3"/>
        <v>6.195</v>
      </c>
    </row>
    <row r="58" spans="10:13">
      <c r="J58" s="20">
        <v>0.3</v>
      </c>
      <c r="K58" s="20">
        <v>2.9</v>
      </c>
      <c r="L58" s="20">
        <v>4</v>
      </c>
      <c r="M58" s="20">
        <f t="shared" si="3"/>
        <v>3.48</v>
      </c>
    </row>
    <row r="59" spans="10:13">
      <c r="J59" s="20">
        <v>0.3</v>
      </c>
      <c r="K59" s="20">
        <v>2.9</v>
      </c>
      <c r="L59" s="20">
        <v>5</v>
      </c>
      <c r="M59" s="20">
        <f t="shared" si="3"/>
        <v>4.35</v>
      </c>
    </row>
    <row r="60" spans="10:13">
      <c r="J60" s="20">
        <v>0.3</v>
      </c>
      <c r="K60" s="20">
        <v>2.95</v>
      </c>
      <c r="L60" s="20">
        <v>1</v>
      </c>
      <c r="M60" s="20">
        <f t="shared" si="3"/>
        <v>0.885</v>
      </c>
    </row>
    <row r="61" spans="10:13">
      <c r="J61" s="20">
        <v>0.25</v>
      </c>
      <c r="K61" s="20">
        <v>2.9</v>
      </c>
      <c r="L61" s="20">
        <v>1</v>
      </c>
      <c r="M61" s="20">
        <f t="shared" si="3"/>
        <v>0.725</v>
      </c>
    </row>
    <row r="62" spans="10:13">
      <c r="J62" s="20">
        <v>0.2</v>
      </c>
      <c r="K62" s="20">
        <v>2.9</v>
      </c>
      <c r="L62" s="20">
        <v>29</v>
      </c>
      <c r="M62" s="20">
        <f t="shared" si="3"/>
        <v>16.82</v>
      </c>
    </row>
    <row r="63" spans="10:13">
      <c r="J63" s="20">
        <v>0.2</v>
      </c>
      <c r="K63" s="20">
        <v>2.9</v>
      </c>
      <c r="L63" s="20">
        <v>6</v>
      </c>
      <c r="M63" s="20">
        <f t="shared" si="3"/>
        <v>3.48</v>
      </c>
    </row>
    <row r="64" spans="10:13">
      <c r="J64" s="20"/>
      <c r="K64" s="20"/>
      <c r="L64" s="20"/>
      <c r="M64" s="20"/>
    </row>
    <row r="65" spans="9:13">
      <c r="I65" s="19">
        <v>11</v>
      </c>
      <c r="J65" s="20">
        <v>0.35</v>
      </c>
      <c r="K65" s="20">
        <v>1.1</v>
      </c>
      <c r="L65" s="20">
        <v>51</v>
      </c>
      <c r="M65" s="20">
        <f>J65*K65*L65</f>
        <v>19.635</v>
      </c>
    </row>
    <row r="66" spans="10:13">
      <c r="J66" s="20">
        <v>0.35</v>
      </c>
      <c r="K66" s="20">
        <v>1</v>
      </c>
      <c r="L66" s="20">
        <v>3</v>
      </c>
      <c r="M66" s="20">
        <f>J66*K66*L66</f>
        <v>1.05</v>
      </c>
    </row>
    <row r="67" spans="10:13">
      <c r="J67" s="20"/>
      <c r="K67" s="20"/>
      <c r="L67" s="20"/>
      <c r="M67" s="20"/>
    </row>
    <row r="68" spans="9:13">
      <c r="I68" s="19" t="s">
        <v>17</v>
      </c>
      <c r="J68" s="20">
        <v>0.4</v>
      </c>
      <c r="K68" s="20">
        <v>2.95</v>
      </c>
      <c r="L68" s="20">
        <v>1</v>
      </c>
      <c r="M68" s="20">
        <f t="shared" ref="M68:M84" si="4">J68*K68*L68</f>
        <v>1.18</v>
      </c>
    </row>
    <row r="69" spans="10:13">
      <c r="J69" s="20">
        <v>0.35</v>
      </c>
      <c r="K69" s="20">
        <v>2.95</v>
      </c>
      <c r="L69" s="20">
        <v>2</v>
      </c>
      <c r="M69" s="20">
        <f t="shared" si="4"/>
        <v>2.065</v>
      </c>
    </row>
    <row r="70" spans="10:13">
      <c r="J70" s="20">
        <v>0.35</v>
      </c>
      <c r="K70" s="20">
        <v>2.9</v>
      </c>
      <c r="L70" s="20">
        <v>3</v>
      </c>
      <c r="M70" s="20">
        <f t="shared" si="4"/>
        <v>3.045</v>
      </c>
    </row>
    <row r="71" spans="10:13">
      <c r="J71" s="20">
        <v>0.3</v>
      </c>
      <c r="K71" s="20">
        <v>2.95</v>
      </c>
      <c r="L71" s="20">
        <v>5</v>
      </c>
      <c r="M71" s="20">
        <f t="shared" si="4"/>
        <v>4.425</v>
      </c>
    </row>
    <row r="72" spans="10:13">
      <c r="J72" s="20">
        <v>0.3</v>
      </c>
      <c r="K72" s="20">
        <v>2.9</v>
      </c>
      <c r="L72" s="20">
        <v>4</v>
      </c>
      <c r="M72" s="20">
        <f t="shared" si="4"/>
        <v>3.48</v>
      </c>
    </row>
    <row r="73" spans="10:13">
      <c r="J73" s="20">
        <v>0.2</v>
      </c>
      <c r="K73" s="20">
        <v>2.95</v>
      </c>
      <c r="L73" s="20">
        <v>11</v>
      </c>
      <c r="M73" s="20">
        <f t="shared" si="4"/>
        <v>6.49</v>
      </c>
    </row>
    <row r="74" spans="10:13">
      <c r="J74" s="20">
        <v>0.2</v>
      </c>
      <c r="K74" s="20">
        <v>2.9</v>
      </c>
      <c r="L74" s="20">
        <v>1</v>
      </c>
      <c r="M74" s="20">
        <f t="shared" si="4"/>
        <v>0.58</v>
      </c>
    </row>
    <row r="75" spans="10:13">
      <c r="J75" s="20">
        <v>0.2</v>
      </c>
      <c r="K75" s="20">
        <v>2.9</v>
      </c>
      <c r="L75" s="20">
        <v>1</v>
      </c>
      <c r="M75" s="20">
        <f t="shared" si="4"/>
        <v>0.58</v>
      </c>
    </row>
    <row r="76" spans="10:13">
      <c r="J76" s="20">
        <v>0.25</v>
      </c>
      <c r="K76" s="20">
        <v>2.95</v>
      </c>
      <c r="L76" s="20">
        <v>2</v>
      </c>
      <c r="M76" s="20">
        <f t="shared" si="4"/>
        <v>1.475</v>
      </c>
    </row>
    <row r="77" spans="10:13">
      <c r="J77" s="20">
        <v>0.25</v>
      </c>
      <c r="K77" s="20">
        <v>2.95</v>
      </c>
      <c r="L77" s="20">
        <v>2</v>
      </c>
      <c r="M77" s="20">
        <f t="shared" si="4"/>
        <v>1.475</v>
      </c>
    </row>
    <row r="78" spans="10:13">
      <c r="J78" s="20">
        <v>0.2</v>
      </c>
      <c r="K78" s="20">
        <v>2.95</v>
      </c>
      <c r="L78" s="20">
        <v>3</v>
      </c>
      <c r="M78" s="20">
        <f t="shared" si="4"/>
        <v>1.77</v>
      </c>
    </row>
    <row r="79" spans="10:13">
      <c r="J79" s="20">
        <v>0.35</v>
      </c>
      <c r="K79" s="20">
        <v>2.5</v>
      </c>
      <c r="L79" s="20">
        <v>2</v>
      </c>
      <c r="M79" s="20">
        <f t="shared" si="4"/>
        <v>1.75</v>
      </c>
    </row>
    <row r="80" spans="10:13">
      <c r="J80" s="20">
        <v>0.3</v>
      </c>
      <c r="K80" s="20">
        <v>2.65</v>
      </c>
      <c r="L80" s="20">
        <v>2</v>
      </c>
      <c r="M80" s="20">
        <f t="shared" si="4"/>
        <v>1.59</v>
      </c>
    </row>
    <row r="81" spans="10:13">
      <c r="J81" s="20">
        <v>0.2</v>
      </c>
      <c r="K81" s="20">
        <v>2.2</v>
      </c>
      <c r="L81" s="20">
        <v>5</v>
      </c>
      <c r="M81" s="20">
        <f t="shared" si="4"/>
        <v>2.2</v>
      </c>
    </row>
    <row r="82" spans="10:13">
      <c r="J82" s="20">
        <v>0.2</v>
      </c>
      <c r="K82" s="20">
        <v>2.4</v>
      </c>
      <c r="L82" s="20">
        <v>2</v>
      </c>
      <c r="M82" s="20">
        <f t="shared" si="4"/>
        <v>0.96</v>
      </c>
    </row>
    <row r="83" spans="10:13">
      <c r="J83" s="20">
        <v>0.3</v>
      </c>
      <c r="K83" s="20">
        <v>3.5</v>
      </c>
      <c r="L83" s="20">
        <v>4</v>
      </c>
      <c r="M83" s="20">
        <f t="shared" si="4"/>
        <v>4.2</v>
      </c>
    </row>
    <row r="84" spans="10:13">
      <c r="J84" s="20">
        <v>0.35</v>
      </c>
      <c r="K84" s="20">
        <v>0.6</v>
      </c>
      <c r="L84" s="20">
        <v>1</v>
      </c>
      <c r="M84" s="20">
        <f t="shared" si="4"/>
        <v>0.21</v>
      </c>
    </row>
    <row r="85" spans="10:13">
      <c r="J85" s="20"/>
      <c r="K85" s="20"/>
      <c r="L85" s="20"/>
      <c r="M85" s="20"/>
    </row>
    <row r="86" spans="9:13">
      <c r="I86" s="19" t="s">
        <v>18</v>
      </c>
      <c r="J86" s="20">
        <v>0.2</v>
      </c>
      <c r="K86" s="20">
        <v>2.5</v>
      </c>
      <c r="L86" s="20">
        <v>16</v>
      </c>
      <c r="M86" s="20">
        <f>J86*K86*L86</f>
        <v>8</v>
      </c>
    </row>
    <row r="87" spans="10:13">
      <c r="J87" s="20">
        <v>0.2</v>
      </c>
      <c r="K87" s="20">
        <v>2.65</v>
      </c>
      <c r="L87" s="20">
        <v>11</v>
      </c>
      <c r="M87" s="20">
        <f>J87*K87*L87</f>
        <v>5.83</v>
      </c>
    </row>
    <row r="88" spans="10:13">
      <c r="J88" s="20">
        <v>0.2</v>
      </c>
      <c r="K88" s="20">
        <v>2.6</v>
      </c>
      <c r="L88" s="20">
        <v>3</v>
      </c>
      <c r="M88" s="20">
        <f>J88*K88*L88</f>
        <v>1.56</v>
      </c>
    </row>
    <row r="89" spans="10:13">
      <c r="J89" s="20"/>
      <c r="K89" s="20"/>
      <c r="L89" s="20"/>
      <c r="M89" s="20"/>
    </row>
    <row r="90" spans="9:13">
      <c r="I90" s="19">
        <v>12</v>
      </c>
      <c r="J90" s="20">
        <v>0.3</v>
      </c>
      <c r="K90" s="20">
        <v>1.1</v>
      </c>
      <c r="L90" s="20">
        <v>6</v>
      </c>
      <c r="M90" s="20"/>
    </row>
    <row r="91" spans="10:13">
      <c r="J91" s="20">
        <v>0.3</v>
      </c>
      <c r="K91" s="20">
        <v>0.95</v>
      </c>
      <c r="L91" s="20">
        <v>1</v>
      </c>
      <c r="M91" s="20"/>
    </row>
    <row r="92" spans="10:13">
      <c r="J92" s="20">
        <v>0.3</v>
      </c>
      <c r="K92" s="20">
        <v>0.9</v>
      </c>
      <c r="L92" s="20">
        <v>1</v>
      </c>
      <c r="M92" s="20"/>
    </row>
    <row r="93" spans="10:13">
      <c r="J93" s="20">
        <v>0.3</v>
      </c>
      <c r="K93" s="20">
        <v>0.55</v>
      </c>
      <c r="L93" s="20">
        <v>2</v>
      </c>
      <c r="M93" s="20"/>
    </row>
    <row r="94" spans="10:12">
      <c r="J94">
        <v>0.3</v>
      </c>
      <c r="K94">
        <v>0.5</v>
      </c>
      <c r="L94">
        <v>1</v>
      </c>
    </row>
    <row r="95" spans="10:12">
      <c r="J95">
        <v>0.25</v>
      </c>
      <c r="K95">
        <v>0.85</v>
      </c>
      <c r="L95">
        <v>1</v>
      </c>
    </row>
    <row r="96" spans="10:12">
      <c r="J96">
        <v>0.25</v>
      </c>
      <c r="K96">
        <v>0.8</v>
      </c>
      <c r="L96">
        <v>1</v>
      </c>
    </row>
    <row r="97" spans="10:12">
      <c r="J97">
        <v>0.25</v>
      </c>
      <c r="K97">
        <v>1.1</v>
      </c>
      <c r="L97">
        <v>3</v>
      </c>
    </row>
    <row r="98" spans="10:12">
      <c r="J98">
        <v>0.2</v>
      </c>
      <c r="K98">
        <v>0.85</v>
      </c>
      <c r="L98">
        <v>1</v>
      </c>
    </row>
    <row r="99" spans="10:12">
      <c r="J99">
        <v>0.2</v>
      </c>
      <c r="K99">
        <v>0.8</v>
      </c>
      <c r="L99">
        <v>2</v>
      </c>
    </row>
    <row r="100" spans="10:12">
      <c r="J100">
        <v>0.2</v>
      </c>
      <c r="K100">
        <v>0.7</v>
      </c>
      <c r="L100">
        <v>1</v>
      </c>
    </row>
    <row r="101" spans="10:12">
      <c r="J101">
        <v>0.2</v>
      </c>
      <c r="K101">
        <v>0.65</v>
      </c>
      <c r="L101">
        <v>1</v>
      </c>
    </row>
    <row r="102" spans="10:12">
      <c r="J102">
        <v>0.2</v>
      </c>
      <c r="K102">
        <v>0.6</v>
      </c>
      <c r="L102">
        <v>2</v>
      </c>
    </row>
    <row r="103" spans="10:12">
      <c r="J103">
        <v>0.2</v>
      </c>
      <c r="K103">
        <v>0.55</v>
      </c>
      <c r="L103">
        <v>2</v>
      </c>
    </row>
    <row r="104" spans="10:12">
      <c r="J104">
        <v>0.2</v>
      </c>
      <c r="K104">
        <v>0.5</v>
      </c>
      <c r="L104">
        <v>4</v>
      </c>
    </row>
    <row r="105" spans="10:12">
      <c r="J105">
        <v>0.2</v>
      </c>
      <c r="K105">
        <v>0.35</v>
      </c>
      <c r="L105">
        <v>2</v>
      </c>
    </row>
    <row r="106" spans="10:12">
      <c r="J106">
        <v>0.2</v>
      </c>
      <c r="K106">
        <v>0.3</v>
      </c>
      <c r="L106">
        <v>2</v>
      </c>
    </row>
    <row r="107" spans="10:12">
      <c r="J107">
        <v>0.05</v>
      </c>
      <c r="K107">
        <v>0.8</v>
      </c>
      <c r="L107">
        <v>2</v>
      </c>
    </row>
    <row r="108" spans="10:12">
      <c r="J108">
        <v>0.15</v>
      </c>
      <c r="K108">
        <v>0.55</v>
      </c>
      <c r="L108">
        <v>1</v>
      </c>
    </row>
    <row r="109" spans="10:12">
      <c r="J109">
        <v>0.15</v>
      </c>
      <c r="K109">
        <v>0.3</v>
      </c>
      <c r="L109">
        <v>2</v>
      </c>
    </row>
    <row r="110" spans="10:12">
      <c r="J110">
        <v>0.1</v>
      </c>
      <c r="K110">
        <v>0.9</v>
      </c>
      <c r="L110">
        <v>8</v>
      </c>
    </row>
    <row r="111" spans="10:12">
      <c r="J111">
        <v>0.1</v>
      </c>
      <c r="K111">
        <v>0.8</v>
      </c>
      <c r="L111">
        <v>2</v>
      </c>
    </row>
    <row r="112" spans="10:12">
      <c r="J112">
        <v>0.1</v>
      </c>
      <c r="K112">
        <v>0.7</v>
      </c>
      <c r="L112">
        <v>3</v>
      </c>
    </row>
    <row r="113" spans="10:12">
      <c r="J113">
        <v>0.1</v>
      </c>
      <c r="K113">
        <v>0.5</v>
      </c>
      <c r="L113">
        <v>2</v>
      </c>
    </row>
    <row r="114" spans="10:12">
      <c r="J114">
        <v>0.2</v>
      </c>
      <c r="K114">
        <v>1.1</v>
      </c>
      <c r="L114">
        <v>5</v>
      </c>
    </row>
    <row r="115" spans="10:12">
      <c r="J115">
        <v>0.15</v>
      </c>
      <c r="K115">
        <v>1.1</v>
      </c>
      <c r="L115">
        <v>2</v>
      </c>
    </row>
    <row r="116" spans="10:12">
      <c r="J116">
        <v>0.1</v>
      </c>
      <c r="K116">
        <v>1.1</v>
      </c>
      <c r="L116">
        <v>22</v>
      </c>
    </row>
    <row r="117" spans="10:12">
      <c r="J117">
        <v>0.1</v>
      </c>
      <c r="K117">
        <v>1</v>
      </c>
      <c r="L117">
        <v>1</v>
      </c>
    </row>
    <row r="118" spans="9:12">
      <c r="I118" s="19" t="s">
        <v>20</v>
      </c>
      <c r="J118">
        <v>0.1</v>
      </c>
      <c r="K118">
        <v>1.05</v>
      </c>
      <c r="L118">
        <v>2</v>
      </c>
    </row>
    <row r="119" spans="10:12">
      <c r="J119">
        <v>0.15</v>
      </c>
      <c r="K119">
        <v>1.8</v>
      </c>
      <c r="L119">
        <v>5</v>
      </c>
    </row>
    <row r="120" spans="10:12">
      <c r="J120">
        <v>0.15</v>
      </c>
      <c r="K120">
        <v>0.4</v>
      </c>
      <c r="L120">
        <v>1</v>
      </c>
    </row>
    <row r="121" spans="10:12">
      <c r="J121">
        <v>0.13</v>
      </c>
      <c r="K121">
        <v>1.8</v>
      </c>
      <c r="L121">
        <v>18</v>
      </c>
    </row>
    <row r="122" spans="10:12">
      <c r="J122">
        <v>0.13</v>
      </c>
      <c r="K122">
        <v>1.55</v>
      </c>
      <c r="L122">
        <v>1</v>
      </c>
    </row>
    <row r="123" spans="10:12">
      <c r="J123">
        <v>0.13</v>
      </c>
      <c r="K123">
        <v>1.2</v>
      </c>
      <c r="L123">
        <v>2</v>
      </c>
    </row>
    <row r="124" spans="10:12">
      <c r="J124">
        <v>0.13</v>
      </c>
      <c r="K124">
        <v>1.1</v>
      </c>
      <c r="L124">
        <v>2</v>
      </c>
    </row>
    <row r="125" spans="10:12">
      <c r="J125">
        <v>0.13</v>
      </c>
      <c r="K125">
        <v>0.85</v>
      </c>
      <c r="L125">
        <v>1</v>
      </c>
    </row>
    <row r="126" spans="10:12">
      <c r="J126">
        <v>0.13</v>
      </c>
      <c r="K126">
        <v>0.65</v>
      </c>
      <c r="L126">
        <v>1</v>
      </c>
    </row>
    <row r="127" spans="10:12">
      <c r="J127">
        <v>0.13</v>
      </c>
      <c r="K127">
        <v>0.6</v>
      </c>
      <c r="L127">
        <v>2</v>
      </c>
    </row>
    <row r="128" spans="10:12">
      <c r="J128">
        <v>0.13</v>
      </c>
      <c r="K128">
        <v>0.5</v>
      </c>
      <c r="L128">
        <v>2</v>
      </c>
    </row>
    <row r="129" spans="10:12">
      <c r="J129">
        <v>0.13</v>
      </c>
      <c r="K129">
        <v>0.45</v>
      </c>
      <c r="L129">
        <v>1</v>
      </c>
    </row>
    <row r="130" spans="10:12">
      <c r="J130">
        <v>0.13</v>
      </c>
      <c r="K130">
        <v>0.3</v>
      </c>
      <c r="L130">
        <v>4</v>
      </c>
    </row>
    <row r="131" spans="10:12">
      <c r="J131">
        <v>0.15</v>
      </c>
      <c r="K131">
        <v>0.2</v>
      </c>
      <c r="L131">
        <v>1</v>
      </c>
    </row>
    <row r="132" spans="10:12">
      <c r="J132">
        <v>0.15</v>
      </c>
      <c r="K132">
        <v>0.3</v>
      </c>
      <c r="L132">
        <v>1</v>
      </c>
    </row>
    <row r="133" spans="10:12">
      <c r="J133">
        <v>0.15</v>
      </c>
      <c r="K133">
        <v>0.1</v>
      </c>
      <c r="L133">
        <v>2</v>
      </c>
    </row>
    <row r="134" spans="10:12">
      <c r="J134">
        <v>0.13</v>
      </c>
      <c r="K134">
        <v>0.4</v>
      </c>
      <c r="L134">
        <v>7</v>
      </c>
    </row>
    <row r="135" spans="10:12">
      <c r="J135">
        <v>0.13</v>
      </c>
      <c r="K135">
        <v>0.15</v>
      </c>
      <c r="L135">
        <v>3</v>
      </c>
    </row>
    <row r="136" spans="10:12">
      <c r="J136">
        <v>0.3</v>
      </c>
      <c r="K136">
        <v>0.1</v>
      </c>
      <c r="L136">
        <v>2</v>
      </c>
    </row>
    <row r="137" spans="10:12">
      <c r="J137">
        <v>0.3</v>
      </c>
      <c r="K137">
        <v>0.3</v>
      </c>
      <c r="L137">
        <v>2</v>
      </c>
    </row>
    <row r="138" spans="10:12">
      <c r="J138">
        <v>0.15</v>
      </c>
      <c r="K138">
        <v>0.4</v>
      </c>
      <c r="L138">
        <v>12</v>
      </c>
    </row>
    <row r="139" spans="10:12">
      <c r="J139">
        <v>0.1</v>
      </c>
      <c r="K139">
        <v>0.2</v>
      </c>
      <c r="L139">
        <v>8</v>
      </c>
    </row>
    <row r="140" spans="10:12">
      <c r="J140">
        <v>0.2</v>
      </c>
      <c r="K140">
        <v>0.2</v>
      </c>
      <c r="L140">
        <v>2</v>
      </c>
    </row>
    <row r="142" spans="9:12">
      <c r="I142" s="19">
        <v>13</v>
      </c>
      <c r="K142">
        <v>0.6</v>
      </c>
      <c r="L142">
        <v>48</v>
      </c>
    </row>
    <row r="143" spans="11:12">
      <c r="K143">
        <v>0.4</v>
      </c>
      <c r="L143">
        <v>30</v>
      </c>
    </row>
    <row r="144" spans="11:12">
      <c r="K144">
        <v>0.55</v>
      </c>
      <c r="L144">
        <v>13</v>
      </c>
    </row>
    <row r="145" spans="11:12">
      <c r="K145">
        <v>0.45</v>
      </c>
      <c r="L145">
        <v>10</v>
      </c>
    </row>
    <row r="146" spans="11:12">
      <c r="K146">
        <v>1</v>
      </c>
      <c r="L146">
        <v>76</v>
      </c>
    </row>
    <row r="148" spans="9:13">
      <c r="I148" s="19">
        <v>10</v>
      </c>
      <c r="J148">
        <v>0.4</v>
      </c>
      <c r="K148">
        <v>0.5</v>
      </c>
      <c r="L148">
        <v>21</v>
      </c>
      <c r="M148">
        <f t="shared" ref="M148:M154" si="5">J148*K148*L148</f>
        <v>4.2</v>
      </c>
    </row>
    <row r="149" spans="10:13">
      <c r="J149">
        <v>0.4</v>
      </c>
      <c r="K149">
        <v>0.6</v>
      </c>
      <c r="L149">
        <v>26</v>
      </c>
      <c r="M149">
        <f t="shared" si="5"/>
        <v>6.24</v>
      </c>
    </row>
    <row r="150" spans="10:13">
      <c r="J150">
        <v>0.4</v>
      </c>
      <c r="K150">
        <v>0.65</v>
      </c>
      <c r="L150">
        <v>24</v>
      </c>
      <c r="M150">
        <f t="shared" si="5"/>
        <v>6.24</v>
      </c>
    </row>
    <row r="151" spans="10:13">
      <c r="J151">
        <v>0.4</v>
      </c>
      <c r="K151">
        <v>0.95</v>
      </c>
      <c r="L151">
        <v>11</v>
      </c>
      <c r="M151">
        <f t="shared" si="5"/>
        <v>4.18</v>
      </c>
    </row>
    <row r="152" spans="10:13">
      <c r="J152">
        <v>0.4</v>
      </c>
      <c r="K152">
        <v>1</v>
      </c>
      <c r="L152">
        <v>20</v>
      </c>
      <c r="M152">
        <f t="shared" si="5"/>
        <v>8</v>
      </c>
    </row>
    <row r="153" spans="10:13">
      <c r="J153">
        <v>0.4</v>
      </c>
      <c r="K153">
        <v>0.45</v>
      </c>
      <c r="L153">
        <v>5</v>
      </c>
      <c r="M153">
        <f t="shared" si="5"/>
        <v>0.9</v>
      </c>
    </row>
    <row r="154" spans="10:13">
      <c r="J154">
        <v>0.35</v>
      </c>
      <c r="K154">
        <v>0.7</v>
      </c>
      <c r="L154">
        <v>2</v>
      </c>
      <c r="M154">
        <f t="shared" si="5"/>
        <v>0.49</v>
      </c>
    </row>
    <row r="156" spans="9:13">
      <c r="I156" s="19">
        <v>4</v>
      </c>
      <c r="J156">
        <v>0.2</v>
      </c>
      <c r="K156" s="2">
        <v>0.9</v>
      </c>
      <c r="L156">
        <v>53</v>
      </c>
      <c r="M156">
        <f>J156*K156*L156</f>
        <v>9.54</v>
      </c>
    </row>
    <row r="157" spans="10:13">
      <c r="J157">
        <v>0.2</v>
      </c>
      <c r="K157">
        <v>0.8</v>
      </c>
      <c r="L157">
        <v>6</v>
      </c>
      <c r="M157">
        <f>J157*K157*L157</f>
        <v>0.96</v>
      </c>
    </row>
    <row r="158" spans="10:13">
      <c r="J158">
        <v>0.2</v>
      </c>
      <c r="K158">
        <v>0.7</v>
      </c>
      <c r="L158">
        <v>5</v>
      </c>
      <c r="M158">
        <f>J158*K158*L158</f>
        <v>0.7</v>
      </c>
    </row>
    <row r="160" spans="9:12">
      <c r="I160" s="19">
        <v>2</v>
      </c>
      <c r="J160">
        <v>0.2</v>
      </c>
      <c r="K160">
        <v>1.1</v>
      </c>
      <c r="L160">
        <v>8</v>
      </c>
    </row>
    <row r="161" spans="10:12">
      <c r="J161">
        <v>0.2</v>
      </c>
      <c r="K161">
        <v>1</v>
      </c>
      <c r="L161">
        <v>1</v>
      </c>
    </row>
    <row r="162" spans="10:12">
      <c r="J162">
        <v>0.2</v>
      </c>
      <c r="K162">
        <v>0.65</v>
      </c>
      <c r="L162">
        <v>3</v>
      </c>
    </row>
    <row r="163" spans="10:12">
      <c r="J163">
        <v>0.2</v>
      </c>
      <c r="K163">
        <v>0.7</v>
      </c>
      <c r="L163">
        <v>1</v>
      </c>
    </row>
    <row r="164" spans="10:12">
      <c r="J164">
        <v>0.2</v>
      </c>
      <c r="K164">
        <v>0.8</v>
      </c>
      <c r="L164">
        <v>1</v>
      </c>
    </row>
    <row r="165" spans="10:12">
      <c r="J165">
        <v>0.2</v>
      </c>
      <c r="K165">
        <v>0.9</v>
      </c>
      <c r="L165">
        <v>1</v>
      </c>
    </row>
    <row r="166" spans="10:12">
      <c r="J166">
        <v>0.15</v>
      </c>
      <c r="K166">
        <v>0.9</v>
      </c>
      <c r="L166">
        <v>5</v>
      </c>
    </row>
    <row r="167" spans="10:12">
      <c r="J167">
        <v>0.15</v>
      </c>
      <c r="K167">
        <v>0.95</v>
      </c>
      <c r="L167">
        <v>2</v>
      </c>
    </row>
    <row r="168" spans="10:12">
      <c r="J168">
        <v>0.15</v>
      </c>
      <c r="K168">
        <v>0.85</v>
      </c>
      <c r="L168">
        <v>1</v>
      </c>
    </row>
    <row r="169" spans="10:12">
      <c r="J169">
        <v>0.15</v>
      </c>
      <c r="K169">
        <v>0.8</v>
      </c>
      <c r="L169">
        <v>4</v>
      </c>
    </row>
    <row r="170" spans="10:12">
      <c r="J170">
        <v>0.15</v>
      </c>
      <c r="K170">
        <v>0.6</v>
      </c>
      <c r="L170">
        <v>2</v>
      </c>
    </row>
    <row r="171" spans="10:12">
      <c r="J171">
        <v>0.2</v>
      </c>
      <c r="K171">
        <v>1.25</v>
      </c>
      <c r="L171">
        <v>2</v>
      </c>
    </row>
    <row r="172" spans="10:12">
      <c r="J172">
        <v>0.15</v>
      </c>
      <c r="K172">
        <v>1.1</v>
      </c>
      <c r="L172">
        <v>15</v>
      </c>
    </row>
    <row r="173" spans="10:12">
      <c r="J173">
        <v>0.15</v>
      </c>
      <c r="K173">
        <v>1.3</v>
      </c>
      <c r="L173">
        <v>4</v>
      </c>
    </row>
    <row r="174" spans="10:12">
      <c r="J174">
        <v>0.15</v>
      </c>
      <c r="K174">
        <v>1.2</v>
      </c>
      <c r="L174">
        <v>3</v>
      </c>
    </row>
    <row r="175" spans="10:12">
      <c r="J175">
        <v>0.15</v>
      </c>
      <c r="K175">
        <v>1.15</v>
      </c>
      <c r="L175">
        <v>3</v>
      </c>
    </row>
    <row r="176" spans="10:12">
      <c r="J176">
        <v>0.15</v>
      </c>
      <c r="K176">
        <v>1.05</v>
      </c>
      <c r="L176">
        <v>1</v>
      </c>
    </row>
    <row r="177" spans="10:12">
      <c r="J177">
        <v>0.1</v>
      </c>
      <c r="K177">
        <v>1.05</v>
      </c>
      <c r="L177">
        <v>1</v>
      </c>
    </row>
    <row r="178" spans="10:12">
      <c r="J178">
        <v>0.1</v>
      </c>
      <c r="K178">
        <v>1.1</v>
      </c>
      <c r="L178">
        <v>12</v>
      </c>
    </row>
    <row r="179" spans="10:12">
      <c r="J179" t="s">
        <v>21</v>
      </c>
      <c r="K179">
        <v>0.15</v>
      </c>
      <c r="L179">
        <v>7</v>
      </c>
    </row>
    <row r="180" spans="10:12">
      <c r="J180">
        <v>0.15</v>
      </c>
      <c r="K180">
        <v>0.35</v>
      </c>
      <c r="L180">
        <v>2</v>
      </c>
    </row>
    <row r="181" spans="10:12">
      <c r="J181">
        <v>0.15</v>
      </c>
      <c r="K181">
        <v>0.1</v>
      </c>
      <c r="L181">
        <v>1</v>
      </c>
    </row>
    <row r="182" spans="10:12">
      <c r="J182">
        <v>0.15</v>
      </c>
      <c r="K182">
        <v>0.2</v>
      </c>
      <c r="L182">
        <v>1</v>
      </c>
    </row>
    <row r="183" spans="10:12">
      <c r="J183">
        <v>0.15</v>
      </c>
      <c r="K183">
        <v>0.3</v>
      </c>
      <c r="L183">
        <v>1</v>
      </c>
    </row>
    <row r="184" spans="10:12">
      <c r="J184">
        <v>0.28</v>
      </c>
      <c r="K184">
        <v>1.1</v>
      </c>
      <c r="L184">
        <v>1</v>
      </c>
    </row>
    <row r="186" spans="9:12">
      <c r="I186" s="19">
        <v>1</v>
      </c>
      <c r="J186">
        <v>0.2</v>
      </c>
      <c r="K186">
        <v>0.9</v>
      </c>
      <c r="L186">
        <v>1</v>
      </c>
    </row>
    <row r="187" spans="10:12">
      <c r="J187">
        <v>0.2</v>
      </c>
      <c r="K187">
        <v>0.85</v>
      </c>
      <c r="L187">
        <v>3</v>
      </c>
    </row>
    <row r="188" spans="10:12">
      <c r="J188">
        <v>0.2</v>
      </c>
      <c r="K188">
        <v>0.8</v>
      </c>
      <c r="L188">
        <v>5</v>
      </c>
    </row>
    <row r="189" spans="10:12">
      <c r="J189">
        <v>0.2</v>
      </c>
      <c r="K189">
        <v>0.7</v>
      </c>
      <c r="L189">
        <v>3</v>
      </c>
    </row>
    <row r="190" spans="10:12">
      <c r="J190">
        <v>0.2</v>
      </c>
      <c r="K190">
        <v>0.6</v>
      </c>
      <c r="L190">
        <v>10</v>
      </c>
    </row>
    <row r="191" spans="10:12">
      <c r="J191">
        <v>0.2</v>
      </c>
      <c r="K191">
        <v>0.5</v>
      </c>
      <c r="L191">
        <v>5</v>
      </c>
    </row>
    <row r="192" spans="10:12">
      <c r="J192">
        <v>0.2</v>
      </c>
      <c r="K192">
        <v>0.4</v>
      </c>
      <c r="L192">
        <v>4</v>
      </c>
    </row>
    <row r="193" spans="10:12">
      <c r="J193">
        <v>0.2</v>
      </c>
      <c r="K193">
        <v>0.2</v>
      </c>
      <c r="L193">
        <v>1</v>
      </c>
    </row>
    <row r="194" spans="10:12">
      <c r="J194">
        <v>0.2</v>
      </c>
      <c r="K194">
        <v>0.3</v>
      </c>
      <c r="L194">
        <v>1</v>
      </c>
    </row>
    <row r="195" spans="10:12">
      <c r="J195">
        <v>0.2</v>
      </c>
      <c r="K195">
        <v>0.35</v>
      </c>
      <c r="L195">
        <v>1</v>
      </c>
    </row>
    <row r="196" spans="10:12">
      <c r="J196">
        <v>0.15</v>
      </c>
      <c r="K196">
        <v>0.95</v>
      </c>
      <c r="L196">
        <v>1</v>
      </c>
    </row>
    <row r="197" spans="10:12">
      <c r="J197">
        <v>0.15</v>
      </c>
      <c r="K197">
        <v>0.9</v>
      </c>
      <c r="L197">
        <v>3</v>
      </c>
    </row>
    <row r="198" spans="10:12">
      <c r="J198">
        <v>0.15</v>
      </c>
      <c r="K198">
        <v>0.85</v>
      </c>
      <c r="L198">
        <v>4</v>
      </c>
    </row>
    <row r="199" spans="10:12">
      <c r="J199">
        <v>0.15</v>
      </c>
      <c r="K199">
        <v>0.8</v>
      </c>
      <c r="L199">
        <v>2</v>
      </c>
    </row>
    <row r="200" spans="10:12">
      <c r="J200">
        <v>0.15</v>
      </c>
      <c r="K200">
        <v>0.7</v>
      </c>
      <c r="L200">
        <v>2</v>
      </c>
    </row>
    <row r="201" spans="10:12">
      <c r="J201">
        <v>0.15</v>
      </c>
      <c r="K201">
        <v>0.55</v>
      </c>
      <c r="L201">
        <v>4</v>
      </c>
    </row>
    <row r="202" spans="10:12">
      <c r="J202">
        <v>0.1</v>
      </c>
      <c r="K202">
        <v>0.9</v>
      </c>
      <c r="L202">
        <v>3</v>
      </c>
    </row>
    <row r="203" spans="10:12">
      <c r="J203">
        <v>0.1</v>
      </c>
      <c r="K203">
        <v>0.2</v>
      </c>
      <c r="L203">
        <v>2</v>
      </c>
    </row>
    <row r="204" spans="10:12">
      <c r="J204">
        <v>0.1</v>
      </c>
      <c r="K204">
        <v>0.15</v>
      </c>
      <c r="L204">
        <v>6</v>
      </c>
    </row>
    <row r="205" spans="10:12">
      <c r="J205">
        <v>0.1</v>
      </c>
      <c r="K205">
        <v>0.85</v>
      </c>
      <c r="L205">
        <v>2</v>
      </c>
    </row>
    <row r="206" spans="10:12">
      <c r="J206">
        <v>0.15</v>
      </c>
      <c r="K206">
        <v>1.1</v>
      </c>
      <c r="L206">
        <v>3</v>
      </c>
    </row>
    <row r="207" spans="10:12">
      <c r="J207">
        <v>0.15</v>
      </c>
      <c r="K207">
        <v>0.125</v>
      </c>
      <c r="L207">
        <v>1</v>
      </c>
    </row>
    <row r="208" spans="10:12">
      <c r="J208">
        <v>0.15</v>
      </c>
      <c r="K208">
        <v>0.14</v>
      </c>
      <c r="L208">
        <v>1</v>
      </c>
    </row>
    <row r="209" spans="10:12">
      <c r="J209">
        <v>0.15</v>
      </c>
      <c r="K209">
        <v>1</v>
      </c>
      <c r="L209">
        <v>2</v>
      </c>
    </row>
    <row r="210" spans="10:12">
      <c r="J210">
        <v>0.15</v>
      </c>
      <c r="K210">
        <v>1.05</v>
      </c>
      <c r="L210">
        <v>1</v>
      </c>
    </row>
    <row r="211" spans="10:12">
      <c r="J211">
        <v>0.1</v>
      </c>
      <c r="K211">
        <v>1.1</v>
      </c>
      <c r="L211">
        <v>1</v>
      </c>
    </row>
    <row r="212" spans="10:12">
      <c r="J212">
        <v>0.2</v>
      </c>
      <c r="K212">
        <v>0.65</v>
      </c>
      <c r="L212">
        <v>1</v>
      </c>
    </row>
    <row r="213" spans="10:12">
      <c r="J213">
        <v>0.2</v>
      </c>
      <c r="K213">
        <v>0.85</v>
      </c>
      <c r="L213">
        <v>1</v>
      </c>
    </row>
    <row r="214" spans="10:12">
      <c r="J214" t="s">
        <v>21</v>
      </c>
      <c r="K214">
        <v>150</v>
      </c>
      <c r="L214">
        <v>5</v>
      </c>
    </row>
    <row r="215" spans="10:12">
      <c r="J215">
        <v>0.3</v>
      </c>
      <c r="K215">
        <v>0.3</v>
      </c>
      <c r="L215">
        <v>6</v>
      </c>
    </row>
    <row r="216" spans="10:12">
      <c r="J216">
        <v>0.15</v>
      </c>
      <c r="K216">
        <v>0.35</v>
      </c>
      <c r="L216">
        <v>3</v>
      </c>
    </row>
    <row r="217" spans="10:12">
      <c r="J217">
        <v>0.15</v>
      </c>
      <c r="K217">
        <v>0.3</v>
      </c>
      <c r="L217">
        <v>17</v>
      </c>
    </row>
    <row r="218" spans="10:12">
      <c r="J218">
        <v>0.15</v>
      </c>
      <c r="K218">
        <v>0.3</v>
      </c>
      <c r="L218">
        <v>8</v>
      </c>
    </row>
    <row r="219" spans="10:12">
      <c r="J219">
        <v>0.15</v>
      </c>
      <c r="K219">
        <v>0.1</v>
      </c>
      <c r="L219">
        <v>1</v>
      </c>
    </row>
    <row r="220" spans="10:12">
      <c r="J220">
        <v>0.15</v>
      </c>
      <c r="K220">
        <v>0.2</v>
      </c>
      <c r="L220">
        <v>8</v>
      </c>
    </row>
    <row r="221" spans="10:12">
      <c r="J221">
        <v>0.2</v>
      </c>
      <c r="K221">
        <v>0.2</v>
      </c>
      <c r="L221">
        <v>2</v>
      </c>
    </row>
    <row r="222" spans="10:12">
      <c r="J222">
        <v>0.28</v>
      </c>
      <c r="K222">
        <v>1.1</v>
      </c>
      <c r="L222">
        <v>1</v>
      </c>
    </row>
    <row r="224" spans="9:13">
      <c r="I224" s="19">
        <v>9</v>
      </c>
      <c r="J224">
        <v>0.4</v>
      </c>
      <c r="K224">
        <v>0.5</v>
      </c>
      <c r="L224">
        <v>4</v>
      </c>
      <c r="M224">
        <f>J224*K224*L224</f>
        <v>0.8</v>
      </c>
    </row>
    <row r="225" spans="10:13">
      <c r="J225">
        <v>0.4</v>
      </c>
      <c r="K225">
        <v>0.7</v>
      </c>
      <c r="L225">
        <v>67</v>
      </c>
      <c r="M225">
        <f>J225*K225*L225</f>
        <v>18.76</v>
      </c>
    </row>
    <row r="226" spans="10:13">
      <c r="J226">
        <v>0.4</v>
      </c>
      <c r="K226">
        <v>0.75</v>
      </c>
      <c r="L226">
        <v>1</v>
      </c>
      <c r="M226">
        <f>J226*K226*L226</f>
        <v>0.3</v>
      </c>
    </row>
    <row r="227" spans="10:13">
      <c r="J227">
        <v>0.4</v>
      </c>
      <c r="K227">
        <v>0.8</v>
      </c>
      <c r="L227">
        <v>56</v>
      </c>
      <c r="M227">
        <f>J227*K227*L227</f>
        <v>17.92</v>
      </c>
    </row>
    <row r="228" spans="10:13">
      <c r="J228">
        <v>0.4</v>
      </c>
      <c r="K228">
        <v>0.9</v>
      </c>
      <c r="L228">
        <v>6</v>
      </c>
      <c r="M228">
        <f>J228*K228*L228</f>
        <v>2.16</v>
      </c>
    </row>
  </sheetData>
  <mergeCells count="2">
    <mergeCell ref="A1:H2"/>
    <mergeCell ref="A20:H2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F14" sqref="F14"/>
    </sheetView>
  </sheetViews>
  <sheetFormatPr defaultColWidth="9" defaultRowHeight="13.5"/>
  <cols>
    <col min="1" max="1" width="4.375" customWidth="1"/>
    <col min="2" max="2" width="24.125" customWidth="1"/>
    <col min="4" max="4" width="25.5" customWidth="1"/>
    <col min="6" max="6" width="22.125" customWidth="1"/>
    <col min="8" max="8" width="14" customWidth="1"/>
    <col min="13" max="14" width="10.375"/>
  </cols>
  <sheetData>
    <row r="1" ht="14.25" spans="1:7">
      <c r="A1" s="28" t="s">
        <v>79</v>
      </c>
      <c r="B1" s="28"/>
      <c r="C1" s="28"/>
      <c r="D1" s="28"/>
      <c r="E1" s="28"/>
      <c r="F1" s="28"/>
      <c r="G1" s="28"/>
    </row>
    <row r="2" ht="14.25" spans="1:7">
      <c r="A2" s="29" t="s">
        <v>5</v>
      </c>
      <c r="B2" s="28" t="s">
        <v>80</v>
      </c>
      <c r="C2" s="30" t="s">
        <v>81</v>
      </c>
      <c r="D2" s="31"/>
      <c r="E2" s="28" t="s">
        <v>82</v>
      </c>
      <c r="F2" s="28"/>
      <c r="G2" s="32" t="s">
        <v>11</v>
      </c>
    </row>
    <row r="3" ht="14.25" spans="1:7">
      <c r="A3" s="28">
        <v>1</v>
      </c>
      <c r="B3" s="28" t="s">
        <v>83</v>
      </c>
      <c r="C3" s="30">
        <v>1148.0342</v>
      </c>
      <c r="D3" s="31"/>
      <c r="E3" s="30"/>
      <c r="F3" s="32"/>
      <c r="G3" s="33"/>
    </row>
    <row r="4" ht="14.25" spans="1:7">
      <c r="A4" s="28">
        <v>4</v>
      </c>
      <c r="B4" s="28" t="s">
        <v>84</v>
      </c>
      <c r="C4" s="34">
        <v>44008</v>
      </c>
      <c r="D4" s="31"/>
      <c r="E4" s="34"/>
      <c r="F4" s="32"/>
      <c r="G4" s="35"/>
    </row>
    <row r="5" ht="14.25" spans="1:13">
      <c r="A5" s="28">
        <v>5</v>
      </c>
      <c r="B5" s="28" t="s">
        <v>85</v>
      </c>
      <c r="C5" s="30">
        <v>840.6866</v>
      </c>
      <c r="D5" s="31"/>
      <c r="E5" s="30"/>
      <c r="F5" s="32"/>
      <c r="G5" s="36"/>
      <c r="M5" s="2"/>
    </row>
    <row r="6" ht="14.25" spans="1:7">
      <c r="A6" s="28">
        <v>6</v>
      </c>
      <c r="B6" s="28" t="s">
        <v>86</v>
      </c>
      <c r="C6" s="30">
        <v>307.3476</v>
      </c>
      <c r="D6" s="31"/>
      <c r="E6" s="30"/>
      <c r="F6" s="32"/>
      <c r="G6" s="35"/>
    </row>
    <row r="7" ht="14.25" spans="1:13">
      <c r="A7" s="28">
        <v>8</v>
      </c>
      <c r="B7" s="37" t="s">
        <v>87</v>
      </c>
      <c r="C7" s="38"/>
      <c r="D7" s="38"/>
      <c r="E7" s="38"/>
      <c r="F7" s="38"/>
      <c r="G7" s="39"/>
      <c r="M7" s="2"/>
    </row>
    <row r="8" ht="14.25" spans="1:7">
      <c r="A8" s="28">
        <v>9</v>
      </c>
      <c r="B8" s="37" t="s">
        <v>88</v>
      </c>
      <c r="C8" s="38"/>
      <c r="D8" s="38"/>
      <c r="E8" s="38"/>
      <c r="F8" s="38"/>
      <c r="G8" s="39"/>
    </row>
    <row r="9" ht="14.25" spans="1:7">
      <c r="A9" s="30" t="s">
        <v>89</v>
      </c>
      <c r="B9" s="31"/>
      <c r="C9" s="31"/>
      <c r="D9" s="31"/>
      <c r="E9" s="31"/>
      <c r="F9" s="31"/>
      <c r="G9" s="32"/>
    </row>
    <row r="11" spans="8:8">
      <c r="H11">
        <v>1148.0342</v>
      </c>
    </row>
    <row r="12" spans="8:8">
      <c r="H12">
        <v>-840.6866</v>
      </c>
    </row>
    <row r="13" spans="8:8">
      <c r="H13">
        <f>SUM(H11:H12)</f>
        <v>307.3476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9"/>
  <sheetViews>
    <sheetView workbookViewId="0">
      <selection activeCell="H23" sqref="H23"/>
    </sheetView>
  </sheetViews>
  <sheetFormatPr defaultColWidth="9" defaultRowHeight="13.5"/>
  <cols>
    <col min="1" max="1" width="4.375" customWidth="1"/>
    <col min="2" max="2" width="27.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90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4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J3">
        <v>11</v>
      </c>
      <c r="K3">
        <v>0.4</v>
      </c>
      <c r="L3">
        <v>1</v>
      </c>
      <c r="M3">
        <v>20</v>
      </c>
      <c r="N3">
        <f>K3*L3*M3</f>
        <v>8</v>
      </c>
    </row>
    <row r="4" spans="1:14">
      <c r="A4" s="11">
        <v>1</v>
      </c>
      <c r="B4" s="12" t="s">
        <v>91</v>
      </c>
      <c r="C4" s="13"/>
      <c r="D4" s="11">
        <v>11</v>
      </c>
      <c r="E4" s="11">
        <v>70</v>
      </c>
      <c r="F4" s="14">
        <v>27.25</v>
      </c>
      <c r="G4" s="13"/>
      <c r="H4" s="11"/>
      <c r="K4">
        <v>0.35</v>
      </c>
      <c r="L4">
        <v>1.1</v>
      </c>
      <c r="M4">
        <v>50</v>
      </c>
      <c r="N4">
        <f>K4*L4*M4</f>
        <v>19.25</v>
      </c>
    </row>
    <row r="5" spans="1:13">
      <c r="A5" s="11">
        <v>2</v>
      </c>
      <c r="B5" s="12"/>
      <c r="C5" s="13"/>
      <c r="D5" s="11">
        <v>14</v>
      </c>
      <c r="E5" s="11">
        <v>246</v>
      </c>
      <c r="F5" s="11"/>
      <c r="G5" s="13"/>
      <c r="H5" s="11" t="s">
        <v>15</v>
      </c>
      <c r="J5">
        <v>14</v>
      </c>
      <c r="K5" t="s">
        <v>92</v>
      </c>
      <c r="L5">
        <v>0.35</v>
      </c>
      <c r="M5" s="2">
        <v>20</v>
      </c>
    </row>
    <row r="6" spans="1:13">
      <c r="A6" s="11">
        <v>3</v>
      </c>
      <c r="B6" s="12"/>
      <c r="C6" s="13"/>
      <c r="D6" s="15" t="s">
        <v>14</v>
      </c>
      <c r="E6" s="11">
        <v>33</v>
      </c>
      <c r="F6" s="17">
        <v>23.1525</v>
      </c>
      <c r="G6" s="13"/>
      <c r="H6" s="11"/>
      <c r="K6" t="s">
        <v>92</v>
      </c>
      <c r="L6">
        <v>0.4</v>
      </c>
      <c r="M6">
        <v>30</v>
      </c>
    </row>
    <row r="7" spans="1:13">
      <c r="A7" s="11">
        <v>4</v>
      </c>
      <c r="B7" s="12"/>
      <c r="C7" s="13"/>
      <c r="D7" s="11">
        <v>10</v>
      </c>
      <c r="E7" s="11">
        <v>191</v>
      </c>
      <c r="F7" s="16">
        <v>37.673</v>
      </c>
      <c r="G7" s="13"/>
      <c r="H7" s="11"/>
      <c r="K7" t="s">
        <v>92</v>
      </c>
      <c r="L7">
        <v>0.45</v>
      </c>
      <c r="M7" s="2">
        <v>10</v>
      </c>
    </row>
    <row r="8" spans="1:13">
      <c r="A8" s="11">
        <v>5</v>
      </c>
      <c r="B8" s="12"/>
      <c r="C8" s="13"/>
      <c r="D8" s="11" t="s">
        <v>42</v>
      </c>
      <c r="E8" s="11">
        <v>22</v>
      </c>
      <c r="F8" s="17">
        <v>9.2825</v>
      </c>
      <c r="G8" s="13"/>
      <c r="H8" s="11"/>
      <c r="K8" t="s">
        <v>92</v>
      </c>
      <c r="L8">
        <v>0.5</v>
      </c>
      <c r="M8">
        <v>77</v>
      </c>
    </row>
    <row r="9" spans="1:13">
      <c r="A9" s="11">
        <v>6</v>
      </c>
      <c r="B9" s="12"/>
      <c r="C9" s="13"/>
      <c r="D9" s="11">
        <v>18</v>
      </c>
      <c r="E9" s="11">
        <v>49</v>
      </c>
      <c r="F9" s="16">
        <v>7.498</v>
      </c>
      <c r="G9" s="13"/>
      <c r="H9" s="11" t="s">
        <v>15</v>
      </c>
      <c r="K9" t="s">
        <v>92</v>
      </c>
      <c r="L9">
        <v>0.55</v>
      </c>
      <c r="M9">
        <v>13</v>
      </c>
    </row>
    <row r="10" spans="1:13">
      <c r="A10" s="11">
        <v>7</v>
      </c>
      <c r="B10" s="12"/>
      <c r="C10" s="13"/>
      <c r="D10" s="11">
        <v>21</v>
      </c>
      <c r="E10" s="11">
        <v>25</v>
      </c>
      <c r="F10" s="16">
        <v>7.485</v>
      </c>
      <c r="G10" s="13"/>
      <c r="H10" s="11" t="s">
        <v>15</v>
      </c>
      <c r="K10" t="s">
        <v>92</v>
      </c>
      <c r="L10">
        <v>0.6</v>
      </c>
      <c r="M10">
        <v>96</v>
      </c>
    </row>
    <row r="11" spans="1:14">
      <c r="A11" s="11">
        <v>8</v>
      </c>
      <c r="B11" s="12"/>
      <c r="C11" s="13"/>
      <c r="D11" s="11" t="s">
        <v>62</v>
      </c>
      <c r="E11" s="11">
        <v>79</v>
      </c>
      <c r="F11" s="11">
        <v>9.1575</v>
      </c>
      <c r="G11" s="13"/>
      <c r="H11" s="11" t="s">
        <v>15</v>
      </c>
      <c r="J11" t="s">
        <v>14</v>
      </c>
      <c r="K11">
        <v>0.4</v>
      </c>
      <c r="L11">
        <v>2.95</v>
      </c>
      <c r="M11">
        <v>1</v>
      </c>
      <c r="N11">
        <f>K11*L11*M11</f>
        <v>1.18</v>
      </c>
    </row>
    <row r="12" spans="1:14">
      <c r="A12" s="11">
        <v>9</v>
      </c>
      <c r="B12" s="12"/>
      <c r="C12" s="13"/>
      <c r="D12" s="11">
        <v>13</v>
      </c>
      <c r="E12" s="11">
        <v>76</v>
      </c>
      <c r="F12" s="14"/>
      <c r="G12" s="13"/>
      <c r="H12" s="11" t="s">
        <v>15</v>
      </c>
      <c r="K12">
        <v>0.3</v>
      </c>
      <c r="L12">
        <v>2.9</v>
      </c>
      <c r="M12">
        <v>4</v>
      </c>
      <c r="N12">
        <f>K12*L12*M12</f>
        <v>3.48</v>
      </c>
    </row>
    <row r="13" spans="1:14">
      <c r="A13" s="11">
        <v>10</v>
      </c>
      <c r="B13" s="18"/>
      <c r="C13" s="18"/>
      <c r="D13" s="18">
        <v>3</v>
      </c>
      <c r="E13" s="18">
        <v>79</v>
      </c>
      <c r="F13" s="18">
        <v>9.873</v>
      </c>
      <c r="G13" s="18"/>
      <c r="H13" s="18" t="s">
        <v>15</v>
      </c>
      <c r="K13">
        <v>0.25</v>
      </c>
      <c r="L13">
        <v>2.95</v>
      </c>
      <c r="M13">
        <v>1</v>
      </c>
      <c r="N13">
        <f>K13*L13*M13</f>
        <v>0.7375</v>
      </c>
    </row>
    <row r="14" spans="1:14">
      <c r="A14" s="11">
        <v>11</v>
      </c>
      <c r="B14" s="18"/>
      <c r="C14" s="18"/>
      <c r="D14" s="18">
        <v>1</v>
      </c>
      <c r="E14" s="18">
        <v>114</v>
      </c>
      <c r="F14" s="18">
        <v>12.4755</v>
      </c>
      <c r="G14" s="18"/>
      <c r="H14" s="18" t="s">
        <v>15</v>
      </c>
      <c r="K14">
        <v>0.25</v>
      </c>
      <c r="L14">
        <v>2.95</v>
      </c>
      <c r="M14">
        <v>2</v>
      </c>
      <c r="N14">
        <f>K14*L14*M14</f>
        <v>1.475</v>
      </c>
    </row>
    <row r="15" spans="1:14">
      <c r="A15" s="11">
        <v>12</v>
      </c>
      <c r="B15" s="18"/>
      <c r="C15" s="18"/>
      <c r="D15" s="18">
        <v>15</v>
      </c>
      <c r="E15" s="18">
        <v>91</v>
      </c>
      <c r="F15" s="18">
        <v>8.6315</v>
      </c>
      <c r="G15" s="18"/>
      <c r="H15" s="18"/>
      <c r="K15">
        <v>0.25</v>
      </c>
      <c r="L15">
        <v>2.95</v>
      </c>
      <c r="M15">
        <v>2</v>
      </c>
      <c r="N15">
        <f>K15*L15*M15</f>
        <v>1.475</v>
      </c>
    </row>
    <row r="16" spans="1:14">
      <c r="A16" s="40">
        <v>13</v>
      </c>
      <c r="B16" s="41"/>
      <c r="C16" s="41"/>
      <c r="D16" s="41">
        <v>17</v>
      </c>
      <c r="E16" s="41">
        <v>78</v>
      </c>
      <c r="F16" s="41">
        <v>22.94</v>
      </c>
      <c r="G16" s="41"/>
      <c r="H16" s="41">
        <f>SUM(F4:F16)</f>
        <v>175.4185</v>
      </c>
      <c r="K16">
        <v>0.2</v>
      </c>
      <c r="L16">
        <v>2.95</v>
      </c>
      <c r="M16">
        <v>3</v>
      </c>
      <c r="N16">
        <f>K16*L16*M16</f>
        <v>1.77</v>
      </c>
    </row>
    <row r="17" spans="1:14">
      <c r="A17" s="42" t="s">
        <v>93</v>
      </c>
      <c r="B17" s="42"/>
      <c r="C17" s="42"/>
      <c r="D17" s="42"/>
      <c r="E17" s="42"/>
      <c r="F17" s="42"/>
      <c r="G17" s="42"/>
      <c r="H17" s="42"/>
      <c r="I17"/>
      <c r="K17">
        <v>0.2</v>
      </c>
      <c r="L17">
        <v>2.95</v>
      </c>
      <c r="M17">
        <v>11</v>
      </c>
      <c r="N17">
        <f>K17*L17*M17</f>
        <v>6.49</v>
      </c>
    </row>
    <row r="18" spans="1:14">
      <c r="A18" s="42"/>
      <c r="B18" s="42"/>
      <c r="C18" s="42"/>
      <c r="D18" s="42"/>
      <c r="E18" s="42"/>
      <c r="F18" s="42"/>
      <c r="G18" s="42"/>
      <c r="H18" s="42"/>
      <c r="I18"/>
      <c r="K18">
        <v>0.2</v>
      </c>
      <c r="L18">
        <v>2.9</v>
      </c>
      <c r="M18">
        <v>1</v>
      </c>
      <c r="N18">
        <f>K18*L18*M18</f>
        <v>0.58</v>
      </c>
    </row>
    <row r="19" spans="11:14">
      <c r="K19">
        <v>0.2</v>
      </c>
      <c r="L19">
        <v>2.9</v>
      </c>
      <c r="M19">
        <v>1</v>
      </c>
      <c r="N19">
        <f>K19*L19*M19</f>
        <v>0.58</v>
      </c>
    </row>
    <row r="20" spans="11:14">
      <c r="K20">
        <v>0.2</v>
      </c>
      <c r="L20">
        <v>2.4</v>
      </c>
      <c r="M20">
        <v>2</v>
      </c>
      <c r="N20">
        <f>K20*L20*M20</f>
        <v>0.96</v>
      </c>
    </row>
    <row r="21" spans="11:14">
      <c r="K21">
        <v>0.3</v>
      </c>
      <c r="L21">
        <v>2.95</v>
      </c>
      <c r="M21">
        <v>5</v>
      </c>
      <c r="N21">
        <f>K21*L21*M21</f>
        <v>4.425</v>
      </c>
    </row>
    <row r="24" spans="10:14">
      <c r="J24">
        <v>10</v>
      </c>
      <c r="K24">
        <v>0.4</v>
      </c>
      <c r="L24">
        <v>0.45</v>
      </c>
      <c r="M24">
        <v>5</v>
      </c>
      <c r="N24">
        <f t="shared" ref="N24:N76" si="0">K24*L24*M24</f>
        <v>0.9</v>
      </c>
    </row>
    <row r="25" spans="11:14">
      <c r="K25">
        <v>0.4</v>
      </c>
      <c r="L25">
        <v>0.5</v>
      </c>
      <c r="M25">
        <v>21</v>
      </c>
      <c r="N25">
        <f t="shared" si="0"/>
        <v>4.2</v>
      </c>
    </row>
    <row r="26" spans="11:14">
      <c r="K26">
        <v>0.4</v>
      </c>
      <c r="L26">
        <v>0.55</v>
      </c>
      <c r="M26">
        <v>4</v>
      </c>
      <c r="N26">
        <f t="shared" si="0"/>
        <v>0.88</v>
      </c>
    </row>
    <row r="27" spans="11:14">
      <c r="K27">
        <v>0.4</v>
      </c>
      <c r="L27">
        <v>0.6</v>
      </c>
      <c r="M27">
        <v>26</v>
      </c>
      <c r="N27">
        <f t="shared" si="0"/>
        <v>6.24</v>
      </c>
    </row>
    <row r="28" spans="11:14">
      <c r="K28">
        <v>0.4</v>
      </c>
      <c r="L28">
        <v>0.65</v>
      </c>
      <c r="M28">
        <v>24</v>
      </c>
      <c r="N28">
        <f t="shared" si="0"/>
        <v>6.24</v>
      </c>
    </row>
    <row r="29" spans="11:14">
      <c r="K29">
        <v>0.4</v>
      </c>
      <c r="L29">
        <v>0.75</v>
      </c>
      <c r="M29">
        <v>1</v>
      </c>
      <c r="N29">
        <f t="shared" si="0"/>
        <v>0.3</v>
      </c>
    </row>
    <row r="30" spans="11:14">
      <c r="K30">
        <v>0.4</v>
      </c>
      <c r="L30">
        <v>0.9</v>
      </c>
      <c r="M30">
        <v>6</v>
      </c>
      <c r="N30">
        <f t="shared" si="0"/>
        <v>2.16</v>
      </c>
    </row>
    <row r="31" spans="11:14">
      <c r="K31">
        <v>0.35</v>
      </c>
      <c r="L31">
        <v>0.7</v>
      </c>
      <c r="M31">
        <v>2</v>
      </c>
      <c r="N31">
        <f t="shared" si="0"/>
        <v>0.49</v>
      </c>
    </row>
    <row r="32" spans="11:14">
      <c r="K32">
        <v>0.35</v>
      </c>
      <c r="L32">
        <v>1</v>
      </c>
      <c r="M32">
        <v>3</v>
      </c>
      <c r="N32">
        <f t="shared" si="0"/>
        <v>1.05</v>
      </c>
    </row>
    <row r="33" spans="11:14">
      <c r="K33">
        <v>0.3</v>
      </c>
      <c r="L33">
        <v>0.95</v>
      </c>
      <c r="M33">
        <v>1</v>
      </c>
      <c r="N33">
        <f t="shared" si="0"/>
        <v>0.285</v>
      </c>
    </row>
    <row r="34" spans="11:14">
      <c r="K34">
        <v>0.3</v>
      </c>
      <c r="L34">
        <v>0.9</v>
      </c>
      <c r="M34">
        <v>1</v>
      </c>
      <c r="N34">
        <f t="shared" si="0"/>
        <v>0.27</v>
      </c>
    </row>
    <row r="35" spans="11:14">
      <c r="K35">
        <v>0.3</v>
      </c>
      <c r="L35">
        <v>0.8</v>
      </c>
      <c r="M35">
        <v>3</v>
      </c>
      <c r="N35">
        <f t="shared" si="0"/>
        <v>0.72</v>
      </c>
    </row>
    <row r="36" spans="11:14">
      <c r="K36">
        <v>0.3</v>
      </c>
      <c r="L36">
        <v>0.65</v>
      </c>
      <c r="M36">
        <v>2</v>
      </c>
      <c r="N36">
        <f t="shared" si="0"/>
        <v>0.39</v>
      </c>
    </row>
    <row r="37" spans="11:14">
      <c r="K37">
        <v>0.3</v>
      </c>
      <c r="L37">
        <v>0.55</v>
      </c>
      <c r="M37">
        <v>2</v>
      </c>
      <c r="N37">
        <f t="shared" si="0"/>
        <v>0.33</v>
      </c>
    </row>
    <row r="38" spans="11:14">
      <c r="K38">
        <v>0.3</v>
      </c>
      <c r="L38">
        <v>0.5</v>
      </c>
      <c r="M38">
        <v>1</v>
      </c>
      <c r="N38">
        <f t="shared" si="0"/>
        <v>0.15</v>
      </c>
    </row>
    <row r="39" spans="11:14">
      <c r="K39">
        <v>0.3</v>
      </c>
      <c r="L39">
        <v>0.45</v>
      </c>
      <c r="M39">
        <v>1</v>
      </c>
      <c r="N39">
        <f t="shared" si="0"/>
        <v>0.135</v>
      </c>
    </row>
    <row r="40" spans="11:14">
      <c r="K40">
        <v>0.25</v>
      </c>
      <c r="L40">
        <v>0.8</v>
      </c>
      <c r="M40">
        <v>1</v>
      </c>
      <c r="N40">
        <f t="shared" si="0"/>
        <v>0.2</v>
      </c>
    </row>
    <row r="41" spans="11:14">
      <c r="K41">
        <v>0.25</v>
      </c>
      <c r="L41">
        <v>0.85</v>
      </c>
      <c r="M41">
        <v>1</v>
      </c>
      <c r="N41">
        <f t="shared" si="0"/>
        <v>0.2125</v>
      </c>
    </row>
    <row r="42" spans="11:14">
      <c r="K42">
        <v>0.2</v>
      </c>
      <c r="L42">
        <v>0.3</v>
      </c>
      <c r="M42">
        <v>2</v>
      </c>
      <c r="N42">
        <f t="shared" si="0"/>
        <v>0.12</v>
      </c>
    </row>
    <row r="43" spans="11:14">
      <c r="K43">
        <v>0.2</v>
      </c>
      <c r="L43">
        <v>0.35</v>
      </c>
      <c r="M43">
        <v>2</v>
      </c>
      <c r="N43">
        <f t="shared" si="0"/>
        <v>0.14</v>
      </c>
    </row>
    <row r="44" spans="11:14">
      <c r="K44">
        <v>0.2</v>
      </c>
      <c r="L44">
        <v>0.85</v>
      </c>
      <c r="M44">
        <v>1</v>
      </c>
      <c r="N44">
        <f t="shared" si="0"/>
        <v>0.17</v>
      </c>
    </row>
    <row r="45" spans="11:14">
      <c r="K45">
        <v>0.2</v>
      </c>
      <c r="L45">
        <v>0.5</v>
      </c>
      <c r="M45">
        <v>4</v>
      </c>
      <c r="N45">
        <f t="shared" si="0"/>
        <v>0.4</v>
      </c>
    </row>
    <row r="46" spans="11:14">
      <c r="K46">
        <v>0.2</v>
      </c>
      <c r="L46">
        <v>0.55</v>
      </c>
      <c r="M46">
        <v>2</v>
      </c>
      <c r="N46">
        <f t="shared" si="0"/>
        <v>0.22</v>
      </c>
    </row>
    <row r="47" spans="11:14">
      <c r="K47">
        <v>0.2</v>
      </c>
      <c r="L47">
        <v>0.6</v>
      </c>
      <c r="M47">
        <v>2</v>
      </c>
      <c r="N47">
        <f t="shared" si="0"/>
        <v>0.24</v>
      </c>
    </row>
    <row r="48" spans="11:14">
      <c r="K48">
        <v>0.2</v>
      </c>
      <c r="L48">
        <v>0.7</v>
      </c>
      <c r="M48">
        <v>1</v>
      </c>
      <c r="N48">
        <f t="shared" si="0"/>
        <v>0.14</v>
      </c>
    </row>
    <row r="49" spans="11:14">
      <c r="K49">
        <v>0.2</v>
      </c>
      <c r="L49">
        <v>0.65</v>
      </c>
      <c r="M49">
        <v>1</v>
      </c>
      <c r="N49">
        <f t="shared" si="0"/>
        <v>0.13</v>
      </c>
    </row>
    <row r="50" spans="11:14">
      <c r="K50">
        <v>0.2</v>
      </c>
      <c r="L50">
        <v>0.8</v>
      </c>
      <c r="M50">
        <v>2</v>
      </c>
      <c r="N50">
        <f t="shared" si="0"/>
        <v>0.32</v>
      </c>
    </row>
    <row r="51" spans="11:14">
      <c r="K51">
        <v>0.15</v>
      </c>
      <c r="L51">
        <v>0.8</v>
      </c>
      <c r="M51">
        <v>2</v>
      </c>
      <c r="N51">
        <f t="shared" si="0"/>
        <v>0.24</v>
      </c>
    </row>
    <row r="52" spans="11:14">
      <c r="K52">
        <v>0.15</v>
      </c>
      <c r="L52">
        <v>0.55</v>
      </c>
      <c r="M52">
        <v>1</v>
      </c>
      <c r="N52">
        <f t="shared" si="0"/>
        <v>0.0825</v>
      </c>
    </row>
    <row r="53" spans="11:14">
      <c r="K53">
        <v>0.15</v>
      </c>
      <c r="L53">
        <v>0.3</v>
      </c>
      <c r="M53">
        <v>2</v>
      </c>
      <c r="N53">
        <f t="shared" si="0"/>
        <v>0.09</v>
      </c>
    </row>
    <row r="54" spans="11:14">
      <c r="K54">
        <v>0.1</v>
      </c>
      <c r="L54">
        <v>0.9</v>
      </c>
      <c r="M54">
        <v>8</v>
      </c>
      <c r="N54">
        <f t="shared" si="0"/>
        <v>0.72</v>
      </c>
    </row>
    <row r="55" spans="11:14">
      <c r="K55">
        <v>0.1</v>
      </c>
      <c r="L55">
        <v>0.8</v>
      </c>
      <c r="M55">
        <v>2</v>
      </c>
      <c r="N55">
        <f t="shared" si="0"/>
        <v>0.16</v>
      </c>
    </row>
    <row r="56" spans="11:14">
      <c r="K56">
        <v>0.1</v>
      </c>
      <c r="L56">
        <v>0.7</v>
      </c>
      <c r="M56">
        <v>3</v>
      </c>
      <c r="N56">
        <f t="shared" si="0"/>
        <v>0.21</v>
      </c>
    </row>
    <row r="57" spans="11:14">
      <c r="K57">
        <v>0.1</v>
      </c>
      <c r="L57">
        <v>0.5</v>
      </c>
      <c r="M57">
        <v>2</v>
      </c>
      <c r="N57">
        <f t="shared" si="0"/>
        <v>0.1</v>
      </c>
    </row>
    <row r="58" spans="11:14">
      <c r="K58">
        <v>0.25</v>
      </c>
      <c r="L58">
        <v>1.1</v>
      </c>
      <c r="M58">
        <v>3</v>
      </c>
      <c r="N58">
        <f t="shared" si="0"/>
        <v>0.825</v>
      </c>
    </row>
    <row r="59" spans="11:14">
      <c r="K59">
        <v>0.2</v>
      </c>
      <c r="L59">
        <v>1.1</v>
      </c>
      <c r="M59">
        <v>5</v>
      </c>
      <c r="N59">
        <f t="shared" si="0"/>
        <v>1.1</v>
      </c>
    </row>
    <row r="60" spans="11:14">
      <c r="K60">
        <v>0.15</v>
      </c>
      <c r="L60">
        <v>1.1</v>
      </c>
      <c r="M60">
        <v>2</v>
      </c>
      <c r="N60">
        <f t="shared" si="0"/>
        <v>0.33</v>
      </c>
    </row>
    <row r="61" spans="11:14">
      <c r="K61">
        <v>0.1</v>
      </c>
      <c r="L61">
        <v>1.1</v>
      </c>
      <c r="M61">
        <v>22</v>
      </c>
      <c r="N61">
        <f t="shared" si="0"/>
        <v>2.42</v>
      </c>
    </row>
    <row r="62" spans="11:14">
      <c r="K62">
        <v>0.1</v>
      </c>
      <c r="L62">
        <v>1</v>
      </c>
      <c r="M62">
        <v>1</v>
      </c>
      <c r="N62">
        <f t="shared" si="0"/>
        <v>0.1</v>
      </c>
    </row>
    <row r="63" spans="11:14">
      <c r="K63">
        <v>0.1</v>
      </c>
      <c r="L63">
        <v>1.05</v>
      </c>
      <c r="M63">
        <v>1</v>
      </c>
      <c r="N63">
        <f t="shared" si="0"/>
        <v>0.105</v>
      </c>
    </row>
    <row r="64" spans="11:14">
      <c r="K64">
        <v>0.22</v>
      </c>
      <c r="L64">
        <v>1.1</v>
      </c>
      <c r="M64">
        <v>9</v>
      </c>
      <c r="N64">
        <f t="shared" si="0"/>
        <v>2.178</v>
      </c>
    </row>
    <row r="65" spans="11:14">
      <c r="K65">
        <v>0.3</v>
      </c>
      <c r="L65">
        <v>1.1</v>
      </c>
      <c r="M65">
        <v>6</v>
      </c>
      <c r="N65">
        <f t="shared" si="0"/>
        <v>1.98</v>
      </c>
    </row>
    <row r="66" spans="10:14">
      <c r="J66" t="s">
        <v>42</v>
      </c>
      <c r="K66">
        <v>0.1</v>
      </c>
      <c r="L66">
        <v>2.2</v>
      </c>
      <c r="M66">
        <v>5</v>
      </c>
      <c r="N66">
        <f t="shared" si="0"/>
        <v>1.1</v>
      </c>
    </row>
    <row r="67" spans="11:14">
      <c r="K67">
        <v>0.2</v>
      </c>
      <c r="L67">
        <v>2.2</v>
      </c>
      <c r="M67">
        <v>5</v>
      </c>
      <c r="N67">
        <f t="shared" si="0"/>
        <v>2.2</v>
      </c>
    </row>
    <row r="68" spans="11:14">
      <c r="K68">
        <v>0.3</v>
      </c>
      <c r="L68">
        <v>2.65</v>
      </c>
      <c r="M68">
        <v>2</v>
      </c>
      <c r="N68">
        <f t="shared" si="0"/>
        <v>1.59</v>
      </c>
    </row>
    <row r="69" spans="11:14">
      <c r="K69">
        <v>0.35</v>
      </c>
      <c r="L69">
        <v>2.65</v>
      </c>
      <c r="M69">
        <v>3</v>
      </c>
      <c r="N69">
        <f t="shared" si="0"/>
        <v>2.7825</v>
      </c>
    </row>
    <row r="70" spans="11:14">
      <c r="K70">
        <v>0.35</v>
      </c>
      <c r="L70">
        <v>2.5</v>
      </c>
      <c r="M70">
        <v>1</v>
      </c>
      <c r="N70">
        <f t="shared" si="0"/>
        <v>0.875</v>
      </c>
    </row>
    <row r="71" spans="11:14">
      <c r="K71">
        <v>0.3</v>
      </c>
      <c r="L71">
        <v>0.35</v>
      </c>
      <c r="M71">
        <v>5</v>
      </c>
      <c r="N71">
        <f t="shared" si="0"/>
        <v>0.525</v>
      </c>
    </row>
    <row r="72" spans="11:14">
      <c r="K72">
        <v>0.35</v>
      </c>
      <c r="L72">
        <v>0.6</v>
      </c>
      <c r="M72">
        <v>1</v>
      </c>
      <c r="N72">
        <f t="shared" si="0"/>
        <v>0.21</v>
      </c>
    </row>
    <row r="73" spans="10:14">
      <c r="J73">
        <v>18</v>
      </c>
      <c r="K73">
        <v>0.2</v>
      </c>
      <c r="L73">
        <v>2.4</v>
      </c>
      <c r="M73">
        <v>3</v>
      </c>
      <c r="N73">
        <f t="shared" si="0"/>
        <v>1.44</v>
      </c>
    </row>
    <row r="74" spans="11:14">
      <c r="K74">
        <v>0.4</v>
      </c>
      <c r="L74">
        <v>0.9</v>
      </c>
      <c r="M74">
        <v>5</v>
      </c>
      <c r="N74">
        <f t="shared" si="0"/>
        <v>1.8</v>
      </c>
    </row>
    <row r="75" spans="11:14">
      <c r="K75">
        <v>0.4</v>
      </c>
      <c r="L75">
        <v>0.6</v>
      </c>
      <c r="M75">
        <v>2</v>
      </c>
      <c r="N75">
        <f t="shared" si="0"/>
        <v>0.48</v>
      </c>
    </row>
    <row r="76" spans="11:14">
      <c r="K76">
        <v>0.4</v>
      </c>
      <c r="L76">
        <v>1.15</v>
      </c>
      <c r="M76">
        <v>1</v>
      </c>
      <c r="N76">
        <f t="shared" si="0"/>
        <v>0.46</v>
      </c>
    </row>
    <row r="77" spans="11:14">
      <c r="K77">
        <v>0.4</v>
      </c>
      <c r="L77">
        <v>1.3</v>
      </c>
      <c r="M77">
        <v>1</v>
      </c>
      <c r="N77">
        <f t="shared" ref="N77:N86" si="1">K77*L77*M77</f>
        <v>0.52</v>
      </c>
    </row>
    <row r="78" spans="11:14">
      <c r="K78">
        <v>0.4</v>
      </c>
      <c r="L78">
        <v>1.4</v>
      </c>
      <c r="M78">
        <v>1</v>
      </c>
      <c r="N78">
        <f t="shared" si="1"/>
        <v>0.56</v>
      </c>
    </row>
    <row r="79" spans="11:14">
      <c r="K79">
        <v>0.2</v>
      </c>
      <c r="L79">
        <v>0.9</v>
      </c>
      <c r="M79">
        <v>1</v>
      </c>
      <c r="N79">
        <f t="shared" si="1"/>
        <v>0.18</v>
      </c>
    </row>
    <row r="80" spans="11:14">
      <c r="K80">
        <v>0.2</v>
      </c>
      <c r="L80">
        <v>0.5</v>
      </c>
      <c r="M80">
        <v>1</v>
      </c>
      <c r="N80">
        <f t="shared" si="1"/>
        <v>0.1</v>
      </c>
    </row>
    <row r="81" spans="11:14">
      <c r="K81">
        <v>0.2</v>
      </c>
      <c r="L81">
        <v>0.35</v>
      </c>
      <c r="M81">
        <v>1</v>
      </c>
      <c r="N81">
        <f t="shared" si="1"/>
        <v>0.07</v>
      </c>
    </row>
    <row r="82" spans="11:14">
      <c r="K82">
        <v>0.2</v>
      </c>
      <c r="L82">
        <v>0.3</v>
      </c>
      <c r="M82">
        <v>2</v>
      </c>
      <c r="N82">
        <f t="shared" si="1"/>
        <v>0.12</v>
      </c>
    </row>
    <row r="83" spans="11:14">
      <c r="K83">
        <v>0.2</v>
      </c>
      <c r="L83">
        <v>0.2</v>
      </c>
      <c r="M83">
        <v>2</v>
      </c>
      <c r="N83">
        <f t="shared" si="1"/>
        <v>0.08</v>
      </c>
    </row>
    <row r="84" spans="11:14">
      <c r="K84">
        <v>0.3</v>
      </c>
      <c r="L84">
        <v>0.5</v>
      </c>
      <c r="M84">
        <v>2</v>
      </c>
      <c r="N84">
        <f t="shared" si="1"/>
        <v>0.3</v>
      </c>
    </row>
    <row r="85" spans="11:14">
      <c r="K85">
        <v>0.1</v>
      </c>
      <c r="L85">
        <v>1.1</v>
      </c>
      <c r="M85">
        <v>1</v>
      </c>
      <c r="N85">
        <f t="shared" si="1"/>
        <v>0.11</v>
      </c>
    </row>
    <row r="86" spans="11:14">
      <c r="K86">
        <v>0.1</v>
      </c>
      <c r="L86">
        <v>1</v>
      </c>
      <c r="M86">
        <v>1</v>
      </c>
      <c r="N86">
        <f t="shared" si="1"/>
        <v>0.1</v>
      </c>
    </row>
    <row r="87" spans="11:13">
      <c r="K87" t="s">
        <v>94</v>
      </c>
      <c r="L87">
        <v>0.3</v>
      </c>
      <c r="M87">
        <v>4</v>
      </c>
    </row>
    <row r="88" spans="11:14">
      <c r="K88">
        <v>0.15</v>
      </c>
      <c r="L88">
        <v>0.9</v>
      </c>
      <c r="M88">
        <v>1</v>
      </c>
      <c r="N88">
        <f t="shared" ref="N88:N93" si="2">K88*L88*M88</f>
        <v>0.135</v>
      </c>
    </row>
    <row r="89" spans="11:14">
      <c r="K89">
        <v>0.15</v>
      </c>
      <c r="L89">
        <v>0.2</v>
      </c>
      <c r="M89">
        <v>2</v>
      </c>
      <c r="N89">
        <f t="shared" si="2"/>
        <v>0.06</v>
      </c>
    </row>
    <row r="90" spans="11:14">
      <c r="K90">
        <v>0.15</v>
      </c>
      <c r="L90">
        <v>0.3</v>
      </c>
      <c r="M90">
        <v>4</v>
      </c>
      <c r="N90">
        <f t="shared" si="2"/>
        <v>0.18</v>
      </c>
    </row>
    <row r="91" spans="11:14">
      <c r="K91">
        <v>0.2</v>
      </c>
      <c r="L91">
        <v>0.5</v>
      </c>
      <c r="M91">
        <v>2</v>
      </c>
      <c r="N91">
        <f t="shared" si="2"/>
        <v>0.2</v>
      </c>
    </row>
    <row r="92" spans="11:14">
      <c r="K92">
        <v>0.2</v>
      </c>
      <c r="L92">
        <v>0.7</v>
      </c>
      <c r="M92">
        <v>2</v>
      </c>
      <c r="N92">
        <f t="shared" si="2"/>
        <v>0.28</v>
      </c>
    </row>
    <row r="93" spans="11:14">
      <c r="K93">
        <v>0.2</v>
      </c>
      <c r="L93">
        <v>0.75</v>
      </c>
      <c r="M93">
        <v>2</v>
      </c>
      <c r="N93">
        <f t="shared" si="2"/>
        <v>0.3</v>
      </c>
    </row>
    <row r="94" spans="12:13">
      <c r="L94">
        <v>0.2</v>
      </c>
      <c r="M94">
        <v>7</v>
      </c>
    </row>
    <row r="95" spans="11:14">
      <c r="K95">
        <v>0.1</v>
      </c>
      <c r="L95">
        <v>0.23</v>
      </c>
      <c r="M95">
        <v>1</v>
      </c>
      <c r="N95">
        <f t="shared" ref="N95:N100" si="3">K95*L95*M95</f>
        <v>0.023</v>
      </c>
    </row>
    <row r="96" spans="10:14">
      <c r="J96">
        <v>21</v>
      </c>
      <c r="K96">
        <v>0.3</v>
      </c>
      <c r="L96">
        <v>2.65</v>
      </c>
      <c r="M96">
        <v>4</v>
      </c>
      <c r="N96">
        <f t="shared" si="3"/>
        <v>3.18</v>
      </c>
    </row>
    <row r="97" spans="11:14">
      <c r="K97">
        <v>0.4</v>
      </c>
      <c r="L97">
        <v>1</v>
      </c>
      <c r="M97">
        <v>8</v>
      </c>
      <c r="N97">
        <f t="shared" si="3"/>
        <v>3.2</v>
      </c>
    </row>
    <row r="98" spans="11:14">
      <c r="K98">
        <v>0.2</v>
      </c>
      <c r="L98">
        <v>0.4</v>
      </c>
      <c r="M98">
        <v>2</v>
      </c>
      <c r="N98">
        <f t="shared" si="3"/>
        <v>0.16</v>
      </c>
    </row>
    <row r="99" spans="11:14">
      <c r="K99">
        <v>0.2</v>
      </c>
      <c r="L99">
        <v>1</v>
      </c>
      <c r="M99">
        <v>3</v>
      </c>
      <c r="N99">
        <f t="shared" si="3"/>
        <v>0.6</v>
      </c>
    </row>
    <row r="100" spans="11:14">
      <c r="K100">
        <v>0.15</v>
      </c>
      <c r="L100">
        <v>0.85</v>
      </c>
      <c r="M100">
        <v>2</v>
      </c>
      <c r="N100">
        <f t="shared" si="3"/>
        <v>0.255</v>
      </c>
    </row>
    <row r="101" spans="12:13">
      <c r="L101">
        <v>0.35</v>
      </c>
      <c r="M101">
        <v>2</v>
      </c>
    </row>
    <row r="102" spans="11:14">
      <c r="K102">
        <v>0.15</v>
      </c>
      <c r="L102">
        <v>0.15</v>
      </c>
      <c r="M102">
        <v>4</v>
      </c>
      <c r="N102">
        <f>K102*L102*M102</f>
        <v>0.09</v>
      </c>
    </row>
    <row r="103" spans="10:14">
      <c r="J103" t="s">
        <v>62</v>
      </c>
      <c r="K103">
        <v>0.2</v>
      </c>
      <c r="L103">
        <v>2.65</v>
      </c>
      <c r="M103">
        <v>1</v>
      </c>
      <c r="N103">
        <f>K103*L103*M103</f>
        <v>0.53</v>
      </c>
    </row>
    <row r="104" spans="11:14">
      <c r="K104">
        <v>0.2</v>
      </c>
      <c r="L104">
        <v>2.4</v>
      </c>
      <c r="M104">
        <v>6</v>
      </c>
      <c r="N104">
        <f>K104*L104*M104</f>
        <v>2.88</v>
      </c>
    </row>
    <row r="105" spans="11:14">
      <c r="K105">
        <v>0.2</v>
      </c>
      <c r="L105">
        <v>2.5</v>
      </c>
      <c r="M105">
        <v>3</v>
      </c>
      <c r="N105">
        <f>K105*L105*M105</f>
        <v>1.5</v>
      </c>
    </row>
    <row r="106" spans="11:14">
      <c r="K106">
        <v>0.2</v>
      </c>
      <c r="L106">
        <v>2.2</v>
      </c>
      <c r="M106">
        <v>7</v>
      </c>
      <c r="N106">
        <f>K106*L106*M106</f>
        <v>3.08</v>
      </c>
    </row>
    <row r="107" spans="12:13">
      <c r="L107">
        <v>0.3</v>
      </c>
      <c r="M107">
        <v>24</v>
      </c>
    </row>
    <row r="108" spans="12:13">
      <c r="L108">
        <v>0.25</v>
      </c>
      <c r="M108">
        <v>10</v>
      </c>
    </row>
    <row r="109" spans="11:14">
      <c r="K109">
        <v>0.15</v>
      </c>
      <c r="L109">
        <v>0.3</v>
      </c>
      <c r="M109">
        <v>16</v>
      </c>
      <c r="N109">
        <f t="shared" ref="N109:N114" si="4">K109*L109*M109</f>
        <v>0.72</v>
      </c>
    </row>
    <row r="110" spans="11:14">
      <c r="K110">
        <v>0.15</v>
      </c>
      <c r="L110">
        <v>0.3</v>
      </c>
      <c r="M110">
        <v>2</v>
      </c>
      <c r="N110">
        <f t="shared" si="4"/>
        <v>0.09</v>
      </c>
    </row>
    <row r="111" spans="11:14">
      <c r="K111">
        <v>0.15</v>
      </c>
      <c r="L111">
        <v>0.25</v>
      </c>
      <c r="M111">
        <v>5</v>
      </c>
      <c r="N111">
        <f t="shared" si="4"/>
        <v>0.1875</v>
      </c>
    </row>
    <row r="112" spans="11:14">
      <c r="K112">
        <v>0.2</v>
      </c>
      <c r="L112">
        <v>0.25</v>
      </c>
      <c r="M112">
        <v>1</v>
      </c>
      <c r="N112">
        <f t="shared" si="4"/>
        <v>0.05</v>
      </c>
    </row>
    <row r="113" spans="11:14">
      <c r="K113">
        <v>0.2</v>
      </c>
      <c r="L113">
        <v>0.3</v>
      </c>
      <c r="M113">
        <v>1</v>
      </c>
      <c r="N113">
        <f t="shared" si="4"/>
        <v>0.06</v>
      </c>
    </row>
    <row r="114" spans="11:14">
      <c r="K114">
        <v>0.1</v>
      </c>
      <c r="L114">
        <v>0.2</v>
      </c>
      <c r="M114">
        <v>3</v>
      </c>
      <c r="N114">
        <f t="shared" si="4"/>
        <v>0.06</v>
      </c>
    </row>
    <row r="115" spans="10:13">
      <c r="J115">
        <v>13</v>
      </c>
      <c r="L115">
        <v>1</v>
      </c>
      <c r="M115">
        <v>76</v>
      </c>
    </row>
    <row r="116" spans="10:14">
      <c r="J116">
        <v>3</v>
      </c>
      <c r="K116">
        <v>0.2</v>
      </c>
      <c r="L116">
        <v>1.25</v>
      </c>
      <c r="M116">
        <v>2</v>
      </c>
      <c r="N116">
        <f t="shared" ref="N116:N135" si="5">K116*L116*M116</f>
        <v>0.5</v>
      </c>
    </row>
    <row r="117" spans="11:14">
      <c r="K117">
        <v>0.2</v>
      </c>
      <c r="L117">
        <v>1.1</v>
      </c>
      <c r="M117">
        <v>8</v>
      </c>
      <c r="N117">
        <f t="shared" si="5"/>
        <v>1.76</v>
      </c>
    </row>
    <row r="118" spans="11:14">
      <c r="K118">
        <v>0.2</v>
      </c>
      <c r="L118">
        <v>1</v>
      </c>
      <c r="M118">
        <v>1</v>
      </c>
      <c r="N118">
        <f t="shared" si="5"/>
        <v>0.2</v>
      </c>
    </row>
    <row r="119" spans="11:14">
      <c r="K119">
        <v>0.2</v>
      </c>
      <c r="L119">
        <v>0.9</v>
      </c>
      <c r="M119">
        <v>1</v>
      </c>
      <c r="N119">
        <f t="shared" si="5"/>
        <v>0.18</v>
      </c>
    </row>
    <row r="120" spans="11:14">
      <c r="K120">
        <v>0.2</v>
      </c>
      <c r="L120">
        <v>0.8</v>
      </c>
      <c r="M120">
        <v>1</v>
      </c>
      <c r="N120">
        <f t="shared" si="5"/>
        <v>0.16</v>
      </c>
    </row>
    <row r="121" spans="11:14">
      <c r="K121">
        <v>0.2</v>
      </c>
      <c r="L121">
        <v>0.7</v>
      </c>
      <c r="M121">
        <v>1</v>
      </c>
      <c r="N121">
        <f t="shared" si="5"/>
        <v>0.14</v>
      </c>
    </row>
    <row r="122" spans="11:14">
      <c r="K122">
        <v>0.2</v>
      </c>
      <c r="L122">
        <v>0.65</v>
      </c>
      <c r="M122">
        <v>3</v>
      </c>
      <c r="N122">
        <f t="shared" si="5"/>
        <v>0.39</v>
      </c>
    </row>
    <row r="123" spans="11:14">
      <c r="K123">
        <v>0.15</v>
      </c>
      <c r="L123">
        <v>0.6</v>
      </c>
      <c r="M123">
        <v>2</v>
      </c>
      <c r="N123">
        <f t="shared" si="5"/>
        <v>0.18</v>
      </c>
    </row>
    <row r="124" spans="11:14">
      <c r="K124">
        <v>0.15</v>
      </c>
      <c r="L124">
        <v>0.75</v>
      </c>
      <c r="M124">
        <v>1</v>
      </c>
      <c r="N124">
        <f t="shared" si="5"/>
        <v>0.1125</v>
      </c>
    </row>
    <row r="125" spans="11:14">
      <c r="K125">
        <v>0.15</v>
      </c>
      <c r="L125">
        <v>0.8</v>
      </c>
      <c r="M125">
        <v>4</v>
      </c>
      <c r="N125">
        <f t="shared" si="5"/>
        <v>0.48</v>
      </c>
    </row>
    <row r="126" spans="11:14">
      <c r="K126">
        <v>0.15</v>
      </c>
      <c r="L126">
        <v>0.85</v>
      </c>
      <c r="M126">
        <v>1</v>
      </c>
      <c r="N126">
        <f t="shared" si="5"/>
        <v>0.1275</v>
      </c>
    </row>
    <row r="127" spans="11:14">
      <c r="K127">
        <v>0.15</v>
      </c>
      <c r="L127">
        <v>0.9</v>
      </c>
      <c r="M127">
        <v>5</v>
      </c>
      <c r="N127">
        <f t="shared" si="5"/>
        <v>0.675</v>
      </c>
    </row>
    <row r="128" spans="11:14">
      <c r="K128">
        <v>0.15</v>
      </c>
      <c r="L128">
        <v>0.95</v>
      </c>
      <c r="M128">
        <v>2</v>
      </c>
      <c r="N128">
        <f t="shared" si="5"/>
        <v>0.285</v>
      </c>
    </row>
    <row r="129" spans="11:14">
      <c r="K129">
        <v>0.15</v>
      </c>
      <c r="L129">
        <v>1.05</v>
      </c>
      <c r="M129">
        <v>1</v>
      </c>
      <c r="N129">
        <f t="shared" si="5"/>
        <v>0.1575</v>
      </c>
    </row>
    <row r="130" spans="11:14">
      <c r="K130">
        <v>0.15</v>
      </c>
      <c r="L130">
        <v>1.1</v>
      </c>
      <c r="M130">
        <v>5</v>
      </c>
      <c r="N130">
        <f t="shared" si="5"/>
        <v>0.825</v>
      </c>
    </row>
    <row r="131" spans="11:14">
      <c r="K131">
        <v>0.15</v>
      </c>
      <c r="L131">
        <v>1.2</v>
      </c>
      <c r="M131">
        <v>3</v>
      </c>
      <c r="N131">
        <f t="shared" si="5"/>
        <v>0.54</v>
      </c>
    </row>
    <row r="132" spans="11:14">
      <c r="K132">
        <v>0.15</v>
      </c>
      <c r="L132">
        <v>1.3</v>
      </c>
      <c r="M132">
        <v>4</v>
      </c>
      <c r="N132">
        <f t="shared" si="5"/>
        <v>0.78</v>
      </c>
    </row>
    <row r="133" spans="11:14">
      <c r="K133">
        <v>0.1</v>
      </c>
      <c r="L133">
        <v>1.1</v>
      </c>
      <c r="M133">
        <v>12</v>
      </c>
      <c r="N133">
        <f t="shared" si="5"/>
        <v>1.32</v>
      </c>
    </row>
    <row r="134" spans="11:14">
      <c r="K134">
        <v>0.1</v>
      </c>
      <c r="L134">
        <v>1.05</v>
      </c>
      <c r="M134">
        <v>1</v>
      </c>
      <c r="N134">
        <f t="shared" si="5"/>
        <v>0.105</v>
      </c>
    </row>
    <row r="135" spans="11:14">
      <c r="K135">
        <v>0.1</v>
      </c>
      <c r="L135">
        <v>1.3</v>
      </c>
      <c r="M135">
        <v>1</v>
      </c>
      <c r="N135">
        <f t="shared" si="5"/>
        <v>0.13</v>
      </c>
    </row>
    <row r="136" spans="12:13">
      <c r="L136">
        <v>0.15</v>
      </c>
      <c r="M136">
        <v>7</v>
      </c>
    </row>
    <row r="137" spans="11:14">
      <c r="K137">
        <v>0.15</v>
      </c>
      <c r="L137">
        <v>0.1</v>
      </c>
      <c r="M137">
        <v>1</v>
      </c>
      <c r="N137">
        <f t="shared" ref="N137:N169" si="6">K137*L137*M137</f>
        <v>0.015</v>
      </c>
    </row>
    <row r="138" spans="11:14">
      <c r="K138">
        <v>0.15</v>
      </c>
      <c r="L138">
        <v>0.15</v>
      </c>
      <c r="M138">
        <v>3</v>
      </c>
      <c r="N138">
        <f t="shared" si="6"/>
        <v>0.0675</v>
      </c>
    </row>
    <row r="139" spans="11:14">
      <c r="K139">
        <v>0.15</v>
      </c>
      <c r="L139">
        <v>0.2</v>
      </c>
      <c r="M139">
        <v>1</v>
      </c>
      <c r="N139">
        <f t="shared" si="6"/>
        <v>0.03</v>
      </c>
    </row>
    <row r="140" spans="11:14">
      <c r="K140">
        <v>0.15</v>
      </c>
      <c r="L140">
        <v>0.3</v>
      </c>
      <c r="M140">
        <v>1</v>
      </c>
      <c r="N140">
        <f t="shared" si="6"/>
        <v>0.045</v>
      </c>
    </row>
    <row r="141" spans="11:14">
      <c r="K141">
        <v>0.15</v>
      </c>
      <c r="L141">
        <v>0.35</v>
      </c>
      <c r="M141">
        <v>2</v>
      </c>
      <c r="N141">
        <f t="shared" si="6"/>
        <v>0.105</v>
      </c>
    </row>
    <row r="142" spans="11:14">
      <c r="K142">
        <v>0.15</v>
      </c>
      <c r="L142">
        <v>0.4</v>
      </c>
      <c r="M142">
        <v>3</v>
      </c>
      <c r="N142">
        <f t="shared" si="6"/>
        <v>0.18</v>
      </c>
    </row>
    <row r="143" spans="11:14">
      <c r="K143">
        <v>0.28</v>
      </c>
      <c r="L143">
        <v>1.1</v>
      </c>
      <c r="M143">
        <v>1</v>
      </c>
      <c r="N143">
        <f t="shared" si="6"/>
        <v>0.308</v>
      </c>
    </row>
    <row r="144" spans="11:14">
      <c r="K144">
        <v>0.1</v>
      </c>
      <c r="L144">
        <v>0.75</v>
      </c>
      <c r="M144">
        <v>1</v>
      </c>
      <c r="N144">
        <f t="shared" si="6"/>
        <v>0.075</v>
      </c>
    </row>
    <row r="145" spans="10:14">
      <c r="J145">
        <v>1</v>
      </c>
      <c r="K145">
        <v>0.1</v>
      </c>
      <c r="L145">
        <v>0.15</v>
      </c>
      <c r="M145">
        <v>6</v>
      </c>
      <c r="N145">
        <f t="shared" si="6"/>
        <v>0.09</v>
      </c>
    </row>
    <row r="146" spans="11:14">
      <c r="K146">
        <v>0.1</v>
      </c>
      <c r="L146">
        <v>0.2</v>
      </c>
      <c r="M146">
        <v>2</v>
      </c>
      <c r="N146">
        <f t="shared" si="6"/>
        <v>0.04</v>
      </c>
    </row>
    <row r="147" spans="11:14">
      <c r="K147">
        <v>0.1</v>
      </c>
      <c r="L147">
        <v>0.85</v>
      </c>
      <c r="M147">
        <v>2</v>
      </c>
      <c r="N147">
        <f t="shared" si="6"/>
        <v>0.17</v>
      </c>
    </row>
    <row r="148" spans="11:14">
      <c r="K148">
        <v>0.1</v>
      </c>
      <c r="L148">
        <v>0.9</v>
      </c>
      <c r="M148">
        <v>3</v>
      </c>
      <c r="N148">
        <f t="shared" si="6"/>
        <v>0.27</v>
      </c>
    </row>
    <row r="149" spans="11:14">
      <c r="K149">
        <v>0.1</v>
      </c>
      <c r="L149">
        <v>1.1</v>
      </c>
      <c r="M149">
        <v>1</v>
      </c>
      <c r="N149">
        <f t="shared" si="6"/>
        <v>0.11</v>
      </c>
    </row>
    <row r="150" spans="11:14">
      <c r="K150">
        <v>0.15</v>
      </c>
      <c r="L150">
        <v>5.5</v>
      </c>
      <c r="M150">
        <v>4</v>
      </c>
      <c r="N150">
        <f t="shared" si="6"/>
        <v>3.3</v>
      </c>
    </row>
    <row r="151" spans="11:14">
      <c r="K151">
        <v>0.15</v>
      </c>
      <c r="L151">
        <v>0.7</v>
      </c>
      <c r="M151">
        <v>2</v>
      </c>
      <c r="N151">
        <f t="shared" si="6"/>
        <v>0.21</v>
      </c>
    </row>
    <row r="152" spans="11:14">
      <c r="K152">
        <v>0.15</v>
      </c>
      <c r="L152">
        <v>0.8</v>
      </c>
      <c r="M152">
        <v>2</v>
      </c>
      <c r="N152">
        <f t="shared" si="6"/>
        <v>0.24</v>
      </c>
    </row>
    <row r="153" spans="11:14">
      <c r="K153">
        <v>0.15</v>
      </c>
      <c r="L153">
        <v>0.85</v>
      </c>
      <c r="M153">
        <v>4</v>
      </c>
      <c r="N153">
        <f t="shared" si="6"/>
        <v>0.51</v>
      </c>
    </row>
    <row r="154" spans="11:14">
      <c r="K154">
        <v>0.15</v>
      </c>
      <c r="L154">
        <v>0.9</v>
      </c>
      <c r="M154">
        <v>3</v>
      </c>
      <c r="N154">
        <f t="shared" si="6"/>
        <v>0.405</v>
      </c>
    </row>
    <row r="155" spans="11:14">
      <c r="K155">
        <v>0.15</v>
      </c>
      <c r="L155">
        <v>0.95</v>
      </c>
      <c r="M155">
        <v>1</v>
      </c>
      <c r="N155">
        <f t="shared" si="6"/>
        <v>0.1425</v>
      </c>
    </row>
    <row r="156" spans="11:14">
      <c r="K156">
        <v>0.15</v>
      </c>
      <c r="L156">
        <v>1</v>
      </c>
      <c r="M156">
        <v>2</v>
      </c>
      <c r="N156">
        <f t="shared" si="6"/>
        <v>0.3</v>
      </c>
    </row>
    <row r="157" spans="11:14">
      <c r="K157">
        <v>0.15</v>
      </c>
      <c r="L157">
        <v>1.05</v>
      </c>
      <c r="M157">
        <v>1</v>
      </c>
      <c r="N157">
        <f t="shared" si="6"/>
        <v>0.1575</v>
      </c>
    </row>
    <row r="158" spans="11:14">
      <c r="K158">
        <v>0.15</v>
      </c>
      <c r="L158">
        <v>1.1</v>
      </c>
      <c r="M158">
        <v>3</v>
      </c>
      <c r="N158">
        <f t="shared" si="6"/>
        <v>0.495</v>
      </c>
    </row>
    <row r="159" spans="11:14">
      <c r="K159">
        <v>0.15</v>
      </c>
      <c r="L159">
        <v>1.4</v>
      </c>
      <c r="M159">
        <v>1</v>
      </c>
      <c r="N159">
        <f t="shared" si="6"/>
        <v>0.21</v>
      </c>
    </row>
    <row r="160" spans="11:14">
      <c r="K160">
        <v>0.2</v>
      </c>
      <c r="L160">
        <v>0.2</v>
      </c>
      <c r="M160">
        <v>1</v>
      </c>
      <c r="N160">
        <f t="shared" si="6"/>
        <v>0.04</v>
      </c>
    </row>
    <row r="161" spans="11:14">
      <c r="K161">
        <v>0.2</v>
      </c>
      <c r="L161">
        <v>0.3</v>
      </c>
      <c r="M161">
        <v>1</v>
      </c>
      <c r="N161">
        <f t="shared" si="6"/>
        <v>0.06</v>
      </c>
    </row>
    <row r="162" spans="11:14">
      <c r="K162">
        <v>0.2</v>
      </c>
      <c r="L162">
        <v>0.35</v>
      </c>
      <c r="M162">
        <v>1</v>
      </c>
      <c r="N162">
        <f t="shared" si="6"/>
        <v>0.07</v>
      </c>
    </row>
    <row r="163" spans="11:14">
      <c r="K163">
        <v>0.2</v>
      </c>
      <c r="L163">
        <v>0.4</v>
      </c>
      <c r="M163">
        <v>4</v>
      </c>
      <c r="N163">
        <f t="shared" si="6"/>
        <v>0.32</v>
      </c>
    </row>
    <row r="164" spans="11:14">
      <c r="K164">
        <v>0.2</v>
      </c>
      <c r="L164">
        <v>0.5</v>
      </c>
      <c r="M164">
        <v>5</v>
      </c>
      <c r="N164">
        <f t="shared" si="6"/>
        <v>0.5</v>
      </c>
    </row>
    <row r="165" spans="11:14">
      <c r="K165">
        <v>0.2</v>
      </c>
      <c r="L165">
        <v>0.6</v>
      </c>
      <c r="M165">
        <v>10</v>
      </c>
      <c r="N165">
        <f t="shared" si="6"/>
        <v>1.2</v>
      </c>
    </row>
    <row r="166" spans="11:14">
      <c r="K166">
        <v>0.2</v>
      </c>
      <c r="L166">
        <v>0.7</v>
      </c>
      <c r="M166">
        <v>3</v>
      </c>
      <c r="N166">
        <f t="shared" si="6"/>
        <v>0.42</v>
      </c>
    </row>
    <row r="167" spans="11:14">
      <c r="K167">
        <v>0.2</v>
      </c>
      <c r="L167">
        <v>0.8</v>
      </c>
      <c r="M167">
        <v>5</v>
      </c>
      <c r="N167">
        <f t="shared" si="6"/>
        <v>0.8</v>
      </c>
    </row>
    <row r="168" spans="11:14">
      <c r="K168">
        <v>0.2</v>
      </c>
      <c r="L168">
        <v>0.85</v>
      </c>
      <c r="M168">
        <v>3</v>
      </c>
      <c r="N168">
        <f t="shared" si="6"/>
        <v>0.51</v>
      </c>
    </row>
    <row r="169" spans="11:14">
      <c r="K169">
        <v>0.2</v>
      </c>
      <c r="L169">
        <v>0.9</v>
      </c>
      <c r="M169">
        <v>1</v>
      </c>
      <c r="N169">
        <f t="shared" si="6"/>
        <v>0.18</v>
      </c>
    </row>
    <row r="170" spans="12:13">
      <c r="L170">
        <v>0.3</v>
      </c>
      <c r="M170">
        <v>6</v>
      </c>
    </row>
    <row r="171" spans="12:13">
      <c r="L171">
        <v>0.15</v>
      </c>
      <c r="M171">
        <v>5</v>
      </c>
    </row>
    <row r="172" spans="11:14">
      <c r="K172">
        <v>0.15</v>
      </c>
      <c r="L172">
        <v>0.3</v>
      </c>
      <c r="M172">
        <v>17</v>
      </c>
      <c r="N172">
        <f t="shared" ref="N172:N186" si="7">K172*L172*M172</f>
        <v>0.765</v>
      </c>
    </row>
    <row r="173" spans="11:14">
      <c r="K173">
        <v>0.15</v>
      </c>
      <c r="L173">
        <v>0.3</v>
      </c>
      <c r="M173">
        <v>8</v>
      </c>
      <c r="N173">
        <f t="shared" si="7"/>
        <v>0.36</v>
      </c>
    </row>
    <row r="174" spans="11:14">
      <c r="K174">
        <v>0.15</v>
      </c>
      <c r="L174">
        <v>0.35</v>
      </c>
      <c r="M174">
        <v>3</v>
      </c>
      <c r="N174">
        <f t="shared" si="7"/>
        <v>0.1575</v>
      </c>
    </row>
    <row r="175" spans="11:14">
      <c r="K175">
        <v>0.15</v>
      </c>
      <c r="L175">
        <v>0.4</v>
      </c>
      <c r="M175">
        <v>2</v>
      </c>
      <c r="N175">
        <f t="shared" si="7"/>
        <v>0.12</v>
      </c>
    </row>
    <row r="176" spans="11:14">
      <c r="K176">
        <v>0.15</v>
      </c>
      <c r="L176">
        <v>0.1</v>
      </c>
      <c r="M176">
        <v>1</v>
      </c>
      <c r="N176">
        <f t="shared" si="7"/>
        <v>0.015</v>
      </c>
    </row>
    <row r="177" spans="11:14">
      <c r="K177">
        <v>0.28</v>
      </c>
      <c r="L177">
        <v>1.1</v>
      </c>
      <c r="M177">
        <v>1</v>
      </c>
      <c r="N177">
        <f t="shared" si="7"/>
        <v>0.308</v>
      </c>
    </row>
    <row r="178" spans="10:14">
      <c r="J178">
        <v>15</v>
      </c>
      <c r="K178">
        <v>0.15</v>
      </c>
      <c r="L178">
        <v>1.8</v>
      </c>
      <c r="M178">
        <v>6</v>
      </c>
      <c r="N178">
        <f t="shared" si="7"/>
        <v>1.62</v>
      </c>
    </row>
    <row r="179" spans="11:14">
      <c r="K179">
        <v>0.15</v>
      </c>
      <c r="L179">
        <v>1.8</v>
      </c>
      <c r="M179">
        <v>11</v>
      </c>
      <c r="N179">
        <f t="shared" si="7"/>
        <v>2.97</v>
      </c>
    </row>
    <row r="180" spans="11:14">
      <c r="K180">
        <v>0.15</v>
      </c>
      <c r="L180">
        <v>1.4</v>
      </c>
      <c r="M180">
        <v>1</v>
      </c>
      <c r="N180">
        <f t="shared" si="7"/>
        <v>0.21</v>
      </c>
    </row>
    <row r="181" spans="11:14">
      <c r="K181">
        <v>0.15</v>
      </c>
      <c r="L181">
        <v>0.15</v>
      </c>
      <c r="M181">
        <v>2</v>
      </c>
      <c r="N181">
        <f t="shared" si="7"/>
        <v>0.045</v>
      </c>
    </row>
    <row r="182" spans="11:14">
      <c r="K182">
        <v>0.15</v>
      </c>
      <c r="L182">
        <v>1.6</v>
      </c>
      <c r="M182">
        <v>1</v>
      </c>
      <c r="N182">
        <f t="shared" si="7"/>
        <v>0.24</v>
      </c>
    </row>
    <row r="183" spans="11:14">
      <c r="K183">
        <v>0.15</v>
      </c>
      <c r="L183">
        <v>0.2</v>
      </c>
      <c r="M183">
        <v>1</v>
      </c>
      <c r="N183">
        <f t="shared" si="7"/>
        <v>0.03</v>
      </c>
    </row>
    <row r="184" spans="11:14">
      <c r="K184">
        <v>0.15</v>
      </c>
      <c r="L184">
        <v>0.3</v>
      </c>
      <c r="M184">
        <v>1</v>
      </c>
      <c r="N184">
        <f t="shared" si="7"/>
        <v>0.045</v>
      </c>
    </row>
    <row r="185" spans="11:14">
      <c r="K185">
        <v>0.15</v>
      </c>
      <c r="L185">
        <v>0.7</v>
      </c>
      <c r="M185">
        <v>4</v>
      </c>
      <c r="N185">
        <f t="shared" si="7"/>
        <v>0.42</v>
      </c>
    </row>
    <row r="186" spans="11:14">
      <c r="K186">
        <v>0.15</v>
      </c>
      <c r="L186">
        <v>0.9</v>
      </c>
      <c r="M186">
        <v>1</v>
      </c>
      <c r="N186">
        <f t="shared" si="7"/>
        <v>0.135</v>
      </c>
    </row>
    <row r="187" spans="12:13">
      <c r="L187">
        <v>0.1</v>
      </c>
      <c r="M187">
        <v>2</v>
      </c>
    </row>
    <row r="188" spans="12:13">
      <c r="L188">
        <v>0.1</v>
      </c>
      <c r="M188">
        <v>2</v>
      </c>
    </row>
    <row r="189" spans="11:14">
      <c r="K189">
        <v>0.13</v>
      </c>
      <c r="L189">
        <v>0.4</v>
      </c>
      <c r="M189">
        <v>7</v>
      </c>
      <c r="N189">
        <f t="shared" ref="N189:N199" si="8">K189*L189*M189</f>
        <v>0.364</v>
      </c>
    </row>
    <row r="190" spans="11:14">
      <c r="K190">
        <v>0.13</v>
      </c>
      <c r="L190">
        <v>0.3</v>
      </c>
      <c r="M190">
        <v>4</v>
      </c>
      <c r="N190">
        <f t="shared" si="8"/>
        <v>0.156</v>
      </c>
    </row>
    <row r="191" spans="11:14">
      <c r="K191">
        <v>0.13</v>
      </c>
      <c r="L191">
        <v>0.15</v>
      </c>
      <c r="M191">
        <v>1</v>
      </c>
      <c r="N191">
        <f t="shared" si="8"/>
        <v>0.0195</v>
      </c>
    </row>
    <row r="192" spans="11:14">
      <c r="K192">
        <v>0.15</v>
      </c>
      <c r="L192">
        <v>0.4</v>
      </c>
      <c r="M192">
        <v>12</v>
      </c>
      <c r="N192">
        <f t="shared" si="8"/>
        <v>0.72</v>
      </c>
    </row>
    <row r="193" spans="11:14">
      <c r="K193">
        <v>0.13</v>
      </c>
      <c r="L193">
        <v>0.4</v>
      </c>
      <c r="M193">
        <v>27</v>
      </c>
      <c r="N193">
        <f t="shared" si="8"/>
        <v>1.404</v>
      </c>
    </row>
    <row r="194" spans="11:14">
      <c r="K194">
        <v>0.13</v>
      </c>
      <c r="L194">
        <v>0.3</v>
      </c>
      <c r="M194">
        <v>2</v>
      </c>
      <c r="N194">
        <f t="shared" si="8"/>
        <v>0.078</v>
      </c>
    </row>
    <row r="195" spans="11:14">
      <c r="K195">
        <v>0.13</v>
      </c>
      <c r="L195">
        <v>0.25</v>
      </c>
      <c r="M195">
        <v>2</v>
      </c>
      <c r="N195">
        <f t="shared" si="8"/>
        <v>0.065</v>
      </c>
    </row>
    <row r="196" spans="11:14">
      <c r="K196">
        <v>0.15</v>
      </c>
      <c r="L196">
        <v>0.1</v>
      </c>
      <c r="M196">
        <v>2</v>
      </c>
      <c r="N196">
        <f t="shared" si="8"/>
        <v>0.03</v>
      </c>
    </row>
    <row r="197" spans="11:14">
      <c r="K197">
        <v>0.2</v>
      </c>
      <c r="L197">
        <v>0.2</v>
      </c>
      <c r="M197">
        <v>2</v>
      </c>
      <c r="N197">
        <f t="shared" si="8"/>
        <v>0.08</v>
      </c>
    </row>
    <row r="198" spans="10:14">
      <c r="J198">
        <v>17</v>
      </c>
      <c r="K198">
        <v>0.4</v>
      </c>
      <c r="L198">
        <v>0.7</v>
      </c>
      <c r="M198">
        <v>67</v>
      </c>
      <c r="N198">
        <f t="shared" si="8"/>
        <v>18.76</v>
      </c>
    </row>
    <row r="199" spans="11:14">
      <c r="K199">
        <v>0.4</v>
      </c>
      <c r="L199">
        <v>0.95</v>
      </c>
      <c r="M199">
        <v>11</v>
      </c>
      <c r="N199">
        <f t="shared" si="8"/>
        <v>4.18</v>
      </c>
    </row>
  </sheetData>
  <mergeCells count="2">
    <mergeCell ref="A1:H2"/>
    <mergeCell ref="A17:H18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G20" sqref="G20"/>
    </sheetView>
  </sheetViews>
  <sheetFormatPr defaultColWidth="9" defaultRowHeight="13.5"/>
  <cols>
    <col min="1" max="1" width="4.375" customWidth="1"/>
    <col min="2" max="2" width="24.125" customWidth="1"/>
    <col min="4" max="4" width="25.5" customWidth="1"/>
    <col min="6" max="6" width="22.125" customWidth="1"/>
    <col min="8" max="8" width="14" customWidth="1"/>
    <col min="13" max="14" width="10.375"/>
  </cols>
  <sheetData>
    <row r="1" ht="14.25" spans="1:7">
      <c r="A1" s="28" t="s">
        <v>95</v>
      </c>
      <c r="B1" s="28"/>
      <c r="C1" s="28"/>
      <c r="D1" s="28"/>
      <c r="E1" s="28"/>
      <c r="F1" s="28"/>
      <c r="G1" s="28"/>
    </row>
    <row r="2" ht="14.25" spans="1:7">
      <c r="A2" s="29" t="s">
        <v>5</v>
      </c>
      <c r="B2" s="28" t="s">
        <v>80</v>
      </c>
      <c r="C2" s="30" t="s">
        <v>81</v>
      </c>
      <c r="D2" s="31"/>
      <c r="E2" s="28" t="s">
        <v>82</v>
      </c>
      <c r="F2" s="28"/>
      <c r="G2" s="32" t="s">
        <v>11</v>
      </c>
    </row>
    <row r="3" ht="14.25" spans="1:7">
      <c r="A3" s="28">
        <v>1</v>
      </c>
      <c r="B3" s="28" t="s">
        <v>83</v>
      </c>
      <c r="C3" s="30">
        <v>175.4185</v>
      </c>
      <c r="D3" s="31"/>
      <c r="E3" s="30"/>
      <c r="F3" s="32"/>
      <c r="G3" s="33"/>
    </row>
    <row r="4" ht="14.25" spans="1:7">
      <c r="A4" s="28">
        <v>4</v>
      </c>
      <c r="B4" s="28" t="s">
        <v>84</v>
      </c>
      <c r="C4" s="34">
        <v>44008</v>
      </c>
      <c r="D4" s="31"/>
      <c r="E4" s="34"/>
      <c r="F4" s="32"/>
      <c r="G4" s="35"/>
    </row>
    <row r="5" ht="14.25" spans="1:13">
      <c r="A5" s="28">
        <v>5</v>
      </c>
      <c r="B5" s="28" t="s">
        <v>85</v>
      </c>
      <c r="C5" s="30">
        <v>482.7661</v>
      </c>
      <c r="D5" s="31"/>
      <c r="E5" s="30"/>
      <c r="F5" s="32"/>
      <c r="G5" s="36"/>
      <c r="M5" s="2"/>
    </row>
    <row r="6" ht="14.25" spans="1:7">
      <c r="A6" s="28">
        <v>6</v>
      </c>
      <c r="B6" s="28" t="s">
        <v>86</v>
      </c>
      <c r="C6" s="30">
        <v>0</v>
      </c>
      <c r="D6" s="31"/>
      <c r="E6" s="30"/>
      <c r="F6" s="32"/>
      <c r="G6" s="35"/>
    </row>
    <row r="7" ht="14.25" spans="1:13">
      <c r="A7" s="28">
        <v>8</v>
      </c>
      <c r="B7" s="37" t="s">
        <v>87</v>
      </c>
      <c r="C7" s="38"/>
      <c r="D7" s="38"/>
      <c r="E7" s="38"/>
      <c r="F7" s="38"/>
      <c r="G7" s="39"/>
      <c r="M7" s="2"/>
    </row>
    <row r="8" ht="14.25" spans="1:7">
      <c r="A8" s="28">
        <v>9</v>
      </c>
      <c r="B8" s="37" t="s">
        <v>88</v>
      </c>
      <c r="C8" s="38"/>
      <c r="D8" s="38"/>
      <c r="E8" s="38"/>
      <c r="F8" s="38"/>
      <c r="G8" s="39"/>
    </row>
    <row r="9" ht="14.25" spans="1:7">
      <c r="A9" s="30" t="s">
        <v>89</v>
      </c>
      <c r="B9" s="31"/>
      <c r="C9" s="31"/>
      <c r="D9" s="31"/>
      <c r="E9" s="31"/>
      <c r="F9" s="31"/>
      <c r="G9" s="32"/>
    </row>
    <row r="11" spans="8:8">
      <c r="H11">
        <v>1148.0342</v>
      </c>
    </row>
    <row r="12" spans="8:8">
      <c r="H12">
        <v>-840.6866</v>
      </c>
    </row>
    <row r="13" spans="8:8">
      <c r="H13">
        <f>SUM(H11:H12)</f>
        <v>307.3476</v>
      </c>
    </row>
    <row r="14" spans="8:8">
      <c r="H14" s="2">
        <v>175.4185</v>
      </c>
    </row>
    <row r="15" spans="8:8">
      <c r="H15">
        <v>482.7661</v>
      </c>
    </row>
  </sheetData>
  <mergeCells count="14">
    <mergeCell ref="A1:G1"/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B7:G7"/>
    <mergeCell ref="B8:G8"/>
    <mergeCell ref="A9:G9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3"/>
  <sheetViews>
    <sheetView topLeftCell="A22" workbookViewId="0">
      <selection activeCell="G44" sqref="G44"/>
    </sheetView>
  </sheetViews>
  <sheetFormatPr defaultColWidth="9" defaultRowHeight="13.5"/>
  <cols>
    <col min="2" max="2" width="26.625" style="21" customWidth="1"/>
    <col min="3" max="5" width="9" style="21"/>
    <col min="6" max="7" width="9.375" style="21"/>
    <col min="8" max="8" width="9" style="21"/>
  </cols>
  <sheetData>
    <row r="1" spans="1:8">
      <c r="A1" s="3" t="s">
        <v>96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4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I3" t="s">
        <v>25</v>
      </c>
      <c r="J3" t="s">
        <v>33</v>
      </c>
      <c r="K3">
        <v>0.4</v>
      </c>
      <c r="L3">
        <v>2.95</v>
      </c>
      <c r="M3">
        <v>43</v>
      </c>
      <c r="N3">
        <f>K3*L3*M3</f>
        <v>50.74</v>
      </c>
    </row>
    <row r="4" spans="1:14">
      <c r="A4" s="11">
        <v>1</v>
      </c>
      <c r="B4" s="18" t="s">
        <v>97</v>
      </c>
      <c r="C4" s="18"/>
      <c r="D4" s="22" t="s">
        <v>23</v>
      </c>
      <c r="E4" s="18">
        <v>69</v>
      </c>
      <c r="F4" s="18">
        <v>20.13</v>
      </c>
      <c r="G4" s="23"/>
      <c r="H4" s="11" t="s">
        <v>20</v>
      </c>
      <c r="I4" t="s">
        <v>43</v>
      </c>
      <c r="J4" t="s">
        <v>16</v>
      </c>
      <c r="K4">
        <v>0.35</v>
      </c>
      <c r="L4">
        <v>2.9</v>
      </c>
      <c r="M4">
        <v>7</v>
      </c>
      <c r="N4">
        <f>K4*L4*M4</f>
        <v>7.105</v>
      </c>
    </row>
    <row r="5" spans="1:14">
      <c r="A5" s="11">
        <v>2</v>
      </c>
      <c r="B5" s="18"/>
      <c r="C5" s="18"/>
      <c r="D5" s="22" t="s">
        <v>40</v>
      </c>
      <c r="E5" s="18">
        <v>89</v>
      </c>
      <c r="F5" s="18">
        <v>23.24</v>
      </c>
      <c r="G5" s="23"/>
      <c r="H5" s="11" t="s">
        <v>20</v>
      </c>
      <c r="I5" t="s">
        <v>98</v>
      </c>
      <c r="K5">
        <v>0.35</v>
      </c>
      <c r="L5">
        <v>2.95</v>
      </c>
      <c r="M5">
        <v>4</v>
      </c>
      <c r="N5">
        <f>K5*L5*M5</f>
        <v>4.13</v>
      </c>
    </row>
    <row r="6" spans="1:14">
      <c r="A6" s="11">
        <v>3</v>
      </c>
      <c r="B6" s="18"/>
      <c r="C6" s="18"/>
      <c r="D6" s="18" t="s">
        <v>99</v>
      </c>
      <c r="E6" s="18">
        <v>32</v>
      </c>
      <c r="F6" s="18">
        <v>5.01</v>
      </c>
      <c r="G6" s="23"/>
      <c r="H6" s="11" t="s">
        <v>20</v>
      </c>
      <c r="I6">
        <v>12</v>
      </c>
      <c r="K6">
        <v>0.25</v>
      </c>
      <c r="L6">
        <v>2.95</v>
      </c>
      <c r="M6">
        <v>18</v>
      </c>
      <c r="N6">
        <f>K6*L6*M6</f>
        <v>13.275</v>
      </c>
    </row>
    <row r="7" spans="1:14">
      <c r="A7" s="11">
        <v>4</v>
      </c>
      <c r="B7" s="19"/>
      <c r="C7" s="18"/>
      <c r="D7" s="18" t="s">
        <v>100</v>
      </c>
      <c r="E7" s="18">
        <v>32</v>
      </c>
      <c r="F7" s="18">
        <v>6.45</v>
      </c>
      <c r="G7" s="23"/>
      <c r="H7" s="11" t="s">
        <v>20</v>
      </c>
      <c r="I7" t="s">
        <v>36</v>
      </c>
      <c r="K7">
        <v>0.25</v>
      </c>
      <c r="L7">
        <v>2.95</v>
      </c>
      <c r="M7">
        <v>9</v>
      </c>
      <c r="N7">
        <f>K7*L7*M7</f>
        <v>6.6375</v>
      </c>
    </row>
    <row r="8" spans="1:14">
      <c r="A8" s="11">
        <v>5</v>
      </c>
      <c r="B8" s="18"/>
      <c r="C8" s="18"/>
      <c r="D8" s="22" t="s">
        <v>50</v>
      </c>
      <c r="E8" s="18">
        <v>36</v>
      </c>
      <c r="F8" s="18">
        <v>12.15</v>
      </c>
      <c r="G8" s="23"/>
      <c r="H8" s="11" t="s">
        <v>20</v>
      </c>
      <c r="I8" t="s">
        <v>17</v>
      </c>
      <c r="J8">
        <v>5</v>
      </c>
      <c r="K8">
        <v>0.4</v>
      </c>
      <c r="L8">
        <v>0.58</v>
      </c>
      <c r="M8">
        <v>4</v>
      </c>
      <c r="N8">
        <f>K8*L8*M8</f>
        <v>0.928</v>
      </c>
    </row>
    <row r="9" spans="1:14">
      <c r="A9" s="11">
        <v>6</v>
      </c>
      <c r="B9" s="18"/>
      <c r="C9" s="18"/>
      <c r="D9" s="18" t="s">
        <v>101</v>
      </c>
      <c r="E9" s="18">
        <v>18</v>
      </c>
      <c r="F9" s="18">
        <v>8.69</v>
      </c>
      <c r="G9" s="23"/>
      <c r="H9" s="11" t="s">
        <v>20</v>
      </c>
      <c r="I9">
        <v>7</v>
      </c>
      <c r="K9">
        <v>0.4</v>
      </c>
      <c r="L9">
        <v>0.58</v>
      </c>
      <c r="M9">
        <v>36</v>
      </c>
      <c r="N9">
        <f>K9*L9*M9</f>
        <v>8.352</v>
      </c>
    </row>
    <row r="10" spans="1:14">
      <c r="A10" s="11">
        <v>7</v>
      </c>
      <c r="B10" s="18"/>
      <c r="C10" s="18"/>
      <c r="D10" s="22" t="s">
        <v>51</v>
      </c>
      <c r="E10" s="18">
        <v>34</v>
      </c>
      <c r="F10" s="18">
        <v>11.55</v>
      </c>
      <c r="G10" s="23"/>
      <c r="H10" s="11" t="s">
        <v>20</v>
      </c>
      <c r="I10">
        <v>9</v>
      </c>
      <c r="K10">
        <v>0.4</v>
      </c>
      <c r="L10">
        <v>0.68</v>
      </c>
      <c r="M10">
        <v>38</v>
      </c>
      <c r="N10">
        <f>K10*L10*M10</f>
        <v>10.336</v>
      </c>
    </row>
    <row r="11" spans="1:14">
      <c r="A11" s="11">
        <v>8</v>
      </c>
      <c r="B11" s="23"/>
      <c r="C11" s="23"/>
      <c r="D11" s="23">
        <v>22</v>
      </c>
      <c r="E11" s="23">
        <v>31</v>
      </c>
      <c r="F11" s="23">
        <v>5.63</v>
      </c>
      <c r="G11" s="23"/>
      <c r="H11" s="11" t="s">
        <v>20</v>
      </c>
      <c r="I11" t="s">
        <v>35</v>
      </c>
      <c r="J11" t="s">
        <v>60</v>
      </c>
      <c r="K11">
        <v>0.4</v>
      </c>
      <c r="L11">
        <v>2.9</v>
      </c>
      <c r="M11">
        <v>20</v>
      </c>
      <c r="N11">
        <f>K11*L11*M11</f>
        <v>23.2</v>
      </c>
    </row>
    <row r="12" spans="1:14">
      <c r="A12" s="11">
        <v>9</v>
      </c>
      <c r="B12" s="12"/>
      <c r="C12" s="13"/>
      <c r="D12" s="15" t="s">
        <v>102</v>
      </c>
      <c r="E12" s="11">
        <v>30</v>
      </c>
      <c r="F12" s="14">
        <v>7.88</v>
      </c>
      <c r="G12" s="13"/>
      <c r="H12" s="11" t="s">
        <v>20</v>
      </c>
      <c r="I12">
        <v>6</v>
      </c>
      <c r="K12">
        <v>0.4</v>
      </c>
      <c r="L12">
        <v>2.9</v>
      </c>
      <c r="M12">
        <v>6</v>
      </c>
      <c r="N12">
        <f>K12*L12*M12</f>
        <v>6.96</v>
      </c>
    </row>
    <row r="13" spans="1:14">
      <c r="A13" s="11">
        <v>10</v>
      </c>
      <c r="B13" s="18"/>
      <c r="C13" s="18"/>
      <c r="D13" s="22" t="s">
        <v>39</v>
      </c>
      <c r="E13" s="18">
        <v>84</v>
      </c>
      <c r="F13" s="18">
        <v>42.17</v>
      </c>
      <c r="G13" s="18"/>
      <c r="H13" s="18" t="s">
        <v>20</v>
      </c>
      <c r="I13">
        <v>8</v>
      </c>
      <c r="J13" t="s">
        <v>24</v>
      </c>
      <c r="K13">
        <v>0.4</v>
      </c>
      <c r="L13">
        <v>2.9</v>
      </c>
      <c r="M13">
        <v>37</v>
      </c>
      <c r="N13">
        <f>K13*L13*M13</f>
        <v>42.92</v>
      </c>
    </row>
    <row r="14" spans="1:14">
      <c r="A14" s="11">
        <v>11</v>
      </c>
      <c r="B14" s="12" t="s">
        <v>91</v>
      </c>
      <c r="C14" s="13"/>
      <c r="D14" s="11">
        <v>13</v>
      </c>
      <c r="E14" s="11">
        <v>26</v>
      </c>
      <c r="F14" s="14">
        <v>4.17</v>
      </c>
      <c r="G14" s="13" t="s">
        <v>103</v>
      </c>
      <c r="H14" s="18" t="s">
        <v>20</v>
      </c>
      <c r="I14" t="s">
        <v>59</v>
      </c>
      <c r="K14">
        <v>0.4</v>
      </c>
      <c r="L14">
        <v>2.9</v>
      </c>
      <c r="M14">
        <v>7</v>
      </c>
      <c r="N14">
        <f>K14*L14*M14</f>
        <v>8.12</v>
      </c>
    </row>
    <row r="15" spans="1:14">
      <c r="A15" s="11">
        <v>12</v>
      </c>
      <c r="B15" s="12"/>
      <c r="C15" s="13"/>
      <c r="D15" s="11">
        <v>14</v>
      </c>
      <c r="E15" s="11">
        <v>21</v>
      </c>
      <c r="F15" s="11">
        <v>9.99</v>
      </c>
      <c r="G15" s="13" t="s">
        <v>103</v>
      </c>
      <c r="H15" s="18" t="s">
        <v>20</v>
      </c>
      <c r="I15">
        <v>20</v>
      </c>
      <c r="J15" t="s">
        <v>34</v>
      </c>
      <c r="K15">
        <v>0.3</v>
      </c>
      <c r="L15">
        <v>1.8</v>
      </c>
      <c r="M15">
        <v>2</v>
      </c>
      <c r="N15">
        <f>K15*L15*M15</f>
        <v>1.08</v>
      </c>
    </row>
    <row r="16" spans="1:14">
      <c r="A16" s="11">
        <v>13</v>
      </c>
      <c r="B16" s="12"/>
      <c r="C16" s="13"/>
      <c r="D16" s="15" t="s">
        <v>16</v>
      </c>
      <c r="E16" s="11">
        <v>38</v>
      </c>
      <c r="F16" s="17">
        <v>31.1475</v>
      </c>
      <c r="G16" s="13"/>
      <c r="H16" s="18" t="s">
        <v>20</v>
      </c>
      <c r="K16">
        <v>0.3</v>
      </c>
      <c r="L16">
        <v>1.8</v>
      </c>
      <c r="M16">
        <v>2</v>
      </c>
      <c r="N16">
        <f>K16*L16*M16</f>
        <v>1.08</v>
      </c>
    </row>
    <row r="17" spans="1:14">
      <c r="A17" s="11">
        <v>14</v>
      </c>
      <c r="B17" s="12"/>
      <c r="C17" s="13"/>
      <c r="D17" s="15" t="s">
        <v>27</v>
      </c>
      <c r="E17" s="11">
        <v>38</v>
      </c>
      <c r="F17" s="16">
        <v>3.61</v>
      </c>
      <c r="G17" s="13" t="s">
        <v>103</v>
      </c>
      <c r="H17" s="18" t="s">
        <v>20</v>
      </c>
      <c r="K17">
        <v>0.3</v>
      </c>
      <c r="L17">
        <v>1.8</v>
      </c>
      <c r="M17">
        <v>2</v>
      </c>
      <c r="N17">
        <f>K17*L17*M17</f>
        <v>1.08</v>
      </c>
    </row>
    <row r="18" spans="1:14">
      <c r="A18" s="11">
        <v>15</v>
      </c>
      <c r="B18" s="12"/>
      <c r="C18" s="13"/>
      <c r="D18" s="11">
        <v>15</v>
      </c>
      <c r="E18" s="11">
        <v>45</v>
      </c>
      <c r="F18" s="14">
        <v>9.48</v>
      </c>
      <c r="G18" s="13" t="s">
        <v>103</v>
      </c>
      <c r="H18" s="18" t="s">
        <v>20</v>
      </c>
      <c r="K18">
        <v>0.3</v>
      </c>
      <c r="L18">
        <v>1.8</v>
      </c>
      <c r="M18">
        <v>2</v>
      </c>
      <c r="N18">
        <f>K18*L18*M18</f>
        <v>1.08</v>
      </c>
    </row>
    <row r="19" spans="1:14">
      <c r="A19" s="11">
        <v>16</v>
      </c>
      <c r="B19" s="12"/>
      <c r="C19" s="13"/>
      <c r="D19" s="11" t="s">
        <v>104</v>
      </c>
      <c r="E19" s="11">
        <v>66</v>
      </c>
      <c r="F19" s="14">
        <v>2.64</v>
      </c>
      <c r="G19" s="13" t="s">
        <v>103</v>
      </c>
      <c r="H19" s="18" t="s">
        <v>20</v>
      </c>
      <c r="K19">
        <v>0.3</v>
      </c>
      <c r="L19">
        <v>1.8</v>
      </c>
      <c r="M19">
        <v>2</v>
      </c>
      <c r="N19">
        <f>K19*L19*M19</f>
        <v>1.08</v>
      </c>
    </row>
    <row r="20" spans="1:14">
      <c r="A20" s="11">
        <v>17</v>
      </c>
      <c r="B20" s="12"/>
      <c r="C20" s="13"/>
      <c r="D20" s="11">
        <v>19</v>
      </c>
      <c r="E20" s="11">
        <v>28</v>
      </c>
      <c r="F20" s="14">
        <v>5.24</v>
      </c>
      <c r="G20" s="13" t="s">
        <v>103</v>
      </c>
      <c r="H20" s="25" t="s">
        <v>20</v>
      </c>
      <c r="K20">
        <v>0.3</v>
      </c>
      <c r="L20">
        <v>1.8</v>
      </c>
      <c r="M20">
        <v>2</v>
      </c>
      <c r="N20">
        <f>K20*L20*M20</f>
        <v>1.08</v>
      </c>
    </row>
    <row r="21" spans="1:14">
      <c r="A21" s="11">
        <v>18</v>
      </c>
      <c r="B21" s="12"/>
      <c r="C21" s="13"/>
      <c r="D21" s="11">
        <v>10</v>
      </c>
      <c r="E21" s="11">
        <v>59</v>
      </c>
      <c r="F21" s="11">
        <v>7.45</v>
      </c>
      <c r="G21" s="13"/>
      <c r="H21" s="25" t="s">
        <v>20</v>
      </c>
      <c r="K21">
        <v>0.3</v>
      </c>
      <c r="L21">
        <v>1.8</v>
      </c>
      <c r="M21">
        <v>2</v>
      </c>
      <c r="N21">
        <f>K21*L21*M21</f>
        <v>1.08</v>
      </c>
    </row>
    <row r="22" spans="1:14">
      <c r="A22" s="11">
        <v>19</v>
      </c>
      <c r="B22" s="23"/>
      <c r="C22" s="23"/>
      <c r="D22" s="23" t="s">
        <v>33</v>
      </c>
      <c r="E22" s="23">
        <v>43</v>
      </c>
      <c r="F22" s="23">
        <v>50.74</v>
      </c>
      <c r="G22" s="23"/>
      <c r="H22" s="23" t="s">
        <v>20</v>
      </c>
      <c r="K22">
        <v>0.3</v>
      </c>
      <c r="L22">
        <v>1.05</v>
      </c>
      <c r="M22">
        <v>2</v>
      </c>
      <c r="N22">
        <f>K22*L22*M22</f>
        <v>0.63</v>
      </c>
    </row>
    <row r="23" spans="1:14">
      <c r="A23" s="11">
        <v>20</v>
      </c>
      <c r="B23" s="23"/>
      <c r="C23" s="23"/>
      <c r="D23" s="23">
        <v>11</v>
      </c>
      <c r="E23" s="23">
        <v>51</v>
      </c>
      <c r="F23" s="23">
        <v>7.82</v>
      </c>
      <c r="G23" s="23"/>
      <c r="H23" s="23" t="s">
        <v>20</v>
      </c>
      <c r="K23">
        <v>0.3</v>
      </c>
      <c r="L23">
        <v>1.05</v>
      </c>
      <c r="M23">
        <v>2</v>
      </c>
      <c r="N23">
        <f>K23*L23*M23</f>
        <v>0.63</v>
      </c>
    </row>
    <row r="24" spans="1:14">
      <c r="A24" s="11">
        <v>21</v>
      </c>
      <c r="B24" s="23"/>
      <c r="C24" s="23"/>
      <c r="D24" s="23" t="s">
        <v>105</v>
      </c>
      <c r="E24" s="23">
        <v>53</v>
      </c>
      <c r="F24" s="23">
        <v>8.97</v>
      </c>
      <c r="G24" s="23"/>
      <c r="H24" s="23" t="s">
        <v>20</v>
      </c>
      <c r="K24">
        <v>0.3</v>
      </c>
      <c r="L24">
        <v>1.05</v>
      </c>
      <c r="M24">
        <v>2</v>
      </c>
      <c r="N24">
        <f>K24*L24*M24</f>
        <v>0.63</v>
      </c>
    </row>
    <row r="25" spans="1:14">
      <c r="A25" s="11">
        <v>22</v>
      </c>
      <c r="B25" s="23"/>
      <c r="C25" s="23"/>
      <c r="D25" s="26" t="s">
        <v>26</v>
      </c>
      <c r="E25" s="23">
        <v>75</v>
      </c>
      <c r="F25" s="23">
        <v>22.81</v>
      </c>
      <c r="G25" s="23"/>
      <c r="H25" s="23" t="s">
        <v>20</v>
      </c>
      <c r="K25">
        <v>0.3</v>
      </c>
      <c r="L25">
        <v>1.05</v>
      </c>
      <c r="M25">
        <v>2</v>
      </c>
      <c r="N25">
        <f>K25*L25*M25</f>
        <v>0.63</v>
      </c>
    </row>
    <row r="26" spans="1:14">
      <c r="A26" s="11">
        <v>23</v>
      </c>
      <c r="B26" s="23"/>
      <c r="C26" s="23"/>
      <c r="D26" s="23">
        <v>5</v>
      </c>
      <c r="E26" s="23">
        <v>78</v>
      </c>
      <c r="F26" s="23">
        <v>19.616</v>
      </c>
      <c r="G26" s="23"/>
      <c r="H26" s="23" t="s">
        <v>20</v>
      </c>
      <c r="K26">
        <v>0.3</v>
      </c>
      <c r="L26">
        <v>1.05</v>
      </c>
      <c r="M26">
        <v>2</v>
      </c>
      <c r="N26">
        <f>K26*L26*M26</f>
        <v>0.63</v>
      </c>
    </row>
    <row r="27" spans="1:14">
      <c r="A27" s="11">
        <v>24</v>
      </c>
      <c r="B27" s="23"/>
      <c r="C27" s="23"/>
      <c r="D27" s="23" t="s">
        <v>60</v>
      </c>
      <c r="E27" s="23">
        <v>26</v>
      </c>
      <c r="F27" s="23">
        <v>30.16</v>
      </c>
      <c r="G27" s="23"/>
      <c r="H27" s="23" t="s">
        <v>20</v>
      </c>
      <c r="K27">
        <v>0.3</v>
      </c>
      <c r="L27">
        <v>1.05</v>
      </c>
      <c r="M27">
        <v>2</v>
      </c>
      <c r="N27">
        <f>K27*L27*M27</f>
        <v>0.63</v>
      </c>
    </row>
    <row r="28" spans="1:14">
      <c r="A28" s="11">
        <v>25</v>
      </c>
      <c r="B28" s="23"/>
      <c r="C28" s="23"/>
      <c r="D28" s="23" t="s">
        <v>24</v>
      </c>
      <c r="E28" s="23">
        <v>44</v>
      </c>
      <c r="F28" s="23">
        <v>51.04</v>
      </c>
      <c r="G28" s="23"/>
      <c r="H28" s="23" t="s">
        <v>20</v>
      </c>
      <c r="K28">
        <v>0.3</v>
      </c>
      <c r="L28">
        <v>1.05</v>
      </c>
      <c r="M28">
        <v>2</v>
      </c>
      <c r="N28">
        <f>K28*L28*M28</f>
        <v>0.63</v>
      </c>
    </row>
    <row r="29" spans="1:14">
      <c r="A29" s="11">
        <v>26</v>
      </c>
      <c r="B29" s="23"/>
      <c r="C29" s="23"/>
      <c r="D29" s="23" t="s">
        <v>34</v>
      </c>
      <c r="E29" s="23">
        <v>134</v>
      </c>
      <c r="F29" s="23">
        <v>28.24</v>
      </c>
      <c r="G29" s="23"/>
      <c r="H29" s="23" t="s">
        <v>20</v>
      </c>
      <c r="K29">
        <v>0.3</v>
      </c>
      <c r="L29">
        <v>1.05</v>
      </c>
      <c r="M29">
        <v>2</v>
      </c>
      <c r="N29">
        <f>K29*L29*M29</f>
        <v>0.63</v>
      </c>
    </row>
    <row r="30" spans="1:14">
      <c r="A30" s="11">
        <v>27</v>
      </c>
      <c r="B30" s="23"/>
      <c r="C30" s="23"/>
      <c r="D30" s="23">
        <v>18</v>
      </c>
      <c r="E30" s="23">
        <v>23</v>
      </c>
      <c r="F30" s="23">
        <v>16.57</v>
      </c>
      <c r="G30" s="23"/>
      <c r="H30" s="23" t="s">
        <v>20</v>
      </c>
      <c r="K30">
        <v>0.3</v>
      </c>
      <c r="L30">
        <v>1.05</v>
      </c>
      <c r="M30">
        <v>2</v>
      </c>
      <c r="N30">
        <f>K30*L30*M30</f>
        <v>0.63</v>
      </c>
    </row>
    <row r="31" spans="1:14">
      <c r="A31" s="11">
        <v>28</v>
      </c>
      <c r="B31" s="23"/>
      <c r="C31" s="23"/>
      <c r="D31" s="23">
        <v>20</v>
      </c>
      <c r="E31" s="23">
        <v>22</v>
      </c>
      <c r="F31" s="23">
        <v>7.88</v>
      </c>
      <c r="G31" s="23"/>
      <c r="H31" s="23" t="s">
        <v>20</v>
      </c>
      <c r="K31">
        <v>0.3</v>
      </c>
      <c r="L31">
        <v>1.1</v>
      </c>
      <c r="M31">
        <v>2</v>
      </c>
      <c r="N31">
        <f>K31*L31*M31</f>
        <v>0.66</v>
      </c>
    </row>
    <row r="32" spans="1:14">
      <c r="A32" s="11">
        <v>29</v>
      </c>
      <c r="B32" s="23"/>
      <c r="C32" s="23"/>
      <c r="D32" s="26" t="s">
        <v>41</v>
      </c>
      <c r="E32" s="23">
        <v>55</v>
      </c>
      <c r="F32" s="27">
        <v>6.7</v>
      </c>
      <c r="G32" s="23"/>
      <c r="H32" s="23" t="s">
        <v>20</v>
      </c>
      <c r="K32">
        <v>0.3</v>
      </c>
      <c r="L32">
        <v>1.1</v>
      </c>
      <c r="M32">
        <v>2</v>
      </c>
      <c r="N32">
        <f>K32*L32*M32</f>
        <v>0.66</v>
      </c>
    </row>
    <row r="33" spans="1:14">
      <c r="A33" s="11">
        <v>30</v>
      </c>
      <c r="B33" s="23"/>
      <c r="C33" s="23"/>
      <c r="D33" s="23">
        <v>23</v>
      </c>
      <c r="E33" s="23"/>
      <c r="F33" s="23"/>
      <c r="G33" s="23"/>
      <c r="H33" s="23" t="s">
        <v>20</v>
      </c>
      <c r="K33">
        <v>0.3</v>
      </c>
      <c r="L33">
        <v>1.1</v>
      </c>
      <c r="M33">
        <v>2</v>
      </c>
      <c r="N33">
        <f>K33*L33*M33</f>
        <v>0.66</v>
      </c>
    </row>
    <row r="34" spans="1:14">
      <c r="A34" s="11">
        <v>31</v>
      </c>
      <c r="B34" s="23"/>
      <c r="C34" s="23"/>
      <c r="D34" s="26" t="s">
        <v>28</v>
      </c>
      <c r="E34" s="23">
        <v>68</v>
      </c>
      <c r="F34" s="23">
        <v>58.28</v>
      </c>
      <c r="G34" s="23"/>
      <c r="H34" s="23" t="s">
        <v>20</v>
      </c>
      <c r="K34">
        <v>0.3</v>
      </c>
      <c r="L34">
        <v>1.1</v>
      </c>
      <c r="M34">
        <v>2</v>
      </c>
      <c r="N34">
        <f>K34*L34*M34</f>
        <v>0.66</v>
      </c>
    </row>
    <row r="35" spans="1:14">
      <c r="A35" s="11">
        <v>32</v>
      </c>
      <c r="B35" s="23"/>
      <c r="C35" s="23"/>
      <c r="D35" s="23">
        <v>17</v>
      </c>
      <c r="E35" s="23">
        <v>107</v>
      </c>
      <c r="F35" s="23">
        <v>3.72</v>
      </c>
      <c r="G35" s="23"/>
      <c r="H35" s="23" t="s">
        <v>20</v>
      </c>
      <c r="K35">
        <v>0.3</v>
      </c>
      <c r="L35">
        <v>1.1</v>
      </c>
      <c r="M35">
        <v>2</v>
      </c>
      <c r="N35">
        <f>K35*L35*M35</f>
        <v>0.66</v>
      </c>
    </row>
    <row r="36" spans="1:14">
      <c r="A36" s="11">
        <v>33</v>
      </c>
      <c r="B36" s="23"/>
      <c r="C36" s="23"/>
      <c r="D36" s="23">
        <v>16</v>
      </c>
      <c r="E36" s="23">
        <v>29</v>
      </c>
      <c r="F36" s="23">
        <v>14.69</v>
      </c>
      <c r="G36" s="23"/>
      <c r="H36" s="23" t="s">
        <v>20</v>
      </c>
      <c r="K36">
        <v>0.3</v>
      </c>
      <c r="L36">
        <v>1.1</v>
      </c>
      <c r="M36">
        <v>2</v>
      </c>
      <c r="N36">
        <f>K36*L36*M36</f>
        <v>0.66</v>
      </c>
    </row>
    <row r="37" spans="1:14">
      <c r="A37" s="11">
        <v>34</v>
      </c>
      <c r="B37" s="23"/>
      <c r="C37" s="23"/>
      <c r="D37" s="23" t="s">
        <v>106</v>
      </c>
      <c r="E37" s="23">
        <v>31</v>
      </c>
      <c r="F37" s="23">
        <v>3.65</v>
      </c>
      <c r="G37" s="23"/>
      <c r="H37" s="23" t="s">
        <v>20</v>
      </c>
      <c r="K37">
        <v>0.3</v>
      </c>
      <c r="L37">
        <v>1</v>
      </c>
      <c r="M37">
        <v>2</v>
      </c>
      <c r="N37">
        <f>K37*L37*M37</f>
        <v>0.6</v>
      </c>
    </row>
    <row r="38" spans="1:14">
      <c r="A38" s="11">
        <v>35</v>
      </c>
      <c r="B38" s="23"/>
      <c r="C38" s="23"/>
      <c r="D38" s="23" t="s">
        <v>107</v>
      </c>
      <c r="E38" s="23">
        <v>35</v>
      </c>
      <c r="F38" s="23">
        <v>3.56</v>
      </c>
      <c r="G38" s="23"/>
      <c r="H38" s="23" t="s">
        <v>20</v>
      </c>
      <c r="K38">
        <v>0.3</v>
      </c>
      <c r="L38">
        <v>1</v>
      </c>
      <c r="M38">
        <v>2</v>
      </c>
      <c r="N38">
        <f>K38*L38*M38</f>
        <v>0.6</v>
      </c>
    </row>
    <row r="39" spans="1:14">
      <c r="A39" s="11">
        <v>36</v>
      </c>
      <c r="B39" s="23"/>
      <c r="C39" s="23"/>
      <c r="D39" s="23">
        <v>19</v>
      </c>
      <c r="E39" s="23">
        <v>40</v>
      </c>
      <c r="F39" s="23">
        <v>10.353</v>
      </c>
      <c r="G39" s="23"/>
      <c r="H39" s="23" t="s">
        <v>20</v>
      </c>
      <c r="K39">
        <v>0.3</v>
      </c>
      <c r="L39">
        <v>1</v>
      </c>
      <c r="M39">
        <v>2</v>
      </c>
      <c r="N39">
        <f>K39*L39*M39</f>
        <v>0.6</v>
      </c>
    </row>
    <row r="40" spans="1:14">
      <c r="A40" s="11">
        <v>37</v>
      </c>
      <c r="B40" s="23"/>
      <c r="C40" s="23"/>
      <c r="D40" s="23" t="s">
        <v>45</v>
      </c>
      <c r="E40" s="23">
        <v>46</v>
      </c>
      <c r="F40" s="23">
        <v>54.28</v>
      </c>
      <c r="G40" s="23"/>
      <c r="H40" s="23" t="s">
        <v>20</v>
      </c>
      <c r="K40">
        <v>0.3</v>
      </c>
      <c r="L40">
        <v>0.9</v>
      </c>
      <c r="M40">
        <v>2</v>
      </c>
      <c r="N40">
        <f>K40*L40*M40</f>
        <v>0.54</v>
      </c>
    </row>
    <row r="41" spans="1:14">
      <c r="A41" s="11">
        <v>38</v>
      </c>
      <c r="B41" s="23"/>
      <c r="C41" s="23"/>
      <c r="D41" s="23" t="s">
        <v>18</v>
      </c>
      <c r="E41" s="23">
        <v>19</v>
      </c>
      <c r="F41" s="23">
        <v>14.275</v>
      </c>
      <c r="G41" s="23"/>
      <c r="H41" s="23" t="s">
        <v>20</v>
      </c>
      <c r="K41">
        <v>0.3</v>
      </c>
      <c r="L41">
        <v>0.9</v>
      </c>
      <c r="M41">
        <v>2</v>
      </c>
      <c r="N41">
        <f>K41*L41*M41</f>
        <v>0.54</v>
      </c>
    </row>
    <row r="42" spans="1:14">
      <c r="A42" s="11">
        <v>39</v>
      </c>
      <c r="B42" s="23"/>
      <c r="C42" s="23"/>
      <c r="D42" s="23" t="s">
        <v>32</v>
      </c>
      <c r="E42" s="23">
        <v>42</v>
      </c>
      <c r="F42" s="23">
        <v>49.56</v>
      </c>
      <c r="G42" s="23"/>
      <c r="H42" s="23" t="s">
        <v>20</v>
      </c>
      <c r="K42">
        <v>0.3</v>
      </c>
      <c r="L42">
        <v>0.9</v>
      </c>
      <c r="M42">
        <v>2</v>
      </c>
      <c r="N42">
        <f>K42*L42*M42</f>
        <v>0.54</v>
      </c>
    </row>
    <row r="43" spans="1:14">
      <c r="A43" s="11">
        <v>40</v>
      </c>
      <c r="B43" s="23"/>
      <c r="C43" s="23"/>
      <c r="D43" s="23">
        <v>2</v>
      </c>
      <c r="E43" s="23">
        <v>93</v>
      </c>
      <c r="F43" s="23">
        <v>13.99</v>
      </c>
      <c r="G43" s="23"/>
      <c r="H43" s="23" t="s">
        <v>20</v>
      </c>
      <c r="K43">
        <v>0.3</v>
      </c>
      <c r="L43">
        <v>0.9</v>
      </c>
      <c r="M43">
        <v>2</v>
      </c>
      <c r="N43">
        <f>K43*L43*M43</f>
        <v>0.54</v>
      </c>
    </row>
    <row r="44" spans="1:14">
      <c r="A44" s="11">
        <v>41</v>
      </c>
      <c r="B44" s="23"/>
      <c r="C44" s="23"/>
      <c r="D44" s="23" t="s">
        <v>12</v>
      </c>
      <c r="E44" s="23">
        <v>41</v>
      </c>
      <c r="F44" s="23">
        <v>24.305</v>
      </c>
      <c r="G44" s="23">
        <f>SUM(F4:F44)</f>
        <v>717.8365</v>
      </c>
      <c r="H44" s="23" t="s">
        <v>20</v>
      </c>
      <c r="K44">
        <v>0.3</v>
      </c>
      <c r="L44">
        <v>0.8</v>
      </c>
      <c r="M44">
        <v>2</v>
      </c>
      <c r="N44">
        <f>K44*L44*M44</f>
        <v>0.48</v>
      </c>
    </row>
    <row r="45" spans="1:14">
      <c r="A45" s="11">
        <v>42</v>
      </c>
      <c r="K45">
        <v>0.3</v>
      </c>
      <c r="L45">
        <v>0.8</v>
      </c>
      <c r="M45">
        <v>4</v>
      </c>
      <c r="N45">
        <f>K45*L45*M45</f>
        <v>0.96</v>
      </c>
    </row>
    <row r="46" spans="1:14">
      <c r="A46" s="11" t="s">
        <v>93</v>
      </c>
      <c r="B46" s="11"/>
      <c r="C46" s="11"/>
      <c r="D46" s="11"/>
      <c r="E46" s="11"/>
      <c r="F46" s="11"/>
      <c r="G46" s="11"/>
      <c r="H46" s="11"/>
      <c r="K46">
        <v>0.3</v>
      </c>
      <c r="L46">
        <v>0.8</v>
      </c>
      <c r="M46">
        <v>2</v>
      </c>
      <c r="N46">
        <f>K46*L46*M46</f>
        <v>0.48</v>
      </c>
    </row>
    <row r="47" spans="1:14">
      <c r="A47" s="11"/>
      <c r="B47" s="11"/>
      <c r="C47" s="11"/>
      <c r="D47" s="11"/>
      <c r="E47" s="11"/>
      <c r="F47" s="11"/>
      <c r="G47" s="11"/>
      <c r="H47" s="11"/>
      <c r="K47">
        <v>0.3</v>
      </c>
      <c r="L47">
        <v>0.6</v>
      </c>
      <c r="M47">
        <v>2</v>
      </c>
      <c r="N47">
        <f>K47*L47*M47</f>
        <v>0.36</v>
      </c>
    </row>
    <row r="48" spans="11:14">
      <c r="K48">
        <v>0.3</v>
      </c>
      <c r="L48">
        <v>0.6</v>
      </c>
      <c r="M48">
        <v>2</v>
      </c>
      <c r="N48">
        <f>K48*L48*M48</f>
        <v>0.36</v>
      </c>
    </row>
    <row r="49" spans="11:14">
      <c r="K49">
        <v>0.3</v>
      </c>
      <c r="L49">
        <v>0.6</v>
      </c>
      <c r="M49">
        <v>2</v>
      </c>
      <c r="N49">
        <f>K49*L49*M49</f>
        <v>0.36</v>
      </c>
    </row>
    <row r="50" spans="11:14">
      <c r="K50">
        <v>0.3</v>
      </c>
      <c r="L50">
        <v>0.55</v>
      </c>
      <c r="M50">
        <v>2</v>
      </c>
      <c r="N50">
        <f>K50*L50*M50</f>
        <v>0.33</v>
      </c>
    </row>
    <row r="51" spans="11:14">
      <c r="K51">
        <v>0.3</v>
      </c>
      <c r="L51">
        <v>0.5</v>
      </c>
      <c r="M51">
        <v>2</v>
      </c>
      <c r="N51">
        <f>K51*L51*M51</f>
        <v>0.3</v>
      </c>
    </row>
    <row r="52" spans="11:14">
      <c r="K52">
        <v>0.3</v>
      </c>
      <c r="L52">
        <v>0.5</v>
      </c>
      <c r="M52">
        <v>2</v>
      </c>
      <c r="N52">
        <f>K52*L52*M52</f>
        <v>0.3</v>
      </c>
    </row>
    <row r="53" spans="11:14">
      <c r="K53">
        <v>0.3</v>
      </c>
      <c r="L53">
        <v>0.45</v>
      </c>
      <c r="M53">
        <v>2</v>
      </c>
      <c r="N53">
        <f>K53*L53*M53</f>
        <v>0.27</v>
      </c>
    </row>
    <row r="54" spans="11:14">
      <c r="K54">
        <v>0.3</v>
      </c>
      <c r="L54">
        <v>0.45</v>
      </c>
      <c r="M54">
        <v>2</v>
      </c>
      <c r="N54">
        <f>K54*L54*M54</f>
        <v>0.27</v>
      </c>
    </row>
    <row r="55" spans="11:14">
      <c r="K55">
        <v>0.3</v>
      </c>
      <c r="L55">
        <v>0.4</v>
      </c>
      <c r="M55">
        <v>2</v>
      </c>
      <c r="N55">
        <f>K55*L55*M55</f>
        <v>0.24</v>
      </c>
    </row>
    <row r="56" spans="11:14">
      <c r="K56">
        <v>0.3</v>
      </c>
      <c r="L56">
        <v>0.4</v>
      </c>
      <c r="M56">
        <v>2</v>
      </c>
      <c r="N56">
        <f>K56*L56*M56</f>
        <v>0.24</v>
      </c>
    </row>
    <row r="57" spans="11:14">
      <c r="K57">
        <v>0.3</v>
      </c>
      <c r="L57">
        <v>0.15</v>
      </c>
      <c r="M57">
        <v>8</v>
      </c>
      <c r="N57">
        <f>K57*L57*M57</f>
        <v>0.36</v>
      </c>
    </row>
    <row r="58" spans="11:14">
      <c r="K58">
        <v>0.3</v>
      </c>
      <c r="L58">
        <v>0.15</v>
      </c>
      <c r="M58">
        <v>2</v>
      </c>
      <c r="N58">
        <f>K58*L58*M58</f>
        <v>0.09</v>
      </c>
    </row>
    <row r="59" spans="11:14">
      <c r="K59">
        <v>0.3</v>
      </c>
      <c r="L59">
        <v>0.15</v>
      </c>
      <c r="M59">
        <v>8</v>
      </c>
      <c r="N59">
        <f>K59*L59*M59</f>
        <v>0.36</v>
      </c>
    </row>
    <row r="60" spans="11:14">
      <c r="K60">
        <v>0.3</v>
      </c>
      <c r="L60">
        <v>0.5</v>
      </c>
      <c r="M60">
        <v>4</v>
      </c>
      <c r="N60">
        <f>K60*L60*M60</f>
        <v>0.6</v>
      </c>
    </row>
    <row r="61" spans="11:14">
      <c r="K61">
        <v>0.3</v>
      </c>
      <c r="L61">
        <v>0.1</v>
      </c>
      <c r="M61">
        <v>16</v>
      </c>
      <c r="N61">
        <f>K61*L61*M61</f>
        <v>0.48</v>
      </c>
    </row>
    <row r="62" spans="11:14">
      <c r="K62">
        <v>0.25</v>
      </c>
      <c r="L62">
        <v>0.1</v>
      </c>
      <c r="M62">
        <v>10</v>
      </c>
      <c r="N62">
        <f>K62*L62*M62</f>
        <v>0.25</v>
      </c>
    </row>
    <row r="63" spans="10:14">
      <c r="J63">
        <v>19</v>
      </c>
      <c r="K63">
        <v>0.3</v>
      </c>
      <c r="L63">
        <v>1.6</v>
      </c>
      <c r="M63">
        <v>2</v>
      </c>
      <c r="N63">
        <f>K63*L63*M63</f>
        <v>0.96</v>
      </c>
    </row>
    <row r="64" spans="11:14">
      <c r="K64">
        <v>0.3</v>
      </c>
      <c r="L64">
        <v>1.6</v>
      </c>
      <c r="M64">
        <v>2</v>
      </c>
      <c r="N64">
        <f>K64*L64*M64</f>
        <v>0.96</v>
      </c>
    </row>
    <row r="65" spans="11:14">
      <c r="K65">
        <v>0.3</v>
      </c>
      <c r="L65">
        <v>0.155</v>
      </c>
      <c r="M65">
        <v>2</v>
      </c>
      <c r="N65">
        <f>K65*L65*M65</f>
        <v>0.093</v>
      </c>
    </row>
    <row r="66" spans="11:14">
      <c r="K66">
        <v>0.3</v>
      </c>
      <c r="L66">
        <v>1.55</v>
      </c>
      <c r="M66">
        <v>2</v>
      </c>
      <c r="N66">
        <f>K66*L66*M66</f>
        <v>0.93</v>
      </c>
    </row>
    <row r="67" spans="11:14">
      <c r="K67">
        <v>0.3</v>
      </c>
      <c r="L67">
        <v>1.3</v>
      </c>
      <c r="M67">
        <v>2</v>
      </c>
      <c r="N67">
        <f>K67*L67*M67</f>
        <v>0.78</v>
      </c>
    </row>
    <row r="68" spans="11:14">
      <c r="K68">
        <v>0.3</v>
      </c>
      <c r="L68">
        <v>1.1</v>
      </c>
      <c r="M68">
        <v>2</v>
      </c>
      <c r="N68">
        <f>K68*L68*M68</f>
        <v>0.66</v>
      </c>
    </row>
    <row r="69" spans="11:14">
      <c r="K69">
        <v>0.3</v>
      </c>
      <c r="L69">
        <v>1.1</v>
      </c>
      <c r="M69">
        <v>2</v>
      </c>
      <c r="N69">
        <f>K69*L69*M69</f>
        <v>0.66</v>
      </c>
    </row>
    <row r="70" spans="11:14">
      <c r="K70">
        <v>0.3</v>
      </c>
      <c r="L70">
        <v>1.1</v>
      </c>
      <c r="M70">
        <v>2</v>
      </c>
      <c r="N70">
        <f>K70*L70*M70</f>
        <v>0.66</v>
      </c>
    </row>
    <row r="71" spans="11:14">
      <c r="K71">
        <v>0.3</v>
      </c>
      <c r="L71">
        <v>1.1</v>
      </c>
      <c r="M71">
        <v>2</v>
      </c>
      <c r="N71">
        <f>K71*L71*M71</f>
        <v>0.66</v>
      </c>
    </row>
    <row r="72" spans="11:14">
      <c r="K72">
        <v>0.3</v>
      </c>
      <c r="L72">
        <v>1.1</v>
      </c>
      <c r="M72">
        <v>2</v>
      </c>
      <c r="N72">
        <f>K72*L72*M72</f>
        <v>0.66</v>
      </c>
    </row>
    <row r="73" spans="11:14">
      <c r="K73">
        <v>0.3</v>
      </c>
      <c r="L73">
        <v>1.1</v>
      </c>
      <c r="M73">
        <v>2</v>
      </c>
      <c r="N73">
        <f>K73*L73*M73</f>
        <v>0.66</v>
      </c>
    </row>
    <row r="74" spans="11:14">
      <c r="K74">
        <v>0.3</v>
      </c>
      <c r="L74">
        <v>1.1</v>
      </c>
      <c r="M74">
        <v>2</v>
      </c>
      <c r="N74">
        <f>K74*L74*M74</f>
        <v>0.66</v>
      </c>
    </row>
    <row r="75" spans="11:14">
      <c r="K75">
        <v>0.3</v>
      </c>
      <c r="L75">
        <v>0.7</v>
      </c>
      <c r="M75">
        <v>2</v>
      </c>
      <c r="N75">
        <f>K75*L75*M75</f>
        <v>0.42</v>
      </c>
    </row>
    <row r="76" spans="11:14">
      <c r="K76">
        <v>0.3</v>
      </c>
      <c r="L76">
        <v>0.7</v>
      </c>
      <c r="M76">
        <v>2</v>
      </c>
      <c r="N76">
        <f>K76*L76*M76</f>
        <v>0.42</v>
      </c>
    </row>
    <row r="77" spans="11:14">
      <c r="K77">
        <v>0.3</v>
      </c>
      <c r="L77">
        <v>0.35</v>
      </c>
      <c r="M77">
        <v>4</v>
      </c>
      <c r="N77">
        <f>K77*L77*M77</f>
        <v>0.42</v>
      </c>
    </row>
    <row r="78" spans="11:14">
      <c r="K78">
        <v>0.3</v>
      </c>
      <c r="L78">
        <v>0.325</v>
      </c>
      <c r="M78">
        <v>2</v>
      </c>
      <c r="N78">
        <f>K78*L78*M78</f>
        <v>0.195</v>
      </c>
    </row>
    <row r="79" spans="11:14">
      <c r="K79">
        <v>0.3</v>
      </c>
      <c r="L79">
        <v>0.325</v>
      </c>
      <c r="M79">
        <v>2</v>
      </c>
      <c r="N79">
        <f>K79*L79*M79</f>
        <v>0.195</v>
      </c>
    </row>
    <row r="80" spans="11:14">
      <c r="K80">
        <v>0.3</v>
      </c>
      <c r="L80">
        <v>0.3</v>
      </c>
      <c r="M80">
        <v>2</v>
      </c>
      <c r="N80">
        <f>K80*L80*M80</f>
        <v>0.18</v>
      </c>
    </row>
    <row r="81" spans="11:14">
      <c r="K81">
        <v>0.3</v>
      </c>
      <c r="L81">
        <v>0.3</v>
      </c>
      <c r="M81">
        <v>2</v>
      </c>
      <c r="N81">
        <f>K81*L81*M81</f>
        <v>0.18</v>
      </c>
    </row>
    <row r="82" spans="10:14">
      <c r="J82" t="s">
        <v>45</v>
      </c>
      <c r="K82">
        <v>0.4</v>
      </c>
      <c r="L82">
        <v>2.95</v>
      </c>
      <c r="M82">
        <v>46</v>
      </c>
      <c r="N82">
        <f>K82*L82*M82</f>
        <v>54.28</v>
      </c>
    </row>
    <row r="83" spans="10:14">
      <c r="J83" t="s">
        <v>18</v>
      </c>
      <c r="K83">
        <v>0.25</v>
      </c>
      <c r="L83">
        <v>2.95</v>
      </c>
      <c r="M83">
        <v>4</v>
      </c>
      <c r="N83">
        <f>K83*L83*M83</f>
        <v>2.95</v>
      </c>
    </row>
    <row r="84" spans="11:14">
      <c r="K84">
        <v>0.25</v>
      </c>
      <c r="L84">
        <v>2.95</v>
      </c>
      <c r="M84">
        <v>3</v>
      </c>
      <c r="N84">
        <f>K84*L84*M84</f>
        <v>2.2125</v>
      </c>
    </row>
    <row r="85" spans="11:14">
      <c r="K85">
        <v>0.25</v>
      </c>
      <c r="L85">
        <v>2.95</v>
      </c>
      <c r="M85">
        <v>3</v>
      </c>
      <c r="N85">
        <f>K85*L85*M85</f>
        <v>2.2125</v>
      </c>
    </row>
    <row r="86" spans="11:14">
      <c r="K86">
        <v>0.25</v>
      </c>
      <c r="L86">
        <v>2.95</v>
      </c>
      <c r="M86">
        <v>2</v>
      </c>
      <c r="N86">
        <f>K86*L86*M86</f>
        <v>1.475</v>
      </c>
    </row>
    <row r="87" spans="11:14">
      <c r="K87">
        <v>0.25</v>
      </c>
      <c r="L87">
        <v>2.95</v>
      </c>
      <c r="M87">
        <v>1</v>
      </c>
      <c r="N87">
        <f>K87*L87*M87</f>
        <v>0.7375</v>
      </c>
    </row>
    <row r="88" spans="11:14">
      <c r="K88">
        <v>0.25</v>
      </c>
      <c r="L88">
        <v>2.95</v>
      </c>
      <c r="M88">
        <v>1</v>
      </c>
      <c r="N88">
        <f>K88*L88*M88</f>
        <v>0.7375</v>
      </c>
    </row>
    <row r="89" spans="11:14">
      <c r="K89">
        <v>0.25</v>
      </c>
      <c r="L89">
        <v>2.95</v>
      </c>
      <c r="M89">
        <v>2</v>
      </c>
      <c r="N89">
        <f>K89*L89*M89</f>
        <v>1.475</v>
      </c>
    </row>
    <row r="90" spans="11:14">
      <c r="K90">
        <v>0.2</v>
      </c>
      <c r="L90">
        <v>2.95</v>
      </c>
      <c r="M90">
        <v>1</v>
      </c>
      <c r="N90">
        <f>K90*L90*M90</f>
        <v>0.59</v>
      </c>
    </row>
    <row r="91" spans="11:14">
      <c r="K91">
        <v>0.25</v>
      </c>
      <c r="L91">
        <v>2.9</v>
      </c>
      <c r="M91">
        <v>1</v>
      </c>
      <c r="N91">
        <f>K91*L91*M91</f>
        <v>0.725</v>
      </c>
    </row>
    <row r="92" spans="11:14">
      <c r="K92">
        <v>0.4</v>
      </c>
      <c r="L92">
        <v>2.9</v>
      </c>
      <c r="M92">
        <v>1</v>
      </c>
      <c r="N92">
        <f>K92*L92*M92</f>
        <v>1.16</v>
      </c>
    </row>
    <row r="93" spans="10:14">
      <c r="J93" t="s">
        <v>32</v>
      </c>
      <c r="K93">
        <v>0.4</v>
      </c>
      <c r="L93">
        <v>2.95</v>
      </c>
      <c r="M93">
        <v>20</v>
      </c>
      <c r="N93">
        <f>K93*L93*M93</f>
        <v>23.6</v>
      </c>
    </row>
    <row r="94" spans="11:14">
      <c r="K94">
        <v>0.4</v>
      </c>
      <c r="L94">
        <v>2.95</v>
      </c>
      <c r="M94">
        <v>21</v>
      </c>
      <c r="N94">
        <f>K94*L94*M94</f>
        <v>24.78</v>
      </c>
    </row>
    <row r="95" spans="11:14">
      <c r="K95">
        <v>0.4</v>
      </c>
      <c r="L95">
        <v>2.95</v>
      </c>
      <c r="M95">
        <v>1</v>
      </c>
      <c r="N95">
        <f>K95*L95*M95</f>
        <v>1.18</v>
      </c>
    </row>
    <row r="96" spans="10:14">
      <c r="J96">
        <v>2</v>
      </c>
      <c r="K96">
        <v>0.2</v>
      </c>
      <c r="L96">
        <v>0.5</v>
      </c>
      <c r="M96">
        <v>1</v>
      </c>
      <c r="N96">
        <f>K96*L96*M96</f>
        <v>0.1</v>
      </c>
    </row>
    <row r="97" spans="11:14">
      <c r="K97">
        <v>0.2</v>
      </c>
      <c r="L97">
        <v>0.6</v>
      </c>
      <c r="M97">
        <v>28</v>
      </c>
      <c r="N97">
        <f>K97*L97*M97</f>
        <v>3.36</v>
      </c>
    </row>
    <row r="98" spans="11:14">
      <c r="K98">
        <v>0.2</v>
      </c>
      <c r="L98">
        <v>0.65</v>
      </c>
      <c r="M98">
        <v>2</v>
      </c>
      <c r="N98">
        <f>K98*L98*M98</f>
        <v>0.26</v>
      </c>
    </row>
    <row r="99" spans="11:14">
      <c r="K99">
        <v>0.2</v>
      </c>
      <c r="L99">
        <v>0.7</v>
      </c>
      <c r="M99">
        <v>7</v>
      </c>
      <c r="N99">
        <f>K99*L99*M99</f>
        <v>0.98</v>
      </c>
    </row>
    <row r="100" spans="11:14">
      <c r="K100">
        <v>0.2</v>
      </c>
      <c r="L100">
        <v>0.3</v>
      </c>
      <c r="M100">
        <v>5</v>
      </c>
      <c r="N100">
        <f>K100*L100*M100</f>
        <v>0.3</v>
      </c>
    </row>
    <row r="101" spans="11:14">
      <c r="K101">
        <v>0.2</v>
      </c>
      <c r="L101">
        <v>0.85</v>
      </c>
      <c r="M101">
        <v>1</v>
      </c>
      <c r="N101">
        <f>K101*L101*M101</f>
        <v>0.17</v>
      </c>
    </row>
    <row r="102" spans="11:14">
      <c r="K102">
        <v>0.2</v>
      </c>
      <c r="L102">
        <v>0.9</v>
      </c>
      <c r="M102">
        <v>49</v>
      </c>
      <c r="N102">
        <f>K102*L102*M102</f>
        <v>8.82</v>
      </c>
    </row>
    <row r="103" spans="10:14">
      <c r="J103" t="s">
        <v>12</v>
      </c>
      <c r="K103">
        <v>0.25</v>
      </c>
      <c r="L103">
        <v>2.9</v>
      </c>
      <c r="M103">
        <v>7</v>
      </c>
      <c r="N103">
        <f>K103*L103*M103</f>
        <v>5.075</v>
      </c>
    </row>
    <row r="104" spans="11:14">
      <c r="K104">
        <v>0.25</v>
      </c>
      <c r="L104">
        <v>2.9</v>
      </c>
      <c r="M104">
        <v>2</v>
      </c>
      <c r="N104">
        <f>K104*L104*M104</f>
        <v>1.45</v>
      </c>
    </row>
    <row r="105" spans="11:14">
      <c r="K105">
        <v>0.2</v>
      </c>
      <c r="L105">
        <v>2.9</v>
      </c>
      <c r="M105">
        <v>3</v>
      </c>
      <c r="N105">
        <f>K105*L105*M105</f>
        <v>1.74</v>
      </c>
    </row>
    <row r="106" spans="11:14">
      <c r="K106">
        <v>0.2</v>
      </c>
      <c r="L106">
        <v>2.95</v>
      </c>
      <c r="M106">
        <v>6</v>
      </c>
      <c r="N106">
        <f>K106*L106*M106</f>
        <v>3.54</v>
      </c>
    </row>
    <row r="107" spans="11:14">
      <c r="K107">
        <v>0.2</v>
      </c>
      <c r="L107">
        <v>2.95</v>
      </c>
      <c r="M107">
        <v>3</v>
      </c>
      <c r="N107">
        <f>K107*L107*M107</f>
        <v>1.77</v>
      </c>
    </row>
    <row r="108" spans="11:14">
      <c r="K108">
        <v>0.2</v>
      </c>
      <c r="L108">
        <v>2.9</v>
      </c>
      <c r="M108">
        <v>3</v>
      </c>
      <c r="N108">
        <f>K108*L108*M108</f>
        <v>1.74</v>
      </c>
    </row>
    <row r="109" spans="11:14">
      <c r="K109">
        <v>0.2</v>
      </c>
      <c r="L109">
        <v>2.9</v>
      </c>
      <c r="M109">
        <v>1</v>
      </c>
      <c r="N109">
        <f>K109*L109*M109</f>
        <v>0.58</v>
      </c>
    </row>
    <row r="110" spans="11:14">
      <c r="K110">
        <v>0.25</v>
      </c>
      <c r="L110">
        <v>2.9</v>
      </c>
      <c r="M110">
        <v>3</v>
      </c>
      <c r="N110">
        <f>K110*L110*M110</f>
        <v>2.175</v>
      </c>
    </row>
    <row r="111" spans="11:14">
      <c r="K111">
        <v>0.25</v>
      </c>
      <c r="L111">
        <v>2.9</v>
      </c>
      <c r="M111">
        <v>2</v>
      </c>
      <c r="N111">
        <f>K111*L111*M111</f>
        <v>1.45</v>
      </c>
    </row>
    <row r="112" spans="11:14">
      <c r="K112">
        <v>0.15</v>
      </c>
      <c r="L112">
        <v>2.9</v>
      </c>
      <c r="M112">
        <v>4</v>
      </c>
      <c r="N112">
        <f>K112*L112*M112</f>
        <v>1.74</v>
      </c>
    </row>
    <row r="113" spans="11:14">
      <c r="K113">
        <v>0.15</v>
      </c>
      <c r="L113">
        <v>2.9</v>
      </c>
      <c r="M113">
        <v>7</v>
      </c>
      <c r="N113">
        <f>K113*L113*M113</f>
        <v>3.045</v>
      </c>
    </row>
  </sheetData>
  <mergeCells count="2">
    <mergeCell ref="A1:H2"/>
    <mergeCell ref="A46:H4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3"/>
  <sheetViews>
    <sheetView tabSelected="1" topLeftCell="A13" workbookViewId="0">
      <selection activeCell="H35" sqref="H35"/>
    </sheetView>
  </sheetViews>
  <sheetFormatPr defaultColWidth="9" defaultRowHeight="13.5"/>
  <cols>
    <col min="2" max="2" width="26.625" style="21" customWidth="1"/>
    <col min="3" max="5" width="9" style="21"/>
    <col min="6" max="6" width="9.375" style="21"/>
    <col min="7" max="8" width="9" style="21"/>
  </cols>
  <sheetData>
    <row r="1" spans="1:8">
      <c r="A1" s="3" t="s">
        <v>108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4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J3" t="s">
        <v>43</v>
      </c>
      <c r="K3">
        <v>0.2</v>
      </c>
      <c r="L3">
        <v>1.1</v>
      </c>
      <c r="M3">
        <v>44</v>
      </c>
      <c r="N3">
        <f>K3*L3*M3</f>
        <v>9.68</v>
      </c>
    </row>
    <row r="4" spans="1:14">
      <c r="A4" s="11">
        <v>1</v>
      </c>
      <c r="B4" s="18" t="s">
        <v>109</v>
      </c>
      <c r="C4" s="18"/>
      <c r="D4" s="22" t="s">
        <v>43</v>
      </c>
      <c r="E4" s="18">
        <v>44</v>
      </c>
      <c r="F4" s="18">
        <v>9.68</v>
      </c>
      <c r="G4" s="23"/>
      <c r="H4" s="11" t="s">
        <v>20</v>
      </c>
      <c r="J4" t="s">
        <v>45</v>
      </c>
      <c r="K4">
        <v>0.4</v>
      </c>
      <c r="L4">
        <v>1.2</v>
      </c>
      <c r="M4">
        <v>4</v>
      </c>
      <c r="N4">
        <f>K4*L4*M4</f>
        <v>1.92</v>
      </c>
    </row>
    <row r="5" spans="1:14">
      <c r="A5" s="11">
        <v>2</v>
      </c>
      <c r="B5" s="18"/>
      <c r="C5" s="18"/>
      <c r="D5" s="18" t="s">
        <v>45</v>
      </c>
      <c r="E5" s="18">
        <v>197</v>
      </c>
      <c r="F5" s="18">
        <v>30.045</v>
      </c>
      <c r="G5" s="23"/>
      <c r="H5" s="11" t="s">
        <v>20</v>
      </c>
      <c r="K5">
        <v>0.35</v>
      </c>
      <c r="L5">
        <v>0.7</v>
      </c>
      <c r="M5">
        <v>4</v>
      </c>
      <c r="N5">
        <f>K5*L5*M5</f>
        <v>0.98</v>
      </c>
    </row>
    <row r="6" spans="1:14">
      <c r="A6" s="11">
        <v>3</v>
      </c>
      <c r="B6" s="18"/>
      <c r="C6" s="18"/>
      <c r="D6" s="18">
        <v>26</v>
      </c>
      <c r="E6" s="18">
        <v>83</v>
      </c>
      <c r="F6" s="18">
        <v>10.05</v>
      </c>
      <c r="G6" s="23"/>
      <c r="H6" s="11" t="s">
        <v>20</v>
      </c>
      <c r="K6">
        <v>0.3</v>
      </c>
      <c r="L6">
        <v>0.9</v>
      </c>
      <c r="M6">
        <v>2</v>
      </c>
      <c r="N6">
        <f>K6*L6*M6</f>
        <v>0.54</v>
      </c>
    </row>
    <row r="7" spans="1:14">
      <c r="A7" s="11">
        <v>4</v>
      </c>
      <c r="B7" s="19"/>
      <c r="C7" s="18"/>
      <c r="D7" s="18" t="s">
        <v>63</v>
      </c>
      <c r="E7" s="18">
        <v>107</v>
      </c>
      <c r="F7" s="18">
        <v>23.952</v>
      </c>
      <c r="G7" s="23"/>
      <c r="H7" s="11" t="s">
        <v>20</v>
      </c>
      <c r="K7">
        <v>0.3</v>
      </c>
      <c r="L7">
        <v>0.75</v>
      </c>
      <c r="M7">
        <v>2</v>
      </c>
      <c r="N7">
        <f>K7*L7*M7</f>
        <v>0.45</v>
      </c>
    </row>
    <row r="8" spans="1:14">
      <c r="A8" s="11">
        <v>5</v>
      </c>
      <c r="B8" s="18"/>
      <c r="C8" s="18"/>
      <c r="D8" s="22" t="s">
        <v>110</v>
      </c>
      <c r="E8" s="18">
        <v>74</v>
      </c>
      <c r="F8" s="18">
        <v>33.8875</v>
      </c>
      <c r="G8" s="23"/>
      <c r="H8" s="11" t="s">
        <v>20</v>
      </c>
      <c r="K8">
        <v>0.3</v>
      </c>
      <c r="L8">
        <v>0.7</v>
      </c>
      <c r="M8">
        <v>4</v>
      </c>
      <c r="N8">
        <f>K8*L8*M8</f>
        <v>0.84</v>
      </c>
    </row>
    <row r="9" spans="1:14">
      <c r="A9" s="11">
        <v>6</v>
      </c>
      <c r="B9" s="18"/>
      <c r="C9" s="18"/>
      <c r="D9" s="18" t="s">
        <v>25</v>
      </c>
      <c r="E9" s="18">
        <v>133</v>
      </c>
      <c r="F9" s="18">
        <v>24.162</v>
      </c>
      <c r="G9" s="23"/>
      <c r="H9" s="11" t="s">
        <v>20</v>
      </c>
      <c r="K9">
        <v>0.3</v>
      </c>
      <c r="L9">
        <v>0.65</v>
      </c>
      <c r="M9">
        <v>2</v>
      </c>
      <c r="N9">
        <f>K9*L9*M9</f>
        <v>0.39</v>
      </c>
    </row>
    <row r="10" spans="1:14">
      <c r="A10" s="11">
        <v>7</v>
      </c>
      <c r="B10" s="18"/>
      <c r="C10" s="18"/>
      <c r="D10" s="22" t="s">
        <v>70</v>
      </c>
      <c r="E10" s="18">
        <v>196</v>
      </c>
      <c r="F10" s="18"/>
      <c r="G10" s="23"/>
      <c r="H10" s="11" t="s">
        <v>20</v>
      </c>
      <c r="K10">
        <v>0.3</v>
      </c>
      <c r="L10">
        <v>0.6</v>
      </c>
      <c r="M10">
        <v>4</v>
      </c>
      <c r="N10">
        <f>K10*L10*M10</f>
        <v>0.72</v>
      </c>
    </row>
    <row r="11" spans="1:14">
      <c r="A11" s="11">
        <v>8</v>
      </c>
      <c r="B11" s="23"/>
      <c r="C11" s="23"/>
      <c r="D11" s="23" t="s">
        <v>55</v>
      </c>
      <c r="E11" s="23">
        <v>71</v>
      </c>
      <c r="F11" s="23">
        <v>3.916</v>
      </c>
      <c r="G11" s="23"/>
      <c r="H11" s="11" t="s">
        <v>20</v>
      </c>
      <c r="K11">
        <v>0.25</v>
      </c>
      <c r="L11">
        <v>0.95</v>
      </c>
      <c r="M11">
        <v>4</v>
      </c>
      <c r="N11">
        <f>K11*L11*M11</f>
        <v>0.95</v>
      </c>
    </row>
    <row r="12" spans="1:14">
      <c r="A12" s="11">
        <v>9</v>
      </c>
      <c r="B12" s="12"/>
      <c r="C12" s="13"/>
      <c r="D12" s="15" t="s">
        <v>59</v>
      </c>
      <c r="E12" s="11">
        <v>94</v>
      </c>
      <c r="F12" s="16">
        <v>16.943</v>
      </c>
      <c r="G12" s="13"/>
      <c r="H12" s="11" t="s">
        <v>20</v>
      </c>
      <c r="K12">
        <v>0.25</v>
      </c>
      <c r="L12">
        <v>0.9</v>
      </c>
      <c r="M12">
        <v>11</v>
      </c>
      <c r="N12">
        <f>K12*L12*M12</f>
        <v>2.475</v>
      </c>
    </row>
    <row r="13" spans="1:14">
      <c r="A13" s="11">
        <v>10</v>
      </c>
      <c r="B13" s="18"/>
      <c r="C13" s="18"/>
      <c r="D13" s="22" t="s">
        <v>42</v>
      </c>
      <c r="E13" s="18">
        <v>107</v>
      </c>
      <c r="F13" s="18">
        <v>32.16</v>
      </c>
      <c r="G13" s="18"/>
      <c r="H13" s="18" t="s">
        <v>20</v>
      </c>
      <c r="K13">
        <v>0.25</v>
      </c>
      <c r="L13">
        <v>0.8</v>
      </c>
      <c r="M13">
        <v>6</v>
      </c>
      <c r="N13">
        <f>K13*L13*M13</f>
        <v>1.2</v>
      </c>
    </row>
    <row r="14" spans="1:14">
      <c r="A14" s="11">
        <v>11</v>
      </c>
      <c r="B14" s="12"/>
      <c r="C14" s="13"/>
      <c r="D14" s="11">
        <v>14</v>
      </c>
      <c r="E14" s="11">
        <v>83</v>
      </c>
      <c r="F14" s="14">
        <v>9.49</v>
      </c>
      <c r="G14" s="13"/>
      <c r="H14" s="18" t="s">
        <v>20</v>
      </c>
      <c r="K14">
        <v>0.25</v>
      </c>
      <c r="L14">
        <v>0.75</v>
      </c>
      <c r="M14">
        <v>4</v>
      </c>
      <c r="N14">
        <f>K14*L14*M14</f>
        <v>0.75</v>
      </c>
    </row>
    <row r="15" spans="1:14">
      <c r="A15" s="11">
        <v>12</v>
      </c>
      <c r="B15" s="12"/>
      <c r="C15" s="13"/>
      <c r="D15" s="11" t="s">
        <v>17</v>
      </c>
      <c r="E15" s="11">
        <v>271</v>
      </c>
      <c r="F15" s="11">
        <v>40.804</v>
      </c>
      <c r="G15" s="13"/>
      <c r="H15" s="18" t="s">
        <v>20</v>
      </c>
      <c r="K15">
        <v>0.25</v>
      </c>
      <c r="L15">
        <v>0.6</v>
      </c>
      <c r="M15">
        <v>4</v>
      </c>
      <c r="N15">
        <f>K15*L15*M15</f>
        <v>0.6</v>
      </c>
    </row>
    <row r="16" spans="1:14">
      <c r="A16" s="11">
        <v>13</v>
      </c>
      <c r="B16" s="12"/>
      <c r="C16" s="13"/>
      <c r="D16" s="15" t="s">
        <v>12</v>
      </c>
      <c r="E16" s="11">
        <v>108</v>
      </c>
      <c r="F16" s="24">
        <v>38.2</v>
      </c>
      <c r="G16" s="13"/>
      <c r="H16" s="18" t="s">
        <v>20</v>
      </c>
      <c r="K16">
        <v>0.25</v>
      </c>
      <c r="L16">
        <v>0.6</v>
      </c>
      <c r="M16">
        <v>6</v>
      </c>
      <c r="N16">
        <f>K16*L16*M16</f>
        <v>0.9</v>
      </c>
    </row>
    <row r="17" spans="1:14">
      <c r="A17" s="11">
        <v>14</v>
      </c>
      <c r="B17" s="12"/>
      <c r="C17" s="13"/>
      <c r="D17" s="11">
        <v>15</v>
      </c>
      <c r="E17" s="11">
        <v>107</v>
      </c>
      <c r="F17" s="17">
        <v>17.9705</v>
      </c>
      <c r="G17" s="13"/>
      <c r="H17" s="18" t="s">
        <v>20</v>
      </c>
      <c r="K17">
        <v>0.25</v>
      </c>
      <c r="L17">
        <v>0.5</v>
      </c>
      <c r="M17">
        <v>2</v>
      </c>
      <c r="N17">
        <f>K17*L17*M17</f>
        <v>0.25</v>
      </c>
    </row>
    <row r="18" spans="1:14">
      <c r="A18" s="11">
        <v>15</v>
      </c>
      <c r="B18" s="12"/>
      <c r="C18" s="13"/>
      <c r="D18" s="11" t="s">
        <v>60</v>
      </c>
      <c r="E18" s="11">
        <v>89</v>
      </c>
      <c r="F18" s="14">
        <v>11.74</v>
      </c>
      <c r="G18" s="13"/>
      <c r="H18" s="18" t="s">
        <v>20</v>
      </c>
      <c r="K18">
        <v>0.25</v>
      </c>
      <c r="L18">
        <v>0.45</v>
      </c>
      <c r="M18">
        <v>4</v>
      </c>
      <c r="N18">
        <f>K18*L18*M18</f>
        <v>0.45</v>
      </c>
    </row>
    <row r="19" spans="1:14">
      <c r="A19" s="11">
        <v>16</v>
      </c>
      <c r="B19" s="12"/>
      <c r="C19" s="13"/>
      <c r="D19" s="11" t="s">
        <v>34</v>
      </c>
      <c r="E19" s="11">
        <v>58</v>
      </c>
      <c r="F19" s="14">
        <v>11.46</v>
      </c>
      <c r="G19" s="13"/>
      <c r="H19" s="25" t="s">
        <v>20</v>
      </c>
      <c r="K19">
        <v>0.2</v>
      </c>
      <c r="L19">
        <v>0.95</v>
      </c>
      <c r="M19">
        <v>10</v>
      </c>
      <c r="N19">
        <f>K19*L19*M19</f>
        <v>1.9</v>
      </c>
    </row>
    <row r="20" spans="1:14">
      <c r="A20" s="11">
        <v>17</v>
      </c>
      <c r="B20" s="12"/>
      <c r="C20" s="13"/>
      <c r="D20" s="11" t="s">
        <v>33</v>
      </c>
      <c r="E20" s="11">
        <v>8</v>
      </c>
      <c r="F20" s="11">
        <v>1.78</v>
      </c>
      <c r="G20" s="13"/>
      <c r="H20" s="25" t="s">
        <v>20</v>
      </c>
      <c r="K20">
        <v>0.2</v>
      </c>
      <c r="L20">
        <v>0.9</v>
      </c>
      <c r="M20">
        <v>23</v>
      </c>
      <c r="N20">
        <f>K20*L20*M20</f>
        <v>4.14</v>
      </c>
    </row>
    <row r="21" spans="1:14">
      <c r="A21" s="11">
        <v>18</v>
      </c>
      <c r="B21" s="23"/>
      <c r="C21" s="23"/>
      <c r="D21" s="23">
        <v>24</v>
      </c>
      <c r="E21" s="23">
        <v>41</v>
      </c>
      <c r="F21" s="23">
        <v>22.85</v>
      </c>
      <c r="G21" s="23"/>
      <c r="H21" s="23" t="s">
        <v>20</v>
      </c>
      <c r="K21">
        <v>0.2</v>
      </c>
      <c r="L21">
        <v>0.85</v>
      </c>
      <c r="M21">
        <v>2</v>
      </c>
      <c r="N21">
        <f>K21*L21*M21</f>
        <v>0.34</v>
      </c>
    </row>
    <row r="22" spans="1:14">
      <c r="A22" s="11">
        <v>19</v>
      </c>
      <c r="B22" s="23"/>
      <c r="C22" s="23"/>
      <c r="D22" s="23">
        <v>22</v>
      </c>
      <c r="E22" s="23">
        <v>20</v>
      </c>
      <c r="F22" s="23">
        <v>18.2975</v>
      </c>
      <c r="G22" s="23"/>
      <c r="H22" s="23" t="s">
        <v>20</v>
      </c>
      <c r="K22">
        <v>0.2</v>
      </c>
      <c r="L22">
        <v>0.75</v>
      </c>
      <c r="M22">
        <v>6</v>
      </c>
      <c r="N22">
        <f>K22*L22*M22</f>
        <v>0.9</v>
      </c>
    </row>
    <row r="23" spans="1:14">
      <c r="A23" s="11">
        <v>20</v>
      </c>
      <c r="B23" s="23"/>
      <c r="C23" s="23"/>
      <c r="D23" s="23" t="s">
        <v>62</v>
      </c>
      <c r="E23" s="23">
        <v>121</v>
      </c>
      <c r="F23" s="23"/>
      <c r="G23" s="23"/>
      <c r="H23" s="23" t="s">
        <v>20</v>
      </c>
      <c r="K23">
        <v>0.2</v>
      </c>
      <c r="L23">
        <v>0.6</v>
      </c>
      <c r="M23">
        <v>4</v>
      </c>
      <c r="N23">
        <f>K23*L23*M23</f>
        <v>0.48</v>
      </c>
    </row>
    <row r="24" spans="1:14">
      <c r="A24" s="11">
        <v>21</v>
      </c>
      <c r="B24" s="23"/>
      <c r="C24" s="23"/>
      <c r="D24" s="23">
        <v>10</v>
      </c>
      <c r="E24" s="23">
        <v>17</v>
      </c>
      <c r="F24" s="23">
        <v>15.15</v>
      </c>
      <c r="G24" s="23"/>
      <c r="H24" s="23" t="s">
        <v>20</v>
      </c>
      <c r="K24">
        <v>0.2</v>
      </c>
      <c r="L24">
        <v>0.5</v>
      </c>
      <c r="M24">
        <v>4</v>
      </c>
      <c r="N24">
        <f>K24*L24*M24</f>
        <v>0.4</v>
      </c>
    </row>
    <row r="25" spans="1:14">
      <c r="A25" s="11">
        <v>22</v>
      </c>
      <c r="B25" s="23"/>
      <c r="C25" s="23"/>
      <c r="D25" s="26" t="s">
        <v>65</v>
      </c>
      <c r="E25" s="23">
        <v>52</v>
      </c>
      <c r="F25" s="23">
        <v>3.956</v>
      </c>
      <c r="G25" s="23"/>
      <c r="H25" s="23" t="s">
        <v>20</v>
      </c>
      <c r="K25">
        <v>0.2</v>
      </c>
      <c r="L25">
        <v>0.2</v>
      </c>
      <c r="M25">
        <v>4</v>
      </c>
      <c r="N25">
        <f>K25*L25*M25</f>
        <v>0.16</v>
      </c>
    </row>
    <row r="26" spans="1:14">
      <c r="A26" s="11">
        <v>23</v>
      </c>
      <c r="B26" s="23"/>
      <c r="C26" s="23"/>
      <c r="D26" s="23">
        <v>9</v>
      </c>
      <c r="E26" s="23">
        <v>114</v>
      </c>
      <c r="F26" s="23">
        <v>22.245</v>
      </c>
      <c r="G26" s="23"/>
      <c r="H26" s="23" t="s">
        <v>20</v>
      </c>
      <c r="K26">
        <v>0.2</v>
      </c>
      <c r="L26">
        <v>0.25</v>
      </c>
      <c r="M26">
        <v>2</v>
      </c>
      <c r="N26">
        <f>K26*L26*M26</f>
        <v>0.1</v>
      </c>
    </row>
    <row r="27" spans="1:14">
      <c r="A27" s="11">
        <v>24</v>
      </c>
      <c r="B27" s="23"/>
      <c r="C27" s="23"/>
      <c r="D27" s="23">
        <v>8</v>
      </c>
      <c r="E27" s="23">
        <v>50</v>
      </c>
      <c r="F27" s="23">
        <v>31.0025</v>
      </c>
      <c r="G27" s="23"/>
      <c r="H27" s="23" t="s">
        <v>20</v>
      </c>
      <c r="K27">
        <v>0.2</v>
      </c>
      <c r="L27">
        <v>0.4</v>
      </c>
      <c r="M27">
        <v>2</v>
      </c>
      <c r="N27">
        <f>K27*L27*M27</f>
        <v>0.16</v>
      </c>
    </row>
    <row r="28" spans="1:14">
      <c r="A28" s="11">
        <v>25</v>
      </c>
      <c r="B28" s="23"/>
      <c r="C28" s="23"/>
      <c r="D28" s="23">
        <v>12</v>
      </c>
      <c r="E28" s="23">
        <v>54</v>
      </c>
      <c r="F28" s="23">
        <v>39.22</v>
      </c>
      <c r="G28" s="23"/>
      <c r="H28" s="23" t="s">
        <v>20</v>
      </c>
      <c r="K28">
        <v>0.2</v>
      </c>
      <c r="L28">
        <v>0.8</v>
      </c>
      <c r="M28">
        <v>3</v>
      </c>
      <c r="N28">
        <f>K28*L28*M28</f>
        <v>0.48</v>
      </c>
    </row>
    <row r="29" spans="1:14">
      <c r="A29" s="11">
        <v>26</v>
      </c>
      <c r="B29" s="23"/>
      <c r="C29" s="23"/>
      <c r="D29" s="23" t="s">
        <v>32</v>
      </c>
      <c r="E29" s="23">
        <v>268</v>
      </c>
      <c r="F29" s="23">
        <v>25.374</v>
      </c>
      <c r="G29" s="23"/>
      <c r="H29" s="23" t="s">
        <v>20</v>
      </c>
      <c r="K29">
        <v>0.15</v>
      </c>
      <c r="L29">
        <v>0.9</v>
      </c>
      <c r="M29">
        <v>8</v>
      </c>
      <c r="N29">
        <f>K29*L29*M29</f>
        <v>1.08</v>
      </c>
    </row>
    <row r="30" spans="1:14">
      <c r="A30" s="11">
        <v>27</v>
      </c>
      <c r="B30" s="23"/>
      <c r="C30" s="23"/>
      <c r="D30" s="23" t="s">
        <v>18</v>
      </c>
      <c r="E30" s="23">
        <v>84</v>
      </c>
      <c r="F30" s="23">
        <v>43.565</v>
      </c>
      <c r="G30" s="23">
        <f>SUM(F4:F30)</f>
        <v>537.9</v>
      </c>
      <c r="H30" s="23" t="s">
        <v>20</v>
      </c>
      <c r="K30">
        <v>0.15</v>
      </c>
      <c r="L30">
        <v>0.75</v>
      </c>
      <c r="M30">
        <v>2</v>
      </c>
      <c r="N30">
        <f>K30*L30*M30</f>
        <v>0.225</v>
      </c>
    </row>
    <row r="31" spans="1:14">
      <c r="A31" s="11" t="s">
        <v>93</v>
      </c>
      <c r="B31" s="11"/>
      <c r="C31" s="11"/>
      <c r="D31" s="11"/>
      <c r="E31" s="11"/>
      <c r="F31" s="11"/>
      <c r="G31" s="11"/>
      <c r="H31" s="11"/>
      <c r="K31">
        <v>0.15</v>
      </c>
      <c r="L31">
        <v>0.65</v>
      </c>
      <c r="M31">
        <v>2</v>
      </c>
      <c r="N31">
        <f>K31*L31*M31</f>
        <v>0.195</v>
      </c>
    </row>
    <row r="32" spans="1:14">
      <c r="A32" s="11"/>
      <c r="B32" s="11"/>
      <c r="C32" s="11"/>
      <c r="D32" s="11"/>
      <c r="E32" s="11"/>
      <c r="F32" s="11"/>
      <c r="G32" s="11"/>
      <c r="H32" s="11"/>
      <c r="K32">
        <v>0.15</v>
      </c>
      <c r="L32">
        <v>0.5</v>
      </c>
      <c r="M32">
        <v>2</v>
      </c>
      <c r="N32">
        <f>K32*L32*M32</f>
        <v>0.15</v>
      </c>
    </row>
    <row r="33" spans="11:14">
      <c r="K33">
        <v>0.15</v>
      </c>
      <c r="L33">
        <v>0.7</v>
      </c>
      <c r="M33">
        <v>2</v>
      </c>
      <c r="N33">
        <f>K33*L33*M33</f>
        <v>0.21</v>
      </c>
    </row>
    <row r="34" spans="11:14">
      <c r="K34">
        <v>0.15</v>
      </c>
      <c r="L34">
        <v>0.2</v>
      </c>
      <c r="M34">
        <v>2</v>
      </c>
      <c r="N34">
        <f>K34*L34*M34</f>
        <v>0.06</v>
      </c>
    </row>
    <row r="35" spans="11:14">
      <c r="K35">
        <v>0.1</v>
      </c>
      <c r="L35">
        <v>0.9</v>
      </c>
      <c r="M35">
        <v>6</v>
      </c>
      <c r="N35">
        <f>K35*L35*M35</f>
        <v>0.54</v>
      </c>
    </row>
    <row r="36" spans="11:14">
      <c r="K36">
        <v>0.1</v>
      </c>
      <c r="L36">
        <v>0.85</v>
      </c>
      <c r="M36">
        <v>2</v>
      </c>
      <c r="N36">
        <f>K36*L36*M36</f>
        <v>0.17</v>
      </c>
    </row>
    <row r="37" spans="11:14">
      <c r="K37">
        <v>0.1</v>
      </c>
      <c r="L37">
        <v>0.8</v>
      </c>
      <c r="M37">
        <v>2</v>
      </c>
      <c r="N37">
        <f>K37*L37*M37</f>
        <v>0.16</v>
      </c>
    </row>
    <row r="38" spans="11:14">
      <c r="K38">
        <v>0.1</v>
      </c>
      <c r="L38">
        <v>0.75</v>
      </c>
      <c r="M38">
        <v>2</v>
      </c>
      <c r="N38">
        <f>K38*L38*M38</f>
        <v>0.15</v>
      </c>
    </row>
    <row r="39" spans="11:14">
      <c r="K39">
        <v>0.1</v>
      </c>
      <c r="L39">
        <v>0.7</v>
      </c>
      <c r="M39">
        <v>6</v>
      </c>
      <c r="N39">
        <f>K39*L39*M39</f>
        <v>0.42</v>
      </c>
    </row>
    <row r="40" spans="11:14">
      <c r="K40">
        <v>0.1</v>
      </c>
      <c r="L40">
        <v>0.6</v>
      </c>
      <c r="M40">
        <v>8</v>
      </c>
      <c r="N40">
        <f>K40*L40*M40</f>
        <v>0.48</v>
      </c>
    </row>
    <row r="41" spans="11:14">
      <c r="K41">
        <v>0.1</v>
      </c>
      <c r="L41">
        <v>0.5</v>
      </c>
      <c r="M41">
        <v>4</v>
      </c>
      <c r="N41">
        <f>K41*L41*M41</f>
        <v>0.2</v>
      </c>
    </row>
    <row r="42" spans="11:14">
      <c r="K42">
        <v>0.1</v>
      </c>
      <c r="L42">
        <v>0.35</v>
      </c>
      <c r="M42">
        <v>2</v>
      </c>
      <c r="N42">
        <f>K42*L42*M42</f>
        <v>0.07</v>
      </c>
    </row>
    <row r="43" spans="11:14">
      <c r="K43">
        <v>0.1</v>
      </c>
      <c r="L43">
        <v>0.15</v>
      </c>
      <c r="M43">
        <v>2</v>
      </c>
      <c r="N43">
        <f>K43*L43*M43</f>
        <v>0.03</v>
      </c>
    </row>
    <row r="44" spans="11:14">
      <c r="K44">
        <v>0.2</v>
      </c>
      <c r="L44">
        <v>0.7</v>
      </c>
      <c r="M44">
        <v>20</v>
      </c>
      <c r="N44">
        <f>K44*L44*M44</f>
        <v>2.8</v>
      </c>
    </row>
    <row r="45" spans="11:14">
      <c r="K45">
        <v>0.3</v>
      </c>
      <c r="L45">
        <v>1.05</v>
      </c>
      <c r="M45">
        <v>2</v>
      </c>
      <c r="N45">
        <f>K45*L45*M45</f>
        <v>0.63</v>
      </c>
    </row>
    <row r="46" spans="10:14">
      <c r="J46">
        <v>26</v>
      </c>
      <c r="K46">
        <v>0.25</v>
      </c>
      <c r="L46">
        <v>1.1</v>
      </c>
      <c r="M46">
        <v>18</v>
      </c>
      <c r="N46">
        <f>K46*L46*M46</f>
        <v>4.95</v>
      </c>
    </row>
    <row r="47" spans="11:14">
      <c r="K47">
        <v>0.25</v>
      </c>
      <c r="L47">
        <v>1.4</v>
      </c>
      <c r="M47">
        <v>2</v>
      </c>
      <c r="N47">
        <f>K47*L47*M47</f>
        <v>0.7</v>
      </c>
    </row>
    <row r="48" spans="11:14">
      <c r="K48">
        <v>0.25</v>
      </c>
      <c r="L48">
        <v>1.45</v>
      </c>
      <c r="M48">
        <v>4</v>
      </c>
      <c r="N48">
        <f>K48*L48*M48</f>
        <v>1.45</v>
      </c>
    </row>
    <row r="49" spans="11:14">
      <c r="K49">
        <v>0.1</v>
      </c>
      <c r="L49">
        <v>1</v>
      </c>
      <c r="M49">
        <v>2</v>
      </c>
      <c r="N49">
        <f>K49*L49*M49</f>
        <v>0.2</v>
      </c>
    </row>
    <row r="50" spans="11:14">
      <c r="K50">
        <v>0.25</v>
      </c>
      <c r="L50">
        <v>1.5</v>
      </c>
      <c r="M50">
        <v>1</v>
      </c>
      <c r="N50">
        <f>K50*L50*M50</f>
        <v>0.375</v>
      </c>
    </row>
    <row r="51" spans="12:13">
      <c r="L51">
        <v>0.15</v>
      </c>
      <c r="M51">
        <v>2</v>
      </c>
    </row>
    <row r="52" spans="12:13">
      <c r="L52">
        <v>0.2</v>
      </c>
      <c r="M52">
        <v>8</v>
      </c>
    </row>
    <row r="53" spans="11:14">
      <c r="K53">
        <v>0.15</v>
      </c>
      <c r="L53">
        <v>0.2</v>
      </c>
      <c r="M53">
        <v>4</v>
      </c>
      <c r="N53">
        <f>K53*L53*M53</f>
        <v>0.12</v>
      </c>
    </row>
    <row r="54" spans="11:14">
      <c r="K54">
        <v>0.15</v>
      </c>
      <c r="L54">
        <v>0.25</v>
      </c>
      <c r="M54">
        <v>2</v>
      </c>
      <c r="N54">
        <f>K54*L54*M54</f>
        <v>0.075</v>
      </c>
    </row>
    <row r="55" spans="12:13">
      <c r="L55">
        <v>0.3</v>
      </c>
      <c r="M55">
        <v>2</v>
      </c>
    </row>
    <row r="56" spans="12:13">
      <c r="L56">
        <v>0.25</v>
      </c>
      <c r="M56">
        <v>10</v>
      </c>
    </row>
    <row r="57" spans="11:14">
      <c r="K57">
        <v>0.1</v>
      </c>
      <c r="L57">
        <v>0.25</v>
      </c>
      <c r="M57">
        <v>2</v>
      </c>
      <c r="N57">
        <f>K57*L57*M57</f>
        <v>0.05</v>
      </c>
    </row>
    <row r="58" spans="11:14">
      <c r="K58">
        <v>0.1</v>
      </c>
      <c r="L58">
        <v>0.4</v>
      </c>
      <c r="M58">
        <v>4</v>
      </c>
      <c r="N58">
        <f>K58*L58*M58</f>
        <v>0.16</v>
      </c>
    </row>
    <row r="59" spans="11:14">
      <c r="K59">
        <v>0.15</v>
      </c>
      <c r="L59">
        <v>0.2</v>
      </c>
      <c r="M59">
        <v>4</v>
      </c>
      <c r="N59">
        <f>K59*L59*M59</f>
        <v>0.12</v>
      </c>
    </row>
    <row r="60" spans="11:14">
      <c r="K60">
        <v>0.15</v>
      </c>
      <c r="L60">
        <v>0.25</v>
      </c>
      <c r="M60">
        <v>4</v>
      </c>
      <c r="N60">
        <f>K60*L60*M60</f>
        <v>0.15</v>
      </c>
    </row>
    <row r="61" spans="11:14">
      <c r="K61">
        <v>0.15</v>
      </c>
      <c r="L61">
        <v>0.5</v>
      </c>
      <c r="M61">
        <v>2</v>
      </c>
      <c r="N61">
        <f>K61*L61*M61</f>
        <v>0.15</v>
      </c>
    </row>
    <row r="62" spans="11:14">
      <c r="K62">
        <v>0.2</v>
      </c>
      <c r="L62">
        <v>0.25</v>
      </c>
      <c r="M62">
        <v>2</v>
      </c>
      <c r="N62">
        <f>K62*L62*M62</f>
        <v>0.1</v>
      </c>
    </row>
    <row r="63" spans="11:14">
      <c r="K63">
        <v>0.25</v>
      </c>
      <c r="L63">
        <v>0.6</v>
      </c>
      <c r="M63">
        <v>2</v>
      </c>
      <c r="N63">
        <f>K63*L63*M63</f>
        <v>0.3</v>
      </c>
    </row>
    <row r="64" spans="11:14">
      <c r="K64">
        <v>0.25</v>
      </c>
      <c r="L64">
        <v>0.7</v>
      </c>
      <c r="M64">
        <v>4</v>
      </c>
      <c r="N64">
        <f>K64*L64*M64</f>
        <v>0.7</v>
      </c>
    </row>
    <row r="65" spans="11:14">
      <c r="K65">
        <v>0.3</v>
      </c>
      <c r="L65">
        <v>0.3</v>
      </c>
      <c r="M65">
        <v>2</v>
      </c>
      <c r="N65">
        <f>K65*L65*M65</f>
        <v>0.18</v>
      </c>
    </row>
    <row r="66" spans="11:14">
      <c r="K66">
        <v>0.3</v>
      </c>
      <c r="L66">
        <v>0.45</v>
      </c>
      <c r="M66">
        <v>2</v>
      </c>
      <c r="N66">
        <f>K66*L66*M66</f>
        <v>0.27</v>
      </c>
    </row>
    <row r="67" spans="10:14">
      <c r="J67" t="s">
        <v>63</v>
      </c>
      <c r="K67">
        <v>0.4</v>
      </c>
      <c r="L67">
        <v>2.6</v>
      </c>
      <c r="M67">
        <v>5</v>
      </c>
      <c r="N67">
        <f>K67*L67*M67</f>
        <v>5.2</v>
      </c>
    </row>
    <row r="68" spans="11:14">
      <c r="K68">
        <v>0.35</v>
      </c>
      <c r="L68">
        <v>2.3</v>
      </c>
      <c r="M68">
        <v>2</v>
      </c>
      <c r="N68">
        <f>K68*L68*M68</f>
        <v>1.61</v>
      </c>
    </row>
    <row r="69" spans="11:14">
      <c r="K69">
        <v>0.3</v>
      </c>
      <c r="L69">
        <v>2.6</v>
      </c>
      <c r="M69">
        <v>2</v>
      </c>
      <c r="N69">
        <f>K69*L69*M69</f>
        <v>1.56</v>
      </c>
    </row>
    <row r="70" spans="11:14">
      <c r="K70">
        <v>0.2</v>
      </c>
      <c r="L70">
        <v>2.6</v>
      </c>
      <c r="M70">
        <v>2</v>
      </c>
      <c r="N70">
        <f>K70*L70*M70</f>
        <v>1.04</v>
      </c>
    </row>
    <row r="71" spans="11:14">
      <c r="K71">
        <v>0.2</v>
      </c>
      <c r="L71">
        <v>2.4</v>
      </c>
      <c r="M71">
        <v>2</v>
      </c>
      <c r="N71">
        <f>K71*L71*M71</f>
        <v>0.96</v>
      </c>
    </row>
    <row r="72" spans="11:14">
      <c r="K72">
        <v>0.2</v>
      </c>
      <c r="L72">
        <v>2.6</v>
      </c>
      <c r="M72">
        <v>1</v>
      </c>
      <c r="N72">
        <f>K72*L72*M72</f>
        <v>0.52</v>
      </c>
    </row>
    <row r="73" spans="11:14">
      <c r="K73">
        <v>0.4</v>
      </c>
      <c r="L73">
        <v>1.3</v>
      </c>
      <c r="M73">
        <v>3</v>
      </c>
      <c r="N73">
        <f>K73*L73*M73</f>
        <v>1.56</v>
      </c>
    </row>
    <row r="74" spans="11:14">
      <c r="K74">
        <v>0.4</v>
      </c>
      <c r="L74">
        <v>1.05</v>
      </c>
      <c r="M74">
        <v>6</v>
      </c>
      <c r="N74">
        <f>K74*L74*M74</f>
        <v>2.52</v>
      </c>
    </row>
    <row r="75" spans="11:14">
      <c r="K75">
        <v>0.4</v>
      </c>
      <c r="L75">
        <v>0.95</v>
      </c>
      <c r="M75">
        <v>2</v>
      </c>
      <c r="N75">
        <f>K75*L75*M75</f>
        <v>0.76</v>
      </c>
    </row>
    <row r="76" spans="11:14">
      <c r="K76">
        <v>0.4</v>
      </c>
      <c r="L76">
        <v>0.7</v>
      </c>
      <c r="M76">
        <v>2</v>
      </c>
      <c r="N76">
        <f>K76*L76*M76</f>
        <v>0.56</v>
      </c>
    </row>
    <row r="77" spans="11:14">
      <c r="K77">
        <v>0.4</v>
      </c>
      <c r="L77">
        <v>0.6</v>
      </c>
      <c r="M77">
        <v>2</v>
      </c>
      <c r="N77">
        <f>K77*L77*M77</f>
        <v>0.48</v>
      </c>
    </row>
    <row r="78" spans="11:14">
      <c r="K78">
        <v>0.4</v>
      </c>
      <c r="L78">
        <v>0.55</v>
      </c>
      <c r="M78">
        <v>2</v>
      </c>
      <c r="N78">
        <f>K78*L78*M78</f>
        <v>0.44</v>
      </c>
    </row>
    <row r="79" spans="11:14">
      <c r="K79">
        <v>0.3</v>
      </c>
      <c r="L79">
        <v>0.7</v>
      </c>
      <c r="M79">
        <v>3</v>
      </c>
      <c r="N79">
        <f>K79*L79*M79</f>
        <v>0.63</v>
      </c>
    </row>
    <row r="80" spans="11:14">
      <c r="K80">
        <v>0.3</v>
      </c>
      <c r="L80">
        <v>0.4</v>
      </c>
      <c r="M80">
        <v>2</v>
      </c>
      <c r="N80">
        <f>K80*L80*M80</f>
        <v>0.24</v>
      </c>
    </row>
    <row r="81" spans="11:14">
      <c r="K81">
        <v>0.3</v>
      </c>
      <c r="L81">
        <v>1</v>
      </c>
      <c r="M81">
        <v>2</v>
      </c>
      <c r="N81">
        <f>K81*L81*M81</f>
        <v>0.6</v>
      </c>
    </row>
    <row r="82" spans="11:14">
      <c r="K82">
        <v>0.2</v>
      </c>
      <c r="L82">
        <v>0.5</v>
      </c>
      <c r="M82">
        <v>2</v>
      </c>
      <c r="N82">
        <f>K82*L82*M82</f>
        <v>0.2</v>
      </c>
    </row>
    <row r="83" spans="11:14">
      <c r="K83">
        <v>0.2</v>
      </c>
      <c r="L83">
        <v>0.45</v>
      </c>
      <c r="M83">
        <v>4</v>
      </c>
      <c r="N83">
        <f>K83*L83*M83</f>
        <v>0.36</v>
      </c>
    </row>
    <row r="84" spans="11:14">
      <c r="K84">
        <v>0.1</v>
      </c>
      <c r="L84">
        <v>0.8</v>
      </c>
      <c r="M84">
        <v>2</v>
      </c>
      <c r="N84">
        <f>K84*L84*M84</f>
        <v>0.16</v>
      </c>
    </row>
    <row r="85" spans="11:14">
      <c r="K85">
        <v>0.15</v>
      </c>
      <c r="L85">
        <v>0.5</v>
      </c>
      <c r="M85">
        <v>2</v>
      </c>
      <c r="N85">
        <f>K85*L85*M85</f>
        <v>0.15</v>
      </c>
    </row>
    <row r="86" spans="11:14">
      <c r="K86">
        <v>0.1</v>
      </c>
      <c r="L86">
        <v>0.7</v>
      </c>
      <c r="M86">
        <v>2</v>
      </c>
      <c r="N86">
        <f>K86*L86*M86</f>
        <v>0.14</v>
      </c>
    </row>
    <row r="87" spans="11:14">
      <c r="K87">
        <v>0.1</v>
      </c>
      <c r="L87">
        <v>0.65</v>
      </c>
      <c r="M87">
        <v>2</v>
      </c>
      <c r="N87">
        <f>K87*L87*M87</f>
        <v>0.13</v>
      </c>
    </row>
    <row r="88" spans="11:14">
      <c r="K88">
        <v>0.2</v>
      </c>
      <c r="L88">
        <v>1.1</v>
      </c>
      <c r="M88">
        <v>2</v>
      </c>
      <c r="N88">
        <f>K88*L88*M88</f>
        <v>0.44</v>
      </c>
    </row>
    <row r="89" spans="11:14">
      <c r="K89">
        <v>0.2</v>
      </c>
      <c r="L89">
        <v>1.2</v>
      </c>
      <c r="M89">
        <v>2</v>
      </c>
      <c r="N89">
        <f>K89*L89*M89</f>
        <v>0.48</v>
      </c>
    </row>
    <row r="90" spans="11:14">
      <c r="K90">
        <v>0.15</v>
      </c>
      <c r="L90">
        <v>1.4</v>
      </c>
      <c r="M90">
        <v>2</v>
      </c>
      <c r="N90">
        <f>K90*L90*M90</f>
        <v>0.42</v>
      </c>
    </row>
    <row r="91" spans="11:14">
      <c r="K91">
        <v>0.15</v>
      </c>
      <c r="L91">
        <v>1.15</v>
      </c>
      <c r="M91">
        <v>2</v>
      </c>
      <c r="N91">
        <f>K91*L91*M91</f>
        <v>0.345</v>
      </c>
    </row>
    <row r="92" spans="11:14">
      <c r="K92">
        <v>0.15</v>
      </c>
      <c r="L92">
        <v>1.1</v>
      </c>
      <c r="M92">
        <v>2</v>
      </c>
      <c r="N92">
        <f>K92*L92*M92</f>
        <v>0.33</v>
      </c>
    </row>
    <row r="93" spans="12:13">
      <c r="L93">
        <v>0.35</v>
      </c>
      <c r="M93">
        <v>1</v>
      </c>
    </row>
    <row r="94" spans="12:13">
      <c r="L94">
        <v>0.15</v>
      </c>
      <c r="M94">
        <v>2</v>
      </c>
    </row>
    <row r="95" spans="12:13">
      <c r="L95">
        <v>0.6</v>
      </c>
      <c r="M95">
        <v>4</v>
      </c>
    </row>
    <row r="96" spans="11:14">
      <c r="K96">
        <v>0.15</v>
      </c>
      <c r="L96">
        <v>0.5</v>
      </c>
      <c r="M96">
        <v>1</v>
      </c>
      <c r="N96">
        <f>K96*L96*M96</f>
        <v>0.075</v>
      </c>
    </row>
    <row r="97" spans="11:14">
      <c r="K97">
        <v>0.15</v>
      </c>
      <c r="L97">
        <v>0.45</v>
      </c>
      <c r="M97">
        <v>8</v>
      </c>
      <c r="N97">
        <f>K97*L97*M97</f>
        <v>0.54</v>
      </c>
    </row>
    <row r="98" spans="11:14">
      <c r="K98">
        <v>0.15</v>
      </c>
      <c r="L98">
        <v>0.4</v>
      </c>
      <c r="M98">
        <v>4</v>
      </c>
      <c r="N98">
        <f>K98*L98*M98</f>
        <v>0.24</v>
      </c>
    </row>
    <row r="99" spans="11:14">
      <c r="K99">
        <v>0.15</v>
      </c>
      <c r="L99">
        <v>0.4</v>
      </c>
      <c r="M99">
        <v>3</v>
      </c>
      <c r="N99">
        <f>K99*L99*M99</f>
        <v>0.18</v>
      </c>
    </row>
    <row r="100" spans="11:14">
      <c r="K100">
        <v>0.15</v>
      </c>
      <c r="L100">
        <v>0.25</v>
      </c>
      <c r="M100">
        <v>4</v>
      </c>
      <c r="N100">
        <f>K100*L100*M100</f>
        <v>0.15</v>
      </c>
    </row>
    <row r="101" spans="11:14">
      <c r="K101">
        <v>0.15</v>
      </c>
      <c r="L101">
        <v>0.2</v>
      </c>
      <c r="M101">
        <v>2</v>
      </c>
      <c r="N101">
        <f>K101*L101*M101</f>
        <v>0.06</v>
      </c>
    </row>
    <row r="102" spans="11:14">
      <c r="K102">
        <v>0.13</v>
      </c>
      <c r="L102">
        <v>0.2</v>
      </c>
      <c r="M102">
        <v>2</v>
      </c>
      <c r="N102">
        <f>K102*L102*M102</f>
        <v>0.052</v>
      </c>
    </row>
    <row r="103" spans="11:14">
      <c r="K103">
        <v>0.2</v>
      </c>
      <c r="L103">
        <v>0.8</v>
      </c>
      <c r="M103">
        <v>2</v>
      </c>
      <c r="N103">
        <f>K103*L103*M103</f>
        <v>0.32</v>
      </c>
    </row>
    <row r="104" spans="11:14">
      <c r="K104">
        <v>0.2</v>
      </c>
      <c r="L104">
        <v>0.7</v>
      </c>
      <c r="M104">
        <v>2</v>
      </c>
      <c r="N104">
        <f>K104*L104*M104</f>
        <v>0.28</v>
      </c>
    </row>
    <row r="105" spans="11:14">
      <c r="K105">
        <v>0.2</v>
      </c>
      <c r="L105">
        <v>0.55</v>
      </c>
      <c r="M105">
        <v>2</v>
      </c>
      <c r="N105">
        <f>K105*L105*M105</f>
        <v>0.22</v>
      </c>
    </row>
    <row r="106" spans="12:13">
      <c r="L106">
        <v>0.2</v>
      </c>
      <c r="M106">
        <v>8</v>
      </c>
    </row>
    <row r="107" spans="10:14">
      <c r="J107">
        <v>11</v>
      </c>
      <c r="K107">
        <v>0.1</v>
      </c>
      <c r="L107">
        <v>2.7</v>
      </c>
      <c r="M107">
        <v>2</v>
      </c>
      <c r="N107">
        <f>K107*L107*M107</f>
        <v>0.54</v>
      </c>
    </row>
    <row r="108" spans="11:14">
      <c r="K108">
        <v>0.1</v>
      </c>
      <c r="L108">
        <v>0.4</v>
      </c>
      <c r="M108">
        <v>2</v>
      </c>
      <c r="N108">
        <f>K108*L108*M108</f>
        <v>0.08</v>
      </c>
    </row>
    <row r="109" spans="11:14">
      <c r="K109">
        <v>0.2</v>
      </c>
      <c r="L109">
        <v>2.15</v>
      </c>
      <c r="M109">
        <v>2</v>
      </c>
      <c r="N109">
        <f>K109*L109*M109</f>
        <v>0.86</v>
      </c>
    </row>
    <row r="110" spans="11:14">
      <c r="K110">
        <v>0.2</v>
      </c>
      <c r="L110">
        <v>2.3</v>
      </c>
      <c r="M110">
        <v>4</v>
      </c>
      <c r="N110">
        <f>K110*L110*M110</f>
        <v>1.84</v>
      </c>
    </row>
    <row r="111" spans="11:15">
      <c r="K111">
        <v>0.2</v>
      </c>
      <c r="L111">
        <v>2.5</v>
      </c>
      <c r="M111">
        <v>6</v>
      </c>
      <c r="N111">
        <f>K111*L111*M111</f>
        <v>3</v>
      </c>
      <c r="O111" t="s">
        <v>20</v>
      </c>
    </row>
    <row r="112" spans="11:14">
      <c r="K112">
        <v>0.25</v>
      </c>
      <c r="L112">
        <v>2.5</v>
      </c>
      <c r="M112">
        <v>8</v>
      </c>
      <c r="N112">
        <f>K112*L112*M112</f>
        <v>5</v>
      </c>
    </row>
    <row r="113" spans="11:14">
      <c r="K113">
        <v>0.3</v>
      </c>
      <c r="L113">
        <v>2.35</v>
      </c>
      <c r="M113">
        <v>2</v>
      </c>
      <c r="N113">
        <f>K113*L113*M113</f>
        <v>1.41</v>
      </c>
    </row>
    <row r="114" spans="11:14">
      <c r="K114">
        <v>0.3</v>
      </c>
      <c r="L114">
        <v>2.5</v>
      </c>
      <c r="M114">
        <v>6</v>
      </c>
      <c r="N114">
        <f>K114*L114*M114</f>
        <v>4.5</v>
      </c>
    </row>
    <row r="115" spans="11:14">
      <c r="K115">
        <v>0.3</v>
      </c>
      <c r="L115">
        <v>2.55</v>
      </c>
      <c r="M115">
        <v>1</v>
      </c>
      <c r="N115">
        <f>K115*L115*M115</f>
        <v>0.765</v>
      </c>
    </row>
    <row r="116" spans="11:14">
      <c r="K116">
        <v>0.35</v>
      </c>
      <c r="L116">
        <v>2.55</v>
      </c>
      <c r="M116">
        <v>1</v>
      </c>
      <c r="N116">
        <f>K116*L116*M116</f>
        <v>0.8925</v>
      </c>
    </row>
    <row r="117" spans="11:14">
      <c r="K117">
        <v>0.4</v>
      </c>
      <c r="L117">
        <v>2.5</v>
      </c>
      <c r="M117">
        <v>2</v>
      </c>
      <c r="N117">
        <f>K117*L117*M117</f>
        <v>2</v>
      </c>
    </row>
    <row r="118" spans="11:14">
      <c r="K118">
        <v>0.4</v>
      </c>
      <c r="L118">
        <v>2.55</v>
      </c>
      <c r="M118">
        <v>2</v>
      </c>
      <c r="N118">
        <f>K118*L118*M118</f>
        <v>2.04</v>
      </c>
    </row>
    <row r="119" spans="11:14">
      <c r="K119">
        <v>0.4</v>
      </c>
      <c r="L119">
        <v>2.55</v>
      </c>
      <c r="M119">
        <v>2</v>
      </c>
      <c r="N119">
        <f>K119*L119*M119</f>
        <v>2.04</v>
      </c>
    </row>
    <row r="120" spans="11:14">
      <c r="K120">
        <v>0.4</v>
      </c>
      <c r="L120">
        <v>2.55</v>
      </c>
      <c r="M120">
        <v>2</v>
      </c>
      <c r="N120">
        <f>K120*L120*M120</f>
        <v>2.04</v>
      </c>
    </row>
    <row r="121" spans="11:14">
      <c r="K121">
        <v>0.35</v>
      </c>
      <c r="L121">
        <v>1.6</v>
      </c>
      <c r="M121">
        <v>1</v>
      </c>
      <c r="N121">
        <f>K121*L121*M121</f>
        <v>0.56</v>
      </c>
    </row>
    <row r="122" spans="11:14">
      <c r="K122">
        <v>0.25</v>
      </c>
      <c r="L122">
        <v>1.3</v>
      </c>
      <c r="M122">
        <v>2</v>
      </c>
      <c r="N122">
        <f>K122*L122*M122</f>
        <v>0.65</v>
      </c>
    </row>
    <row r="123" spans="11:14">
      <c r="K123">
        <v>0.2</v>
      </c>
      <c r="L123">
        <v>1.6</v>
      </c>
      <c r="M123">
        <v>2</v>
      </c>
      <c r="N123">
        <f>K123*L123*M123</f>
        <v>0.64</v>
      </c>
    </row>
    <row r="124" spans="11:14">
      <c r="K124">
        <v>0.2</v>
      </c>
      <c r="L124">
        <v>1.4</v>
      </c>
      <c r="M124">
        <v>1</v>
      </c>
      <c r="N124">
        <f>K124*L124*M124</f>
        <v>0.28</v>
      </c>
    </row>
    <row r="125" spans="11:14">
      <c r="K125">
        <v>0.2</v>
      </c>
      <c r="L125">
        <v>1.3</v>
      </c>
      <c r="M125">
        <v>1</v>
      </c>
      <c r="N125">
        <f>K125*L125*M125</f>
        <v>0.26</v>
      </c>
    </row>
    <row r="126" spans="11:14">
      <c r="K126">
        <v>0.2</v>
      </c>
      <c r="L126">
        <v>1.35</v>
      </c>
      <c r="M126">
        <v>12</v>
      </c>
      <c r="N126">
        <f>K126*L126*M126</f>
        <v>3.24</v>
      </c>
    </row>
    <row r="127" spans="11:14">
      <c r="K127">
        <v>0.2</v>
      </c>
      <c r="L127">
        <v>1.15</v>
      </c>
      <c r="M127">
        <v>2</v>
      </c>
      <c r="N127">
        <f>K127*L127*M127</f>
        <v>0.46</v>
      </c>
    </row>
    <row r="128" spans="11:14">
      <c r="K128">
        <v>0.2</v>
      </c>
      <c r="L128">
        <v>1</v>
      </c>
      <c r="M128">
        <v>2</v>
      </c>
      <c r="N128">
        <f>K128*L128*M128</f>
        <v>0.4</v>
      </c>
    </row>
    <row r="129" spans="11:14">
      <c r="K129">
        <v>0.15</v>
      </c>
      <c r="L129">
        <v>0.25</v>
      </c>
      <c r="M129">
        <v>4</v>
      </c>
      <c r="N129">
        <f>K129*L129*M129</f>
        <v>0.15</v>
      </c>
    </row>
    <row r="130" spans="11:14">
      <c r="K130">
        <v>0.15</v>
      </c>
      <c r="L130">
        <v>0.3</v>
      </c>
      <c r="M130">
        <v>4</v>
      </c>
      <c r="N130">
        <f>K130*L130*M130</f>
        <v>0.18</v>
      </c>
    </row>
    <row r="131" spans="11:14">
      <c r="K131">
        <v>0.15</v>
      </c>
      <c r="L131">
        <v>0.4</v>
      </c>
      <c r="M131">
        <v>1</v>
      </c>
      <c r="N131">
        <f>K131*L131*M131</f>
        <v>0.06</v>
      </c>
    </row>
    <row r="132" spans="10:14">
      <c r="J132" t="s">
        <v>25</v>
      </c>
      <c r="K132">
        <v>0.35</v>
      </c>
      <c r="L132">
        <v>1.1</v>
      </c>
      <c r="M132">
        <v>1</v>
      </c>
      <c r="N132">
        <f>K132*L132*M132</f>
        <v>0.385</v>
      </c>
    </row>
    <row r="133" spans="11:14">
      <c r="K133">
        <v>0.35</v>
      </c>
      <c r="L133">
        <v>0.8</v>
      </c>
      <c r="M133">
        <v>1</v>
      </c>
      <c r="N133">
        <f>K133*L133*M133</f>
        <v>0.28</v>
      </c>
    </row>
    <row r="134" spans="11:14">
      <c r="K134">
        <v>0.3</v>
      </c>
      <c r="L134">
        <v>0.9</v>
      </c>
      <c r="M134">
        <v>5</v>
      </c>
      <c r="N134">
        <f>K134*L134*M134</f>
        <v>1.35</v>
      </c>
    </row>
    <row r="135" spans="11:14">
      <c r="K135">
        <v>0.3</v>
      </c>
      <c r="L135">
        <v>0.85</v>
      </c>
      <c r="M135">
        <v>1</v>
      </c>
      <c r="N135">
        <f>K135*L135*M135</f>
        <v>0.255</v>
      </c>
    </row>
    <row r="136" spans="11:14">
      <c r="K136">
        <v>0.3</v>
      </c>
      <c r="L136">
        <v>0.8</v>
      </c>
      <c r="M136">
        <v>17</v>
      </c>
      <c r="N136">
        <f>K136*L136*M136</f>
        <v>4.08</v>
      </c>
    </row>
    <row r="137" spans="11:14">
      <c r="K137">
        <v>0.3</v>
      </c>
      <c r="L137">
        <v>0.7</v>
      </c>
      <c r="M137">
        <v>6</v>
      </c>
      <c r="N137">
        <f>K137*L137*M137</f>
        <v>1.26</v>
      </c>
    </row>
    <row r="138" spans="11:14">
      <c r="K138">
        <v>0.3</v>
      </c>
      <c r="L138">
        <v>0.6</v>
      </c>
      <c r="M138">
        <v>2</v>
      </c>
      <c r="N138">
        <f>K138*L138*M138</f>
        <v>0.36</v>
      </c>
    </row>
    <row r="139" spans="11:14">
      <c r="K139">
        <v>0.3</v>
      </c>
      <c r="L139">
        <v>0.55</v>
      </c>
      <c r="M139">
        <v>5</v>
      </c>
      <c r="N139">
        <f>K139*L139*M139</f>
        <v>0.825</v>
      </c>
    </row>
    <row r="140" spans="11:14">
      <c r="K140">
        <v>0.3</v>
      </c>
      <c r="L140">
        <v>0.5</v>
      </c>
      <c r="M140">
        <v>1</v>
      </c>
      <c r="N140">
        <f>K140*L140*M140</f>
        <v>0.15</v>
      </c>
    </row>
    <row r="141" spans="11:14">
      <c r="K141">
        <v>0.3</v>
      </c>
      <c r="L141">
        <v>0.3</v>
      </c>
      <c r="M141">
        <v>3</v>
      </c>
      <c r="N141">
        <f>K141*L141*M141</f>
        <v>0.27</v>
      </c>
    </row>
    <row r="142" spans="11:14">
      <c r="K142">
        <v>0.25</v>
      </c>
      <c r="L142">
        <v>0.9</v>
      </c>
      <c r="M142">
        <v>4</v>
      </c>
      <c r="N142">
        <f>K142*L142*M142</f>
        <v>0.9</v>
      </c>
    </row>
    <row r="143" spans="11:14">
      <c r="K143">
        <v>0.25</v>
      </c>
      <c r="L143">
        <v>0.8</v>
      </c>
      <c r="M143">
        <v>1</v>
      </c>
      <c r="N143">
        <f>K143*L143*M143</f>
        <v>0.2</v>
      </c>
    </row>
    <row r="144" spans="11:14">
      <c r="K144">
        <v>0.25</v>
      </c>
      <c r="L144">
        <v>0.7</v>
      </c>
      <c r="M144">
        <v>4</v>
      </c>
      <c r="N144">
        <f>K144*L144*M144</f>
        <v>0.7</v>
      </c>
    </row>
    <row r="145" spans="11:14">
      <c r="K145">
        <v>0.25</v>
      </c>
      <c r="L145">
        <v>0.55</v>
      </c>
      <c r="M145">
        <v>4</v>
      </c>
      <c r="N145">
        <f>K145*L145*M145</f>
        <v>0.55</v>
      </c>
    </row>
    <row r="146" spans="11:14">
      <c r="K146">
        <v>0.25</v>
      </c>
      <c r="L146">
        <v>0.5</v>
      </c>
      <c r="M146">
        <v>4</v>
      </c>
      <c r="N146">
        <f>K146*L146*M146</f>
        <v>0.5</v>
      </c>
    </row>
    <row r="147" spans="11:14">
      <c r="K147">
        <v>0.3</v>
      </c>
      <c r="L147">
        <v>1.1</v>
      </c>
      <c r="M147">
        <v>15</v>
      </c>
      <c r="N147">
        <f>K147*L147*M147</f>
        <v>4.95</v>
      </c>
    </row>
    <row r="148" spans="11:14">
      <c r="K148">
        <v>0.2</v>
      </c>
      <c r="L148">
        <v>0.9</v>
      </c>
      <c r="M148">
        <v>8</v>
      </c>
      <c r="N148">
        <f>K148*L148*M148</f>
        <v>1.44</v>
      </c>
    </row>
    <row r="149" spans="11:14">
      <c r="K149">
        <v>0.2</v>
      </c>
      <c r="L149">
        <v>0.85</v>
      </c>
      <c r="M149">
        <v>6</v>
      </c>
      <c r="N149">
        <f>K149*L149*M149</f>
        <v>1.02</v>
      </c>
    </row>
    <row r="150" spans="11:14">
      <c r="K150">
        <v>0.2</v>
      </c>
      <c r="L150">
        <v>0.8</v>
      </c>
      <c r="M150">
        <v>7</v>
      </c>
      <c r="N150">
        <f>K150*L150*M150</f>
        <v>1.12</v>
      </c>
    </row>
    <row r="151" spans="11:14">
      <c r="K151">
        <v>0.2</v>
      </c>
      <c r="L151">
        <v>0.7</v>
      </c>
      <c r="M151">
        <v>6</v>
      </c>
      <c r="N151">
        <f>K151*L151*M151</f>
        <v>0.84</v>
      </c>
    </row>
    <row r="152" spans="11:14">
      <c r="K152">
        <v>0.2</v>
      </c>
      <c r="L152">
        <v>0.6</v>
      </c>
      <c r="M152">
        <v>6</v>
      </c>
      <c r="N152">
        <f>K152*L152*M152</f>
        <v>0.72</v>
      </c>
    </row>
    <row r="153" spans="11:14">
      <c r="K153">
        <v>0.2</v>
      </c>
      <c r="L153">
        <v>0.45</v>
      </c>
      <c r="M153">
        <v>1</v>
      </c>
      <c r="N153">
        <f>K153*L153*M153</f>
        <v>0.09</v>
      </c>
    </row>
    <row r="154" spans="11:14">
      <c r="K154">
        <v>0.2</v>
      </c>
      <c r="L154">
        <v>0.25</v>
      </c>
      <c r="M154">
        <v>1</v>
      </c>
      <c r="N154">
        <f>K154*L154*M154</f>
        <v>0.05</v>
      </c>
    </row>
    <row r="155" spans="11:14">
      <c r="K155">
        <v>0.15</v>
      </c>
      <c r="L155">
        <v>0.3</v>
      </c>
      <c r="M155">
        <v>2</v>
      </c>
      <c r="N155">
        <f>K155*L155*M155</f>
        <v>0.09</v>
      </c>
    </row>
    <row r="156" spans="11:14">
      <c r="K156">
        <v>0.1</v>
      </c>
      <c r="L156">
        <v>0.9</v>
      </c>
      <c r="M156">
        <v>2</v>
      </c>
      <c r="N156">
        <f>K156*L156*M156</f>
        <v>0.18</v>
      </c>
    </row>
    <row r="157" spans="11:14">
      <c r="K157">
        <v>0.1</v>
      </c>
      <c r="L157">
        <v>0.85</v>
      </c>
      <c r="M157">
        <v>1</v>
      </c>
      <c r="N157">
        <f>K157*L157*M157</f>
        <v>0.085</v>
      </c>
    </row>
    <row r="158" spans="11:14">
      <c r="K158">
        <v>0.1</v>
      </c>
      <c r="L158">
        <v>0.7</v>
      </c>
      <c r="M158">
        <v>2</v>
      </c>
      <c r="N158">
        <f>K158*L158*M158</f>
        <v>0.14</v>
      </c>
    </row>
    <row r="159" spans="11:14">
      <c r="K159">
        <v>0.1</v>
      </c>
      <c r="L159">
        <v>0.65</v>
      </c>
      <c r="M159">
        <v>4</v>
      </c>
      <c r="N159">
        <f>K159*L159*M159</f>
        <v>0.26</v>
      </c>
    </row>
    <row r="160" spans="11:14">
      <c r="K160">
        <v>0.1</v>
      </c>
      <c r="L160">
        <v>0.6</v>
      </c>
      <c r="M160">
        <v>1</v>
      </c>
      <c r="N160">
        <f>K160*L160*M160</f>
        <v>0.06</v>
      </c>
    </row>
    <row r="161" spans="11:14">
      <c r="K161">
        <v>0.1</v>
      </c>
      <c r="L161">
        <v>0.5</v>
      </c>
      <c r="M161">
        <v>4</v>
      </c>
      <c r="N161">
        <f>K161*L161*M161</f>
        <v>0.2</v>
      </c>
    </row>
    <row r="162" spans="11:14">
      <c r="K162">
        <v>0.1</v>
      </c>
      <c r="L162">
        <v>0.3</v>
      </c>
      <c r="M162">
        <v>2</v>
      </c>
      <c r="N162">
        <f>K162*L162*M162</f>
        <v>0.06</v>
      </c>
    </row>
    <row r="163" spans="11:14">
      <c r="K163">
        <v>0.12</v>
      </c>
      <c r="L163">
        <v>1.1</v>
      </c>
      <c r="M163">
        <v>6</v>
      </c>
      <c r="N163">
        <f>K163*L163*M163</f>
        <v>0.792</v>
      </c>
    </row>
    <row r="164" spans="10:13">
      <c r="J164" t="s">
        <v>70</v>
      </c>
      <c r="L164">
        <v>0.75</v>
      </c>
      <c r="M164">
        <v>8</v>
      </c>
    </row>
    <row r="165" spans="12:13">
      <c r="L165">
        <v>0.7</v>
      </c>
      <c r="M165">
        <v>16</v>
      </c>
    </row>
    <row r="166" spans="12:13">
      <c r="L166">
        <v>0.6</v>
      </c>
      <c r="M166">
        <v>36</v>
      </c>
    </row>
    <row r="167" spans="12:13">
      <c r="L167">
        <v>0.55</v>
      </c>
      <c r="M167">
        <v>4</v>
      </c>
    </row>
    <row r="168" spans="12:13">
      <c r="L168">
        <v>0.5</v>
      </c>
      <c r="M168">
        <v>56</v>
      </c>
    </row>
    <row r="169" spans="12:13">
      <c r="L169">
        <v>0.45</v>
      </c>
      <c r="M169">
        <v>34</v>
      </c>
    </row>
    <row r="170" spans="12:13">
      <c r="L170">
        <v>0.4</v>
      </c>
      <c r="M170">
        <v>42</v>
      </c>
    </row>
    <row r="171" spans="10:14">
      <c r="J171" t="s">
        <v>55</v>
      </c>
      <c r="K171">
        <v>0.15</v>
      </c>
      <c r="L171">
        <v>0.4</v>
      </c>
      <c r="M171">
        <v>38</v>
      </c>
      <c r="N171">
        <f>K171*L171*M171</f>
        <v>2.28</v>
      </c>
    </row>
    <row r="172" spans="11:14">
      <c r="K172">
        <v>0.13</v>
      </c>
      <c r="L172">
        <v>0.4</v>
      </c>
      <c r="M172">
        <v>13</v>
      </c>
      <c r="N172">
        <f>K172*L172*M172</f>
        <v>0.676</v>
      </c>
    </row>
    <row r="173" spans="11:14">
      <c r="K173">
        <v>0.15</v>
      </c>
      <c r="L173">
        <v>0.4</v>
      </c>
      <c r="M173">
        <v>4</v>
      </c>
      <c r="N173">
        <f>K173*L173*M173</f>
        <v>0.24</v>
      </c>
    </row>
    <row r="174" spans="11:14">
      <c r="K174">
        <v>0.15</v>
      </c>
      <c r="L174">
        <v>0.3</v>
      </c>
      <c r="M174">
        <v>16</v>
      </c>
      <c r="N174">
        <f>K174*L174*M174</f>
        <v>0.72</v>
      </c>
    </row>
    <row r="175" spans="10:14">
      <c r="J175" t="s">
        <v>59</v>
      </c>
      <c r="K175">
        <v>0.25</v>
      </c>
      <c r="L175">
        <v>1.1</v>
      </c>
      <c r="M175">
        <v>8</v>
      </c>
      <c r="N175">
        <f>K175*L175*M175</f>
        <v>2.2</v>
      </c>
    </row>
    <row r="176" spans="11:14">
      <c r="K176">
        <v>0.25</v>
      </c>
      <c r="L176">
        <v>1.05</v>
      </c>
      <c r="M176">
        <v>4</v>
      </c>
      <c r="N176">
        <f>K176*L176*M176</f>
        <v>1.05</v>
      </c>
    </row>
    <row r="177" spans="11:14">
      <c r="K177">
        <v>0.25</v>
      </c>
      <c r="L177">
        <v>1</v>
      </c>
      <c r="M177">
        <v>2</v>
      </c>
      <c r="N177">
        <f>K177*L177*M177</f>
        <v>0.5</v>
      </c>
    </row>
    <row r="178" spans="11:14">
      <c r="K178">
        <v>0.2</v>
      </c>
      <c r="L178">
        <v>1.1</v>
      </c>
      <c r="M178">
        <v>28</v>
      </c>
      <c r="N178">
        <f>K178*L178*M178</f>
        <v>6.16</v>
      </c>
    </row>
    <row r="179" spans="11:14">
      <c r="K179">
        <v>0.1</v>
      </c>
      <c r="L179">
        <v>1</v>
      </c>
      <c r="M179">
        <v>4</v>
      </c>
      <c r="N179">
        <f>K179*L179*M179</f>
        <v>0.4</v>
      </c>
    </row>
    <row r="180" spans="11:14">
      <c r="K180">
        <v>0.15</v>
      </c>
      <c r="L180">
        <v>1.2</v>
      </c>
      <c r="M180">
        <v>4</v>
      </c>
      <c r="N180">
        <f>K180*L180*M180</f>
        <v>0.72</v>
      </c>
    </row>
    <row r="181" spans="11:14">
      <c r="K181">
        <v>0.15</v>
      </c>
      <c r="L181">
        <v>1.1</v>
      </c>
      <c r="M181">
        <v>6</v>
      </c>
      <c r="N181">
        <f>K181*L181*M181</f>
        <v>0.99</v>
      </c>
    </row>
    <row r="182" spans="11:14">
      <c r="K182">
        <v>0.15</v>
      </c>
      <c r="L182">
        <v>1.5</v>
      </c>
      <c r="M182">
        <v>4</v>
      </c>
      <c r="N182">
        <f>K182*L182*M182</f>
        <v>0.9</v>
      </c>
    </row>
    <row r="183" spans="11:14">
      <c r="K183">
        <v>0.15</v>
      </c>
      <c r="L183">
        <v>0.9</v>
      </c>
      <c r="M183">
        <v>4</v>
      </c>
      <c r="N183">
        <f>K183*L183*M183</f>
        <v>0.54</v>
      </c>
    </row>
    <row r="184" spans="11:14">
      <c r="K184">
        <v>0.15</v>
      </c>
      <c r="L184">
        <v>0.6</v>
      </c>
      <c r="M184">
        <v>2</v>
      </c>
      <c r="N184">
        <f>K184*L184*M184</f>
        <v>0.18</v>
      </c>
    </row>
    <row r="185" spans="11:14">
      <c r="K185">
        <v>0.15</v>
      </c>
      <c r="L185">
        <v>0.55</v>
      </c>
      <c r="M185">
        <v>2</v>
      </c>
      <c r="N185">
        <f>K185*L185*M185</f>
        <v>0.165</v>
      </c>
    </row>
    <row r="186" spans="11:14">
      <c r="K186">
        <v>0.15</v>
      </c>
      <c r="L186">
        <v>0.5</v>
      </c>
      <c r="M186">
        <v>4</v>
      </c>
      <c r="N186">
        <f>K186*L186*M186</f>
        <v>0.3</v>
      </c>
    </row>
    <row r="187" spans="11:14">
      <c r="K187">
        <v>0.15</v>
      </c>
      <c r="L187">
        <v>0.35</v>
      </c>
      <c r="M187">
        <v>8</v>
      </c>
      <c r="N187">
        <f>K187*L187*M187</f>
        <v>0.42</v>
      </c>
    </row>
    <row r="188" spans="11:14">
      <c r="K188">
        <v>0.15</v>
      </c>
      <c r="L188">
        <v>0.3</v>
      </c>
      <c r="M188">
        <v>4</v>
      </c>
      <c r="N188">
        <f>K188*L188*M188</f>
        <v>0.18</v>
      </c>
    </row>
    <row r="189" spans="11:14">
      <c r="K189">
        <v>0.13</v>
      </c>
      <c r="L189">
        <v>0.2</v>
      </c>
      <c r="M189">
        <v>1</v>
      </c>
      <c r="N189">
        <f>K189*L189*M189</f>
        <v>0.026</v>
      </c>
    </row>
    <row r="190" spans="11:14">
      <c r="K190">
        <v>0.13</v>
      </c>
      <c r="L190">
        <v>0.4</v>
      </c>
      <c r="M190">
        <v>1</v>
      </c>
      <c r="N190">
        <f>K190*L190*M190</f>
        <v>0.052</v>
      </c>
    </row>
    <row r="191" spans="11:14">
      <c r="K191">
        <v>0.15</v>
      </c>
      <c r="L191">
        <v>1.8</v>
      </c>
      <c r="M191">
        <v>8</v>
      </c>
      <c r="N191">
        <f>K191*L191*M191</f>
        <v>2.16</v>
      </c>
    </row>
    <row r="192" spans="10:14">
      <c r="J192" t="s">
        <v>42</v>
      </c>
      <c r="K192">
        <v>0.4</v>
      </c>
      <c r="L192">
        <v>0.65</v>
      </c>
      <c r="M192">
        <v>4</v>
      </c>
      <c r="N192">
        <f>K192*L192*M192</f>
        <v>1.04</v>
      </c>
    </row>
    <row r="193" spans="11:14">
      <c r="K193">
        <v>0.4</v>
      </c>
      <c r="L193">
        <v>0.6</v>
      </c>
      <c r="M193">
        <v>33</v>
      </c>
      <c r="N193">
        <f>K193*L193*M193</f>
        <v>7.92</v>
      </c>
    </row>
    <row r="194" spans="11:14">
      <c r="K194">
        <v>0.4</v>
      </c>
      <c r="L194">
        <v>0.55</v>
      </c>
      <c r="M194">
        <v>18</v>
      </c>
      <c r="N194">
        <f>K194*L194*M194</f>
        <v>3.96</v>
      </c>
    </row>
    <row r="195" spans="11:14">
      <c r="K195">
        <v>0.4</v>
      </c>
      <c r="L195">
        <v>0.5</v>
      </c>
      <c r="M195">
        <v>6</v>
      </c>
      <c r="N195">
        <f>K195*L195*M195</f>
        <v>1.2</v>
      </c>
    </row>
    <row r="196" spans="11:14">
      <c r="K196">
        <v>0.4</v>
      </c>
      <c r="L196">
        <v>0.4</v>
      </c>
      <c r="M196">
        <v>2</v>
      </c>
      <c r="N196">
        <f>K196*L196*M196</f>
        <v>0.32</v>
      </c>
    </row>
    <row r="197" spans="11:14">
      <c r="K197">
        <v>0.4</v>
      </c>
      <c r="L197">
        <v>1.05</v>
      </c>
      <c r="M197">
        <v>6</v>
      </c>
      <c r="N197">
        <f>K197*L197*M197</f>
        <v>2.52</v>
      </c>
    </row>
    <row r="198" spans="11:14">
      <c r="K198">
        <v>0.4</v>
      </c>
      <c r="L198">
        <v>1</v>
      </c>
      <c r="M198">
        <v>38</v>
      </c>
      <c r="N198">
        <f>K198*L198*M198</f>
        <v>15.2</v>
      </c>
    </row>
    <row r="199" spans="10:12">
      <c r="J199">
        <v>14</v>
      </c>
      <c r="K199">
        <v>0.2</v>
      </c>
      <c r="L199">
        <v>0.6</v>
      </c>
    </row>
    <row r="200" spans="11:12">
      <c r="K200">
        <v>0.25</v>
      </c>
      <c r="L200">
        <v>2.6</v>
      </c>
    </row>
    <row r="201" spans="11:12">
      <c r="K201">
        <v>0.35</v>
      </c>
      <c r="L201">
        <v>2.6</v>
      </c>
    </row>
    <row r="202" spans="11:12">
      <c r="K202">
        <v>0.35</v>
      </c>
      <c r="L202">
        <v>2.6</v>
      </c>
    </row>
    <row r="203" spans="11:12">
      <c r="K203">
        <v>0.35</v>
      </c>
      <c r="L203">
        <v>1</v>
      </c>
    </row>
    <row r="204" spans="11:14">
      <c r="K204">
        <v>0.3</v>
      </c>
      <c r="L204">
        <v>0.8</v>
      </c>
      <c r="M204">
        <v>2</v>
      </c>
      <c r="N204">
        <f>K204*L204*M204</f>
        <v>0.48</v>
      </c>
    </row>
    <row r="205" spans="11:14">
      <c r="K205">
        <v>0.3</v>
      </c>
      <c r="L205">
        <v>0.5</v>
      </c>
      <c r="M205">
        <v>2</v>
      </c>
      <c r="N205">
        <f>K205*L205*M205</f>
        <v>0.3</v>
      </c>
    </row>
    <row r="206" spans="11:14">
      <c r="K206">
        <v>0.3</v>
      </c>
      <c r="L206">
        <v>0.45</v>
      </c>
      <c r="M206">
        <v>8</v>
      </c>
      <c r="N206">
        <f>K206*L206*M206</f>
        <v>1.08</v>
      </c>
    </row>
    <row r="207" spans="11:14">
      <c r="K207">
        <v>0.25</v>
      </c>
      <c r="L207">
        <v>0.45</v>
      </c>
      <c r="M207">
        <v>2</v>
      </c>
      <c r="N207">
        <f>K207*L207*M207</f>
        <v>0.225</v>
      </c>
    </row>
    <row r="208" spans="11:14">
      <c r="K208">
        <v>0.2</v>
      </c>
      <c r="L208">
        <v>0.6</v>
      </c>
      <c r="M208">
        <v>2</v>
      </c>
      <c r="N208">
        <f>K208*L208*M208</f>
        <v>0.24</v>
      </c>
    </row>
    <row r="209" spans="11:14">
      <c r="K209">
        <v>0.2</v>
      </c>
      <c r="L209">
        <v>0.5</v>
      </c>
      <c r="M209">
        <v>4</v>
      </c>
      <c r="N209">
        <f>K209*L209*M209</f>
        <v>0.4</v>
      </c>
    </row>
    <row r="210" spans="11:14">
      <c r="K210">
        <v>0.2</v>
      </c>
      <c r="L210">
        <v>0.4</v>
      </c>
      <c r="M210">
        <v>2</v>
      </c>
      <c r="N210">
        <f>K210*L210*M210</f>
        <v>0.16</v>
      </c>
    </row>
    <row r="211" spans="11:14">
      <c r="K211">
        <v>0.2</v>
      </c>
      <c r="L211">
        <v>0.35</v>
      </c>
      <c r="M211">
        <v>12</v>
      </c>
      <c r="N211">
        <f>K211*L211*M211</f>
        <v>0.84</v>
      </c>
    </row>
    <row r="212" spans="11:14">
      <c r="K212">
        <v>0.2</v>
      </c>
      <c r="L212">
        <v>0.25</v>
      </c>
      <c r="M212">
        <v>10</v>
      </c>
      <c r="N212">
        <f>K212*L212*M212</f>
        <v>0.5</v>
      </c>
    </row>
    <row r="213" spans="11:14">
      <c r="K213">
        <v>0.2</v>
      </c>
      <c r="L213">
        <v>0.2</v>
      </c>
      <c r="M213">
        <v>2</v>
      </c>
      <c r="N213">
        <f>K213*L213*M213</f>
        <v>0.08</v>
      </c>
    </row>
    <row r="214" spans="11:14">
      <c r="K214">
        <v>0.15</v>
      </c>
      <c r="L214">
        <v>0.6</v>
      </c>
      <c r="M214">
        <v>2</v>
      </c>
      <c r="N214">
        <f>K214*L214*M214</f>
        <v>0.18</v>
      </c>
    </row>
    <row r="215" spans="11:14">
      <c r="K215">
        <v>0.15</v>
      </c>
      <c r="L215">
        <v>0.5</v>
      </c>
      <c r="M215">
        <v>8</v>
      </c>
      <c r="N215">
        <f>K215*L215*M215</f>
        <v>0.6</v>
      </c>
    </row>
    <row r="216" spans="11:14">
      <c r="K216">
        <v>0.15</v>
      </c>
      <c r="L216">
        <v>0.3</v>
      </c>
      <c r="M216">
        <v>2</v>
      </c>
      <c r="N216">
        <f>K216*L216*M216</f>
        <v>0.09</v>
      </c>
    </row>
    <row r="217" spans="11:14">
      <c r="K217">
        <v>0.1</v>
      </c>
      <c r="L217">
        <v>0.8</v>
      </c>
      <c r="M217">
        <v>2</v>
      </c>
      <c r="N217">
        <f>K217*L217*M217</f>
        <v>0.16</v>
      </c>
    </row>
    <row r="218" spans="11:14">
      <c r="K218">
        <v>0.1</v>
      </c>
      <c r="L218">
        <v>0.9</v>
      </c>
      <c r="M218">
        <v>2</v>
      </c>
      <c r="N218">
        <f>K218*L218*M218</f>
        <v>0.18</v>
      </c>
    </row>
    <row r="219" spans="11:14">
      <c r="K219">
        <v>0.1</v>
      </c>
      <c r="L219">
        <v>0.55</v>
      </c>
      <c r="M219">
        <v>1</v>
      </c>
      <c r="N219">
        <f>K219*L219*M219</f>
        <v>0.055</v>
      </c>
    </row>
    <row r="220" spans="11:14">
      <c r="K220">
        <v>0.1</v>
      </c>
      <c r="L220">
        <v>0.35</v>
      </c>
      <c r="M220">
        <v>4</v>
      </c>
      <c r="N220">
        <f>K220*L220*M220</f>
        <v>0.14</v>
      </c>
    </row>
    <row r="221" spans="11:14">
      <c r="K221">
        <v>0.1</v>
      </c>
      <c r="L221">
        <v>0.1</v>
      </c>
      <c r="M221">
        <v>2</v>
      </c>
      <c r="N221">
        <f>K221*L221*M221</f>
        <v>0.02</v>
      </c>
    </row>
    <row r="222" spans="11:14">
      <c r="K222">
        <v>0.3</v>
      </c>
      <c r="L222">
        <v>1.6</v>
      </c>
      <c r="M222">
        <v>2</v>
      </c>
      <c r="N222">
        <f>K222*L222*M222</f>
        <v>0.96</v>
      </c>
    </row>
    <row r="223" spans="11:14">
      <c r="K223">
        <v>0.2</v>
      </c>
      <c r="L223">
        <v>1.6</v>
      </c>
      <c r="M223">
        <v>6</v>
      </c>
      <c r="N223">
        <f>K223*L223*M223</f>
        <v>1.92</v>
      </c>
    </row>
    <row r="224" spans="11:14">
      <c r="K224">
        <v>0.2</v>
      </c>
      <c r="L224">
        <v>1.15</v>
      </c>
      <c r="M224">
        <v>2</v>
      </c>
      <c r="N224">
        <f>K224*L224*M224</f>
        <v>0.46</v>
      </c>
    </row>
    <row r="225" spans="11:14">
      <c r="K225">
        <v>0.1</v>
      </c>
      <c r="L225">
        <v>1</v>
      </c>
      <c r="M225">
        <v>2</v>
      </c>
      <c r="N225">
        <f>K225*L225*M225</f>
        <v>0.2</v>
      </c>
    </row>
    <row r="226" spans="11:14">
      <c r="K226">
        <v>0.1</v>
      </c>
      <c r="L226">
        <v>1.1</v>
      </c>
      <c r="M226">
        <v>2</v>
      </c>
      <c r="N226">
        <f>K226*L226*M226</f>
        <v>0.22</v>
      </c>
    </row>
    <row r="227" spans="10:14">
      <c r="J227" t="s">
        <v>17</v>
      </c>
      <c r="K227">
        <v>0.4</v>
      </c>
      <c r="L227">
        <v>1.1</v>
      </c>
      <c r="M227">
        <v>6</v>
      </c>
      <c r="N227">
        <f>K227*L227*M227</f>
        <v>2.64</v>
      </c>
    </row>
    <row r="228" spans="11:14">
      <c r="K228">
        <v>0.4</v>
      </c>
      <c r="L228">
        <v>0.95</v>
      </c>
      <c r="M228">
        <v>4</v>
      </c>
      <c r="N228">
        <f>K228*L228*M228</f>
        <v>1.52</v>
      </c>
    </row>
    <row r="229" spans="11:14">
      <c r="K229">
        <v>0.4</v>
      </c>
      <c r="L229">
        <v>0.8</v>
      </c>
      <c r="M229">
        <v>2</v>
      </c>
      <c r="N229">
        <f>K229*L229*M229</f>
        <v>0.64</v>
      </c>
    </row>
    <row r="230" spans="11:14">
      <c r="K230">
        <v>0.3</v>
      </c>
      <c r="L230">
        <v>0.9</v>
      </c>
      <c r="M230">
        <v>4</v>
      </c>
      <c r="N230">
        <f>K230*L230*M230</f>
        <v>1.08</v>
      </c>
    </row>
    <row r="231" spans="11:14">
      <c r="K231">
        <v>0.3</v>
      </c>
      <c r="L231">
        <v>0.8</v>
      </c>
      <c r="M231">
        <v>14</v>
      </c>
      <c r="N231">
        <f>K231*L231*M231</f>
        <v>3.36</v>
      </c>
    </row>
    <row r="232" spans="11:14">
      <c r="K232">
        <v>0.3</v>
      </c>
      <c r="L232">
        <v>0.7</v>
      </c>
      <c r="M232">
        <v>6</v>
      </c>
      <c r="N232">
        <f>K232*L232*M232</f>
        <v>1.26</v>
      </c>
    </row>
    <row r="233" spans="11:14">
      <c r="K233">
        <v>0.3</v>
      </c>
      <c r="L233">
        <v>0.55</v>
      </c>
      <c r="M233">
        <v>2</v>
      </c>
      <c r="N233">
        <f>K233*L233*M233</f>
        <v>0.33</v>
      </c>
    </row>
    <row r="234" spans="11:14">
      <c r="K234">
        <v>0.3</v>
      </c>
      <c r="L234">
        <v>0.5</v>
      </c>
      <c r="M234">
        <v>2</v>
      </c>
      <c r="N234">
        <f>K234*L234*M234</f>
        <v>0.3</v>
      </c>
    </row>
    <row r="235" spans="11:14">
      <c r="K235">
        <v>0.25</v>
      </c>
      <c r="L235">
        <v>0.95</v>
      </c>
      <c r="M235">
        <v>8</v>
      </c>
      <c r="N235">
        <f>K235*L235*M235</f>
        <v>1.9</v>
      </c>
    </row>
    <row r="236" spans="11:14">
      <c r="K236">
        <v>0.25</v>
      </c>
      <c r="L236">
        <v>0.9</v>
      </c>
      <c r="M236">
        <v>14</v>
      </c>
      <c r="N236">
        <f>K236*L236*M236</f>
        <v>3.15</v>
      </c>
    </row>
    <row r="237" spans="11:14">
      <c r="K237">
        <v>0.25</v>
      </c>
      <c r="L237">
        <v>0.8</v>
      </c>
      <c r="M237">
        <v>6</v>
      </c>
      <c r="N237">
        <f>K237*L237*M237</f>
        <v>1.2</v>
      </c>
    </row>
    <row r="238" spans="11:14">
      <c r="K238">
        <v>0.25</v>
      </c>
      <c r="L238">
        <v>0.75</v>
      </c>
      <c r="M238">
        <v>4</v>
      </c>
      <c r="N238">
        <f>K238*L238*M238</f>
        <v>0.75</v>
      </c>
    </row>
    <row r="239" spans="11:14">
      <c r="K239">
        <v>0.2</v>
      </c>
      <c r="L239">
        <v>0.9</v>
      </c>
      <c r="M239">
        <v>14</v>
      </c>
      <c r="N239">
        <f>K239*L239*M239</f>
        <v>2.52</v>
      </c>
    </row>
    <row r="240" spans="11:14">
      <c r="K240">
        <v>0.2</v>
      </c>
      <c r="L240">
        <v>0.65</v>
      </c>
      <c r="M240">
        <v>3</v>
      </c>
      <c r="N240">
        <f>K240*L240*M240</f>
        <v>0.39</v>
      </c>
    </row>
    <row r="241" spans="11:14">
      <c r="K241">
        <v>0.2</v>
      </c>
      <c r="L241">
        <v>0.5</v>
      </c>
      <c r="M241">
        <v>8</v>
      </c>
      <c r="N241">
        <f>K241*L241*M241</f>
        <v>0.8</v>
      </c>
    </row>
    <row r="242" spans="11:14">
      <c r="K242">
        <v>0.2</v>
      </c>
      <c r="L242">
        <v>0.45</v>
      </c>
      <c r="M242">
        <v>2</v>
      </c>
      <c r="N242">
        <f>K242*L242*M242</f>
        <v>0.18</v>
      </c>
    </row>
    <row r="243" spans="11:14">
      <c r="K243">
        <v>0.2</v>
      </c>
      <c r="L243">
        <v>0.2</v>
      </c>
      <c r="M243">
        <v>4</v>
      </c>
      <c r="N243">
        <f>K243*L243*M243</f>
        <v>0.16</v>
      </c>
    </row>
    <row r="244" spans="11:14">
      <c r="K244">
        <v>0.15</v>
      </c>
      <c r="L244">
        <v>0.8</v>
      </c>
      <c r="M244">
        <v>4</v>
      </c>
      <c r="N244">
        <f>K244*L244*M244</f>
        <v>0.48</v>
      </c>
    </row>
    <row r="245" spans="11:14">
      <c r="K245">
        <v>0.1</v>
      </c>
      <c r="L245">
        <v>0.4</v>
      </c>
      <c r="M245">
        <v>2</v>
      </c>
      <c r="N245">
        <f>K245*L245*M245</f>
        <v>0.08</v>
      </c>
    </row>
    <row r="246" spans="11:14">
      <c r="K246">
        <v>0.25</v>
      </c>
      <c r="L246">
        <v>1</v>
      </c>
      <c r="M246">
        <v>6</v>
      </c>
      <c r="N246">
        <f>K246*L246*M246</f>
        <v>1.5</v>
      </c>
    </row>
    <row r="247" spans="11:14">
      <c r="K247">
        <v>0.25</v>
      </c>
      <c r="L247">
        <v>1.05</v>
      </c>
      <c r="M247">
        <v>2</v>
      </c>
      <c r="N247">
        <f>K247*L247*M247</f>
        <v>0.525</v>
      </c>
    </row>
    <row r="248" spans="11:14">
      <c r="K248">
        <v>0.25</v>
      </c>
      <c r="L248">
        <v>1.1</v>
      </c>
      <c r="M248">
        <v>34</v>
      </c>
      <c r="N248">
        <f>K248*L248*M248</f>
        <v>9.35</v>
      </c>
    </row>
    <row r="249" spans="11:14">
      <c r="K249">
        <v>0.2</v>
      </c>
      <c r="L249">
        <v>1.45</v>
      </c>
      <c r="M249">
        <v>2</v>
      </c>
      <c r="N249">
        <f>K249*L249*M249</f>
        <v>0.58</v>
      </c>
    </row>
    <row r="250" spans="11:14">
      <c r="K250">
        <v>0.2</v>
      </c>
      <c r="L250">
        <v>1.35</v>
      </c>
      <c r="M250">
        <v>4</v>
      </c>
      <c r="N250">
        <f>K250*L250*M250</f>
        <v>1.08</v>
      </c>
    </row>
    <row r="251" spans="11:14">
      <c r="K251">
        <v>0.2</v>
      </c>
      <c r="L251">
        <v>1.3</v>
      </c>
      <c r="M251">
        <v>3</v>
      </c>
      <c r="N251">
        <f>K251*L251*M251</f>
        <v>0.78</v>
      </c>
    </row>
    <row r="252" spans="11:14">
      <c r="K252">
        <v>0.2</v>
      </c>
      <c r="L252">
        <v>1.15</v>
      </c>
      <c r="M252">
        <v>2</v>
      </c>
      <c r="N252">
        <f>K252*L252*M252</f>
        <v>0.46</v>
      </c>
    </row>
    <row r="253" spans="11:14">
      <c r="K253">
        <v>0.2</v>
      </c>
      <c r="L253">
        <v>1.1</v>
      </c>
      <c r="M253">
        <v>4</v>
      </c>
      <c r="N253">
        <f>K253*L253*M253</f>
        <v>0.88</v>
      </c>
    </row>
    <row r="254" spans="12:13">
      <c r="L254">
        <v>0.25</v>
      </c>
      <c r="M254">
        <v>14</v>
      </c>
    </row>
    <row r="255" spans="12:13">
      <c r="L255">
        <v>0.2</v>
      </c>
      <c r="M255">
        <v>18</v>
      </c>
    </row>
    <row r="256" spans="12:13">
      <c r="L256">
        <v>0.15</v>
      </c>
      <c r="M256">
        <v>2</v>
      </c>
    </row>
    <row r="257" spans="12:13">
      <c r="L257">
        <v>0.3</v>
      </c>
      <c r="M257">
        <v>2</v>
      </c>
    </row>
    <row r="258" spans="11:14">
      <c r="K258">
        <v>0.15</v>
      </c>
      <c r="L258">
        <v>0.35</v>
      </c>
      <c r="M258">
        <v>18</v>
      </c>
      <c r="N258">
        <f>K258*L258*M258</f>
        <v>0.945</v>
      </c>
    </row>
    <row r="259" spans="11:14">
      <c r="K259">
        <v>0.15</v>
      </c>
      <c r="L259">
        <v>0.3</v>
      </c>
      <c r="M259">
        <v>10</v>
      </c>
      <c r="N259">
        <f>K259*L259*M259</f>
        <v>0.45</v>
      </c>
    </row>
    <row r="260" spans="11:14">
      <c r="K260">
        <v>0.15</v>
      </c>
      <c r="L260">
        <v>0.25</v>
      </c>
      <c r="M260">
        <v>10</v>
      </c>
      <c r="N260">
        <f>K260*L260*M260</f>
        <v>0.375</v>
      </c>
    </row>
    <row r="261" spans="11:14">
      <c r="K261">
        <v>0.15</v>
      </c>
      <c r="L261">
        <v>0.2</v>
      </c>
      <c r="M261">
        <v>11</v>
      </c>
      <c r="N261">
        <f>K261*L261*M261</f>
        <v>0.33</v>
      </c>
    </row>
    <row r="262" spans="11:14">
      <c r="K262">
        <v>0.15</v>
      </c>
      <c r="L262">
        <v>0.15</v>
      </c>
      <c r="M262">
        <v>2</v>
      </c>
      <c r="N262">
        <f>K262*L262*M262</f>
        <v>0.045</v>
      </c>
    </row>
    <row r="263" spans="11:14">
      <c r="K263">
        <v>0.13</v>
      </c>
      <c r="L263">
        <v>0.4</v>
      </c>
      <c r="M263">
        <v>2</v>
      </c>
      <c r="N263">
        <f>K263*L263*M263</f>
        <v>0.104</v>
      </c>
    </row>
    <row r="264" spans="11:14">
      <c r="K264">
        <v>0.2</v>
      </c>
      <c r="L264">
        <v>0.2</v>
      </c>
      <c r="M264">
        <v>14</v>
      </c>
      <c r="N264">
        <f>K264*L264*M264</f>
        <v>0.56</v>
      </c>
    </row>
    <row r="265" spans="11:14">
      <c r="K265">
        <v>0.2</v>
      </c>
      <c r="L265">
        <v>0.25</v>
      </c>
      <c r="M265">
        <v>2</v>
      </c>
      <c r="N265">
        <f>K265*L265*M265</f>
        <v>0.1</v>
      </c>
    </row>
    <row r="266" spans="10:14">
      <c r="J266" t="s">
        <v>12</v>
      </c>
      <c r="K266">
        <v>0.4</v>
      </c>
      <c r="L266">
        <v>0.9</v>
      </c>
      <c r="M266">
        <v>74</v>
      </c>
      <c r="N266">
        <f>K266*L266*M266</f>
        <v>26.64</v>
      </c>
    </row>
    <row r="267" spans="11:14">
      <c r="K267">
        <v>0.4</v>
      </c>
      <c r="L267">
        <v>0.85</v>
      </c>
      <c r="M267">
        <v>34</v>
      </c>
      <c r="N267">
        <f>K267*L267*M267</f>
        <v>11.56</v>
      </c>
    </row>
    <row r="268" spans="10:14">
      <c r="J268">
        <v>15</v>
      </c>
      <c r="K268">
        <v>0.2</v>
      </c>
      <c r="L268">
        <v>2.35</v>
      </c>
      <c r="M268">
        <v>26</v>
      </c>
      <c r="N268">
        <f>K268*L268*M268</f>
        <v>12.22</v>
      </c>
    </row>
    <row r="269" spans="11:14">
      <c r="K269">
        <v>0.2</v>
      </c>
      <c r="L269">
        <v>2.25</v>
      </c>
      <c r="M269">
        <v>2</v>
      </c>
      <c r="N269">
        <f>K269*L269*M269</f>
        <v>0.9</v>
      </c>
    </row>
    <row r="270" spans="11:14">
      <c r="K270">
        <v>0.2</v>
      </c>
      <c r="L270">
        <v>2.15</v>
      </c>
      <c r="M270">
        <v>2</v>
      </c>
      <c r="N270">
        <f>K270*L270*M270</f>
        <v>0.86</v>
      </c>
    </row>
    <row r="271" spans="11:14">
      <c r="K271">
        <v>0.13</v>
      </c>
      <c r="L271">
        <v>0.3</v>
      </c>
      <c r="M271">
        <v>1</v>
      </c>
      <c r="N271">
        <f>K271*L271*M271</f>
        <v>0.039</v>
      </c>
    </row>
    <row r="272" spans="11:14">
      <c r="K272">
        <v>0.13</v>
      </c>
      <c r="L272">
        <v>0.4</v>
      </c>
      <c r="M272">
        <v>2</v>
      </c>
      <c r="N272">
        <f>K272*L272*M272</f>
        <v>0.104</v>
      </c>
    </row>
    <row r="273" spans="11:14">
      <c r="K273">
        <v>0.15</v>
      </c>
      <c r="L273">
        <v>1.1</v>
      </c>
      <c r="M273">
        <v>6</v>
      </c>
      <c r="N273">
        <f>K273*L273*M273</f>
        <v>0.99</v>
      </c>
    </row>
    <row r="274" spans="11:14">
      <c r="K274">
        <v>0.15</v>
      </c>
      <c r="L274">
        <v>1.05</v>
      </c>
      <c r="M274">
        <v>1</v>
      </c>
      <c r="N274">
        <f>K274*L274*M274</f>
        <v>0.1575</v>
      </c>
    </row>
    <row r="275" spans="11:14">
      <c r="K275">
        <v>0.15</v>
      </c>
      <c r="L275">
        <v>1.4</v>
      </c>
      <c r="M275">
        <v>1</v>
      </c>
      <c r="N275">
        <f>K275*L275*M275</f>
        <v>0.21</v>
      </c>
    </row>
    <row r="276" spans="11:14">
      <c r="K276">
        <v>0.15</v>
      </c>
      <c r="L276">
        <v>0.25</v>
      </c>
      <c r="M276">
        <v>18</v>
      </c>
      <c r="N276">
        <f>K276*L276*M276</f>
        <v>0.675</v>
      </c>
    </row>
    <row r="277" spans="11:14">
      <c r="K277">
        <v>0.15</v>
      </c>
      <c r="L277">
        <v>0.3</v>
      </c>
      <c r="M277">
        <v>36</v>
      </c>
      <c r="N277">
        <f>K277*L277*M277</f>
        <v>1.62</v>
      </c>
    </row>
    <row r="278" spans="11:14">
      <c r="K278">
        <v>0.15</v>
      </c>
      <c r="L278">
        <v>0.3</v>
      </c>
      <c r="M278">
        <v>2</v>
      </c>
      <c r="N278">
        <f>K278*L278*M278</f>
        <v>0.09</v>
      </c>
    </row>
    <row r="279" spans="11:14">
      <c r="K279">
        <v>0.15</v>
      </c>
      <c r="L279">
        <v>0.35</v>
      </c>
      <c r="M279">
        <v>2</v>
      </c>
      <c r="N279">
        <f>K279*L279*M279</f>
        <v>0.105</v>
      </c>
    </row>
    <row r="280" spans="12:13">
      <c r="L280">
        <v>0.4</v>
      </c>
      <c r="M280">
        <v>2</v>
      </c>
    </row>
    <row r="281" spans="10:14">
      <c r="J281">
        <v>13</v>
      </c>
      <c r="K281">
        <v>0.1</v>
      </c>
      <c r="L281">
        <v>2.35</v>
      </c>
      <c r="M281">
        <v>2</v>
      </c>
      <c r="N281">
        <f>K281*L281*M281</f>
        <v>0.47</v>
      </c>
    </row>
    <row r="282" spans="11:14">
      <c r="K282">
        <v>0.1</v>
      </c>
      <c r="L282">
        <v>2.4</v>
      </c>
      <c r="M282">
        <v>2</v>
      </c>
      <c r="N282">
        <f>K282*L282*M282</f>
        <v>0.48</v>
      </c>
    </row>
    <row r="283" spans="11:14">
      <c r="K283">
        <v>0.1</v>
      </c>
      <c r="L283">
        <v>2.3</v>
      </c>
      <c r="M283">
        <v>2</v>
      </c>
      <c r="N283">
        <f>K283*L283*M283</f>
        <v>0.46</v>
      </c>
    </row>
    <row r="284" spans="11:14">
      <c r="K284">
        <v>0.1</v>
      </c>
      <c r="L284">
        <v>2.75</v>
      </c>
      <c r="M284">
        <v>2</v>
      </c>
      <c r="N284">
        <f>K284*L284*M284</f>
        <v>0.55</v>
      </c>
    </row>
    <row r="285" spans="11:14">
      <c r="K285">
        <v>0.15</v>
      </c>
      <c r="L285">
        <v>2.6</v>
      </c>
      <c r="M285">
        <v>2</v>
      </c>
      <c r="N285">
        <f>K285*L285*M285</f>
        <v>0.78</v>
      </c>
    </row>
    <row r="286" spans="11:14">
      <c r="K286">
        <v>0.15</v>
      </c>
      <c r="L286">
        <v>2.3</v>
      </c>
      <c r="M286">
        <v>2</v>
      </c>
      <c r="N286">
        <f>K286*L286*M286</f>
        <v>0.69</v>
      </c>
    </row>
    <row r="287" spans="11:14">
      <c r="K287">
        <v>0.15</v>
      </c>
      <c r="L287">
        <v>2.75</v>
      </c>
      <c r="M287">
        <v>2</v>
      </c>
      <c r="N287">
        <f>K287*L287*M287</f>
        <v>0.825</v>
      </c>
    </row>
    <row r="288" spans="11:14">
      <c r="K288">
        <v>0.2</v>
      </c>
      <c r="L288">
        <v>2.6</v>
      </c>
      <c r="M288">
        <v>18</v>
      </c>
      <c r="N288">
        <f>K288*L288*M288</f>
        <v>9.36</v>
      </c>
    </row>
    <row r="289" spans="11:14">
      <c r="K289">
        <v>0.2</v>
      </c>
      <c r="L289">
        <v>2.15</v>
      </c>
      <c r="M289">
        <v>11</v>
      </c>
      <c r="N289">
        <f>K289*L289*M289</f>
        <v>4.73</v>
      </c>
    </row>
    <row r="290" spans="11:14">
      <c r="K290">
        <v>0.2</v>
      </c>
      <c r="L290">
        <v>2.25</v>
      </c>
      <c r="M290">
        <v>2</v>
      </c>
      <c r="N290">
        <f>K290*L290*M290</f>
        <v>0.9</v>
      </c>
    </row>
    <row r="291" spans="11:14">
      <c r="K291">
        <v>0.2</v>
      </c>
      <c r="L291">
        <v>2.2</v>
      </c>
      <c r="M291">
        <v>2</v>
      </c>
      <c r="N291">
        <f>K291*L291*M291</f>
        <v>0.88</v>
      </c>
    </row>
    <row r="292" spans="11:14">
      <c r="K292">
        <v>0.2</v>
      </c>
      <c r="L292">
        <v>2.3</v>
      </c>
      <c r="M292">
        <v>11</v>
      </c>
      <c r="N292">
        <f>K292*L292*M292</f>
        <v>5.06</v>
      </c>
    </row>
    <row r="293" spans="11:14">
      <c r="K293">
        <v>0.2</v>
      </c>
      <c r="L293">
        <v>2.4</v>
      </c>
      <c r="M293">
        <v>2</v>
      </c>
      <c r="N293">
        <f>K293*L293*M293</f>
        <v>0.96</v>
      </c>
    </row>
    <row r="294" spans="11:14">
      <c r="K294">
        <v>0.25</v>
      </c>
      <c r="L294">
        <v>2.6</v>
      </c>
      <c r="M294">
        <v>2</v>
      </c>
      <c r="N294">
        <f>K294*L294*M294</f>
        <v>1.3</v>
      </c>
    </row>
    <row r="295" spans="11:14">
      <c r="K295">
        <v>0.25</v>
      </c>
      <c r="L295">
        <v>2.2</v>
      </c>
      <c r="M295">
        <v>1</v>
      </c>
      <c r="N295">
        <f>K295*L295*M295</f>
        <v>0.55</v>
      </c>
    </row>
    <row r="296" spans="11:14">
      <c r="K296">
        <v>0.25</v>
      </c>
      <c r="L296">
        <v>2.5</v>
      </c>
      <c r="M296">
        <v>6</v>
      </c>
      <c r="N296">
        <f>K296*L296*M296</f>
        <v>3.75</v>
      </c>
    </row>
    <row r="297" spans="11:14">
      <c r="K297">
        <v>0.3</v>
      </c>
      <c r="L297">
        <v>2.35</v>
      </c>
      <c r="M297">
        <v>2</v>
      </c>
      <c r="N297">
        <f>K297*L297*M297</f>
        <v>1.41</v>
      </c>
    </row>
    <row r="298" spans="11:14">
      <c r="K298">
        <v>0.3</v>
      </c>
      <c r="L298">
        <v>2.75</v>
      </c>
      <c r="M298">
        <v>2</v>
      </c>
      <c r="N298">
        <f>K298*L298*M298</f>
        <v>1.65</v>
      </c>
    </row>
    <row r="299" spans="11:14">
      <c r="K299">
        <v>0.3</v>
      </c>
      <c r="L299">
        <v>2.6</v>
      </c>
      <c r="M299">
        <v>8</v>
      </c>
      <c r="N299">
        <f>K299*L299*M299</f>
        <v>6.24</v>
      </c>
    </row>
    <row r="300" spans="11:14">
      <c r="K300">
        <v>0.35</v>
      </c>
      <c r="L300">
        <v>2.35</v>
      </c>
      <c r="M300">
        <v>2</v>
      </c>
      <c r="N300">
        <f>K300*L300*M300</f>
        <v>1.645</v>
      </c>
    </row>
    <row r="301" spans="11:14">
      <c r="K301">
        <v>0.35</v>
      </c>
      <c r="L301">
        <v>2.5</v>
      </c>
      <c r="M301">
        <v>1</v>
      </c>
      <c r="N301">
        <f>K301*L301*M301</f>
        <v>0.875</v>
      </c>
    </row>
    <row r="302" spans="10:14">
      <c r="J302" t="s">
        <v>60</v>
      </c>
      <c r="K302">
        <v>0.2</v>
      </c>
      <c r="L302">
        <v>1.1</v>
      </c>
      <c r="M302">
        <v>4</v>
      </c>
      <c r="N302">
        <f>K302*L302*M302</f>
        <v>0.88</v>
      </c>
    </row>
    <row r="303" spans="11:14">
      <c r="K303">
        <v>0.2</v>
      </c>
      <c r="L303">
        <v>1</v>
      </c>
      <c r="M303">
        <v>8</v>
      </c>
      <c r="N303">
        <f>K303*L303*M303</f>
        <v>1.6</v>
      </c>
    </row>
    <row r="304" spans="11:14">
      <c r="K304">
        <v>0.2</v>
      </c>
      <c r="L304">
        <v>0.9</v>
      </c>
      <c r="M304">
        <v>14</v>
      </c>
      <c r="N304">
        <f>K304*L304*M304</f>
        <v>2.52</v>
      </c>
    </row>
    <row r="305" spans="11:14">
      <c r="K305">
        <v>0.2</v>
      </c>
      <c r="L305">
        <v>0.85</v>
      </c>
      <c r="M305">
        <v>4</v>
      </c>
      <c r="N305">
        <f>K305*L305*M305</f>
        <v>0.68</v>
      </c>
    </row>
    <row r="306" spans="11:14">
      <c r="K306">
        <v>0.2</v>
      </c>
      <c r="L306">
        <v>0.8</v>
      </c>
      <c r="M306">
        <v>9</v>
      </c>
      <c r="N306">
        <f>K306*L306*M306</f>
        <v>1.44</v>
      </c>
    </row>
    <row r="307" spans="11:14">
      <c r="K307">
        <v>0.2</v>
      </c>
      <c r="L307">
        <v>0.7</v>
      </c>
      <c r="M307">
        <v>12</v>
      </c>
      <c r="N307">
        <f>K307*L307*M307</f>
        <v>1.68</v>
      </c>
    </row>
    <row r="308" spans="11:14">
      <c r="K308">
        <v>0.2</v>
      </c>
      <c r="L308">
        <v>0.65</v>
      </c>
      <c r="M308">
        <v>2</v>
      </c>
      <c r="N308">
        <f>K308*L308*M308</f>
        <v>0.26</v>
      </c>
    </row>
    <row r="309" spans="11:14">
      <c r="K309">
        <v>0.2</v>
      </c>
      <c r="L309">
        <v>0.6</v>
      </c>
      <c r="M309">
        <v>14</v>
      </c>
      <c r="N309">
        <f>K309*L309*M309</f>
        <v>1.68</v>
      </c>
    </row>
    <row r="310" spans="11:14">
      <c r="K310">
        <v>0.2</v>
      </c>
      <c r="L310">
        <v>0.55</v>
      </c>
      <c r="M310">
        <v>2</v>
      </c>
      <c r="N310">
        <f>K310*L310*M310</f>
        <v>0.22</v>
      </c>
    </row>
    <row r="311" spans="11:14">
      <c r="K311">
        <v>0.2</v>
      </c>
      <c r="L311">
        <v>0.2</v>
      </c>
      <c r="M311">
        <v>2</v>
      </c>
      <c r="N311">
        <f>K311*L311*M311</f>
        <v>0.08</v>
      </c>
    </row>
    <row r="312" spans="11:14">
      <c r="K312">
        <v>0.2</v>
      </c>
      <c r="L312">
        <v>0.15</v>
      </c>
      <c r="M312">
        <v>2</v>
      </c>
      <c r="N312">
        <f>K312*L312*M312</f>
        <v>0.06</v>
      </c>
    </row>
    <row r="313" spans="11:14">
      <c r="K313">
        <v>0.2</v>
      </c>
      <c r="L313">
        <v>0.2</v>
      </c>
      <c r="M313">
        <v>16</v>
      </c>
      <c r="N313">
        <f>K313*L313*M313</f>
        <v>0.64</v>
      </c>
    </row>
    <row r="314" spans="10:14">
      <c r="J314" t="s">
        <v>34</v>
      </c>
      <c r="K314">
        <v>0.4</v>
      </c>
      <c r="L314">
        <v>1.2</v>
      </c>
      <c r="M314">
        <v>5</v>
      </c>
      <c r="N314">
        <f>K314*L314*M314</f>
        <v>2.4</v>
      </c>
    </row>
    <row r="315" spans="11:14">
      <c r="K315">
        <v>0.4</v>
      </c>
      <c r="L315">
        <v>0.6</v>
      </c>
      <c r="M315">
        <v>1</v>
      </c>
      <c r="N315">
        <f>K315*L315*M315</f>
        <v>0.24</v>
      </c>
    </row>
    <row r="316" spans="11:14">
      <c r="K316">
        <v>0.4</v>
      </c>
      <c r="L316">
        <v>0.6</v>
      </c>
      <c r="M316">
        <v>1</v>
      </c>
      <c r="N316">
        <f>K316*L316*M316</f>
        <v>0.24</v>
      </c>
    </row>
    <row r="317" spans="11:14">
      <c r="K317">
        <v>0.4</v>
      </c>
      <c r="L317">
        <v>0.7</v>
      </c>
      <c r="M317">
        <v>6</v>
      </c>
      <c r="N317">
        <f>K317*L317*M317</f>
        <v>1.68</v>
      </c>
    </row>
    <row r="318" spans="11:14">
      <c r="K318">
        <v>0.35</v>
      </c>
      <c r="L318">
        <v>0.7</v>
      </c>
      <c r="M318">
        <v>1</v>
      </c>
      <c r="N318">
        <f>K318*L318*M318</f>
        <v>0.245</v>
      </c>
    </row>
    <row r="319" spans="11:14">
      <c r="K319">
        <v>0.35</v>
      </c>
      <c r="L319">
        <v>0.7</v>
      </c>
      <c r="M319">
        <v>1</v>
      </c>
      <c r="N319">
        <f>K319*L319*M319</f>
        <v>0.245</v>
      </c>
    </row>
    <row r="320" spans="11:14">
      <c r="K320">
        <v>0.3</v>
      </c>
      <c r="L320">
        <v>0.5</v>
      </c>
      <c r="M320">
        <v>2</v>
      </c>
      <c r="N320">
        <f>K320*L320*M320</f>
        <v>0.3</v>
      </c>
    </row>
    <row r="321" spans="11:14">
      <c r="K321">
        <v>0.35</v>
      </c>
      <c r="L321">
        <v>0.55</v>
      </c>
      <c r="M321">
        <v>1</v>
      </c>
      <c r="N321">
        <f>K321*L321*M321</f>
        <v>0.1925</v>
      </c>
    </row>
    <row r="322" spans="11:14">
      <c r="K322">
        <v>0.35</v>
      </c>
      <c r="L322">
        <v>0.55</v>
      </c>
      <c r="M322">
        <v>1</v>
      </c>
      <c r="N322">
        <f>K322*L322*M322</f>
        <v>0.1925</v>
      </c>
    </row>
    <row r="323" spans="11:14">
      <c r="K323">
        <v>0.3</v>
      </c>
      <c r="L323">
        <v>0.45</v>
      </c>
      <c r="M323">
        <v>1</v>
      </c>
      <c r="N323">
        <f>K323*L323*M323</f>
        <v>0.135</v>
      </c>
    </row>
    <row r="324" spans="11:14">
      <c r="K324">
        <v>0.3</v>
      </c>
      <c r="L324">
        <v>0.3</v>
      </c>
      <c r="M324">
        <v>2</v>
      </c>
      <c r="N324">
        <f>K324*L324*M324</f>
        <v>0.18</v>
      </c>
    </row>
    <row r="325" spans="11:14">
      <c r="K325">
        <v>0.25</v>
      </c>
      <c r="L325">
        <v>0.9</v>
      </c>
      <c r="M325">
        <v>1</v>
      </c>
      <c r="N325">
        <f>K325*L325*M325</f>
        <v>0.225</v>
      </c>
    </row>
    <row r="326" spans="11:14">
      <c r="K326">
        <v>0.25</v>
      </c>
      <c r="L326">
        <v>0.9</v>
      </c>
      <c r="M326">
        <v>1</v>
      </c>
      <c r="N326">
        <f>K326*L326*M326</f>
        <v>0.225</v>
      </c>
    </row>
    <row r="327" spans="11:14">
      <c r="K327">
        <v>0.25</v>
      </c>
      <c r="L327">
        <v>0.9</v>
      </c>
      <c r="M327">
        <v>2</v>
      </c>
      <c r="N327">
        <f>K327*L327*M327</f>
        <v>0.45</v>
      </c>
    </row>
    <row r="328" spans="11:14">
      <c r="K328">
        <v>0.2</v>
      </c>
      <c r="L328">
        <v>0.95</v>
      </c>
      <c r="M328">
        <v>1</v>
      </c>
      <c r="N328">
        <f>K328*L328*M328</f>
        <v>0.19</v>
      </c>
    </row>
    <row r="329" spans="11:14">
      <c r="K329">
        <v>0.2</v>
      </c>
      <c r="L329">
        <v>0.95</v>
      </c>
      <c r="M329">
        <v>1</v>
      </c>
      <c r="N329">
        <f>K329*L329*M329</f>
        <v>0.19</v>
      </c>
    </row>
    <row r="330" spans="11:14">
      <c r="K330">
        <v>0.2</v>
      </c>
      <c r="L330">
        <v>0.75</v>
      </c>
      <c r="M330">
        <v>1</v>
      </c>
      <c r="N330">
        <f>K330*L330*M330</f>
        <v>0.15</v>
      </c>
    </row>
    <row r="331" spans="11:14">
      <c r="K331">
        <v>0.2</v>
      </c>
      <c r="L331">
        <v>0.75</v>
      </c>
      <c r="M331">
        <v>1</v>
      </c>
      <c r="N331">
        <f>K331*L331*M331</f>
        <v>0.15</v>
      </c>
    </row>
    <row r="332" spans="11:14">
      <c r="K332">
        <v>0.2</v>
      </c>
      <c r="L332">
        <v>0.7</v>
      </c>
      <c r="M332">
        <v>1</v>
      </c>
      <c r="N332">
        <f>K332*L332*M332</f>
        <v>0.14</v>
      </c>
    </row>
    <row r="333" spans="11:14">
      <c r="K333">
        <v>0.2</v>
      </c>
      <c r="L333">
        <v>0.7</v>
      </c>
      <c r="M333">
        <v>1</v>
      </c>
      <c r="N333">
        <f>K333*L333*M333</f>
        <v>0.14</v>
      </c>
    </row>
    <row r="334" spans="11:14">
      <c r="K334">
        <v>0.2</v>
      </c>
      <c r="L334">
        <v>0.7</v>
      </c>
      <c r="M334">
        <v>2</v>
      </c>
      <c r="N334">
        <f>K334*L334*M334</f>
        <v>0.28</v>
      </c>
    </row>
    <row r="335" spans="11:14">
      <c r="K335">
        <v>0.2</v>
      </c>
      <c r="L335">
        <v>0.7</v>
      </c>
      <c r="M335">
        <v>2</v>
      </c>
      <c r="N335">
        <f>K335*L335*M335</f>
        <v>0.28</v>
      </c>
    </row>
    <row r="336" spans="11:14">
      <c r="K336">
        <v>0.2</v>
      </c>
      <c r="L336">
        <v>0.7</v>
      </c>
      <c r="M336">
        <v>2</v>
      </c>
      <c r="N336">
        <f>K336*L336*M336</f>
        <v>0.28</v>
      </c>
    </row>
    <row r="337" spans="11:14">
      <c r="K337">
        <v>0.2</v>
      </c>
      <c r="L337">
        <v>0.2</v>
      </c>
      <c r="M337">
        <v>2</v>
      </c>
      <c r="N337">
        <f>K337*L337*M337</f>
        <v>0.08</v>
      </c>
    </row>
    <row r="338" spans="11:14">
      <c r="K338">
        <v>0.2</v>
      </c>
      <c r="L338">
        <v>0.2</v>
      </c>
      <c r="M338">
        <v>2</v>
      </c>
      <c r="N338">
        <f>K338*L338*M338</f>
        <v>0.08</v>
      </c>
    </row>
    <row r="339" spans="11:14">
      <c r="K339">
        <v>0.15</v>
      </c>
      <c r="L339">
        <v>0.35</v>
      </c>
      <c r="M339">
        <v>1</v>
      </c>
      <c r="N339">
        <f>K339*L339*M339</f>
        <v>0.0525</v>
      </c>
    </row>
    <row r="340" spans="11:14">
      <c r="K340">
        <v>0.15</v>
      </c>
      <c r="L340">
        <v>0.35</v>
      </c>
      <c r="M340">
        <v>1</v>
      </c>
      <c r="N340">
        <f>K340*L340*M340</f>
        <v>0.0525</v>
      </c>
    </row>
    <row r="341" spans="11:14">
      <c r="K341">
        <v>0.15</v>
      </c>
      <c r="L341">
        <v>0.35</v>
      </c>
      <c r="M341">
        <v>1</v>
      </c>
      <c r="N341">
        <f>K341*L341*M341</f>
        <v>0.0525</v>
      </c>
    </row>
    <row r="342" spans="11:14">
      <c r="K342">
        <v>0.15</v>
      </c>
      <c r="L342">
        <v>0.35</v>
      </c>
      <c r="M342">
        <v>1</v>
      </c>
      <c r="N342">
        <f>K342*L342*M342</f>
        <v>0.0525</v>
      </c>
    </row>
    <row r="343" spans="11:14">
      <c r="K343">
        <v>0.1</v>
      </c>
      <c r="L343">
        <v>0.9</v>
      </c>
      <c r="M343">
        <v>2</v>
      </c>
      <c r="N343">
        <f>K343*L343*M343</f>
        <v>0.18</v>
      </c>
    </row>
    <row r="344" spans="11:14">
      <c r="K344">
        <v>0.25</v>
      </c>
      <c r="L344">
        <v>1.1</v>
      </c>
      <c r="M344">
        <v>2</v>
      </c>
      <c r="N344">
        <f>K344*L344*M344</f>
        <v>0.55</v>
      </c>
    </row>
    <row r="345" spans="11:14">
      <c r="K345">
        <v>0.25</v>
      </c>
      <c r="L345">
        <v>1.1</v>
      </c>
      <c r="M345">
        <v>1</v>
      </c>
      <c r="N345">
        <f>K345*L345*M345</f>
        <v>0.275</v>
      </c>
    </row>
    <row r="346" spans="11:14">
      <c r="K346">
        <v>0.25</v>
      </c>
      <c r="L346">
        <v>1.1</v>
      </c>
      <c r="M346">
        <v>1</v>
      </c>
      <c r="N346">
        <f>K346*L346*M346</f>
        <v>0.275</v>
      </c>
    </row>
    <row r="347" spans="11:14">
      <c r="K347">
        <v>0.2</v>
      </c>
      <c r="L347">
        <v>1.1</v>
      </c>
      <c r="M347">
        <v>1</v>
      </c>
      <c r="N347">
        <f>K347*L347*M347</f>
        <v>0.22</v>
      </c>
    </row>
    <row r="348" spans="11:14">
      <c r="K348">
        <v>0.2</v>
      </c>
      <c r="L348">
        <v>1.1</v>
      </c>
      <c r="M348">
        <v>1</v>
      </c>
      <c r="N348">
        <f>K348*L348*M348</f>
        <v>0.22</v>
      </c>
    </row>
    <row r="349" spans="11:14">
      <c r="K349">
        <v>0.2</v>
      </c>
      <c r="L349">
        <v>1</v>
      </c>
      <c r="M349">
        <v>1</v>
      </c>
      <c r="N349">
        <f>K349*L349*M349</f>
        <v>0.2</v>
      </c>
    </row>
    <row r="350" spans="11:14">
      <c r="K350">
        <v>0.2</v>
      </c>
      <c r="L350">
        <v>1</v>
      </c>
      <c r="M350">
        <v>1</v>
      </c>
      <c r="N350">
        <f>K350*L350*M350</f>
        <v>0.2</v>
      </c>
    </row>
    <row r="351" spans="11:14">
      <c r="K351">
        <v>0.1</v>
      </c>
      <c r="L351">
        <v>1.1</v>
      </c>
      <c r="M351">
        <v>2</v>
      </c>
      <c r="N351">
        <f>K351*L351*M351</f>
        <v>0.22</v>
      </c>
    </row>
    <row r="352" spans="10:14">
      <c r="J352" t="s">
        <v>33</v>
      </c>
      <c r="K352">
        <v>0.2</v>
      </c>
      <c r="L352">
        <v>1.15</v>
      </c>
      <c r="M352">
        <v>2</v>
      </c>
      <c r="N352">
        <f>K352*L352*M352</f>
        <v>0.46</v>
      </c>
    </row>
    <row r="353" spans="11:14">
      <c r="K353">
        <v>0.2</v>
      </c>
      <c r="L353">
        <v>1.1</v>
      </c>
      <c r="M353">
        <v>6</v>
      </c>
      <c r="N353">
        <f>K353*L353*M353</f>
        <v>1.32</v>
      </c>
    </row>
    <row r="354" spans="10:13">
      <c r="J354">
        <v>24</v>
      </c>
      <c r="L354">
        <v>2.75</v>
      </c>
      <c r="M354">
        <v>7</v>
      </c>
    </row>
    <row r="355" spans="11:14">
      <c r="K355">
        <v>0.15</v>
      </c>
      <c r="L355">
        <v>2.75</v>
      </c>
      <c r="M355">
        <v>1</v>
      </c>
      <c r="N355">
        <f>K355*L355*M355</f>
        <v>0.4125</v>
      </c>
    </row>
    <row r="356" spans="11:14">
      <c r="K356">
        <v>0.2</v>
      </c>
      <c r="L356">
        <v>2.75</v>
      </c>
      <c r="M356">
        <v>10</v>
      </c>
      <c r="N356">
        <f>K356*L356*M356</f>
        <v>5.5</v>
      </c>
    </row>
    <row r="357" spans="11:14">
      <c r="K357">
        <v>0.25</v>
      </c>
      <c r="L357">
        <v>2.55</v>
      </c>
      <c r="M357">
        <v>3</v>
      </c>
      <c r="N357">
        <f>K357*L357*M357</f>
        <v>1.9125</v>
      </c>
    </row>
    <row r="358" spans="11:14">
      <c r="K358">
        <v>0.25</v>
      </c>
      <c r="L358">
        <v>2.55</v>
      </c>
      <c r="M358">
        <v>2</v>
      </c>
      <c r="N358">
        <f>K358*L358*M358</f>
        <v>1.275</v>
      </c>
    </row>
    <row r="359" spans="11:14">
      <c r="K359">
        <v>0.2</v>
      </c>
      <c r="L359">
        <v>2.75</v>
      </c>
      <c r="M359">
        <v>4</v>
      </c>
      <c r="N359">
        <f>K359*L359*M359</f>
        <v>2.2</v>
      </c>
    </row>
    <row r="360" spans="11:14">
      <c r="K360">
        <v>0.3</v>
      </c>
      <c r="L360">
        <v>2.75</v>
      </c>
      <c r="M360">
        <v>14</v>
      </c>
      <c r="N360">
        <f>K360*L360*M360</f>
        <v>11.55</v>
      </c>
    </row>
    <row r="361" spans="10:14">
      <c r="J361">
        <v>22</v>
      </c>
      <c r="K361">
        <v>0.2</v>
      </c>
      <c r="L361">
        <v>2.75</v>
      </c>
      <c r="M361">
        <v>2</v>
      </c>
      <c r="N361">
        <f>K361*L361*M361</f>
        <v>1.1</v>
      </c>
    </row>
    <row r="362" spans="11:14">
      <c r="K362">
        <v>0.25</v>
      </c>
      <c r="L362">
        <v>2.75</v>
      </c>
      <c r="M362">
        <v>4</v>
      </c>
      <c r="N362">
        <f>K362*L362*M362</f>
        <v>2.75</v>
      </c>
    </row>
    <row r="363" spans="11:14">
      <c r="K363">
        <v>0.25</v>
      </c>
      <c r="L363">
        <v>2.75</v>
      </c>
      <c r="M363">
        <v>1</v>
      </c>
      <c r="N363">
        <f>K363*L363*M363</f>
        <v>0.6875</v>
      </c>
    </row>
    <row r="364" spans="11:14">
      <c r="K364">
        <v>0.35</v>
      </c>
      <c r="L364">
        <v>1.6</v>
      </c>
      <c r="M364">
        <v>1</v>
      </c>
      <c r="N364">
        <f>K364*L364*M364</f>
        <v>0.56</v>
      </c>
    </row>
    <row r="365" spans="11:14">
      <c r="K365">
        <v>0.4</v>
      </c>
      <c r="L365">
        <v>2.75</v>
      </c>
      <c r="M365">
        <v>12</v>
      </c>
      <c r="N365">
        <f>K365*L365*M365</f>
        <v>13.2</v>
      </c>
    </row>
    <row r="366" spans="10:13">
      <c r="J366" t="s">
        <v>62</v>
      </c>
      <c r="L366">
        <v>1</v>
      </c>
      <c r="M366">
        <v>62</v>
      </c>
    </row>
    <row r="367" spans="12:13">
      <c r="L367">
        <v>0.6</v>
      </c>
      <c r="M367">
        <v>59</v>
      </c>
    </row>
    <row r="368" spans="10:14">
      <c r="J368">
        <v>10</v>
      </c>
      <c r="K368">
        <v>0.25</v>
      </c>
      <c r="L368">
        <v>2.6</v>
      </c>
      <c r="M368">
        <v>1</v>
      </c>
      <c r="N368">
        <f>K368*L368*M368</f>
        <v>0.65</v>
      </c>
    </row>
    <row r="369" spans="11:14">
      <c r="K369">
        <v>0.3</v>
      </c>
      <c r="L369">
        <v>2.5</v>
      </c>
      <c r="M369">
        <v>1</v>
      </c>
      <c r="N369">
        <f>K369*L369*M369</f>
        <v>0.75</v>
      </c>
    </row>
    <row r="370" spans="11:14">
      <c r="K370">
        <v>0.3</v>
      </c>
      <c r="L370">
        <v>2.5</v>
      </c>
      <c r="M370">
        <v>1</v>
      </c>
      <c r="N370">
        <f>K370*L370*M370</f>
        <v>0.75</v>
      </c>
    </row>
    <row r="371" spans="11:14">
      <c r="K371">
        <v>0.3</v>
      </c>
      <c r="L371">
        <v>2.5</v>
      </c>
      <c r="M371">
        <v>2</v>
      </c>
      <c r="N371">
        <f>K371*L371*M371</f>
        <v>1.5</v>
      </c>
    </row>
    <row r="372" spans="11:14">
      <c r="K372">
        <v>0.3</v>
      </c>
      <c r="L372">
        <v>2.5</v>
      </c>
      <c r="M372">
        <v>2</v>
      </c>
      <c r="N372">
        <f>K372*L372*M372</f>
        <v>1.5</v>
      </c>
    </row>
    <row r="373" spans="11:14">
      <c r="K373">
        <v>0.4</v>
      </c>
      <c r="L373">
        <v>2.5</v>
      </c>
      <c r="M373">
        <v>1</v>
      </c>
      <c r="N373">
        <f>K373*L373*M373</f>
        <v>1</v>
      </c>
    </row>
    <row r="374" spans="11:14">
      <c r="K374">
        <v>0.4</v>
      </c>
      <c r="L374">
        <v>2.5</v>
      </c>
      <c r="M374">
        <v>1</v>
      </c>
      <c r="N374">
        <f>K374*L374*M374</f>
        <v>1</v>
      </c>
    </row>
    <row r="375" spans="11:14">
      <c r="K375">
        <v>0.4</v>
      </c>
      <c r="L375">
        <v>2.5</v>
      </c>
      <c r="M375">
        <v>1</v>
      </c>
      <c r="N375">
        <f>K375*L375*M375</f>
        <v>1</v>
      </c>
    </row>
    <row r="376" spans="11:14">
      <c r="K376">
        <v>0.4</v>
      </c>
      <c r="L376">
        <v>2.5</v>
      </c>
      <c r="M376">
        <v>1</v>
      </c>
      <c r="N376">
        <f>K376*L376*M376</f>
        <v>1</v>
      </c>
    </row>
    <row r="377" spans="11:14">
      <c r="K377">
        <v>0.4</v>
      </c>
      <c r="L377">
        <v>2.5</v>
      </c>
      <c r="M377">
        <v>1</v>
      </c>
      <c r="N377">
        <f>K377*L377*M377</f>
        <v>1</v>
      </c>
    </row>
    <row r="378" spans="11:14">
      <c r="K378">
        <v>0.4</v>
      </c>
      <c r="L378">
        <v>2.5</v>
      </c>
      <c r="M378">
        <v>1</v>
      </c>
      <c r="N378">
        <f>K378*L378*M378</f>
        <v>1</v>
      </c>
    </row>
    <row r="379" spans="11:14">
      <c r="K379">
        <v>0.4</v>
      </c>
      <c r="L379">
        <v>2.5</v>
      </c>
      <c r="M379">
        <v>1</v>
      </c>
      <c r="N379">
        <f>K379*L379*M379</f>
        <v>1</v>
      </c>
    </row>
    <row r="380" spans="11:14">
      <c r="K380">
        <v>0.4</v>
      </c>
      <c r="L380">
        <v>2.5</v>
      </c>
      <c r="M380">
        <v>1</v>
      </c>
      <c r="N380">
        <f>K380*L380*M380</f>
        <v>1</v>
      </c>
    </row>
    <row r="381" spans="11:14">
      <c r="K381">
        <v>0.4</v>
      </c>
      <c r="L381">
        <v>2.5</v>
      </c>
      <c r="M381">
        <v>2</v>
      </c>
      <c r="N381">
        <f>K381*L381*M381</f>
        <v>2</v>
      </c>
    </row>
    <row r="382" spans="10:14">
      <c r="J382" t="s">
        <v>65</v>
      </c>
      <c r="K382">
        <v>0.15</v>
      </c>
      <c r="L382">
        <v>1.2</v>
      </c>
      <c r="M382">
        <v>1</v>
      </c>
      <c r="N382">
        <f>K382*L382*M382</f>
        <v>0.18</v>
      </c>
    </row>
    <row r="383" spans="11:14">
      <c r="K383">
        <v>0.15</v>
      </c>
      <c r="L383">
        <v>1.2</v>
      </c>
      <c r="M383">
        <v>1</v>
      </c>
      <c r="N383">
        <f>K383*L383*M383</f>
        <v>0.18</v>
      </c>
    </row>
    <row r="384" spans="11:14">
      <c r="K384">
        <v>0.15</v>
      </c>
      <c r="L384">
        <v>1.2</v>
      </c>
      <c r="M384">
        <v>1</v>
      </c>
      <c r="N384">
        <f>K384*L384*M384</f>
        <v>0.18</v>
      </c>
    </row>
    <row r="385" spans="11:14">
      <c r="K385">
        <v>0.15</v>
      </c>
      <c r="L385">
        <v>1.2</v>
      </c>
      <c r="M385">
        <v>1</v>
      </c>
      <c r="N385">
        <f>K385*L385*M385</f>
        <v>0.18</v>
      </c>
    </row>
    <row r="386" spans="11:14">
      <c r="K386">
        <v>0.15</v>
      </c>
      <c r="L386">
        <v>1.1</v>
      </c>
      <c r="M386">
        <v>1</v>
      </c>
      <c r="N386">
        <f>K386*L386*M386</f>
        <v>0.165</v>
      </c>
    </row>
    <row r="387" spans="11:14">
      <c r="K387">
        <v>0.15</v>
      </c>
      <c r="L387">
        <v>1.1</v>
      </c>
      <c r="M387">
        <v>1</v>
      </c>
      <c r="N387">
        <f>K387*L387*M387</f>
        <v>0.165</v>
      </c>
    </row>
    <row r="388" spans="11:14">
      <c r="K388">
        <v>0.15</v>
      </c>
      <c r="L388">
        <v>1.1</v>
      </c>
      <c r="M388">
        <v>1</v>
      </c>
      <c r="N388">
        <f>K388*L388*M388</f>
        <v>0.165</v>
      </c>
    </row>
    <row r="389" spans="11:14">
      <c r="K389">
        <v>0.15</v>
      </c>
      <c r="L389">
        <v>1.1</v>
      </c>
      <c r="M389">
        <v>1</v>
      </c>
      <c r="N389">
        <f>K389*L389*M389</f>
        <v>0.165</v>
      </c>
    </row>
    <row r="390" spans="11:14">
      <c r="K390">
        <v>0.14</v>
      </c>
      <c r="L390">
        <v>0.9</v>
      </c>
      <c r="M390">
        <v>1</v>
      </c>
      <c r="N390">
        <f>K390*L390*M390</f>
        <v>0.126</v>
      </c>
    </row>
    <row r="391" spans="11:14">
      <c r="K391">
        <v>0.14</v>
      </c>
      <c r="L391">
        <v>0.9</v>
      </c>
      <c r="M391">
        <v>1</v>
      </c>
      <c r="N391">
        <f>K391*L391*M391</f>
        <v>0.126</v>
      </c>
    </row>
    <row r="392" spans="11:14">
      <c r="K392">
        <v>0.15</v>
      </c>
      <c r="L392">
        <v>0.4</v>
      </c>
      <c r="M392">
        <v>1</v>
      </c>
      <c r="N392">
        <f>K392*L392*M392</f>
        <v>0.06</v>
      </c>
    </row>
    <row r="393" spans="11:14">
      <c r="K393">
        <v>0.15</v>
      </c>
      <c r="L393">
        <v>0.4</v>
      </c>
      <c r="M393">
        <v>1</v>
      </c>
      <c r="N393">
        <f>K393*L393*M393</f>
        <v>0.06</v>
      </c>
    </row>
    <row r="394" spans="11:14">
      <c r="K394">
        <v>0.15</v>
      </c>
      <c r="L394">
        <v>0.4</v>
      </c>
      <c r="M394">
        <v>2</v>
      </c>
      <c r="N394">
        <f>K394*L394*M394</f>
        <v>0.12</v>
      </c>
    </row>
    <row r="395" spans="11:14">
      <c r="K395">
        <v>0.15</v>
      </c>
      <c r="L395">
        <v>0.4</v>
      </c>
      <c r="M395">
        <v>2</v>
      </c>
      <c r="N395">
        <f>K395*L395*M395</f>
        <v>0.12</v>
      </c>
    </row>
    <row r="396" spans="11:14">
      <c r="K396">
        <v>0.15</v>
      </c>
      <c r="L396">
        <v>0.4</v>
      </c>
      <c r="M396">
        <v>1</v>
      </c>
      <c r="N396">
        <f>K396*L396*M396</f>
        <v>0.06</v>
      </c>
    </row>
    <row r="397" spans="11:14">
      <c r="K397">
        <v>0.15</v>
      </c>
      <c r="L397">
        <v>0.4</v>
      </c>
      <c r="M397">
        <v>2</v>
      </c>
      <c r="N397">
        <f>K397*L397*M397</f>
        <v>0.12</v>
      </c>
    </row>
    <row r="398" spans="11:14">
      <c r="K398">
        <v>0.15</v>
      </c>
      <c r="L398">
        <v>0.4</v>
      </c>
      <c r="M398">
        <v>2</v>
      </c>
      <c r="N398">
        <f>K398*L398*M398</f>
        <v>0.12</v>
      </c>
    </row>
    <row r="399" spans="11:14">
      <c r="K399">
        <v>0.15</v>
      </c>
      <c r="L399">
        <v>0.4</v>
      </c>
      <c r="M399">
        <v>2</v>
      </c>
      <c r="N399">
        <f>K399*L399*M399</f>
        <v>0.12</v>
      </c>
    </row>
    <row r="400" spans="11:14">
      <c r="K400">
        <v>0.15</v>
      </c>
      <c r="L400">
        <v>0.4</v>
      </c>
      <c r="M400">
        <v>1</v>
      </c>
      <c r="N400">
        <f>K400*L400*M400</f>
        <v>0.06</v>
      </c>
    </row>
    <row r="401" spans="11:14">
      <c r="K401">
        <v>0.15</v>
      </c>
      <c r="L401">
        <v>0.4</v>
      </c>
      <c r="M401">
        <v>1</v>
      </c>
      <c r="N401">
        <f t="shared" ref="N401:N412" si="0">K401*L401*M401</f>
        <v>0.06</v>
      </c>
    </row>
    <row r="402" spans="11:14">
      <c r="K402">
        <v>0.15</v>
      </c>
      <c r="L402">
        <v>0.4</v>
      </c>
      <c r="M402">
        <v>1</v>
      </c>
      <c r="N402">
        <f t="shared" si="0"/>
        <v>0.06</v>
      </c>
    </row>
    <row r="403" spans="11:14">
      <c r="K403">
        <v>0.15</v>
      </c>
      <c r="L403">
        <v>0.4</v>
      </c>
      <c r="M403">
        <v>1</v>
      </c>
      <c r="N403">
        <f t="shared" si="0"/>
        <v>0.06</v>
      </c>
    </row>
    <row r="404" spans="11:14">
      <c r="K404">
        <v>0.15</v>
      </c>
      <c r="L404">
        <v>0.4</v>
      </c>
      <c r="M404">
        <v>1</v>
      </c>
      <c r="N404">
        <f t="shared" si="0"/>
        <v>0.06</v>
      </c>
    </row>
    <row r="405" spans="11:14">
      <c r="K405">
        <v>0.15</v>
      </c>
      <c r="L405">
        <v>0.4</v>
      </c>
      <c r="M405">
        <v>1</v>
      </c>
      <c r="N405">
        <f t="shared" si="0"/>
        <v>0.06</v>
      </c>
    </row>
    <row r="406" spans="11:14">
      <c r="K406">
        <v>0.15</v>
      </c>
      <c r="L406">
        <v>0.4</v>
      </c>
      <c r="M406">
        <v>1</v>
      </c>
      <c r="N406">
        <f t="shared" si="0"/>
        <v>0.06</v>
      </c>
    </row>
    <row r="407" spans="11:14">
      <c r="K407">
        <v>0.15</v>
      </c>
      <c r="L407">
        <v>0.4</v>
      </c>
      <c r="M407">
        <v>1</v>
      </c>
      <c r="N407">
        <f t="shared" si="0"/>
        <v>0.06</v>
      </c>
    </row>
    <row r="408" spans="11:14">
      <c r="K408">
        <v>0.15</v>
      </c>
      <c r="L408">
        <v>0.4</v>
      </c>
      <c r="M408">
        <v>1</v>
      </c>
      <c r="N408">
        <f t="shared" si="0"/>
        <v>0.06</v>
      </c>
    </row>
    <row r="409" spans="11:14">
      <c r="K409">
        <v>0.15</v>
      </c>
      <c r="L409">
        <v>0.4</v>
      </c>
      <c r="M409">
        <v>1</v>
      </c>
      <c r="N409">
        <f t="shared" si="0"/>
        <v>0.06</v>
      </c>
    </row>
    <row r="410" spans="11:14">
      <c r="K410">
        <v>0.15</v>
      </c>
      <c r="L410">
        <v>0.4</v>
      </c>
      <c r="M410">
        <v>1</v>
      </c>
      <c r="N410">
        <f t="shared" si="0"/>
        <v>0.06</v>
      </c>
    </row>
    <row r="411" spans="11:14">
      <c r="K411">
        <v>0.15</v>
      </c>
      <c r="L411">
        <v>0.4</v>
      </c>
      <c r="M411">
        <v>1</v>
      </c>
      <c r="N411">
        <f t="shared" si="0"/>
        <v>0.06</v>
      </c>
    </row>
    <row r="412" spans="11:14">
      <c r="K412">
        <v>0.15</v>
      </c>
      <c r="L412">
        <v>0.4</v>
      </c>
      <c r="M412">
        <v>1</v>
      </c>
      <c r="N412">
        <f t="shared" si="0"/>
        <v>0.06</v>
      </c>
    </row>
    <row r="413" spans="11:14">
      <c r="K413">
        <v>0.15</v>
      </c>
      <c r="L413">
        <v>0.3</v>
      </c>
      <c r="M413">
        <v>1</v>
      </c>
      <c r="N413">
        <f>K413*L413*M413</f>
        <v>0.045</v>
      </c>
    </row>
    <row r="414" spans="11:14">
      <c r="K414">
        <v>0.15</v>
      </c>
      <c r="L414">
        <v>0.3</v>
      </c>
      <c r="M414">
        <v>3</v>
      </c>
      <c r="N414">
        <f>K414*L414*M414</f>
        <v>0.135</v>
      </c>
    </row>
    <row r="415" spans="11:14">
      <c r="K415">
        <v>0.15</v>
      </c>
      <c r="L415">
        <v>0.3</v>
      </c>
      <c r="M415">
        <v>2</v>
      </c>
      <c r="N415">
        <f>K415*L415*M415</f>
        <v>0.09</v>
      </c>
    </row>
    <row r="416" spans="11:14">
      <c r="K416">
        <v>0.15</v>
      </c>
      <c r="L416">
        <v>0.3</v>
      </c>
      <c r="M416">
        <v>1</v>
      </c>
      <c r="N416">
        <f>K416*L416*M416</f>
        <v>0.045</v>
      </c>
    </row>
    <row r="417" spans="11:14">
      <c r="K417">
        <v>0.15</v>
      </c>
      <c r="L417">
        <v>0.3</v>
      </c>
      <c r="M417">
        <v>3</v>
      </c>
      <c r="N417">
        <f>K417*L417*M417</f>
        <v>0.135</v>
      </c>
    </row>
    <row r="418" spans="11:14">
      <c r="K418">
        <v>0.15</v>
      </c>
      <c r="L418">
        <v>0.3</v>
      </c>
      <c r="M418">
        <v>2</v>
      </c>
      <c r="N418">
        <f>K418*L418*M418</f>
        <v>0.09</v>
      </c>
    </row>
    <row r="419" spans="11:14">
      <c r="K419">
        <v>0.14</v>
      </c>
      <c r="L419">
        <v>0.4</v>
      </c>
      <c r="M419">
        <v>1</v>
      </c>
      <c r="N419">
        <f>K419*L419*M419</f>
        <v>0.056</v>
      </c>
    </row>
    <row r="420" spans="11:14">
      <c r="K420">
        <v>0.14</v>
      </c>
      <c r="L420">
        <v>0.4</v>
      </c>
      <c r="M420">
        <v>1</v>
      </c>
      <c r="N420">
        <f>K420*L420*M420</f>
        <v>0.056</v>
      </c>
    </row>
    <row r="421" spans="11:14">
      <c r="K421">
        <v>0.14</v>
      </c>
      <c r="L421">
        <v>0.4</v>
      </c>
      <c r="M421">
        <v>1</v>
      </c>
      <c r="N421">
        <f>K421*L421*M421</f>
        <v>0.056</v>
      </c>
    </row>
    <row r="422" spans="11:14">
      <c r="K422">
        <v>0.14</v>
      </c>
      <c r="L422">
        <v>0.4</v>
      </c>
      <c r="M422">
        <v>1</v>
      </c>
      <c r="N422">
        <f>K422*L422*M422</f>
        <v>0.056</v>
      </c>
    </row>
    <row r="423" spans="10:14">
      <c r="J423">
        <v>9</v>
      </c>
      <c r="K423">
        <v>0.35</v>
      </c>
      <c r="L423">
        <v>0.45</v>
      </c>
      <c r="M423">
        <v>2</v>
      </c>
      <c r="N423">
        <f>K423*L423*M423</f>
        <v>0.315</v>
      </c>
    </row>
    <row r="424" spans="11:14">
      <c r="K424">
        <v>0.35</v>
      </c>
      <c r="L424">
        <v>0.8</v>
      </c>
      <c r="M424">
        <v>1</v>
      </c>
      <c r="N424">
        <f>K424*L424*M424</f>
        <v>0.28</v>
      </c>
    </row>
    <row r="425" spans="11:14">
      <c r="K425">
        <v>0.35</v>
      </c>
      <c r="L425">
        <v>0.8</v>
      </c>
      <c r="M425">
        <v>1</v>
      </c>
      <c r="N425">
        <f>K425*L425*M425</f>
        <v>0.28</v>
      </c>
    </row>
    <row r="426" spans="11:14">
      <c r="K426">
        <v>0.3</v>
      </c>
      <c r="L426">
        <v>0.55</v>
      </c>
      <c r="M426">
        <v>1</v>
      </c>
      <c r="N426">
        <f>K426*L426*M426</f>
        <v>0.165</v>
      </c>
    </row>
    <row r="427" spans="11:14">
      <c r="K427">
        <v>0.3</v>
      </c>
      <c r="L427">
        <v>0.5</v>
      </c>
      <c r="M427">
        <v>2</v>
      </c>
      <c r="N427">
        <f>K427*L427*M427</f>
        <v>0.3</v>
      </c>
    </row>
    <row r="428" spans="11:14">
      <c r="K428">
        <v>0.3</v>
      </c>
      <c r="L428">
        <v>0.5</v>
      </c>
      <c r="M428">
        <v>1</v>
      </c>
      <c r="N428">
        <f>K428*L428*M428</f>
        <v>0.15</v>
      </c>
    </row>
    <row r="429" spans="11:14">
      <c r="K429">
        <v>0.3</v>
      </c>
      <c r="L429">
        <v>0.5</v>
      </c>
      <c r="M429">
        <v>2</v>
      </c>
      <c r="N429">
        <f>K429*L429*M429</f>
        <v>0.3</v>
      </c>
    </row>
    <row r="430" spans="11:14">
      <c r="K430">
        <v>0.3</v>
      </c>
      <c r="L430">
        <v>0.5</v>
      </c>
      <c r="M430">
        <v>1</v>
      </c>
      <c r="N430">
        <f>K430*L430*M430</f>
        <v>0.15</v>
      </c>
    </row>
    <row r="431" spans="11:14">
      <c r="K431">
        <v>0.3</v>
      </c>
      <c r="L431">
        <v>0.5</v>
      </c>
      <c r="M431">
        <v>2</v>
      </c>
      <c r="N431">
        <f>K431*L431*M431</f>
        <v>0.3</v>
      </c>
    </row>
    <row r="432" spans="11:14">
      <c r="K432">
        <v>0.3</v>
      </c>
      <c r="L432">
        <v>0.5</v>
      </c>
      <c r="M432">
        <v>2</v>
      </c>
      <c r="N432">
        <f>K432*L432*M432</f>
        <v>0.3</v>
      </c>
    </row>
    <row r="433" spans="11:14">
      <c r="K433">
        <v>0.3</v>
      </c>
      <c r="L433">
        <v>0.5</v>
      </c>
      <c r="M433">
        <v>1</v>
      </c>
      <c r="N433">
        <f>K433*L433*M433</f>
        <v>0.15</v>
      </c>
    </row>
    <row r="434" spans="11:14">
      <c r="K434">
        <v>0.3</v>
      </c>
      <c r="L434">
        <v>0.5</v>
      </c>
      <c r="M434">
        <v>1</v>
      </c>
      <c r="N434">
        <f>K434*L434*M434</f>
        <v>0.15</v>
      </c>
    </row>
    <row r="435" spans="11:14">
      <c r="K435">
        <v>0.3</v>
      </c>
      <c r="L435">
        <v>0.45</v>
      </c>
      <c r="M435">
        <v>1</v>
      </c>
      <c r="N435">
        <f>K435*L435*M435</f>
        <v>0.135</v>
      </c>
    </row>
    <row r="436" spans="11:14">
      <c r="K436">
        <v>0.3</v>
      </c>
      <c r="L436">
        <v>0.45</v>
      </c>
      <c r="M436">
        <v>1</v>
      </c>
      <c r="N436">
        <f>K436*L436*M436</f>
        <v>0.135</v>
      </c>
    </row>
    <row r="437" spans="11:14">
      <c r="K437">
        <v>0.25</v>
      </c>
      <c r="L437">
        <v>0.5</v>
      </c>
      <c r="M437">
        <v>2</v>
      </c>
      <c r="N437">
        <f>K437*L437*M437</f>
        <v>0.25</v>
      </c>
    </row>
    <row r="438" spans="11:14">
      <c r="K438">
        <v>0.2</v>
      </c>
      <c r="L438">
        <v>0.8</v>
      </c>
      <c r="M438">
        <v>2</v>
      </c>
      <c r="N438">
        <f>K438*L438*M438</f>
        <v>0.32</v>
      </c>
    </row>
    <row r="439" spans="11:14">
      <c r="K439">
        <v>0.2</v>
      </c>
      <c r="L439">
        <v>0.7</v>
      </c>
      <c r="M439">
        <v>8</v>
      </c>
      <c r="N439">
        <f>K439*L439*M439</f>
        <v>1.12</v>
      </c>
    </row>
    <row r="440" spans="11:14">
      <c r="K440">
        <v>0.2</v>
      </c>
      <c r="L440">
        <v>0.9</v>
      </c>
      <c r="M440">
        <v>2</v>
      </c>
      <c r="N440">
        <f>K440*L440*M440</f>
        <v>0.36</v>
      </c>
    </row>
    <row r="441" spans="11:14">
      <c r="K441">
        <v>0.4</v>
      </c>
      <c r="L441">
        <v>1.15</v>
      </c>
      <c r="M441">
        <v>2</v>
      </c>
      <c r="N441">
        <f>K441*L441*M441</f>
        <v>0.92</v>
      </c>
    </row>
    <row r="442" spans="11:14">
      <c r="K442">
        <v>0.4</v>
      </c>
      <c r="L442">
        <v>1.15</v>
      </c>
      <c r="M442">
        <v>2</v>
      </c>
      <c r="N442">
        <f>K442*L442*M442</f>
        <v>0.92</v>
      </c>
    </row>
    <row r="443" spans="11:14">
      <c r="K443">
        <v>0.4</v>
      </c>
      <c r="L443">
        <v>0.45</v>
      </c>
      <c r="M443">
        <v>4</v>
      </c>
      <c r="N443">
        <f>K443*L443*M443</f>
        <v>0.72</v>
      </c>
    </row>
    <row r="444" spans="11:14">
      <c r="K444">
        <v>0.4</v>
      </c>
      <c r="L444">
        <v>0.45</v>
      </c>
      <c r="M444">
        <v>2</v>
      </c>
      <c r="N444">
        <f>K444*L444*M444</f>
        <v>0.36</v>
      </c>
    </row>
    <row r="445" spans="11:14">
      <c r="K445">
        <v>0.4</v>
      </c>
      <c r="L445">
        <v>0.45</v>
      </c>
      <c r="M445">
        <v>16</v>
      </c>
      <c r="N445">
        <f>K445*L445*M445</f>
        <v>2.88</v>
      </c>
    </row>
    <row r="446" spans="11:14">
      <c r="K446">
        <v>0.4</v>
      </c>
      <c r="L446">
        <v>0.5</v>
      </c>
      <c r="M446">
        <v>2</v>
      </c>
      <c r="N446">
        <f>K446*L446*M446</f>
        <v>0.4</v>
      </c>
    </row>
    <row r="447" spans="11:14">
      <c r="K447">
        <v>0.4</v>
      </c>
      <c r="L447">
        <v>0.5</v>
      </c>
      <c r="M447">
        <v>2</v>
      </c>
      <c r="N447">
        <f>K447*L447*M447</f>
        <v>0.4</v>
      </c>
    </row>
    <row r="448" spans="11:14">
      <c r="K448">
        <v>0.4</v>
      </c>
      <c r="L448">
        <v>0.5</v>
      </c>
      <c r="M448">
        <v>1</v>
      </c>
      <c r="N448">
        <f>K448*L448*M448</f>
        <v>0.2</v>
      </c>
    </row>
    <row r="449" spans="11:14">
      <c r="K449">
        <v>0.4</v>
      </c>
      <c r="L449">
        <v>0.5</v>
      </c>
      <c r="M449">
        <v>1</v>
      </c>
      <c r="N449">
        <f>K449*L449*M449</f>
        <v>0.2</v>
      </c>
    </row>
    <row r="450" spans="11:14">
      <c r="K450">
        <v>0.4</v>
      </c>
      <c r="L450">
        <v>0.9</v>
      </c>
      <c r="M450">
        <v>2</v>
      </c>
      <c r="N450">
        <f>K450*L450*M450</f>
        <v>0.72</v>
      </c>
    </row>
    <row r="451" spans="11:14">
      <c r="K451">
        <v>0.4</v>
      </c>
      <c r="L451">
        <v>0.8</v>
      </c>
      <c r="M451">
        <v>2</v>
      </c>
      <c r="N451">
        <f>K451*L451*M451</f>
        <v>0.64</v>
      </c>
    </row>
    <row r="452" spans="11:14">
      <c r="K452">
        <v>0.2</v>
      </c>
      <c r="L452">
        <v>0.55</v>
      </c>
      <c r="M452">
        <v>1</v>
      </c>
      <c r="N452">
        <f>K452*L452*M452</f>
        <v>0.11</v>
      </c>
    </row>
    <row r="453" spans="11:14">
      <c r="K453">
        <v>0.2</v>
      </c>
      <c r="L453">
        <v>0.5</v>
      </c>
      <c r="M453">
        <v>9</v>
      </c>
      <c r="N453">
        <f>K453*L453*M453</f>
        <v>0.9</v>
      </c>
    </row>
    <row r="454" spans="11:14">
      <c r="K454">
        <v>0.2</v>
      </c>
      <c r="L454">
        <v>0.45</v>
      </c>
      <c r="M454">
        <v>2</v>
      </c>
      <c r="N454">
        <f>K454*L454*M454</f>
        <v>0.18</v>
      </c>
    </row>
    <row r="455" spans="11:14">
      <c r="K455">
        <v>0.2</v>
      </c>
      <c r="L455">
        <v>0.45</v>
      </c>
      <c r="M455">
        <v>4</v>
      </c>
      <c r="N455">
        <f>K455*L455*M455</f>
        <v>0.36</v>
      </c>
    </row>
    <row r="456" spans="11:14">
      <c r="K456">
        <v>0.2</v>
      </c>
      <c r="L456">
        <v>0.45</v>
      </c>
      <c r="M456">
        <v>4</v>
      </c>
      <c r="N456">
        <f>K456*L456*M456</f>
        <v>0.36</v>
      </c>
    </row>
    <row r="457" spans="11:14">
      <c r="K457">
        <v>0.2</v>
      </c>
      <c r="L457">
        <v>0.4</v>
      </c>
      <c r="M457">
        <v>1</v>
      </c>
      <c r="N457">
        <f>K457*L457*M457</f>
        <v>0.08</v>
      </c>
    </row>
    <row r="458" spans="11:14">
      <c r="K458">
        <v>0.2</v>
      </c>
      <c r="L458">
        <v>0.4</v>
      </c>
      <c r="M458">
        <v>1</v>
      </c>
      <c r="N458">
        <f>K458*L458*M458</f>
        <v>0.08</v>
      </c>
    </row>
    <row r="459" spans="11:14">
      <c r="K459">
        <v>0.1</v>
      </c>
      <c r="L459">
        <v>0.8</v>
      </c>
      <c r="M459">
        <v>2</v>
      </c>
      <c r="N459">
        <f>K459*L459*M459</f>
        <v>0.16</v>
      </c>
    </row>
    <row r="460" spans="11:14">
      <c r="K460">
        <v>0.15</v>
      </c>
      <c r="L460">
        <v>0.5</v>
      </c>
      <c r="M460">
        <v>2</v>
      </c>
      <c r="N460">
        <f>K460*L460*M460</f>
        <v>0.15</v>
      </c>
    </row>
    <row r="461" spans="11:14">
      <c r="K461">
        <v>0.15</v>
      </c>
      <c r="L461">
        <v>0.55</v>
      </c>
      <c r="M461">
        <v>2</v>
      </c>
      <c r="N461">
        <f>K461*L461*M461</f>
        <v>0.165</v>
      </c>
    </row>
    <row r="462" spans="11:14">
      <c r="K462">
        <v>0.3</v>
      </c>
      <c r="L462">
        <v>1.15</v>
      </c>
      <c r="M462">
        <v>1</v>
      </c>
      <c r="N462">
        <f>K462*L462*M462</f>
        <v>0.345</v>
      </c>
    </row>
    <row r="463" spans="11:14">
      <c r="K463">
        <v>0.3</v>
      </c>
      <c r="L463">
        <v>1.15</v>
      </c>
      <c r="M463">
        <v>1</v>
      </c>
      <c r="N463">
        <f>K463*L463*M463</f>
        <v>0.345</v>
      </c>
    </row>
    <row r="464" spans="11:14">
      <c r="K464">
        <v>0.25</v>
      </c>
      <c r="L464">
        <v>1.6</v>
      </c>
      <c r="M464">
        <v>2</v>
      </c>
      <c r="N464">
        <f>K464*L464*M464</f>
        <v>0.8</v>
      </c>
    </row>
    <row r="465" spans="11:14">
      <c r="K465">
        <v>0.35</v>
      </c>
      <c r="L465">
        <v>0.9</v>
      </c>
      <c r="M465">
        <v>2</v>
      </c>
      <c r="N465">
        <f>K465*L465*M465</f>
        <v>0.63</v>
      </c>
    </row>
    <row r="466" spans="11:14">
      <c r="K466">
        <v>0.35</v>
      </c>
      <c r="L466">
        <v>0.8</v>
      </c>
      <c r="M466">
        <v>1</v>
      </c>
      <c r="N466">
        <f>K466*L466*M466</f>
        <v>0.28</v>
      </c>
    </row>
    <row r="467" spans="11:14">
      <c r="K467">
        <v>0.35</v>
      </c>
      <c r="L467">
        <v>0.8</v>
      </c>
      <c r="M467">
        <v>1</v>
      </c>
      <c r="N467">
        <f>K467*L467*M467</f>
        <v>0.28</v>
      </c>
    </row>
    <row r="468" spans="11:14">
      <c r="K468">
        <v>0.35</v>
      </c>
      <c r="L468">
        <v>1</v>
      </c>
      <c r="M468">
        <v>1</v>
      </c>
      <c r="N468">
        <f>K468*L468*M468</f>
        <v>0.35</v>
      </c>
    </row>
    <row r="469" spans="11:14">
      <c r="K469">
        <v>0.35</v>
      </c>
      <c r="L469">
        <v>1</v>
      </c>
      <c r="M469">
        <v>1</v>
      </c>
      <c r="N469">
        <f>K469*L469*M469</f>
        <v>0.35</v>
      </c>
    </row>
    <row r="470" spans="11:14">
      <c r="K470">
        <v>0.35</v>
      </c>
      <c r="L470">
        <v>1.1</v>
      </c>
      <c r="M470">
        <v>1</v>
      </c>
      <c r="N470">
        <f>K470*L470*M470</f>
        <v>0.385</v>
      </c>
    </row>
    <row r="471" spans="11:14">
      <c r="K471">
        <v>0.35</v>
      </c>
      <c r="L471">
        <v>1.1</v>
      </c>
      <c r="M471">
        <v>1</v>
      </c>
      <c r="N471">
        <f>K471*L471*M471</f>
        <v>0.385</v>
      </c>
    </row>
    <row r="472" spans="11:14">
      <c r="K472">
        <v>0.35</v>
      </c>
      <c r="L472">
        <v>1.1</v>
      </c>
      <c r="M472">
        <v>1</v>
      </c>
      <c r="N472">
        <f>K472*L472*M472</f>
        <v>0.385</v>
      </c>
    </row>
    <row r="473" spans="11:14">
      <c r="K473">
        <v>0.35</v>
      </c>
      <c r="L473">
        <v>1.1</v>
      </c>
      <c r="M473">
        <v>1</v>
      </c>
      <c r="N473">
        <f>K473*L473*M473</f>
        <v>0.385</v>
      </c>
    </row>
    <row r="474" spans="11:14">
      <c r="K474">
        <v>0.35</v>
      </c>
      <c r="L474">
        <v>1.1</v>
      </c>
      <c r="M474">
        <v>1</v>
      </c>
      <c r="N474">
        <f>K474*L474*M474</f>
        <v>0.385</v>
      </c>
    </row>
    <row r="475" spans="11:14">
      <c r="K475">
        <v>0.35</v>
      </c>
      <c r="L475">
        <v>1.1</v>
      </c>
      <c r="M475">
        <v>1</v>
      </c>
      <c r="N475">
        <f>K475*L475*M475</f>
        <v>0.385</v>
      </c>
    </row>
    <row r="476" spans="11:14">
      <c r="K476">
        <v>0.35</v>
      </c>
      <c r="L476">
        <v>1.4</v>
      </c>
      <c r="M476">
        <v>1</v>
      </c>
      <c r="N476">
        <f>K476*L476*M476</f>
        <v>0.49</v>
      </c>
    </row>
    <row r="477" spans="10:14">
      <c r="J477">
        <v>8</v>
      </c>
      <c r="K477">
        <v>0.2</v>
      </c>
      <c r="L477">
        <v>2.6</v>
      </c>
      <c r="M477">
        <v>4</v>
      </c>
      <c r="N477">
        <f>K477*L477*M477</f>
        <v>2.08</v>
      </c>
    </row>
    <row r="478" spans="11:14">
      <c r="K478">
        <v>0.2</v>
      </c>
      <c r="L478">
        <v>2.75</v>
      </c>
      <c r="M478">
        <v>13</v>
      </c>
      <c r="N478">
        <f>K478*L478*M478</f>
        <v>7.15</v>
      </c>
    </row>
    <row r="479" spans="11:14">
      <c r="K479">
        <v>0.25</v>
      </c>
      <c r="L479">
        <v>2.75</v>
      </c>
      <c r="M479">
        <v>1</v>
      </c>
      <c r="N479">
        <f>K479*L479*M479</f>
        <v>0.6875</v>
      </c>
    </row>
    <row r="480" spans="11:14">
      <c r="K480">
        <v>0.15</v>
      </c>
      <c r="L480">
        <v>2.3</v>
      </c>
      <c r="M480">
        <v>2</v>
      </c>
      <c r="N480">
        <f>K480*L480*M480</f>
        <v>0.69</v>
      </c>
    </row>
    <row r="481" spans="11:14">
      <c r="K481">
        <v>0.15</v>
      </c>
      <c r="L481">
        <v>2.75</v>
      </c>
      <c r="M481">
        <v>2</v>
      </c>
      <c r="N481">
        <f>K481*L481*M481</f>
        <v>0.825</v>
      </c>
    </row>
    <row r="482" spans="11:14">
      <c r="K482">
        <v>0.15</v>
      </c>
      <c r="L482">
        <v>2.75</v>
      </c>
      <c r="M482">
        <v>1</v>
      </c>
      <c r="N482">
        <f>K482*L482*M482</f>
        <v>0.4125</v>
      </c>
    </row>
    <row r="483" spans="11:14">
      <c r="K483">
        <v>0.15</v>
      </c>
      <c r="L483">
        <v>2.75</v>
      </c>
      <c r="M483">
        <v>1</v>
      </c>
      <c r="N483">
        <f>K483*L483*M483</f>
        <v>0.4125</v>
      </c>
    </row>
    <row r="484" spans="11:14">
      <c r="K484">
        <v>0.3</v>
      </c>
      <c r="L484">
        <v>2.6</v>
      </c>
      <c r="M484">
        <v>2</v>
      </c>
      <c r="N484">
        <f>K484*L484*M484</f>
        <v>1.56</v>
      </c>
    </row>
    <row r="485" spans="11:14">
      <c r="K485">
        <v>0.3</v>
      </c>
      <c r="L485">
        <v>2.6</v>
      </c>
      <c r="M485">
        <v>1</v>
      </c>
      <c r="N485">
        <f>K485*L485*M485</f>
        <v>0.78</v>
      </c>
    </row>
    <row r="486" spans="11:14">
      <c r="K486">
        <v>0.3</v>
      </c>
      <c r="L486">
        <v>2.6</v>
      </c>
      <c r="M486">
        <v>1</v>
      </c>
      <c r="N486">
        <f>K486*L486*M486</f>
        <v>0.78</v>
      </c>
    </row>
    <row r="487" spans="11:14">
      <c r="K487">
        <v>0.3</v>
      </c>
      <c r="L487">
        <v>2.6</v>
      </c>
      <c r="M487">
        <v>1</v>
      </c>
      <c r="N487">
        <f>K487*L487*M487</f>
        <v>0.78</v>
      </c>
    </row>
    <row r="488" spans="11:14">
      <c r="K488">
        <v>0.3</v>
      </c>
      <c r="L488">
        <v>2.75</v>
      </c>
      <c r="M488">
        <v>1</v>
      </c>
      <c r="N488">
        <f>K488*L488*M488</f>
        <v>0.825</v>
      </c>
    </row>
    <row r="489" spans="11:14">
      <c r="K489">
        <v>0.35</v>
      </c>
      <c r="L489">
        <v>2.6</v>
      </c>
      <c r="M489">
        <v>2</v>
      </c>
      <c r="N489">
        <f>K489*L489*M489</f>
        <v>1.82</v>
      </c>
    </row>
    <row r="490" spans="11:14">
      <c r="K490">
        <v>0.35</v>
      </c>
      <c r="L490">
        <v>2.6</v>
      </c>
      <c r="M490">
        <v>1</v>
      </c>
      <c r="N490">
        <f>K490*L490*M490</f>
        <v>0.91</v>
      </c>
    </row>
    <row r="491" spans="11:14">
      <c r="K491">
        <v>0.35</v>
      </c>
      <c r="L491">
        <v>2.6</v>
      </c>
      <c r="M491">
        <v>1</v>
      </c>
      <c r="N491">
        <f>K491*L491*M491</f>
        <v>0.91</v>
      </c>
    </row>
    <row r="492" spans="11:14">
      <c r="K492">
        <v>0.4</v>
      </c>
      <c r="L492">
        <v>2.55</v>
      </c>
      <c r="M492">
        <v>2</v>
      </c>
      <c r="N492">
        <f>K492*L492*M492</f>
        <v>2.04</v>
      </c>
    </row>
    <row r="493" spans="11:14">
      <c r="K493">
        <v>0.4</v>
      </c>
      <c r="L493">
        <v>2.55</v>
      </c>
      <c r="M493">
        <v>2</v>
      </c>
      <c r="N493">
        <f>K493*L493*M493</f>
        <v>2.04</v>
      </c>
    </row>
    <row r="494" spans="11:14">
      <c r="K494">
        <v>0.2</v>
      </c>
      <c r="L494">
        <v>2.75</v>
      </c>
      <c r="M494">
        <v>1</v>
      </c>
      <c r="N494">
        <f>K494*L494*M494</f>
        <v>0.55</v>
      </c>
    </row>
    <row r="495" spans="11:14">
      <c r="K495">
        <v>0.2</v>
      </c>
      <c r="L495">
        <v>2.75</v>
      </c>
      <c r="M495">
        <v>1</v>
      </c>
      <c r="N495">
        <f>K495*L495*M495</f>
        <v>0.55</v>
      </c>
    </row>
    <row r="496" spans="11:14">
      <c r="K496">
        <v>0.2</v>
      </c>
      <c r="L496">
        <v>2.6</v>
      </c>
      <c r="M496">
        <v>4</v>
      </c>
      <c r="N496">
        <f>K496*L496*M496</f>
        <v>2.08</v>
      </c>
    </row>
    <row r="497" spans="11:14">
      <c r="K497">
        <v>0.2</v>
      </c>
      <c r="L497">
        <v>2.6</v>
      </c>
      <c r="M497">
        <v>2</v>
      </c>
      <c r="N497">
        <f>K497*L497*M497</f>
        <v>1.04</v>
      </c>
    </row>
    <row r="498" spans="11:14">
      <c r="K498">
        <v>0.2</v>
      </c>
      <c r="L498">
        <v>2.6</v>
      </c>
      <c r="M498">
        <v>1</v>
      </c>
      <c r="N498">
        <f>K498*L498*M498</f>
        <v>0.52</v>
      </c>
    </row>
    <row r="499" spans="11:14">
      <c r="K499">
        <v>0.2</v>
      </c>
      <c r="L499">
        <v>2.6</v>
      </c>
      <c r="M499">
        <v>1</v>
      </c>
      <c r="N499">
        <f>K499*L499*M499</f>
        <v>0.52</v>
      </c>
    </row>
    <row r="500" spans="11:14">
      <c r="K500">
        <v>0.2</v>
      </c>
      <c r="L500">
        <v>2.6</v>
      </c>
      <c r="M500">
        <v>1</v>
      </c>
      <c r="N500">
        <f>K500*L500*M500</f>
        <v>0.52</v>
      </c>
    </row>
    <row r="501" spans="11:14">
      <c r="K501">
        <v>0.2</v>
      </c>
      <c r="L501">
        <v>2.6</v>
      </c>
      <c r="M501">
        <v>1</v>
      </c>
      <c r="N501">
        <f>K501*L501*M501</f>
        <v>0.52</v>
      </c>
    </row>
    <row r="502" spans="10:14">
      <c r="J502">
        <v>12</v>
      </c>
      <c r="K502">
        <v>0.4</v>
      </c>
      <c r="L502">
        <v>2.6</v>
      </c>
      <c r="M502">
        <v>24</v>
      </c>
      <c r="N502">
        <f>K502*L502*M502</f>
        <v>24.96</v>
      </c>
    </row>
    <row r="503" spans="11:14">
      <c r="K503">
        <v>0.4</v>
      </c>
      <c r="L503">
        <v>2.55</v>
      </c>
      <c r="M503">
        <v>4</v>
      </c>
      <c r="N503">
        <f>K503*L503*M503</f>
        <v>4.08</v>
      </c>
    </row>
    <row r="504" spans="11:14">
      <c r="K504">
        <v>0.4</v>
      </c>
      <c r="L504">
        <v>2.45</v>
      </c>
      <c r="M504">
        <v>4</v>
      </c>
      <c r="N504">
        <f>K504*L504*M504</f>
        <v>3.92</v>
      </c>
    </row>
    <row r="505" spans="11:14">
      <c r="K505">
        <v>0.4</v>
      </c>
      <c r="L505">
        <v>2.5</v>
      </c>
      <c r="M505">
        <v>2</v>
      </c>
      <c r="N505">
        <f>K505*L505*M505</f>
        <v>2</v>
      </c>
    </row>
    <row r="506" spans="11:14">
      <c r="K506">
        <v>0.4</v>
      </c>
      <c r="L506">
        <v>0.9</v>
      </c>
      <c r="M506">
        <v>2</v>
      </c>
      <c r="N506">
        <f>K506*L506*M506</f>
        <v>0.72</v>
      </c>
    </row>
    <row r="507" spans="11:14">
      <c r="K507">
        <v>0.4</v>
      </c>
      <c r="L507">
        <v>0.5</v>
      </c>
      <c r="M507">
        <v>6</v>
      </c>
      <c r="N507">
        <f>K507*L507*M507</f>
        <v>1.2</v>
      </c>
    </row>
    <row r="508" spans="11:14">
      <c r="K508">
        <v>0.4</v>
      </c>
      <c r="L508">
        <v>0.45</v>
      </c>
      <c r="M508">
        <v>10</v>
      </c>
      <c r="N508">
        <f>K508*L508*M508</f>
        <v>1.8</v>
      </c>
    </row>
    <row r="509" spans="11:14">
      <c r="K509">
        <v>0.3</v>
      </c>
      <c r="L509">
        <v>0.9</v>
      </c>
      <c r="M509">
        <v>2</v>
      </c>
      <c r="N509">
        <f>K509*L509*M509</f>
        <v>0.54</v>
      </c>
    </row>
    <row r="510" spans="10:14">
      <c r="J510" t="s">
        <v>32</v>
      </c>
      <c r="K510">
        <v>0.25</v>
      </c>
      <c r="L510">
        <v>1.4</v>
      </c>
      <c r="M510">
        <v>1</v>
      </c>
      <c r="N510">
        <f>K510*L510*M510</f>
        <v>0.35</v>
      </c>
    </row>
    <row r="511" spans="11:14">
      <c r="K511">
        <v>0.25</v>
      </c>
      <c r="L511">
        <v>1.1</v>
      </c>
      <c r="M511">
        <v>16</v>
      </c>
      <c r="N511">
        <f>K511*L511*M511</f>
        <v>4.4</v>
      </c>
    </row>
    <row r="512" spans="11:14">
      <c r="K512">
        <v>0.25</v>
      </c>
      <c r="L512">
        <v>1.05</v>
      </c>
      <c r="M512">
        <v>3</v>
      </c>
      <c r="N512">
        <f>K512*L512*M512</f>
        <v>0.7875</v>
      </c>
    </row>
    <row r="513" spans="11:14">
      <c r="K513">
        <v>0.25</v>
      </c>
      <c r="L513">
        <v>1</v>
      </c>
      <c r="M513">
        <v>4</v>
      </c>
      <c r="N513">
        <f>K513*L513*M513</f>
        <v>1</v>
      </c>
    </row>
    <row r="514" spans="11:14">
      <c r="K514">
        <v>0.2</v>
      </c>
      <c r="L514">
        <v>1.4</v>
      </c>
      <c r="M514">
        <v>2</v>
      </c>
      <c r="N514">
        <f>K514*L514*M514</f>
        <v>0.56</v>
      </c>
    </row>
    <row r="515" spans="11:14">
      <c r="K515">
        <v>0.2</v>
      </c>
      <c r="L515">
        <v>1.15</v>
      </c>
      <c r="M515">
        <v>14</v>
      </c>
      <c r="N515">
        <f>K515*L515*M515</f>
        <v>3.22</v>
      </c>
    </row>
    <row r="516" spans="11:14">
      <c r="K516">
        <v>0.2</v>
      </c>
      <c r="L516">
        <v>1.2</v>
      </c>
      <c r="M516">
        <v>10</v>
      </c>
      <c r="N516">
        <f>K516*L516*M516</f>
        <v>2.4</v>
      </c>
    </row>
    <row r="517" spans="11:14">
      <c r="K517">
        <v>0.15</v>
      </c>
      <c r="L517">
        <v>1.05</v>
      </c>
      <c r="M517">
        <v>4</v>
      </c>
      <c r="N517">
        <f>K517*L517*M517</f>
        <v>0.63</v>
      </c>
    </row>
    <row r="518" spans="11:14">
      <c r="K518">
        <v>0.2</v>
      </c>
      <c r="L518">
        <v>1</v>
      </c>
      <c r="M518">
        <v>10</v>
      </c>
      <c r="N518">
        <f>K518*L518*M518</f>
        <v>2</v>
      </c>
    </row>
    <row r="519" spans="11:14">
      <c r="K519">
        <v>0.15</v>
      </c>
      <c r="L519">
        <v>1.05</v>
      </c>
      <c r="M519">
        <v>2</v>
      </c>
      <c r="N519">
        <f>K519*L519*M519</f>
        <v>0.315</v>
      </c>
    </row>
    <row r="520" spans="11:14">
      <c r="K520">
        <v>0.15</v>
      </c>
      <c r="L520">
        <v>1</v>
      </c>
      <c r="M520">
        <v>2</v>
      </c>
      <c r="N520">
        <f>K520*L520*M520</f>
        <v>0.3</v>
      </c>
    </row>
    <row r="521" spans="11:14">
      <c r="K521">
        <v>0.15</v>
      </c>
      <c r="L521">
        <v>1.3</v>
      </c>
      <c r="M521">
        <v>2</v>
      </c>
      <c r="N521">
        <f>K521*L521*M521</f>
        <v>0.39</v>
      </c>
    </row>
    <row r="522" spans="11:14">
      <c r="K522">
        <v>0.1</v>
      </c>
      <c r="L522">
        <v>1</v>
      </c>
      <c r="M522">
        <v>2</v>
      </c>
      <c r="N522">
        <f>K522*L522*M522</f>
        <v>0.2</v>
      </c>
    </row>
    <row r="523" spans="11:14">
      <c r="K523">
        <v>0.1</v>
      </c>
      <c r="L523">
        <v>1.1</v>
      </c>
      <c r="M523">
        <v>30</v>
      </c>
      <c r="N523">
        <f>K523*L523*M523</f>
        <v>3.3</v>
      </c>
    </row>
    <row r="524" spans="12:13">
      <c r="L524">
        <v>0.2</v>
      </c>
      <c r="M524">
        <v>8</v>
      </c>
    </row>
    <row r="525" spans="12:13">
      <c r="L525">
        <v>0.3</v>
      </c>
      <c r="M525">
        <v>4</v>
      </c>
    </row>
    <row r="526" spans="12:13">
      <c r="L526">
        <v>0.2</v>
      </c>
      <c r="M526">
        <v>10</v>
      </c>
    </row>
    <row r="527" spans="12:13">
      <c r="L527">
        <v>0.25</v>
      </c>
      <c r="M527">
        <v>2</v>
      </c>
    </row>
    <row r="528" spans="12:13">
      <c r="L528">
        <v>0.45</v>
      </c>
      <c r="M528">
        <v>2</v>
      </c>
    </row>
    <row r="529" spans="12:13">
      <c r="L529">
        <v>0.15</v>
      </c>
      <c r="M529">
        <v>2</v>
      </c>
    </row>
    <row r="530" spans="12:13">
      <c r="L530">
        <v>0.1</v>
      </c>
      <c r="M530">
        <v>2</v>
      </c>
    </row>
    <row r="531" spans="11:14">
      <c r="K531">
        <v>0.15</v>
      </c>
      <c r="L531">
        <v>0.9</v>
      </c>
      <c r="M531">
        <v>3</v>
      </c>
      <c r="N531">
        <f>K531*L531*M531</f>
        <v>0.405</v>
      </c>
    </row>
    <row r="532" spans="11:14">
      <c r="K532">
        <v>0.15</v>
      </c>
      <c r="L532">
        <v>0.35</v>
      </c>
      <c r="M532">
        <v>4</v>
      </c>
      <c r="N532">
        <f>K532*L532*M532</f>
        <v>0.21</v>
      </c>
    </row>
    <row r="533" spans="11:14">
      <c r="K533">
        <v>0.15</v>
      </c>
      <c r="L533">
        <v>0.35</v>
      </c>
      <c r="M533">
        <v>9</v>
      </c>
      <c r="N533">
        <f>K533*L533*M533</f>
        <v>0.4725</v>
      </c>
    </row>
    <row r="534" spans="11:14">
      <c r="K534">
        <v>0.15</v>
      </c>
      <c r="L534">
        <v>0.25</v>
      </c>
      <c r="M534">
        <v>10</v>
      </c>
      <c r="N534">
        <f>K534*L534*M534</f>
        <v>0.375</v>
      </c>
    </row>
    <row r="535" spans="11:14">
      <c r="K535">
        <v>0.15</v>
      </c>
      <c r="L535">
        <v>0.25</v>
      </c>
      <c r="M535">
        <v>8</v>
      </c>
      <c r="N535">
        <f>K535*L535*M535</f>
        <v>0.3</v>
      </c>
    </row>
    <row r="536" spans="11:14">
      <c r="K536">
        <v>0.15</v>
      </c>
      <c r="L536">
        <v>0.2</v>
      </c>
      <c r="M536">
        <v>20</v>
      </c>
      <c r="N536">
        <f>K536*L536*M536</f>
        <v>0.6</v>
      </c>
    </row>
    <row r="537" spans="11:14">
      <c r="K537">
        <v>0.15</v>
      </c>
      <c r="L537">
        <v>0.2</v>
      </c>
      <c r="M537">
        <v>4</v>
      </c>
      <c r="N537">
        <f>K537*L537*M537</f>
        <v>0.12</v>
      </c>
    </row>
    <row r="538" spans="11:14">
      <c r="K538">
        <v>0.15</v>
      </c>
      <c r="L538">
        <v>0.15</v>
      </c>
      <c r="M538">
        <v>10</v>
      </c>
      <c r="N538">
        <f>K538*L538*M538</f>
        <v>0.225</v>
      </c>
    </row>
    <row r="539" spans="11:14">
      <c r="K539">
        <v>0.15</v>
      </c>
      <c r="L539">
        <v>0.1</v>
      </c>
      <c r="M539">
        <v>16</v>
      </c>
      <c r="N539">
        <f>K539*L539*M539</f>
        <v>0.24</v>
      </c>
    </row>
    <row r="540" spans="11:14">
      <c r="K540">
        <v>0.15</v>
      </c>
      <c r="L540">
        <v>0.3</v>
      </c>
      <c r="M540">
        <v>47</v>
      </c>
      <c r="N540">
        <f>K540*L540*M540</f>
        <v>2.115</v>
      </c>
    </row>
    <row r="541" spans="11:14">
      <c r="K541">
        <v>0.13</v>
      </c>
      <c r="L541">
        <v>0.3</v>
      </c>
      <c r="M541">
        <v>1</v>
      </c>
      <c r="N541">
        <f>K541*L541*M541</f>
        <v>0.039</v>
      </c>
    </row>
    <row r="542" spans="11:14">
      <c r="K542">
        <v>0.1</v>
      </c>
      <c r="L542">
        <v>1.05</v>
      </c>
      <c r="M542">
        <v>4</v>
      </c>
      <c r="N542">
        <f>K542*L542*M542</f>
        <v>0.42</v>
      </c>
    </row>
    <row r="543" spans="10:14">
      <c r="J543">
        <v>13</v>
      </c>
      <c r="K543">
        <v>0.1</v>
      </c>
      <c r="L543">
        <v>2.35</v>
      </c>
      <c r="M543">
        <v>2</v>
      </c>
      <c r="N543">
        <f>K543*L543*M543</f>
        <v>0.47</v>
      </c>
    </row>
    <row r="544" spans="11:14">
      <c r="K544">
        <v>0.1</v>
      </c>
      <c r="L544">
        <v>2.4</v>
      </c>
      <c r="M544">
        <v>2</v>
      </c>
      <c r="N544">
        <f>K544*L544*M544</f>
        <v>0.48</v>
      </c>
    </row>
    <row r="545" spans="11:14">
      <c r="K545">
        <v>0.1</v>
      </c>
      <c r="L545">
        <v>2.3</v>
      </c>
      <c r="M545">
        <v>2</v>
      </c>
      <c r="N545">
        <f>K545*L545*M545</f>
        <v>0.46</v>
      </c>
    </row>
    <row r="546" spans="11:14">
      <c r="K546">
        <v>0.1</v>
      </c>
      <c r="L546">
        <v>2.75</v>
      </c>
      <c r="M546">
        <v>2</v>
      </c>
      <c r="N546">
        <f>K546*L546*M546</f>
        <v>0.55</v>
      </c>
    </row>
    <row r="547" spans="11:14">
      <c r="K547">
        <v>0.15</v>
      </c>
      <c r="L547">
        <v>2.6</v>
      </c>
      <c r="M547">
        <v>2</v>
      </c>
      <c r="N547">
        <f>K547*L547*M547</f>
        <v>0.78</v>
      </c>
    </row>
    <row r="548" spans="11:14">
      <c r="K548">
        <v>0.15</v>
      </c>
      <c r="L548">
        <v>2.3</v>
      </c>
      <c r="M548">
        <v>2</v>
      </c>
      <c r="N548">
        <f>K548*L548*M548</f>
        <v>0.69</v>
      </c>
    </row>
    <row r="549" spans="11:14">
      <c r="K549">
        <v>0.15</v>
      </c>
      <c r="L549">
        <v>2.75</v>
      </c>
      <c r="M549">
        <v>2</v>
      </c>
      <c r="N549">
        <f>K549*L549*M549</f>
        <v>0.825</v>
      </c>
    </row>
    <row r="550" spans="11:14">
      <c r="K550">
        <v>0.2</v>
      </c>
      <c r="L550">
        <v>2.6</v>
      </c>
      <c r="M550">
        <v>18</v>
      </c>
      <c r="N550">
        <f>K550*L550*M550</f>
        <v>9.36</v>
      </c>
    </row>
    <row r="551" spans="11:14">
      <c r="K551">
        <v>0.2</v>
      </c>
      <c r="L551">
        <v>2.15</v>
      </c>
      <c r="M551">
        <v>11</v>
      </c>
      <c r="N551">
        <f>K551*L551*M551</f>
        <v>4.73</v>
      </c>
    </row>
    <row r="552" spans="11:14">
      <c r="K552">
        <v>0.2</v>
      </c>
      <c r="L552">
        <v>2.25</v>
      </c>
      <c r="M552">
        <v>2</v>
      </c>
      <c r="N552">
        <f>K552*L552*M552</f>
        <v>0.9</v>
      </c>
    </row>
    <row r="553" spans="11:14">
      <c r="K553">
        <v>0.2</v>
      </c>
      <c r="L553">
        <v>2.2</v>
      </c>
      <c r="M553">
        <v>2</v>
      </c>
      <c r="N553">
        <f>K553*L553*M553</f>
        <v>0.88</v>
      </c>
    </row>
    <row r="554" spans="11:14">
      <c r="K554">
        <v>0.2</v>
      </c>
      <c r="L554">
        <v>2.3</v>
      </c>
      <c r="M554">
        <v>11</v>
      </c>
      <c r="N554">
        <f>K554*L554*M554</f>
        <v>5.06</v>
      </c>
    </row>
    <row r="555" spans="11:14">
      <c r="K555">
        <v>0.2</v>
      </c>
      <c r="L555">
        <v>2.4</v>
      </c>
      <c r="M555">
        <v>2</v>
      </c>
      <c r="N555">
        <f>K555*L555*M555</f>
        <v>0.96</v>
      </c>
    </row>
    <row r="556" spans="11:14">
      <c r="K556">
        <v>0.25</v>
      </c>
      <c r="L556">
        <v>2.6</v>
      </c>
      <c r="M556">
        <v>2</v>
      </c>
      <c r="N556">
        <f>K556*L556*M556</f>
        <v>1.3</v>
      </c>
    </row>
    <row r="557" spans="11:14">
      <c r="K557">
        <v>0.25</v>
      </c>
      <c r="L557">
        <v>2.2</v>
      </c>
      <c r="M557">
        <v>1</v>
      </c>
      <c r="N557">
        <f>K557*L557*M557</f>
        <v>0.55</v>
      </c>
    </row>
    <row r="558" spans="11:14">
      <c r="K558">
        <v>0.25</v>
      </c>
      <c r="L558">
        <v>2.5</v>
      </c>
      <c r="M558">
        <v>6</v>
      </c>
      <c r="N558">
        <f>K558*L558*M558</f>
        <v>3.75</v>
      </c>
    </row>
    <row r="559" spans="11:14">
      <c r="K559">
        <v>0.3</v>
      </c>
      <c r="L559">
        <v>2.35</v>
      </c>
      <c r="M559">
        <v>2</v>
      </c>
      <c r="N559">
        <f>K559*L559*M559</f>
        <v>1.41</v>
      </c>
    </row>
    <row r="560" spans="11:14">
      <c r="K560">
        <v>0.3</v>
      </c>
      <c r="L560">
        <v>2.75</v>
      </c>
      <c r="M560">
        <v>2</v>
      </c>
      <c r="N560">
        <f>K560*L560*M560</f>
        <v>1.65</v>
      </c>
    </row>
    <row r="561" spans="11:14">
      <c r="K561">
        <v>0.3</v>
      </c>
      <c r="L561">
        <v>2.6</v>
      </c>
      <c r="M561">
        <v>8</v>
      </c>
      <c r="N561">
        <f>K561*L561*M561</f>
        <v>6.24</v>
      </c>
    </row>
    <row r="562" spans="11:14">
      <c r="K562">
        <v>0.35</v>
      </c>
      <c r="L562">
        <v>2.35</v>
      </c>
      <c r="M562">
        <v>2</v>
      </c>
      <c r="N562">
        <f>K562*L562*M562</f>
        <v>1.645</v>
      </c>
    </row>
    <row r="563" spans="11:14">
      <c r="K563">
        <v>0.35</v>
      </c>
      <c r="L563">
        <v>2.5</v>
      </c>
      <c r="M563">
        <v>1</v>
      </c>
      <c r="N563">
        <f>K563*L563*M563</f>
        <v>0.875</v>
      </c>
    </row>
  </sheetData>
  <mergeCells count="2">
    <mergeCell ref="A1:H2"/>
    <mergeCell ref="A31:H3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6"/>
  <sheetViews>
    <sheetView workbookViewId="0">
      <selection activeCell="D15" sqref="D15"/>
    </sheetView>
  </sheetViews>
  <sheetFormatPr defaultColWidth="9" defaultRowHeight="13.5"/>
  <cols>
    <col min="1" max="1" width="4.75" customWidth="1"/>
    <col min="2" max="2" width="11.75" customWidth="1"/>
    <col min="6" max="6" width="10.375"/>
  </cols>
  <sheetData>
    <row r="1" spans="1:8">
      <c r="A1" s="3" t="s">
        <v>111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3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J3">
        <v>15</v>
      </c>
      <c r="L3">
        <v>0.6</v>
      </c>
      <c r="M3">
        <v>12</v>
      </c>
    </row>
    <row r="4" spans="1:13">
      <c r="A4" s="11">
        <v>1</v>
      </c>
      <c r="B4" s="12" t="s">
        <v>112</v>
      </c>
      <c r="C4" s="13"/>
      <c r="D4" s="11">
        <v>15</v>
      </c>
      <c r="E4" s="11">
        <v>180</v>
      </c>
      <c r="F4" s="14"/>
      <c r="G4" s="13"/>
      <c r="H4" s="11" t="s">
        <v>15</v>
      </c>
      <c r="L4">
        <v>0.5</v>
      </c>
      <c r="M4">
        <v>26</v>
      </c>
    </row>
    <row r="5" spans="1:13">
      <c r="A5" s="11">
        <v>2</v>
      </c>
      <c r="B5" s="12"/>
      <c r="C5" s="13"/>
      <c r="D5" s="11">
        <v>3</v>
      </c>
      <c r="E5" s="11">
        <v>108</v>
      </c>
      <c r="F5" s="11">
        <v>16.297</v>
      </c>
      <c r="G5" s="13"/>
      <c r="H5" s="11"/>
      <c r="L5">
        <v>0.55</v>
      </c>
      <c r="M5">
        <v>34</v>
      </c>
    </row>
    <row r="6" spans="1:13">
      <c r="A6" s="11">
        <v>3</v>
      </c>
      <c r="B6" s="12"/>
      <c r="C6" s="13"/>
      <c r="D6" s="15" t="s">
        <v>45</v>
      </c>
      <c r="E6" s="11">
        <v>52</v>
      </c>
      <c r="F6" s="14">
        <v>55.12</v>
      </c>
      <c r="G6" s="13"/>
      <c r="H6" s="11"/>
      <c r="L6">
        <v>0.65</v>
      </c>
      <c r="M6">
        <v>12</v>
      </c>
    </row>
    <row r="7" spans="1:13">
      <c r="A7" s="11">
        <v>4</v>
      </c>
      <c r="B7" s="12"/>
      <c r="C7" s="13"/>
      <c r="D7" s="11">
        <v>4</v>
      </c>
      <c r="E7" s="11">
        <v>120</v>
      </c>
      <c r="F7" s="16">
        <v>12.597</v>
      </c>
      <c r="G7" s="13"/>
      <c r="H7" s="11" t="s">
        <v>15</v>
      </c>
      <c r="L7">
        <v>0.45</v>
      </c>
      <c r="M7">
        <v>50</v>
      </c>
    </row>
    <row r="8" spans="1:13">
      <c r="A8" s="11">
        <v>5</v>
      </c>
      <c r="B8" s="12"/>
      <c r="C8" s="13"/>
      <c r="D8" s="11" t="s">
        <v>24</v>
      </c>
      <c r="E8" s="11">
        <v>29</v>
      </c>
      <c r="F8" s="14">
        <v>31.32</v>
      </c>
      <c r="G8" s="13"/>
      <c r="H8" s="11"/>
      <c r="L8">
        <v>0.4</v>
      </c>
      <c r="M8">
        <v>24</v>
      </c>
    </row>
    <row r="9" spans="1:13">
      <c r="A9" s="11">
        <v>6</v>
      </c>
      <c r="B9" s="12"/>
      <c r="C9" s="13"/>
      <c r="D9" s="11" t="s">
        <v>65</v>
      </c>
      <c r="E9" s="11">
        <v>55</v>
      </c>
      <c r="F9" s="16">
        <v>12.332</v>
      </c>
      <c r="G9" s="13"/>
      <c r="H9" s="11"/>
      <c r="L9">
        <v>0.35</v>
      </c>
      <c r="M9">
        <v>2</v>
      </c>
    </row>
    <row r="10" spans="1:13">
      <c r="A10" s="11">
        <v>7</v>
      </c>
      <c r="B10" s="12"/>
      <c r="C10" s="13"/>
      <c r="D10" s="11" t="s">
        <v>70</v>
      </c>
      <c r="E10" s="11">
        <v>54</v>
      </c>
      <c r="F10" s="17">
        <v>35.3725</v>
      </c>
      <c r="G10" s="13"/>
      <c r="H10" s="11"/>
      <c r="L10">
        <v>0.3</v>
      </c>
      <c r="M10">
        <v>2</v>
      </c>
    </row>
    <row r="11" spans="1:13">
      <c r="A11" s="11">
        <v>8</v>
      </c>
      <c r="B11" s="12"/>
      <c r="C11" s="13"/>
      <c r="D11" s="11">
        <v>2</v>
      </c>
      <c r="E11" s="11">
        <v>333</v>
      </c>
      <c r="F11" s="11">
        <v>25.61</v>
      </c>
      <c r="G11" s="13"/>
      <c r="H11" s="11" t="s">
        <v>15</v>
      </c>
      <c r="L11">
        <v>1</v>
      </c>
      <c r="M11">
        <v>18</v>
      </c>
    </row>
    <row r="12" spans="1:14">
      <c r="A12" s="11">
        <v>9</v>
      </c>
      <c r="B12" s="12"/>
      <c r="C12" s="13"/>
      <c r="D12" s="11">
        <v>12</v>
      </c>
      <c r="E12" s="11">
        <v>193</v>
      </c>
      <c r="F12" s="14">
        <v>38.17</v>
      </c>
      <c r="G12" s="13"/>
      <c r="H12" s="11"/>
      <c r="J12">
        <v>3</v>
      </c>
      <c r="K12">
        <v>0.2</v>
      </c>
      <c r="L12">
        <v>1</v>
      </c>
      <c r="M12">
        <v>10</v>
      </c>
      <c r="N12">
        <f>K12*L12*M12</f>
        <v>2</v>
      </c>
    </row>
    <row r="13" spans="1:14">
      <c r="A13" s="11">
        <v>10</v>
      </c>
      <c r="B13" s="18"/>
      <c r="C13" s="18"/>
      <c r="D13" s="18">
        <v>13</v>
      </c>
      <c r="E13" s="18">
        <v>302</v>
      </c>
      <c r="F13" s="18">
        <v>36.87</v>
      </c>
      <c r="G13" s="18"/>
      <c r="H13" s="18"/>
      <c r="K13">
        <v>0.2</v>
      </c>
      <c r="L13">
        <v>0.6</v>
      </c>
      <c r="M13">
        <v>22</v>
      </c>
      <c r="N13">
        <f>K13*L13*M13</f>
        <v>2.64</v>
      </c>
    </row>
    <row r="14" spans="1:14">
      <c r="A14" s="11">
        <v>11</v>
      </c>
      <c r="B14" s="18"/>
      <c r="C14" s="18"/>
      <c r="D14" s="18">
        <v>14</v>
      </c>
      <c r="E14" s="18">
        <v>102</v>
      </c>
      <c r="F14" s="18">
        <v>13.4145</v>
      </c>
      <c r="G14" s="18"/>
      <c r="H14" s="18">
        <f>SUM(F4:F14)</f>
        <v>277.103</v>
      </c>
      <c r="K14">
        <v>0.2</v>
      </c>
      <c r="L14">
        <v>0.2</v>
      </c>
      <c r="M14">
        <v>1</v>
      </c>
      <c r="N14">
        <f>K14*L14*M14</f>
        <v>0.04</v>
      </c>
    </row>
    <row r="15" spans="1:14">
      <c r="A15" s="11">
        <v>12</v>
      </c>
      <c r="B15" s="18"/>
      <c r="C15" s="18"/>
      <c r="D15" s="18"/>
      <c r="E15" s="18"/>
      <c r="F15" s="18"/>
      <c r="G15" s="18"/>
      <c r="H15" s="18"/>
      <c r="K15">
        <v>0.2</v>
      </c>
      <c r="L15">
        <v>0.25</v>
      </c>
      <c r="M15">
        <v>1</v>
      </c>
      <c r="N15">
        <f>K15*L15*M15</f>
        <v>0.05</v>
      </c>
    </row>
    <row r="16" spans="1:14">
      <c r="A16" s="11">
        <v>13</v>
      </c>
      <c r="B16" s="18"/>
      <c r="C16" s="18"/>
      <c r="D16" s="18"/>
      <c r="E16" s="18"/>
      <c r="F16" s="18"/>
      <c r="G16" s="18"/>
      <c r="H16" s="18"/>
      <c r="K16">
        <v>0.2</v>
      </c>
      <c r="L16">
        <v>0.35</v>
      </c>
      <c r="M16">
        <v>2</v>
      </c>
      <c r="N16">
        <f>K16*L16*M16</f>
        <v>0.14</v>
      </c>
    </row>
    <row r="17" spans="1:14">
      <c r="A17" s="11">
        <v>14</v>
      </c>
      <c r="B17" s="18"/>
      <c r="C17" s="18"/>
      <c r="D17" s="18"/>
      <c r="E17" s="18"/>
      <c r="F17" s="18"/>
      <c r="G17" s="18"/>
      <c r="H17" s="18"/>
      <c r="K17">
        <v>0.2</v>
      </c>
      <c r="L17">
        <v>0.3</v>
      </c>
      <c r="M17">
        <v>2</v>
      </c>
      <c r="N17">
        <f>K17*L17*M17</f>
        <v>0.12</v>
      </c>
    </row>
    <row r="18" spans="1:14">
      <c r="A18" s="11">
        <v>15</v>
      </c>
      <c r="B18" s="18"/>
      <c r="C18" s="18"/>
      <c r="D18" s="18"/>
      <c r="E18" s="18"/>
      <c r="F18" s="18"/>
      <c r="G18" s="18"/>
      <c r="H18" s="18"/>
      <c r="K18">
        <v>0.2</v>
      </c>
      <c r="L18">
        <v>0.4</v>
      </c>
      <c r="M18">
        <v>6</v>
      </c>
      <c r="N18">
        <f>K18*L18*M18</f>
        <v>0.48</v>
      </c>
    </row>
    <row r="19" spans="1:14">
      <c r="A19" s="11">
        <v>16</v>
      </c>
      <c r="B19" s="18"/>
      <c r="C19" s="18"/>
      <c r="D19" s="18"/>
      <c r="E19" s="18"/>
      <c r="F19" s="18"/>
      <c r="G19" s="18"/>
      <c r="H19" s="18"/>
      <c r="K19">
        <v>0.2</v>
      </c>
      <c r="L19">
        <v>0.5</v>
      </c>
      <c r="M19">
        <v>4</v>
      </c>
      <c r="N19">
        <f>K19*L19*M19</f>
        <v>0.4</v>
      </c>
    </row>
    <row r="20" spans="1:14">
      <c r="A20" s="11">
        <v>17</v>
      </c>
      <c r="B20" s="19"/>
      <c r="C20" s="18"/>
      <c r="D20" s="18"/>
      <c r="E20" s="18"/>
      <c r="F20" s="18"/>
      <c r="G20" s="18"/>
      <c r="H20" s="20"/>
      <c r="K20">
        <v>0.2</v>
      </c>
      <c r="L20">
        <v>0.55</v>
      </c>
      <c r="M20">
        <v>2</v>
      </c>
      <c r="N20">
        <f>K20*L20*M20</f>
        <v>0.22</v>
      </c>
    </row>
    <row r="21" spans="1:14">
      <c r="A21" s="11">
        <v>18</v>
      </c>
      <c r="B21" s="18"/>
      <c r="C21" s="18"/>
      <c r="D21" s="18"/>
      <c r="E21" s="18"/>
      <c r="F21" s="18"/>
      <c r="G21" s="18"/>
      <c r="H21" s="20"/>
      <c r="K21">
        <v>0.2</v>
      </c>
      <c r="L21">
        <v>0.7</v>
      </c>
      <c r="M21">
        <v>7</v>
      </c>
      <c r="N21">
        <f>K21*L21*M21</f>
        <v>0.98</v>
      </c>
    </row>
    <row r="22" spans="1:14">
      <c r="A22" s="11">
        <v>19</v>
      </c>
      <c r="B22" s="18"/>
      <c r="C22" s="18"/>
      <c r="D22" s="18"/>
      <c r="E22" s="18"/>
      <c r="F22" s="18"/>
      <c r="G22" s="18"/>
      <c r="H22" s="20"/>
      <c r="K22">
        <v>0.2</v>
      </c>
      <c r="L22">
        <v>0.75</v>
      </c>
      <c r="M22">
        <v>8</v>
      </c>
      <c r="N22">
        <f>K22*L22*M22</f>
        <v>1.2</v>
      </c>
    </row>
    <row r="23" spans="1:14">
      <c r="A23" s="11">
        <v>20</v>
      </c>
      <c r="B23" s="18"/>
      <c r="C23" s="18"/>
      <c r="D23" s="18"/>
      <c r="E23" s="18"/>
      <c r="F23" s="18"/>
      <c r="G23" s="18"/>
      <c r="H23" s="20"/>
      <c r="K23">
        <v>0.2</v>
      </c>
      <c r="L23">
        <v>0.8</v>
      </c>
      <c r="M23">
        <v>13</v>
      </c>
      <c r="N23">
        <f>K23*L23*M23</f>
        <v>2.08</v>
      </c>
    </row>
    <row r="24" spans="1:14">
      <c r="A24" s="11" t="s">
        <v>93</v>
      </c>
      <c r="B24" s="11"/>
      <c r="C24" s="11"/>
      <c r="D24" s="11"/>
      <c r="E24" s="11"/>
      <c r="F24" s="11"/>
      <c r="G24" s="11"/>
      <c r="H24" s="11"/>
      <c r="K24">
        <v>0.2</v>
      </c>
      <c r="L24">
        <v>0.85</v>
      </c>
      <c r="M24">
        <v>3</v>
      </c>
      <c r="N24">
        <f>K24*L24*M24</f>
        <v>0.51</v>
      </c>
    </row>
    <row r="25" spans="1:14">
      <c r="A25" s="11"/>
      <c r="B25" s="11"/>
      <c r="C25" s="11"/>
      <c r="D25" s="11"/>
      <c r="E25" s="11"/>
      <c r="F25" s="11"/>
      <c r="G25" s="11"/>
      <c r="H25" s="11"/>
      <c r="K25">
        <v>0.2</v>
      </c>
      <c r="L25">
        <v>0.9</v>
      </c>
      <c r="M25">
        <v>19</v>
      </c>
      <c r="N25">
        <f>K25*L25*M25</f>
        <v>3.42</v>
      </c>
    </row>
    <row r="26" spans="11:14">
      <c r="K26">
        <v>0.17</v>
      </c>
      <c r="L26">
        <v>1.1</v>
      </c>
      <c r="M26">
        <v>4</v>
      </c>
      <c r="N26">
        <f>K26*L26*M26</f>
        <v>0.748</v>
      </c>
    </row>
    <row r="27" spans="11:14">
      <c r="K27">
        <v>0.27</v>
      </c>
      <c r="L27">
        <v>1.2</v>
      </c>
      <c r="M27">
        <v>2</v>
      </c>
      <c r="N27">
        <f>K27*L27*M27</f>
        <v>0.648</v>
      </c>
    </row>
    <row r="28" spans="11:14">
      <c r="K28">
        <v>0.27</v>
      </c>
      <c r="L28">
        <v>1.25</v>
      </c>
      <c r="M28">
        <v>1</v>
      </c>
      <c r="N28">
        <f>K28*L28*M28</f>
        <v>0.3375</v>
      </c>
    </row>
    <row r="29" spans="11:14">
      <c r="K29">
        <v>0.27</v>
      </c>
      <c r="L29">
        <v>1.05</v>
      </c>
      <c r="M29">
        <v>1</v>
      </c>
      <c r="N29">
        <f>K29*L29*M29</f>
        <v>0.2835</v>
      </c>
    </row>
    <row r="30" spans="10:14">
      <c r="J30" t="s">
        <v>45</v>
      </c>
      <c r="K30">
        <v>0.4</v>
      </c>
      <c r="L30">
        <v>2.65</v>
      </c>
      <c r="M30">
        <v>52</v>
      </c>
      <c r="N30">
        <f>K30*L30*M30</f>
        <v>55.12</v>
      </c>
    </row>
    <row r="31" spans="10:14">
      <c r="J31">
        <v>4</v>
      </c>
      <c r="K31">
        <v>0.2</v>
      </c>
      <c r="L31">
        <v>0.8</v>
      </c>
      <c r="M31">
        <v>4</v>
      </c>
      <c r="N31">
        <f>K31*L31*M31</f>
        <v>0.64</v>
      </c>
    </row>
    <row r="32" spans="11:14">
      <c r="K32">
        <v>0.2</v>
      </c>
      <c r="L32">
        <v>0.75</v>
      </c>
      <c r="M32">
        <v>6</v>
      </c>
      <c r="N32">
        <f>K32*L32*M32</f>
        <v>0.9</v>
      </c>
    </row>
    <row r="33" spans="11:14">
      <c r="K33">
        <v>0.2</v>
      </c>
      <c r="L33">
        <v>0.6</v>
      </c>
      <c r="M33">
        <v>20</v>
      </c>
      <c r="N33">
        <f>K33*L33*M33</f>
        <v>2.4</v>
      </c>
    </row>
    <row r="34" spans="11:14">
      <c r="K34">
        <v>0.2</v>
      </c>
      <c r="L34">
        <v>0.5</v>
      </c>
      <c r="M34">
        <v>8</v>
      </c>
      <c r="N34">
        <f>K34*L34*M34</f>
        <v>0.8</v>
      </c>
    </row>
    <row r="35" spans="11:14">
      <c r="K35">
        <v>0.2</v>
      </c>
      <c r="L35">
        <v>0.45</v>
      </c>
      <c r="M35">
        <v>8</v>
      </c>
      <c r="N35">
        <f>K35*L35*M35</f>
        <v>0.72</v>
      </c>
    </row>
    <row r="36" spans="11:14">
      <c r="K36">
        <v>0.2</v>
      </c>
      <c r="L36">
        <v>0.4</v>
      </c>
      <c r="M36">
        <v>2</v>
      </c>
      <c r="N36">
        <f>K36*L36*M36</f>
        <v>0.16</v>
      </c>
    </row>
    <row r="37" spans="11:14">
      <c r="K37">
        <v>0.15</v>
      </c>
      <c r="L37">
        <v>0.9</v>
      </c>
      <c r="M37">
        <v>8</v>
      </c>
      <c r="N37">
        <f>K37*L37*M37</f>
        <v>1.08</v>
      </c>
    </row>
    <row r="38" spans="11:14">
      <c r="K38">
        <v>0.15</v>
      </c>
      <c r="L38">
        <v>0.7</v>
      </c>
      <c r="M38">
        <v>4</v>
      </c>
      <c r="N38">
        <f>K38*L38*M38</f>
        <v>0.42</v>
      </c>
    </row>
    <row r="39" spans="11:14">
      <c r="K39">
        <v>0.15</v>
      </c>
      <c r="L39">
        <v>0.5</v>
      </c>
      <c r="M39">
        <v>4</v>
      </c>
      <c r="N39">
        <f>K39*L39*M39</f>
        <v>0.3</v>
      </c>
    </row>
    <row r="40" spans="11:14">
      <c r="K40">
        <v>0.15</v>
      </c>
      <c r="L40">
        <v>1</v>
      </c>
      <c r="M40">
        <v>10</v>
      </c>
      <c r="N40">
        <f>K40*L40*M40</f>
        <v>1.5</v>
      </c>
    </row>
    <row r="41" spans="11:14">
      <c r="K41">
        <v>0.15</v>
      </c>
      <c r="L41">
        <v>1.1</v>
      </c>
      <c r="M41">
        <v>6</v>
      </c>
      <c r="N41">
        <f>K41*L41*M41</f>
        <v>0.99</v>
      </c>
    </row>
    <row r="42" spans="11:14">
      <c r="K42">
        <v>0.15</v>
      </c>
      <c r="L42">
        <v>1.05</v>
      </c>
      <c r="M42">
        <v>7</v>
      </c>
      <c r="N42">
        <f>K42*L42*M42</f>
        <v>1.1025</v>
      </c>
    </row>
    <row r="43" spans="11:14">
      <c r="K43">
        <v>0.15</v>
      </c>
      <c r="L43">
        <v>1.15</v>
      </c>
      <c r="M43">
        <v>2</v>
      </c>
      <c r="N43">
        <f>K43*L43*M43</f>
        <v>0.345</v>
      </c>
    </row>
    <row r="44" spans="12:13">
      <c r="L44">
        <v>0.15</v>
      </c>
      <c r="M44">
        <v>3</v>
      </c>
    </row>
    <row r="45" spans="11:14">
      <c r="K45">
        <v>0.15</v>
      </c>
      <c r="L45">
        <v>0.5</v>
      </c>
      <c r="M45">
        <v>1</v>
      </c>
      <c r="N45">
        <f>K45*L45*M45</f>
        <v>0.075</v>
      </c>
    </row>
    <row r="46" spans="11:14">
      <c r="K46">
        <v>0.15</v>
      </c>
      <c r="L46">
        <v>0.35</v>
      </c>
      <c r="M46">
        <v>1</v>
      </c>
      <c r="N46">
        <f>K46*L46*M46</f>
        <v>0.0525</v>
      </c>
    </row>
    <row r="47" spans="11:14">
      <c r="K47">
        <v>0.13</v>
      </c>
      <c r="L47">
        <v>0.4</v>
      </c>
      <c r="M47">
        <v>6</v>
      </c>
      <c r="N47">
        <f>K47*L47*M47</f>
        <v>0.312</v>
      </c>
    </row>
    <row r="48" spans="11:14">
      <c r="K48">
        <v>0.2</v>
      </c>
      <c r="L48">
        <v>0.2</v>
      </c>
      <c r="M48">
        <v>20</v>
      </c>
      <c r="N48">
        <f>K48*L48*M48</f>
        <v>0.8</v>
      </c>
    </row>
    <row r="49" spans="10:14">
      <c r="J49" t="s">
        <v>24</v>
      </c>
      <c r="K49">
        <v>0.4</v>
      </c>
      <c r="L49">
        <v>2.7</v>
      </c>
      <c r="M49">
        <v>29</v>
      </c>
      <c r="N49">
        <f>K49*L49*M49</f>
        <v>31.32</v>
      </c>
    </row>
    <row r="50" spans="10:14">
      <c r="J50" t="s">
        <v>65</v>
      </c>
      <c r="K50">
        <v>0.4</v>
      </c>
      <c r="L50">
        <v>1.65</v>
      </c>
      <c r="M50">
        <v>3</v>
      </c>
      <c r="N50">
        <f>K50*L50*M50</f>
        <v>1.98</v>
      </c>
    </row>
    <row r="51" spans="11:14">
      <c r="K51">
        <v>0.4</v>
      </c>
      <c r="L51">
        <v>2.05</v>
      </c>
      <c r="M51">
        <v>2</v>
      </c>
      <c r="N51">
        <f>K51*L51*M51</f>
        <v>1.64</v>
      </c>
    </row>
    <row r="52" spans="11:14">
      <c r="K52">
        <v>0.2</v>
      </c>
      <c r="L52">
        <v>0.8</v>
      </c>
      <c r="M52">
        <v>6</v>
      </c>
      <c r="N52">
        <f>K52*L52*M52</f>
        <v>0.96</v>
      </c>
    </row>
    <row r="53" spans="11:14">
      <c r="K53">
        <v>0.2</v>
      </c>
      <c r="L53">
        <v>1.4</v>
      </c>
      <c r="M53">
        <v>4</v>
      </c>
      <c r="N53">
        <f>K53*L53*M53</f>
        <v>1.12</v>
      </c>
    </row>
    <row r="54" spans="11:14">
      <c r="K54">
        <v>0.2</v>
      </c>
      <c r="L54">
        <v>1</v>
      </c>
      <c r="M54">
        <v>16</v>
      </c>
      <c r="N54">
        <f>K54*L54*M54</f>
        <v>3.2</v>
      </c>
    </row>
    <row r="55" spans="11:14">
      <c r="K55">
        <v>0.13</v>
      </c>
      <c r="L55">
        <v>1.1</v>
      </c>
      <c r="M55">
        <v>24</v>
      </c>
      <c r="N55">
        <f>K55*L55*M55</f>
        <v>3.432</v>
      </c>
    </row>
    <row r="56" spans="10:14">
      <c r="J56" t="s">
        <v>70</v>
      </c>
      <c r="K56">
        <v>0.4</v>
      </c>
      <c r="L56">
        <v>2.65</v>
      </c>
      <c r="M56">
        <v>4</v>
      </c>
      <c r="N56">
        <f>K56*L56*M56</f>
        <v>4.24</v>
      </c>
    </row>
    <row r="57" spans="11:14">
      <c r="K57">
        <v>0.3</v>
      </c>
      <c r="L57">
        <v>2.65</v>
      </c>
      <c r="M57">
        <v>12</v>
      </c>
      <c r="N57">
        <f>K57*L57*M57</f>
        <v>9.54</v>
      </c>
    </row>
    <row r="58" spans="11:14">
      <c r="K58">
        <v>0.3</v>
      </c>
      <c r="L58">
        <v>2.6</v>
      </c>
      <c r="M58">
        <v>2</v>
      </c>
      <c r="N58">
        <f>K58*L58*M58</f>
        <v>1.56</v>
      </c>
    </row>
    <row r="59" spans="11:14">
      <c r="K59">
        <v>0.3</v>
      </c>
      <c r="L59">
        <v>2.5</v>
      </c>
      <c r="M59">
        <v>4</v>
      </c>
      <c r="N59">
        <f>K59*L59*M59</f>
        <v>3</v>
      </c>
    </row>
    <row r="60" spans="11:14">
      <c r="K60">
        <v>0.3</v>
      </c>
      <c r="L60">
        <v>2.45</v>
      </c>
      <c r="M60">
        <v>4</v>
      </c>
      <c r="N60">
        <f>K60*L60*M60</f>
        <v>2.94</v>
      </c>
    </row>
    <row r="61" spans="11:14">
      <c r="K61">
        <v>0.25</v>
      </c>
      <c r="L61">
        <v>2.45</v>
      </c>
      <c r="M61">
        <v>3</v>
      </c>
      <c r="N61">
        <f>K61*L61*M61</f>
        <v>1.8375</v>
      </c>
    </row>
    <row r="62" spans="11:14">
      <c r="K62">
        <v>0.25</v>
      </c>
      <c r="L62">
        <v>2.45</v>
      </c>
      <c r="M62">
        <v>2</v>
      </c>
      <c r="N62">
        <f>K62*L62*M62</f>
        <v>1.225</v>
      </c>
    </row>
    <row r="63" spans="11:14">
      <c r="K63">
        <v>0.2</v>
      </c>
      <c r="L63">
        <v>2.45</v>
      </c>
      <c r="M63">
        <v>8</v>
      </c>
      <c r="N63">
        <f>K63*L63*M63</f>
        <v>3.92</v>
      </c>
    </row>
    <row r="64" spans="11:14">
      <c r="K64">
        <v>0.2</v>
      </c>
      <c r="L64">
        <v>2.4</v>
      </c>
      <c r="M64">
        <v>1</v>
      </c>
      <c r="N64">
        <f>K64*L64*M64</f>
        <v>0.48</v>
      </c>
    </row>
    <row r="65" spans="11:14">
      <c r="K65">
        <v>0.2</v>
      </c>
      <c r="L65">
        <v>2.35</v>
      </c>
      <c r="M65">
        <v>2</v>
      </c>
      <c r="N65">
        <f>K65*L65*M65</f>
        <v>0.94</v>
      </c>
    </row>
    <row r="66" spans="11:14">
      <c r="K66">
        <v>0.2</v>
      </c>
      <c r="L66">
        <v>2.6</v>
      </c>
      <c r="M66">
        <v>10</v>
      </c>
      <c r="N66">
        <f>K66*L66*M66</f>
        <v>5.2</v>
      </c>
    </row>
    <row r="67" spans="11:14">
      <c r="K67">
        <v>0.1</v>
      </c>
      <c r="L67">
        <v>2.45</v>
      </c>
      <c r="M67">
        <v>2</v>
      </c>
      <c r="N67">
        <f>K67*L67*M67</f>
        <v>0.49</v>
      </c>
    </row>
    <row r="68" spans="10:14">
      <c r="J68">
        <v>2</v>
      </c>
      <c r="K68">
        <v>0.4</v>
      </c>
      <c r="L68">
        <v>0.8</v>
      </c>
      <c r="M68">
        <v>4</v>
      </c>
      <c r="N68">
        <f>K68*L68*M68</f>
        <v>1.28</v>
      </c>
    </row>
    <row r="69" spans="11:14">
      <c r="K69">
        <v>0.4</v>
      </c>
      <c r="L69">
        <v>0.7</v>
      </c>
      <c r="M69">
        <v>7</v>
      </c>
      <c r="N69">
        <f>K69*L69*M69</f>
        <v>1.96</v>
      </c>
    </row>
    <row r="70" spans="11:14">
      <c r="K70">
        <v>0.4</v>
      </c>
      <c r="L70">
        <v>0.6</v>
      </c>
      <c r="M70">
        <v>8</v>
      </c>
      <c r="N70">
        <f>K70*L70*M70</f>
        <v>1.92</v>
      </c>
    </row>
    <row r="71" spans="11:14">
      <c r="K71">
        <v>0.4</v>
      </c>
      <c r="L71">
        <v>0.55</v>
      </c>
      <c r="M71">
        <v>8</v>
      </c>
      <c r="N71">
        <f>K71*L71*M71</f>
        <v>1.76</v>
      </c>
    </row>
    <row r="72" spans="11:14">
      <c r="K72">
        <v>0.4</v>
      </c>
      <c r="L72">
        <v>0.45</v>
      </c>
      <c r="M72">
        <v>4</v>
      </c>
      <c r="N72">
        <f>K72*L72*M72</f>
        <v>0.72</v>
      </c>
    </row>
    <row r="73" spans="11:14">
      <c r="K73">
        <v>0.4</v>
      </c>
      <c r="L73">
        <v>0.5</v>
      </c>
      <c r="M73">
        <v>12</v>
      </c>
      <c r="N73">
        <f>K73*L73*M73</f>
        <v>2.4</v>
      </c>
    </row>
    <row r="74" spans="11:14">
      <c r="K74">
        <v>0.3</v>
      </c>
      <c r="L74">
        <v>0.7</v>
      </c>
      <c r="M74">
        <v>4</v>
      </c>
      <c r="N74">
        <f>K74*L74*M74</f>
        <v>0.84</v>
      </c>
    </row>
    <row r="75" spans="11:14">
      <c r="K75">
        <v>0.3</v>
      </c>
      <c r="L75">
        <v>0.3</v>
      </c>
      <c r="M75">
        <v>1</v>
      </c>
      <c r="N75">
        <f>K75*L75*M75</f>
        <v>0.09</v>
      </c>
    </row>
    <row r="76" spans="11:14">
      <c r="K76">
        <v>0.25</v>
      </c>
      <c r="L76">
        <v>0.6</v>
      </c>
      <c r="M76">
        <v>3</v>
      </c>
      <c r="N76">
        <f>K76*L76*M76</f>
        <v>0.45</v>
      </c>
    </row>
    <row r="77" spans="11:14">
      <c r="K77">
        <v>0.2</v>
      </c>
      <c r="L77">
        <v>0.85</v>
      </c>
      <c r="M77">
        <v>2</v>
      </c>
      <c r="N77">
        <f>K77*L77*M77</f>
        <v>0.34</v>
      </c>
    </row>
    <row r="78" spans="11:14">
      <c r="K78">
        <v>0.2</v>
      </c>
      <c r="L78">
        <v>0.7</v>
      </c>
      <c r="M78">
        <v>2</v>
      </c>
      <c r="N78">
        <f>K78*L78*M78</f>
        <v>0.28</v>
      </c>
    </row>
    <row r="79" spans="11:14">
      <c r="K79">
        <v>0.2</v>
      </c>
      <c r="L79">
        <v>0.6</v>
      </c>
      <c r="M79">
        <v>2</v>
      </c>
      <c r="N79">
        <f>K79*L79*M79</f>
        <v>0.24</v>
      </c>
    </row>
    <row r="80" spans="11:14">
      <c r="K80">
        <v>0.2</v>
      </c>
      <c r="L80">
        <v>0.2</v>
      </c>
      <c r="M80">
        <v>2</v>
      </c>
      <c r="N80">
        <f>K80*L80*M80</f>
        <v>0.08</v>
      </c>
    </row>
    <row r="81" spans="11:14">
      <c r="K81">
        <v>0.15</v>
      </c>
      <c r="L81">
        <v>0.9</v>
      </c>
      <c r="M81">
        <v>4</v>
      </c>
      <c r="N81">
        <f>K81*L81*M81</f>
        <v>0.54</v>
      </c>
    </row>
    <row r="82" spans="11:14">
      <c r="K82">
        <v>0.15</v>
      </c>
      <c r="L82">
        <v>0.7</v>
      </c>
      <c r="M82">
        <v>4</v>
      </c>
      <c r="N82">
        <f>K82*L82*M82</f>
        <v>0.42</v>
      </c>
    </row>
    <row r="83" spans="11:14">
      <c r="K83">
        <v>0.15</v>
      </c>
      <c r="L83">
        <v>0.6</v>
      </c>
      <c r="M83">
        <v>4</v>
      </c>
      <c r="N83">
        <f>K83*L83*M83</f>
        <v>0.36</v>
      </c>
    </row>
    <row r="84" spans="11:14">
      <c r="K84">
        <v>0.15</v>
      </c>
      <c r="L84">
        <v>0.2</v>
      </c>
      <c r="M84">
        <v>4</v>
      </c>
      <c r="N84">
        <f>K84*L84*M84</f>
        <v>0.12</v>
      </c>
    </row>
    <row r="85" spans="11:14">
      <c r="K85">
        <v>0.1</v>
      </c>
      <c r="L85">
        <v>0.7</v>
      </c>
      <c r="M85">
        <v>10</v>
      </c>
      <c r="N85">
        <f>K85*L85*M85</f>
        <v>0.7</v>
      </c>
    </row>
    <row r="86" spans="11:14">
      <c r="K86">
        <v>0.1</v>
      </c>
      <c r="L86">
        <v>0.65</v>
      </c>
      <c r="M86">
        <v>6</v>
      </c>
      <c r="N86">
        <f>K86*L86*M86</f>
        <v>0.39</v>
      </c>
    </row>
    <row r="87" spans="11:14">
      <c r="K87">
        <v>0.1</v>
      </c>
      <c r="L87">
        <v>0.6</v>
      </c>
      <c r="M87">
        <v>12</v>
      </c>
      <c r="N87">
        <f>K87*L87*M87</f>
        <v>0.72</v>
      </c>
    </row>
    <row r="88" spans="11:14">
      <c r="K88">
        <v>0.1</v>
      </c>
      <c r="L88">
        <v>0.5</v>
      </c>
      <c r="M88">
        <v>8</v>
      </c>
      <c r="N88">
        <f>K88*L88*M88</f>
        <v>0.4</v>
      </c>
    </row>
    <row r="89" spans="11:14">
      <c r="K89">
        <v>0.1</v>
      </c>
      <c r="L89">
        <v>0.3</v>
      </c>
      <c r="M89">
        <v>2</v>
      </c>
      <c r="N89">
        <f>K89*L89*M89</f>
        <v>0.06</v>
      </c>
    </row>
    <row r="90" spans="11:14">
      <c r="K90">
        <v>0.1</v>
      </c>
      <c r="L90">
        <v>0.4</v>
      </c>
      <c r="M90">
        <v>2</v>
      </c>
      <c r="N90">
        <f>K90*L90*M90</f>
        <v>0.08</v>
      </c>
    </row>
    <row r="91" spans="11:14">
      <c r="K91">
        <v>0.2</v>
      </c>
      <c r="L91">
        <v>1.15</v>
      </c>
      <c r="M91">
        <v>2</v>
      </c>
      <c r="N91">
        <f>K91*L91*M91</f>
        <v>0.46</v>
      </c>
    </row>
    <row r="92" spans="11:14">
      <c r="K92">
        <v>0.1</v>
      </c>
      <c r="L92">
        <v>1.1</v>
      </c>
      <c r="M92">
        <v>3</v>
      </c>
      <c r="N92">
        <f>K92*L92*M92</f>
        <v>0.33</v>
      </c>
    </row>
    <row r="93" spans="11:14">
      <c r="K93">
        <v>0.1</v>
      </c>
      <c r="L93">
        <v>1</v>
      </c>
      <c r="M93">
        <v>4</v>
      </c>
      <c r="N93">
        <f>K93*L93*M93</f>
        <v>0.4</v>
      </c>
    </row>
    <row r="94" spans="12:13">
      <c r="L94">
        <v>0.35</v>
      </c>
      <c r="M94">
        <v>3</v>
      </c>
    </row>
    <row r="95" spans="11:14">
      <c r="K95">
        <v>0.15</v>
      </c>
      <c r="L95">
        <v>0.9</v>
      </c>
      <c r="M95">
        <v>2</v>
      </c>
      <c r="N95">
        <f>K95*L95*M95</f>
        <v>0.27</v>
      </c>
    </row>
    <row r="96" spans="11:14">
      <c r="K96">
        <v>0.15</v>
      </c>
      <c r="L96">
        <v>0.75</v>
      </c>
      <c r="M96">
        <v>1</v>
      </c>
      <c r="N96">
        <f>K96*L96*M96</f>
        <v>0.1125</v>
      </c>
    </row>
    <row r="97" spans="11:14">
      <c r="K97">
        <v>0.15</v>
      </c>
      <c r="L97">
        <v>0.6</v>
      </c>
      <c r="M97">
        <v>2</v>
      </c>
      <c r="N97">
        <f>K97*L97*M97</f>
        <v>0.18</v>
      </c>
    </row>
    <row r="98" spans="11:14">
      <c r="K98">
        <v>0.15</v>
      </c>
      <c r="L98">
        <v>0.5</v>
      </c>
      <c r="M98">
        <v>2</v>
      </c>
      <c r="N98">
        <f>K98*L98*M98</f>
        <v>0.15</v>
      </c>
    </row>
    <row r="99" spans="11:14">
      <c r="K99">
        <v>0.15</v>
      </c>
      <c r="L99">
        <v>0.4</v>
      </c>
      <c r="M99">
        <v>11</v>
      </c>
      <c r="N99">
        <f>K99*L99*M99</f>
        <v>0.66</v>
      </c>
    </row>
    <row r="100" spans="11:14">
      <c r="K100">
        <v>0.15</v>
      </c>
      <c r="L100">
        <v>0.35</v>
      </c>
      <c r="M100">
        <v>23</v>
      </c>
      <c r="N100">
        <f>K100*L100*M100</f>
        <v>1.2075</v>
      </c>
    </row>
    <row r="101" spans="11:14">
      <c r="K101">
        <v>0.15</v>
      </c>
      <c r="L101">
        <v>0.3</v>
      </c>
      <c r="M101">
        <v>28</v>
      </c>
      <c r="N101">
        <f>K101*L101*M101</f>
        <v>1.26</v>
      </c>
    </row>
    <row r="102" spans="11:14">
      <c r="K102">
        <v>0.15</v>
      </c>
      <c r="L102">
        <v>0.2</v>
      </c>
      <c r="M102">
        <v>28</v>
      </c>
      <c r="N102">
        <f>K102*L102*M102</f>
        <v>0.84</v>
      </c>
    </row>
    <row r="103" spans="11:14">
      <c r="K103">
        <v>0.14</v>
      </c>
      <c r="L103">
        <v>0.45</v>
      </c>
      <c r="M103">
        <v>1</v>
      </c>
      <c r="N103">
        <f>K103*L103*M103</f>
        <v>0.063</v>
      </c>
    </row>
    <row r="104" spans="11:14">
      <c r="K104">
        <v>0.14</v>
      </c>
      <c r="L104">
        <v>0.35</v>
      </c>
      <c r="M104">
        <v>2</v>
      </c>
      <c r="N104">
        <f>K104*L104*M104</f>
        <v>0.098</v>
      </c>
    </row>
    <row r="105" spans="11:14">
      <c r="K105">
        <v>0.14</v>
      </c>
      <c r="L105">
        <v>0.3</v>
      </c>
      <c r="M105">
        <v>3</v>
      </c>
      <c r="N105">
        <f>K105*L105*M105</f>
        <v>0.126</v>
      </c>
    </row>
    <row r="106" spans="11:14">
      <c r="K106">
        <v>0.14</v>
      </c>
      <c r="L106">
        <v>0.25</v>
      </c>
      <c r="M106">
        <v>3</v>
      </c>
      <c r="N106">
        <f>K106*L106*M106</f>
        <v>0.105</v>
      </c>
    </row>
    <row r="107" spans="11:14">
      <c r="K107">
        <v>0.13</v>
      </c>
      <c r="L107">
        <v>0.4</v>
      </c>
      <c r="M107">
        <v>2</v>
      </c>
      <c r="N107">
        <f>K107*L107*M107</f>
        <v>0.104</v>
      </c>
    </row>
    <row r="108" spans="11:14">
      <c r="K108">
        <v>0.13</v>
      </c>
      <c r="L108">
        <v>0.3</v>
      </c>
      <c r="M108">
        <v>42</v>
      </c>
      <c r="N108">
        <f>K108*L108*M108</f>
        <v>1.638</v>
      </c>
    </row>
    <row r="109" spans="11:14">
      <c r="K109">
        <v>0.13</v>
      </c>
      <c r="L109">
        <v>0.2</v>
      </c>
      <c r="M109">
        <v>56</v>
      </c>
      <c r="N109">
        <f>K109*L109*M109</f>
        <v>1.456</v>
      </c>
    </row>
    <row r="110" spans="10:14">
      <c r="J110">
        <v>12</v>
      </c>
      <c r="K110">
        <v>0.4</v>
      </c>
      <c r="L110">
        <v>0.7</v>
      </c>
      <c r="M110">
        <v>2</v>
      </c>
      <c r="N110">
        <f>K110*L110*M110</f>
        <v>0.56</v>
      </c>
    </row>
    <row r="111" spans="11:14">
      <c r="K111">
        <v>0.4</v>
      </c>
      <c r="L111">
        <v>0.75</v>
      </c>
      <c r="M111">
        <v>2</v>
      </c>
      <c r="N111">
        <f>K111*L111*M111</f>
        <v>0.6</v>
      </c>
    </row>
    <row r="112" spans="11:14">
      <c r="K112">
        <v>0.4</v>
      </c>
      <c r="L112">
        <v>0.65</v>
      </c>
      <c r="M112">
        <v>10</v>
      </c>
      <c r="N112">
        <f>K112*L112*M112</f>
        <v>2.6</v>
      </c>
    </row>
    <row r="113" spans="11:14">
      <c r="K113">
        <v>0.4</v>
      </c>
      <c r="L113">
        <v>0.6</v>
      </c>
      <c r="M113">
        <v>4</v>
      </c>
      <c r="N113">
        <f>K113*L113*M113</f>
        <v>0.96</v>
      </c>
    </row>
    <row r="114" spans="11:14">
      <c r="K114">
        <v>0.4</v>
      </c>
      <c r="L114">
        <v>0.55</v>
      </c>
      <c r="M114">
        <v>5</v>
      </c>
      <c r="N114">
        <f>K114*L114*M114</f>
        <v>1.1</v>
      </c>
    </row>
    <row r="115" spans="11:14">
      <c r="K115">
        <v>0.4</v>
      </c>
      <c r="L115">
        <v>1.2</v>
      </c>
      <c r="M115">
        <v>3</v>
      </c>
      <c r="N115">
        <f>K115*L115*M115</f>
        <v>1.44</v>
      </c>
    </row>
    <row r="116" spans="11:14">
      <c r="K116">
        <v>0.35</v>
      </c>
      <c r="L116">
        <v>1</v>
      </c>
      <c r="M116">
        <v>36</v>
      </c>
      <c r="N116">
        <f>K116*L116*M116</f>
        <v>12.6</v>
      </c>
    </row>
    <row r="117" spans="11:14">
      <c r="K117">
        <v>0.35</v>
      </c>
      <c r="L117">
        <v>0.6</v>
      </c>
      <c r="M117">
        <v>12</v>
      </c>
      <c r="N117">
        <f>K117*L117*M117</f>
        <v>2.52</v>
      </c>
    </row>
    <row r="118" spans="11:14">
      <c r="K118">
        <v>0.35</v>
      </c>
      <c r="L118">
        <v>0.5</v>
      </c>
      <c r="M118">
        <v>9</v>
      </c>
      <c r="N118">
        <f>K118*L118*M118</f>
        <v>1.575</v>
      </c>
    </row>
    <row r="119" spans="11:14">
      <c r="K119">
        <v>0.35</v>
      </c>
      <c r="L119">
        <v>0.45</v>
      </c>
      <c r="M119">
        <v>4</v>
      </c>
      <c r="N119">
        <f>K119*L119*M119</f>
        <v>0.63</v>
      </c>
    </row>
    <row r="120" spans="11:14">
      <c r="K120">
        <v>0.3</v>
      </c>
      <c r="L120">
        <v>0.7</v>
      </c>
      <c r="M120">
        <v>1</v>
      </c>
      <c r="N120">
        <f>K120*L120*M120</f>
        <v>0.21</v>
      </c>
    </row>
    <row r="121" spans="11:14">
      <c r="K121">
        <v>0.3</v>
      </c>
      <c r="L121">
        <v>0.65</v>
      </c>
      <c r="M121">
        <v>2</v>
      </c>
      <c r="N121">
        <f>K121*L121*M121</f>
        <v>0.39</v>
      </c>
    </row>
    <row r="122" spans="11:14">
      <c r="K122">
        <v>0.3</v>
      </c>
      <c r="L122">
        <v>0.55</v>
      </c>
      <c r="M122">
        <v>1</v>
      </c>
      <c r="N122">
        <f>K122*L122*M122</f>
        <v>0.165</v>
      </c>
    </row>
    <row r="123" spans="11:14">
      <c r="K123">
        <v>0.3</v>
      </c>
      <c r="L123">
        <v>0.5</v>
      </c>
      <c r="M123">
        <v>2</v>
      </c>
      <c r="N123">
        <f>K123*L123*M123</f>
        <v>0.3</v>
      </c>
    </row>
    <row r="124" spans="11:14">
      <c r="K124">
        <v>0.3</v>
      </c>
      <c r="L124">
        <v>0.45</v>
      </c>
      <c r="M124">
        <v>2</v>
      </c>
      <c r="N124">
        <f>K124*L124*M124</f>
        <v>0.27</v>
      </c>
    </row>
    <row r="125" spans="11:14">
      <c r="K125">
        <v>0.25</v>
      </c>
      <c r="L125">
        <v>0.7</v>
      </c>
      <c r="M125">
        <v>1</v>
      </c>
      <c r="N125">
        <f>K125*L125*M125</f>
        <v>0.175</v>
      </c>
    </row>
    <row r="126" spans="11:14">
      <c r="K126">
        <v>0.25</v>
      </c>
      <c r="L126">
        <v>0.75</v>
      </c>
      <c r="M126">
        <v>2</v>
      </c>
      <c r="N126">
        <f>K126*L126*M126</f>
        <v>0.375</v>
      </c>
    </row>
    <row r="127" spans="11:14">
      <c r="K127">
        <v>0.25</v>
      </c>
      <c r="L127">
        <v>0.65</v>
      </c>
      <c r="M127">
        <v>2</v>
      </c>
      <c r="N127">
        <f>K127*L127*M127</f>
        <v>0.325</v>
      </c>
    </row>
    <row r="128" spans="11:14">
      <c r="K128">
        <v>0.25</v>
      </c>
      <c r="L128">
        <v>0.6</v>
      </c>
      <c r="M128">
        <v>10</v>
      </c>
      <c r="N128">
        <f>K128*L128*M128</f>
        <v>1.5</v>
      </c>
    </row>
    <row r="129" spans="11:14">
      <c r="K129">
        <v>0.25</v>
      </c>
      <c r="L129">
        <v>0.55</v>
      </c>
      <c r="M129">
        <v>2</v>
      </c>
      <c r="N129">
        <f>K129*L129*M129</f>
        <v>0.275</v>
      </c>
    </row>
    <row r="130" spans="11:14">
      <c r="K130">
        <v>0.25</v>
      </c>
      <c r="L130">
        <v>0.5</v>
      </c>
      <c r="M130">
        <v>2</v>
      </c>
      <c r="N130">
        <f>K130*L130*M130</f>
        <v>0.25</v>
      </c>
    </row>
    <row r="131" spans="11:14">
      <c r="K131">
        <v>0.2</v>
      </c>
      <c r="L131">
        <v>0.9</v>
      </c>
      <c r="M131">
        <v>11</v>
      </c>
      <c r="N131">
        <f>K131*L131*M131</f>
        <v>1.98</v>
      </c>
    </row>
    <row r="132" spans="11:14">
      <c r="K132">
        <v>0.2</v>
      </c>
      <c r="L132">
        <v>0.85</v>
      </c>
      <c r="M132">
        <v>2</v>
      </c>
      <c r="N132">
        <f>K132*L132*M132</f>
        <v>0.34</v>
      </c>
    </row>
    <row r="133" spans="11:14">
      <c r="K133">
        <v>0.2</v>
      </c>
      <c r="L133">
        <v>0.8</v>
      </c>
      <c r="M133">
        <v>2</v>
      </c>
      <c r="N133">
        <f>K133*L133*M133</f>
        <v>0.32</v>
      </c>
    </row>
    <row r="134" spans="11:14">
      <c r="K134">
        <v>0.2</v>
      </c>
      <c r="L134">
        <v>0.75</v>
      </c>
      <c r="M134">
        <v>12</v>
      </c>
      <c r="N134">
        <f>K134*L134*M134</f>
        <v>1.8</v>
      </c>
    </row>
    <row r="135" spans="11:14">
      <c r="K135">
        <v>0.2</v>
      </c>
      <c r="L135">
        <v>0.65</v>
      </c>
      <c r="M135">
        <v>1</v>
      </c>
      <c r="N135">
        <f>K135*L135*M135</f>
        <v>0.13</v>
      </c>
    </row>
    <row r="136" spans="11:14">
      <c r="K136">
        <v>0.2</v>
      </c>
      <c r="L136">
        <v>0.7</v>
      </c>
      <c r="M136">
        <v>2</v>
      </c>
      <c r="N136">
        <f>K136*L136*M136</f>
        <v>0.28</v>
      </c>
    </row>
    <row r="137" spans="11:14">
      <c r="K137">
        <v>0.2</v>
      </c>
      <c r="L137">
        <v>0.6</v>
      </c>
      <c r="M137">
        <v>14</v>
      </c>
      <c r="N137">
        <f>K137*L137*M137</f>
        <v>1.68</v>
      </c>
    </row>
    <row r="138" spans="11:14">
      <c r="K138">
        <v>0.2</v>
      </c>
      <c r="L138">
        <v>0.45</v>
      </c>
      <c r="M138">
        <v>2</v>
      </c>
      <c r="N138">
        <f>K138*L138*M138</f>
        <v>0.18</v>
      </c>
    </row>
    <row r="139" spans="11:14">
      <c r="K139">
        <v>0.2</v>
      </c>
      <c r="L139">
        <v>0.25</v>
      </c>
      <c r="M139">
        <v>6</v>
      </c>
      <c r="N139">
        <f>K139*L139*M139</f>
        <v>0.3</v>
      </c>
    </row>
    <row r="140" spans="11:14">
      <c r="K140">
        <v>0.2</v>
      </c>
      <c r="L140">
        <v>0.2</v>
      </c>
      <c r="M140">
        <v>12</v>
      </c>
      <c r="N140">
        <f>K140*L140*M140</f>
        <v>0.48</v>
      </c>
    </row>
    <row r="141" spans="11:14">
      <c r="K141">
        <v>0.25</v>
      </c>
      <c r="L141">
        <v>0.3</v>
      </c>
      <c r="M141">
        <v>1</v>
      </c>
      <c r="N141">
        <f>K141*L141*M141</f>
        <v>0.075</v>
      </c>
    </row>
    <row r="142" spans="11:14">
      <c r="K142">
        <v>0.15</v>
      </c>
      <c r="L142">
        <v>0.85</v>
      </c>
      <c r="M142">
        <v>14</v>
      </c>
      <c r="N142">
        <f>K142*L142*M142</f>
        <v>1.785</v>
      </c>
    </row>
    <row r="143" spans="10:14">
      <c r="J143">
        <v>13</v>
      </c>
      <c r="K143">
        <v>0.3</v>
      </c>
      <c r="L143">
        <v>1</v>
      </c>
      <c r="M143">
        <v>6</v>
      </c>
      <c r="N143">
        <f>K143*L143*M143</f>
        <v>1.8</v>
      </c>
    </row>
    <row r="144" spans="11:14">
      <c r="K144">
        <v>0.15</v>
      </c>
      <c r="L144">
        <v>0.6</v>
      </c>
      <c r="M144">
        <v>49</v>
      </c>
      <c r="N144">
        <f>K144*L144*M144</f>
        <v>4.41</v>
      </c>
    </row>
    <row r="145" spans="11:14">
      <c r="K145">
        <v>0.15</v>
      </c>
      <c r="L145">
        <v>0.8</v>
      </c>
      <c r="M145">
        <v>65</v>
      </c>
      <c r="N145">
        <f>K145*L145*M145</f>
        <v>7.8</v>
      </c>
    </row>
    <row r="146" spans="11:14">
      <c r="K146">
        <v>0.15</v>
      </c>
      <c r="L146">
        <v>0.7</v>
      </c>
      <c r="M146">
        <v>47</v>
      </c>
      <c r="N146">
        <f>K146*L146*M146</f>
        <v>4.935</v>
      </c>
    </row>
    <row r="147" spans="11:14">
      <c r="K147">
        <v>0.15</v>
      </c>
      <c r="L147">
        <v>0.95</v>
      </c>
      <c r="M147">
        <v>8</v>
      </c>
      <c r="N147">
        <f>K147*L147*M147</f>
        <v>1.14</v>
      </c>
    </row>
    <row r="148" spans="11:14">
      <c r="K148">
        <v>0.15</v>
      </c>
      <c r="L148">
        <v>0.65</v>
      </c>
      <c r="M148">
        <v>12</v>
      </c>
      <c r="N148">
        <f>K148*L148*M148</f>
        <v>1.17</v>
      </c>
    </row>
    <row r="149" spans="11:14">
      <c r="K149">
        <v>0.15</v>
      </c>
      <c r="L149">
        <v>0.55</v>
      </c>
      <c r="M149">
        <v>23</v>
      </c>
      <c r="N149">
        <f>K149*L149*M149</f>
        <v>1.8975</v>
      </c>
    </row>
    <row r="150" spans="11:14">
      <c r="K150">
        <v>0.15</v>
      </c>
      <c r="L150">
        <v>0.5</v>
      </c>
      <c r="M150">
        <v>14</v>
      </c>
      <c r="N150">
        <f>K150*L150*M150</f>
        <v>1.05</v>
      </c>
    </row>
    <row r="151" spans="11:14">
      <c r="K151">
        <v>0.15</v>
      </c>
      <c r="L151">
        <v>0.45</v>
      </c>
      <c r="M151">
        <v>5</v>
      </c>
      <c r="N151">
        <f>K151*L151*M151</f>
        <v>0.3375</v>
      </c>
    </row>
    <row r="152" spans="11:14">
      <c r="K152">
        <v>0.15</v>
      </c>
      <c r="L152">
        <v>0.25</v>
      </c>
      <c r="M152">
        <v>4</v>
      </c>
      <c r="N152">
        <f>K152*L152*M152</f>
        <v>0.15</v>
      </c>
    </row>
    <row r="153" spans="11:14">
      <c r="K153">
        <v>0.2</v>
      </c>
      <c r="L153">
        <v>1.1</v>
      </c>
      <c r="M153">
        <v>13</v>
      </c>
      <c r="N153">
        <f>K153*L153*M153</f>
        <v>2.86</v>
      </c>
    </row>
    <row r="154" spans="11:14">
      <c r="K154">
        <v>0.2</v>
      </c>
      <c r="L154">
        <v>1</v>
      </c>
      <c r="M154">
        <v>16</v>
      </c>
      <c r="N154">
        <f>K154*L154*M154</f>
        <v>3.2</v>
      </c>
    </row>
    <row r="155" spans="11:14">
      <c r="K155">
        <v>0.15</v>
      </c>
      <c r="L155">
        <v>1.1</v>
      </c>
      <c r="M155">
        <v>8</v>
      </c>
      <c r="N155">
        <f>K155*L155*M155</f>
        <v>1.32</v>
      </c>
    </row>
    <row r="156" spans="11:14">
      <c r="K156">
        <v>0.15</v>
      </c>
      <c r="L156">
        <v>1</v>
      </c>
      <c r="M156">
        <v>32</v>
      </c>
      <c r="N156">
        <f>K156*L156*M156</f>
        <v>4.8</v>
      </c>
    </row>
    <row r="157" spans="10:14">
      <c r="J157">
        <v>14</v>
      </c>
      <c r="K157">
        <v>0.15</v>
      </c>
      <c r="L157">
        <v>0.9</v>
      </c>
      <c r="M157">
        <v>48</v>
      </c>
      <c r="N157">
        <f>K157*L157*M157</f>
        <v>6.48</v>
      </c>
    </row>
    <row r="158" spans="11:14">
      <c r="K158">
        <v>0.14</v>
      </c>
      <c r="L158">
        <v>0.4</v>
      </c>
      <c r="M158">
        <v>1</v>
      </c>
      <c r="N158">
        <f>K158*L158*M158</f>
        <v>0.056</v>
      </c>
    </row>
    <row r="159" spans="11:14">
      <c r="K159">
        <v>0.14</v>
      </c>
      <c r="L159">
        <v>0.4</v>
      </c>
      <c r="M159">
        <v>3</v>
      </c>
      <c r="N159">
        <f>K159*L159*M159</f>
        <v>0.168</v>
      </c>
    </row>
    <row r="160" spans="11:14">
      <c r="K160">
        <v>0.15</v>
      </c>
      <c r="L160">
        <v>1.2</v>
      </c>
      <c r="M160">
        <v>3</v>
      </c>
      <c r="N160">
        <f>K160*L160*M160</f>
        <v>0.54</v>
      </c>
    </row>
    <row r="161" spans="11:14">
      <c r="K161">
        <v>0.15</v>
      </c>
      <c r="L161">
        <v>0.35</v>
      </c>
      <c r="M161">
        <v>3</v>
      </c>
      <c r="N161">
        <f>K161*L161*M161</f>
        <v>0.1575</v>
      </c>
    </row>
    <row r="162" spans="11:14">
      <c r="K162">
        <v>0.15</v>
      </c>
      <c r="L162">
        <v>0.4</v>
      </c>
      <c r="M162">
        <v>18</v>
      </c>
      <c r="N162">
        <f>K162*L162*M162</f>
        <v>1.08</v>
      </c>
    </row>
    <row r="163" spans="11:14">
      <c r="K163">
        <v>0.15</v>
      </c>
      <c r="L163">
        <v>0.25</v>
      </c>
      <c r="M163">
        <v>6</v>
      </c>
      <c r="N163">
        <f>K163*L163*M163</f>
        <v>0.225</v>
      </c>
    </row>
    <row r="164" spans="11:14">
      <c r="K164">
        <v>0.14</v>
      </c>
      <c r="L164">
        <v>0.4</v>
      </c>
      <c r="M164">
        <v>8</v>
      </c>
      <c r="N164">
        <f>K164*L164*M164</f>
        <v>0.448</v>
      </c>
    </row>
    <row r="165" spans="11:14">
      <c r="K165">
        <v>0.15</v>
      </c>
      <c r="L165">
        <v>1.8</v>
      </c>
      <c r="M165">
        <v>6</v>
      </c>
      <c r="N165">
        <f>K165*L165*M165</f>
        <v>1.62</v>
      </c>
    </row>
    <row r="166" spans="11:14">
      <c r="K166">
        <v>0.4</v>
      </c>
      <c r="L166">
        <v>1.1</v>
      </c>
      <c r="M166">
        <v>6</v>
      </c>
      <c r="N166">
        <f>K166*L166*M166</f>
        <v>2.64</v>
      </c>
    </row>
  </sheetData>
  <mergeCells count="2">
    <mergeCell ref="A1:H2"/>
    <mergeCell ref="A24:H25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E17" sqref="E17"/>
    </sheetView>
  </sheetViews>
  <sheetFormatPr defaultColWidth="9" defaultRowHeight="13.5" outlineLevelCol="2"/>
  <cols>
    <col min="2" max="2" width="10.375"/>
  </cols>
  <sheetData>
    <row r="3" spans="2:2">
      <c r="B3" t="s">
        <v>113</v>
      </c>
    </row>
    <row r="4" spans="1:2">
      <c r="A4" s="1">
        <v>43997</v>
      </c>
      <c r="B4">
        <v>260.4545</v>
      </c>
    </row>
    <row r="5" spans="1:2">
      <c r="A5" s="1">
        <v>43998</v>
      </c>
      <c r="B5">
        <v>105.0916</v>
      </c>
    </row>
    <row r="6" spans="1:2">
      <c r="A6" s="1">
        <v>43999</v>
      </c>
      <c r="B6">
        <v>518.2435</v>
      </c>
    </row>
    <row r="7" spans="1:2">
      <c r="A7" s="1">
        <v>44000</v>
      </c>
      <c r="B7">
        <v>206.94</v>
      </c>
    </row>
    <row r="8" spans="1:2">
      <c r="A8" s="1">
        <v>44001</v>
      </c>
      <c r="B8">
        <v>216.7345</v>
      </c>
    </row>
    <row r="9" spans="1:2">
      <c r="A9" s="1">
        <v>44002</v>
      </c>
      <c r="B9">
        <v>373.2277</v>
      </c>
    </row>
    <row r="10" spans="1:2">
      <c r="A10" s="1">
        <v>44003</v>
      </c>
      <c r="B10">
        <v>5.109</v>
      </c>
    </row>
    <row r="11" spans="1:2">
      <c r="A11" s="1">
        <v>44006</v>
      </c>
      <c r="B11">
        <v>390.555</v>
      </c>
    </row>
    <row r="12" spans="1:3">
      <c r="A12" s="1">
        <v>44007</v>
      </c>
      <c r="B12">
        <v>1130.0342</v>
      </c>
      <c r="C12" t="s">
        <v>15</v>
      </c>
    </row>
    <row r="13" spans="1:2">
      <c r="A13" s="1">
        <v>44008</v>
      </c>
      <c r="B13" s="2">
        <v>175.4185</v>
      </c>
    </row>
    <row r="14" spans="1:2">
      <c r="A14" s="1">
        <v>44010</v>
      </c>
      <c r="B14" s="2">
        <v>717.8365</v>
      </c>
    </row>
    <row r="15" spans="1:2">
      <c r="A15" s="1">
        <v>44011</v>
      </c>
      <c r="B15" s="2">
        <v>537.9</v>
      </c>
    </row>
    <row r="16" spans="1:2">
      <c r="A16" s="1">
        <v>44012</v>
      </c>
      <c r="B16" s="2">
        <v>277.103</v>
      </c>
    </row>
    <row r="17" spans="1:2">
      <c r="A17" t="s">
        <v>114</v>
      </c>
      <c r="B17">
        <f>SUM(B4:B16)</f>
        <v>4914.648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selection activeCell="D25" sqref="D25"/>
    </sheetView>
  </sheetViews>
  <sheetFormatPr defaultColWidth="9" defaultRowHeight="13.5"/>
  <cols>
    <col min="1" max="1" width="4.375" customWidth="1"/>
    <col min="2" max="2" width="29.25" customWidth="1"/>
    <col min="4" max="4" width="16.875" customWidth="1"/>
    <col min="6" max="6" width="9.375"/>
    <col min="8" max="8" width="9.375"/>
    <col min="9" max="9" width="9" style="19"/>
    <col min="13" max="14" width="10.375"/>
  </cols>
  <sheetData>
    <row r="1" spans="1:8">
      <c r="A1" s="3" t="s">
        <v>22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8">
      <c r="A4" s="11">
        <v>1</v>
      </c>
      <c r="B4" s="12" t="s">
        <v>13</v>
      </c>
      <c r="C4" s="13">
        <v>43998</v>
      </c>
      <c r="D4" s="11">
        <v>21</v>
      </c>
      <c r="E4" s="11">
        <v>124</v>
      </c>
      <c r="F4" s="11">
        <v>3.72</v>
      </c>
      <c r="G4" s="13"/>
      <c r="H4" s="11"/>
    </row>
    <row r="5" spans="1:8">
      <c r="A5" s="11">
        <v>2</v>
      </c>
      <c r="B5" s="12"/>
      <c r="C5" s="13">
        <v>43998</v>
      </c>
      <c r="D5" s="11">
        <v>25</v>
      </c>
      <c r="E5" s="11">
        <v>20</v>
      </c>
      <c r="F5" s="11">
        <v>0.74</v>
      </c>
      <c r="G5" s="13"/>
      <c r="H5" s="11"/>
    </row>
    <row r="6" spans="1:8">
      <c r="A6" s="11">
        <v>3</v>
      </c>
      <c r="B6" s="12"/>
      <c r="C6" s="13">
        <v>43998</v>
      </c>
      <c r="D6" s="15" t="s">
        <v>23</v>
      </c>
      <c r="E6" s="11">
        <v>92</v>
      </c>
      <c r="F6" s="14">
        <v>2.12</v>
      </c>
      <c r="G6" s="13"/>
      <c r="H6" s="11"/>
    </row>
    <row r="7" ht="14.25" spans="1:13">
      <c r="A7" s="11">
        <v>4</v>
      </c>
      <c r="B7" s="12"/>
      <c r="C7" s="13">
        <v>43998</v>
      </c>
      <c r="D7" s="11" t="s">
        <v>24</v>
      </c>
      <c r="E7" s="11">
        <v>20</v>
      </c>
      <c r="F7" s="14">
        <v>23.2</v>
      </c>
      <c r="G7" s="13"/>
      <c r="H7" s="11"/>
      <c r="I7" s="57" t="s">
        <v>24</v>
      </c>
      <c r="J7" s="58">
        <v>0.4</v>
      </c>
      <c r="K7" s="58">
        <v>2.9</v>
      </c>
      <c r="L7" s="58">
        <v>20</v>
      </c>
      <c r="M7" s="58">
        <f>J7*K7*L7</f>
        <v>23.2</v>
      </c>
    </row>
    <row r="8" spans="1:12">
      <c r="A8" s="11">
        <v>5</v>
      </c>
      <c r="B8" s="12"/>
      <c r="C8" s="13">
        <v>43998</v>
      </c>
      <c r="D8" s="11">
        <v>14</v>
      </c>
      <c r="E8" s="11">
        <v>97</v>
      </c>
      <c r="F8" s="16"/>
      <c r="G8" s="13"/>
      <c r="H8" s="11" t="s">
        <v>15</v>
      </c>
      <c r="I8" s="19">
        <v>14</v>
      </c>
      <c r="K8">
        <v>0.5</v>
      </c>
      <c r="L8">
        <v>77</v>
      </c>
    </row>
    <row r="9" ht="14.25" spans="1:13">
      <c r="A9" s="11">
        <v>6</v>
      </c>
      <c r="B9" s="12"/>
      <c r="C9" s="13">
        <v>43998</v>
      </c>
      <c r="D9" s="11" t="s">
        <v>25</v>
      </c>
      <c r="E9" s="11">
        <v>16</v>
      </c>
      <c r="F9" s="24">
        <v>1.6</v>
      </c>
      <c r="G9" s="13"/>
      <c r="H9" s="11"/>
      <c r="I9" s="57"/>
      <c r="J9" s="58"/>
      <c r="K9" s="58">
        <v>0.35</v>
      </c>
      <c r="L9" s="58">
        <v>20</v>
      </c>
      <c r="M9" s="58"/>
    </row>
    <row r="10" spans="1:13">
      <c r="A10" s="11">
        <v>7</v>
      </c>
      <c r="B10" s="12"/>
      <c r="C10" s="13">
        <v>43998</v>
      </c>
      <c r="D10" s="11">
        <v>15</v>
      </c>
      <c r="E10" s="11">
        <v>42</v>
      </c>
      <c r="F10" s="16">
        <v>4.852</v>
      </c>
      <c r="G10" s="13"/>
      <c r="H10" s="11"/>
      <c r="I10" s="19" t="s">
        <v>25</v>
      </c>
      <c r="J10">
        <v>0.1</v>
      </c>
      <c r="K10">
        <v>1.3</v>
      </c>
      <c r="L10">
        <v>4</v>
      </c>
      <c r="M10">
        <f t="shared" ref="M10:M17" si="0">J10*K10*L10</f>
        <v>0.52</v>
      </c>
    </row>
    <row r="11" spans="1:13">
      <c r="A11" s="11">
        <v>8</v>
      </c>
      <c r="B11" s="12"/>
      <c r="C11" s="13">
        <v>43998</v>
      </c>
      <c r="D11" s="11">
        <v>21</v>
      </c>
      <c r="E11" s="11">
        <v>27</v>
      </c>
      <c r="F11" s="11">
        <v>6.034</v>
      </c>
      <c r="G11" s="13"/>
      <c r="H11" s="11" t="s">
        <v>15</v>
      </c>
      <c r="J11">
        <v>0.1</v>
      </c>
      <c r="K11">
        <v>1.4</v>
      </c>
      <c r="L11">
        <v>1</v>
      </c>
      <c r="M11">
        <f t="shared" si="0"/>
        <v>0.14</v>
      </c>
    </row>
    <row r="12" spans="1:13">
      <c r="A12" s="11">
        <v>9</v>
      </c>
      <c r="B12" s="12"/>
      <c r="C12" s="13">
        <v>43998</v>
      </c>
      <c r="D12" s="11">
        <v>6</v>
      </c>
      <c r="E12" s="11">
        <v>160</v>
      </c>
      <c r="F12" s="17">
        <v>22.6856</v>
      </c>
      <c r="G12" s="13"/>
      <c r="H12" s="11" t="s">
        <v>15</v>
      </c>
      <c r="J12">
        <v>0.1</v>
      </c>
      <c r="K12">
        <v>1.5</v>
      </c>
      <c r="L12">
        <v>1</v>
      </c>
      <c r="M12">
        <f t="shared" si="0"/>
        <v>0.15</v>
      </c>
    </row>
    <row r="13" spans="1:13">
      <c r="A13" s="11">
        <v>10</v>
      </c>
      <c r="B13" s="12"/>
      <c r="C13" s="13">
        <v>43998</v>
      </c>
      <c r="D13" s="15" t="s">
        <v>26</v>
      </c>
      <c r="E13" s="11">
        <v>18</v>
      </c>
      <c r="F13" s="11">
        <v>8.69</v>
      </c>
      <c r="G13" s="13"/>
      <c r="H13" s="11"/>
      <c r="J13">
        <v>0.1</v>
      </c>
      <c r="K13">
        <v>1.6</v>
      </c>
      <c r="L13">
        <v>1</v>
      </c>
      <c r="M13">
        <f t="shared" si="0"/>
        <v>0.16</v>
      </c>
    </row>
    <row r="14" spans="1:13">
      <c r="A14" s="11">
        <v>11</v>
      </c>
      <c r="B14" s="12"/>
      <c r="C14" s="13">
        <v>43998</v>
      </c>
      <c r="D14" s="15" t="s">
        <v>27</v>
      </c>
      <c r="E14" s="11">
        <v>27</v>
      </c>
      <c r="F14" s="14">
        <v>3.16</v>
      </c>
      <c r="G14" s="13"/>
      <c r="H14" s="11"/>
      <c r="J14">
        <v>0.1</v>
      </c>
      <c r="K14">
        <v>1.1</v>
      </c>
      <c r="L14">
        <v>1</v>
      </c>
      <c r="M14">
        <f t="shared" si="0"/>
        <v>0.11</v>
      </c>
    </row>
    <row r="15" spans="1:13">
      <c r="A15" s="11">
        <v>12</v>
      </c>
      <c r="B15" s="12"/>
      <c r="C15" s="13">
        <v>43998</v>
      </c>
      <c r="D15" s="15" t="s">
        <v>28</v>
      </c>
      <c r="E15" s="11">
        <v>10</v>
      </c>
      <c r="F15" s="14">
        <v>3.57</v>
      </c>
      <c r="G15" s="13"/>
      <c r="H15" s="11"/>
      <c r="J15">
        <v>0.1</v>
      </c>
      <c r="K15">
        <v>0.95</v>
      </c>
      <c r="L15">
        <v>2</v>
      </c>
      <c r="M15">
        <f t="shared" si="0"/>
        <v>0.19</v>
      </c>
    </row>
    <row r="16" spans="1:13">
      <c r="A16" s="11">
        <v>13</v>
      </c>
      <c r="B16" s="12"/>
      <c r="C16" s="13">
        <v>43998</v>
      </c>
      <c r="D16" s="15" t="s">
        <v>23</v>
      </c>
      <c r="E16" s="11">
        <v>42</v>
      </c>
      <c r="F16" s="11">
        <v>8.33</v>
      </c>
      <c r="G16" s="13"/>
      <c r="H16" s="11"/>
      <c r="J16">
        <v>0.1</v>
      </c>
      <c r="K16">
        <v>0.65</v>
      </c>
      <c r="L16">
        <v>2</v>
      </c>
      <c r="M16">
        <f t="shared" si="0"/>
        <v>0.13</v>
      </c>
    </row>
    <row r="17" ht="14.25" spans="1:13">
      <c r="A17" s="11">
        <v>14</v>
      </c>
      <c r="B17" s="12"/>
      <c r="C17" s="13">
        <v>43998</v>
      </c>
      <c r="D17" s="11">
        <v>15</v>
      </c>
      <c r="E17" s="11">
        <v>55</v>
      </c>
      <c r="F17" s="14">
        <v>14.23</v>
      </c>
      <c r="G17" s="13"/>
      <c r="H17" s="11"/>
      <c r="I17" s="57"/>
      <c r="J17" s="58">
        <v>0.1</v>
      </c>
      <c r="K17" s="58">
        <v>0.5</v>
      </c>
      <c r="L17" s="58">
        <v>4</v>
      </c>
      <c r="M17" s="58">
        <f t="shared" si="0"/>
        <v>0.2</v>
      </c>
    </row>
    <row r="18" spans="1:8">
      <c r="A18" s="11"/>
      <c r="B18" s="12"/>
      <c r="C18" s="13">
        <v>43998</v>
      </c>
      <c r="D18" s="11">
        <v>20</v>
      </c>
      <c r="E18" s="11">
        <v>94</v>
      </c>
      <c r="F18" s="14">
        <v>2.16</v>
      </c>
      <c r="G18" s="13"/>
      <c r="H18" s="11"/>
    </row>
    <row r="19" spans="1:13">
      <c r="A19" s="11" t="s">
        <v>29</v>
      </c>
      <c r="B19" s="11"/>
      <c r="C19" s="11"/>
      <c r="D19" s="11"/>
      <c r="E19" s="11"/>
      <c r="F19" s="11"/>
      <c r="G19" s="11"/>
      <c r="H19" s="11"/>
      <c r="I19" s="19">
        <v>15</v>
      </c>
      <c r="J19">
        <v>0.13</v>
      </c>
      <c r="K19">
        <v>0.15</v>
      </c>
      <c r="L19">
        <v>2</v>
      </c>
      <c r="M19">
        <f t="shared" ref="M19:M36" si="1">J19*K19*L19</f>
        <v>0.039</v>
      </c>
    </row>
    <row r="20" spans="1:13">
      <c r="A20" s="11"/>
      <c r="B20" s="11"/>
      <c r="C20" s="11"/>
      <c r="D20" s="11"/>
      <c r="E20" s="11"/>
      <c r="F20" s="11"/>
      <c r="G20" s="11"/>
      <c r="H20" s="11"/>
      <c r="J20">
        <v>0.22</v>
      </c>
      <c r="K20">
        <v>1.1</v>
      </c>
      <c r="L20">
        <v>9</v>
      </c>
      <c r="M20">
        <f t="shared" si="1"/>
        <v>2.178</v>
      </c>
    </row>
    <row r="21" spans="10:13">
      <c r="J21">
        <v>0.22</v>
      </c>
      <c r="K21">
        <v>0.9</v>
      </c>
      <c r="L21">
        <v>1</v>
      </c>
      <c r="M21">
        <f t="shared" si="1"/>
        <v>0.198</v>
      </c>
    </row>
    <row r="22" spans="10:13">
      <c r="J22">
        <v>0.3</v>
      </c>
      <c r="K22">
        <v>0.45</v>
      </c>
      <c r="L22">
        <v>1</v>
      </c>
      <c r="M22">
        <f t="shared" si="1"/>
        <v>0.135</v>
      </c>
    </row>
    <row r="23" spans="10:13">
      <c r="J23">
        <v>0.3</v>
      </c>
      <c r="K23">
        <v>0.8</v>
      </c>
      <c r="L23">
        <v>3</v>
      </c>
      <c r="M23">
        <f t="shared" si="1"/>
        <v>0.72</v>
      </c>
    </row>
    <row r="24" spans="10:13">
      <c r="J24">
        <v>0.3</v>
      </c>
      <c r="K24">
        <v>0.65</v>
      </c>
      <c r="L24">
        <v>2</v>
      </c>
      <c r="M24">
        <f t="shared" si="1"/>
        <v>0.39</v>
      </c>
    </row>
    <row r="25" spans="10:13">
      <c r="J25">
        <v>0.18</v>
      </c>
      <c r="K25">
        <v>0.25</v>
      </c>
      <c r="L25">
        <v>1</v>
      </c>
      <c r="M25">
        <f t="shared" si="1"/>
        <v>0.045</v>
      </c>
    </row>
    <row r="26" spans="10:13">
      <c r="J26">
        <v>0.15</v>
      </c>
      <c r="K26">
        <v>0.18</v>
      </c>
      <c r="L26">
        <v>1</v>
      </c>
      <c r="M26">
        <f t="shared" si="1"/>
        <v>0.027</v>
      </c>
    </row>
    <row r="27" spans="10:13">
      <c r="J27">
        <v>0.15</v>
      </c>
      <c r="K27">
        <v>0.43</v>
      </c>
      <c r="L27">
        <v>2</v>
      </c>
      <c r="M27">
        <f t="shared" si="1"/>
        <v>0.129</v>
      </c>
    </row>
    <row r="28" spans="10:13">
      <c r="J28">
        <v>0.15</v>
      </c>
      <c r="K28">
        <v>0.83</v>
      </c>
      <c r="L28">
        <v>2</v>
      </c>
      <c r="M28">
        <f t="shared" si="1"/>
        <v>0.249</v>
      </c>
    </row>
    <row r="29" spans="10:13">
      <c r="J29">
        <v>0.13</v>
      </c>
      <c r="K29">
        <v>0.15</v>
      </c>
      <c r="L29">
        <v>1</v>
      </c>
      <c r="M29">
        <f t="shared" si="1"/>
        <v>0.0195</v>
      </c>
    </row>
    <row r="30" spans="10:13">
      <c r="J30">
        <v>0.13</v>
      </c>
      <c r="K30">
        <v>0.5</v>
      </c>
      <c r="L30">
        <v>3</v>
      </c>
      <c r="M30">
        <f t="shared" si="1"/>
        <v>0.195</v>
      </c>
    </row>
    <row r="31" spans="10:13">
      <c r="J31">
        <v>0.13</v>
      </c>
      <c r="K31">
        <v>0.55</v>
      </c>
      <c r="L31">
        <v>2</v>
      </c>
      <c r="M31">
        <f t="shared" si="1"/>
        <v>0.143</v>
      </c>
    </row>
    <row r="32" spans="10:13">
      <c r="J32">
        <v>0.13</v>
      </c>
      <c r="K32" s="45">
        <v>0.6</v>
      </c>
      <c r="L32">
        <v>1</v>
      </c>
      <c r="M32">
        <f t="shared" si="1"/>
        <v>0.078</v>
      </c>
    </row>
    <row r="33" spans="10:13">
      <c r="J33">
        <v>0.13</v>
      </c>
      <c r="K33">
        <v>0.65</v>
      </c>
      <c r="L33">
        <v>1</v>
      </c>
      <c r="M33">
        <f t="shared" si="1"/>
        <v>0.0845</v>
      </c>
    </row>
    <row r="34" spans="10:13">
      <c r="J34">
        <v>0.15</v>
      </c>
      <c r="K34">
        <v>0.4</v>
      </c>
      <c r="L34">
        <v>1</v>
      </c>
      <c r="M34">
        <f t="shared" si="1"/>
        <v>0.06</v>
      </c>
    </row>
    <row r="35" spans="10:13">
      <c r="J35">
        <v>0.15</v>
      </c>
      <c r="K35">
        <v>0.12</v>
      </c>
      <c r="L35">
        <v>2</v>
      </c>
      <c r="M35">
        <f t="shared" si="1"/>
        <v>0.036</v>
      </c>
    </row>
    <row r="36" ht="14.25" spans="9:13">
      <c r="I36" s="57"/>
      <c r="J36" s="58">
        <v>0.15</v>
      </c>
      <c r="K36" s="58">
        <v>0.12</v>
      </c>
      <c r="L36" s="58">
        <v>7</v>
      </c>
      <c r="M36" s="58">
        <f t="shared" si="1"/>
        <v>0.126</v>
      </c>
    </row>
    <row r="37" spans="9:12">
      <c r="I37" s="19">
        <v>21</v>
      </c>
      <c r="K37">
        <v>1.35</v>
      </c>
      <c r="L37">
        <v>2</v>
      </c>
    </row>
    <row r="38" spans="11:12">
      <c r="K38">
        <v>1.15</v>
      </c>
      <c r="L38">
        <v>2</v>
      </c>
    </row>
    <row r="39" spans="10:13">
      <c r="J39">
        <v>0.2</v>
      </c>
      <c r="K39">
        <v>1.36</v>
      </c>
      <c r="L39">
        <v>1</v>
      </c>
      <c r="M39">
        <f t="shared" ref="M39:M51" si="2">J39*K39*L39</f>
        <v>0.272</v>
      </c>
    </row>
    <row r="40" spans="10:13">
      <c r="J40">
        <v>0.3</v>
      </c>
      <c r="K40">
        <v>2.2</v>
      </c>
      <c r="L40">
        <v>1</v>
      </c>
      <c r="M40">
        <f t="shared" si="2"/>
        <v>0.66</v>
      </c>
    </row>
    <row r="41" spans="10:13">
      <c r="J41">
        <v>0.4</v>
      </c>
      <c r="K41">
        <v>2</v>
      </c>
      <c r="L41">
        <v>1</v>
      </c>
      <c r="M41">
        <f t="shared" si="2"/>
        <v>0.8</v>
      </c>
    </row>
    <row r="42" spans="10:13">
      <c r="J42">
        <v>0.4</v>
      </c>
      <c r="K42">
        <v>1.4</v>
      </c>
      <c r="L42">
        <v>1</v>
      </c>
      <c r="M42">
        <f t="shared" si="2"/>
        <v>0.56</v>
      </c>
    </row>
    <row r="43" spans="10:13">
      <c r="J43">
        <v>0.4</v>
      </c>
      <c r="K43">
        <v>0.86</v>
      </c>
      <c r="L43">
        <v>5</v>
      </c>
      <c r="M43">
        <f t="shared" si="2"/>
        <v>1.72</v>
      </c>
    </row>
    <row r="44" spans="10:13">
      <c r="J44">
        <v>0.3</v>
      </c>
      <c r="K44">
        <v>0.58</v>
      </c>
      <c r="L44">
        <v>2</v>
      </c>
      <c r="M44">
        <f t="shared" si="2"/>
        <v>0.348</v>
      </c>
    </row>
    <row r="45" spans="10:13">
      <c r="J45">
        <v>0.2</v>
      </c>
      <c r="K45">
        <v>0.86</v>
      </c>
      <c r="L45">
        <v>1</v>
      </c>
      <c r="M45">
        <f t="shared" si="2"/>
        <v>0.172</v>
      </c>
    </row>
    <row r="46" spans="10:13">
      <c r="J46">
        <v>0.15</v>
      </c>
      <c r="K46">
        <v>0.9</v>
      </c>
      <c r="L46">
        <v>2</v>
      </c>
      <c r="M46">
        <f t="shared" si="2"/>
        <v>0.27</v>
      </c>
    </row>
    <row r="47" spans="10:13">
      <c r="J47">
        <v>0.14</v>
      </c>
      <c r="K47">
        <v>1</v>
      </c>
      <c r="L47">
        <v>1</v>
      </c>
      <c r="M47">
        <f t="shared" si="2"/>
        <v>0.14</v>
      </c>
    </row>
    <row r="48" spans="10:13">
      <c r="J48">
        <v>0.13</v>
      </c>
      <c r="K48">
        <v>1.2</v>
      </c>
      <c r="L48">
        <v>2</v>
      </c>
      <c r="M48">
        <f t="shared" si="2"/>
        <v>0.312</v>
      </c>
    </row>
    <row r="49" spans="10:13">
      <c r="J49">
        <v>0.2</v>
      </c>
      <c r="K49">
        <v>0.5</v>
      </c>
      <c r="L49">
        <v>2</v>
      </c>
      <c r="M49">
        <f t="shared" si="2"/>
        <v>0.2</v>
      </c>
    </row>
    <row r="50" spans="10:13">
      <c r="J50">
        <v>0.2</v>
      </c>
      <c r="K50">
        <v>0.75</v>
      </c>
      <c r="L50">
        <v>2</v>
      </c>
      <c r="M50">
        <f t="shared" si="2"/>
        <v>0.3</v>
      </c>
    </row>
    <row r="51" spans="10:13">
      <c r="J51">
        <v>0.2</v>
      </c>
      <c r="K51">
        <v>0.7</v>
      </c>
      <c r="L51">
        <v>2</v>
      </c>
      <c r="M51">
        <f t="shared" si="2"/>
        <v>0.28</v>
      </c>
    </row>
    <row r="53" spans="9:13">
      <c r="I53" s="19">
        <v>6</v>
      </c>
      <c r="J53">
        <v>0.01</v>
      </c>
      <c r="K53">
        <v>20.02</v>
      </c>
      <c r="L53">
        <v>1</v>
      </c>
      <c r="M53" s="59">
        <f>J53*K53</f>
        <v>0.2002</v>
      </c>
    </row>
    <row r="54" spans="10:13">
      <c r="J54">
        <v>0.01</v>
      </c>
      <c r="K54">
        <v>20.04</v>
      </c>
      <c r="L54">
        <v>2</v>
      </c>
      <c r="M54">
        <f t="shared" ref="M54:M61" si="3">J54*K54*L54</f>
        <v>0.4008</v>
      </c>
    </row>
    <row r="55" spans="10:13">
      <c r="J55">
        <v>0.01</v>
      </c>
      <c r="K55">
        <v>20.045</v>
      </c>
      <c r="L55">
        <v>2</v>
      </c>
      <c r="M55">
        <f t="shared" si="3"/>
        <v>0.4009</v>
      </c>
    </row>
    <row r="56" spans="10:13">
      <c r="J56">
        <v>0.01</v>
      </c>
      <c r="K56">
        <v>20.05</v>
      </c>
      <c r="L56">
        <v>2</v>
      </c>
      <c r="M56">
        <f t="shared" si="3"/>
        <v>0.401</v>
      </c>
    </row>
    <row r="57" spans="10:13">
      <c r="J57">
        <v>0.01</v>
      </c>
      <c r="K57">
        <v>20.06</v>
      </c>
      <c r="L57">
        <v>13</v>
      </c>
      <c r="M57">
        <f t="shared" si="3"/>
        <v>2.6078</v>
      </c>
    </row>
    <row r="58" spans="10:13">
      <c r="J58">
        <v>0.01</v>
      </c>
      <c r="K58">
        <v>20.07</v>
      </c>
      <c r="L58">
        <v>1</v>
      </c>
      <c r="M58">
        <f t="shared" si="3"/>
        <v>0.2007</v>
      </c>
    </row>
    <row r="59" spans="10:13">
      <c r="J59">
        <v>0.01</v>
      </c>
      <c r="K59">
        <v>20.08</v>
      </c>
      <c r="L59">
        <v>1</v>
      </c>
      <c r="M59">
        <f t="shared" si="3"/>
        <v>0.2008</v>
      </c>
    </row>
    <row r="60" spans="10:13">
      <c r="J60">
        <v>0.01</v>
      </c>
      <c r="K60">
        <v>20.085</v>
      </c>
      <c r="L60">
        <v>6</v>
      </c>
      <c r="M60">
        <f t="shared" si="3"/>
        <v>1.2051</v>
      </c>
    </row>
    <row r="61" spans="10:13">
      <c r="J61">
        <v>0.01</v>
      </c>
      <c r="K61">
        <v>20.09</v>
      </c>
      <c r="L61">
        <v>2</v>
      </c>
      <c r="M61">
        <f t="shared" si="3"/>
        <v>0.4018</v>
      </c>
    </row>
    <row r="62" spans="10:13">
      <c r="J62">
        <v>0.2</v>
      </c>
      <c r="K62">
        <v>0.5</v>
      </c>
      <c r="L62">
        <v>1</v>
      </c>
      <c r="M62">
        <f t="shared" ref="M62:M81" si="4">J62*K62*L62</f>
        <v>0.1</v>
      </c>
    </row>
    <row r="63" spans="10:13">
      <c r="J63">
        <v>0.2</v>
      </c>
      <c r="K63" s="45">
        <v>0.6</v>
      </c>
      <c r="L63">
        <v>29</v>
      </c>
      <c r="M63">
        <f t="shared" si="4"/>
        <v>3.48</v>
      </c>
    </row>
    <row r="64" spans="10:13">
      <c r="J64">
        <v>0.2</v>
      </c>
      <c r="K64">
        <v>0.65</v>
      </c>
      <c r="L64">
        <v>1</v>
      </c>
      <c r="M64">
        <f t="shared" si="4"/>
        <v>0.13</v>
      </c>
    </row>
    <row r="65" spans="10:13">
      <c r="J65">
        <v>0.15</v>
      </c>
      <c r="K65">
        <v>0.28</v>
      </c>
      <c r="L65">
        <v>4</v>
      </c>
      <c r="M65">
        <f t="shared" si="4"/>
        <v>0.168</v>
      </c>
    </row>
    <row r="66" spans="10:13">
      <c r="J66">
        <v>0.15</v>
      </c>
      <c r="K66">
        <v>0.28</v>
      </c>
      <c r="L66">
        <v>3</v>
      </c>
      <c r="M66">
        <f t="shared" si="4"/>
        <v>0.126</v>
      </c>
    </row>
    <row r="67" spans="10:13">
      <c r="J67">
        <v>0.15</v>
      </c>
      <c r="K67">
        <v>0.33</v>
      </c>
      <c r="L67">
        <v>1</v>
      </c>
      <c r="M67">
        <f t="shared" si="4"/>
        <v>0.0495</v>
      </c>
    </row>
    <row r="68" spans="10:13">
      <c r="J68">
        <v>0.15</v>
      </c>
      <c r="K68">
        <v>0.33</v>
      </c>
      <c r="L68">
        <v>1</v>
      </c>
      <c r="M68">
        <f t="shared" si="4"/>
        <v>0.0495</v>
      </c>
    </row>
    <row r="69" spans="10:13">
      <c r="J69">
        <v>0.15</v>
      </c>
      <c r="K69">
        <v>0.4</v>
      </c>
      <c r="L69">
        <v>2</v>
      </c>
      <c r="M69">
        <f t="shared" si="4"/>
        <v>0.12</v>
      </c>
    </row>
    <row r="70" spans="10:13">
      <c r="J70">
        <v>0.1</v>
      </c>
      <c r="K70">
        <v>0.58</v>
      </c>
      <c r="L70">
        <v>1</v>
      </c>
      <c r="M70">
        <f t="shared" si="4"/>
        <v>0.058</v>
      </c>
    </row>
    <row r="71" spans="10:13">
      <c r="J71">
        <v>0.2</v>
      </c>
      <c r="K71">
        <v>0.58</v>
      </c>
      <c r="L71">
        <v>12</v>
      </c>
      <c r="M71">
        <f t="shared" si="4"/>
        <v>1.392</v>
      </c>
    </row>
    <row r="72" spans="10:13">
      <c r="J72">
        <v>0.2</v>
      </c>
      <c r="K72">
        <v>0.68</v>
      </c>
      <c r="L72">
        <v>5</v>
      </c>
      <c r="M72">
        <f t="shared" si="4"/>
        <v>0.68</v>
      </c>
    </row>
    <row r="73" spans="10:13">
      <c r="J73">
        <v>0.25</v>
      </c>
      <c r="K73">
        <v>0.58</v>
      </c>
      <c r="L73">
        <v>3</v>
      </c>
      <c r="M73">
        <f t="shared" si="4"/>
        <v>0.435</v>
      </c>
    </row>
    <row r="74" spans="10:13">
      <c r="J74">
        <v>0.25</v>
      </c>
      <c r="K74">
        <v>0.68</v>
      </c>
      <c r="L74">
        <v>7</v>
      </c>
      <c r="M74">
        <f t="shared" si="4"/>
        <v>1.19</v>
      </c>
    </row>
    <row r="75" spans="10:13">
      <c r="J75">
        <v>0.3</v>
      </c>
      <c r="K75">
        <v>0.58</v>
      </c>
      <c r="L75">
        <v>8</v>
      </c>
      <c r="M75">
        <f t="shared" si="4"/>
        <v>1.392</v>
      </c>
    </row>
    <row r="76" spans="10:13">
      <c r="J76">
        <v>0.3</v>
      </c>
      <c r="K76">
        <v>0.68</v>
      </c>
      <c r="L76">
        <v>8</v>
      </c>
      <c r="M76">
        <f t="shared" si="4"/>
        <v>1.632</v>
      </c>
    </row>
    <row r="77" spans="10:13">
      <c r="J77">
        <v>0.33</v>
      </c>
      <c r="K77">
        <v>0.35</v>
      </c>
      <c r="L77">
        <v>5</v>
      </c>
      <c r="M77">
        <f t="shared" si="4"/>
        <v>0.5775</v>
      </c>
    </row>
    <row r="78" spans="10:13">
      <c r="J78">
        <v>0.33</v>
      </c>
      <c r="K78">
        <v>0.4</v>
      </c>
      <c r="L78">
        <v>2</v>
      </c>
      <c r="M78">
        <f t="shared" si="4"/>
        <v>0.264</v>
      </c>
    </row>
    <row r="79" spans="10:13">
      <c r="J79">
        <v>0.35</v>
      </c>
      <c r="K79">
        <v>0.43</v>
      </c>
      <c r="L79">
        <v>2</v>
      </c>
      <c r="M79">
        <f t="shared" si="4"/>
        <v>0.301</v>
      </c>
    </row>
    <row r="80" spans="10:13">
      <c r="J80">
        <v>0.35</v>
      </c>
      <c r="K80">
        <v>0.68</v>
      </c>
      <c r="L80">
        <v>4</v>
      </c>
      <c r="M80">
        <f t="shared" si="4"/>
        <v>0.952</v>
      </c>
    </row>
    <row r="81" spans="10:13">
      <c r="J81">
        <v>0.4</v>
      </c>
      <c r="K81">
        <v>0.68</v>
      </c>
      <c r="L81">
        <v>12</v>
      </c>
      <c r="M81">
        <f t="shared" si="4"/>
        <v>3.264</v>
      </c>
    </row>
    <row r="82" spans="11:12">
      <c r="K82">
        <v>0.28</v>
      </c>
      <c r="L82">
        <v>3</v>
      </c>
    </row>
    <row r="83" spans="11:12">
      <c r="K83">
        <v>0.33</v>
      </c>
      <c r="L83">
        <v>13</v>
      </c>
    </row>
    <row r="84" spans="10:13">
      <c r="J84">
        <v>0.15</v>
      </c>
      <c r="K84">
        <v>0.68</v>
      </c>
      <c r="L84">
        <v>3</v>
      </c>
      <c r="M84">
        <f>J84*K84*L84</f>
        <v>0.306</v>
      </c>
    </row>
  </sheetData>
  <mergeCells count="2">
    <mergeCell ref="A1:H2"/>
    <mergeCell ref="A19:H2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1"/>
  <sheetViews>
    <sheetView workbookViewId="0">
      <selection activeCell="F31" sqref="F31"/>
    </sheetView>
  </sheetViews>
  <sheetFormatPr defaultColWidth="9" defaultRowHeight="13.5"/>
  <cols>
    <col min="1" max="1" width="4.375" customWidth="1"/>
    <col min="2" max="2" width="23.625" customWidth="1"/>
    <col min="4" max="4" width="9.375" customWidth="1"/>
    <col min="6" max="6" width="9.375"/>
    <col min="8" max="8" width="16.375" customWidth="1"/>
    <col min="13" max="14" width="10.375"/>
  </cols>
  <sheetData>
    <row r="1" spans="1:8">
      <c r="A1" s="3" t="s">
        <v>30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0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J3" s="20" t="s">
        <v>31</v>
      </c>
    </row>
    <row r="4" spans="1:14">
      <c r="A4" s="11">
        <v>1</v>
      </c>
      <c r="B4" s="12" t="s">
        <v>13</v>
      </c>
      <c r="C4" s="13">
        <v>43999</v>
      </c>
      <c r="D4" s="11">
        <v>5</v>
      </c>
      <c r="E4" s="11">
        <v>30</v>
      </c>
      <c r="F4" s="11">
        <v>5.312</v>
      </c>
      <c r="G4" s="13"/>
      <c r="H4" s="11"/>
      <c r="J4" s="20">
        <v>5</v>
      </c>
      <c r="K4" s="20">
        <v>0.35</v>
      </c>
      <c r="L4" s="20">
        <v>0.68</v>
      </c>
      <c r="M4" s="20">
        <v>10</v>
      </c>
      <c r="N4" s="20">
        <f t="shared" ref="N4:N12" si="0">K4*L4*M4</f>
        <v>2.38</v>
      </c>
    </row>
    <row r="5" spans="1:14">
      <c r="A5" s="11">
        <v>2</v>
      </c>
      <c r="B5" s="12"/>
      <c r="C5" s="13"/>
      <c r="D5" s="11">
        <v>3</v>
      </c>
      <c r="E5" s="11">
        <v>24</v>
      </c>
      <c r="F5" s="11">
        <v>7.392</v>
      </c>
      <c r="G5" s="13"/>
      <c r="H5" s="11"/>
      <c r="J5" s="20"/>
      <c r="K5" s="20">
        <v>0.35</v>
      </c>
      <c r="L5" s="20">
        <v>0.58</v>
      </c>
      <c r="M5" s="20">
        <v>2</v>
      </c>
      <c r="N5" s="20">
        <f t="shared" si="0"/>
        <v>0.406</v>
      </c>
    </row>
    <row r="6" spans="1:14">
      <c r="A6" s="11">
        <v>3</v>
      </c>
      <c r="B6" s="12"/>
      <c r="C6" s="13"/>
      <c r="D6" s="15" t="s">
        <v>32</v>
      </c>
      <c r="E6" s="11">
        <v>26</v>
      </c>
      <c r="F6" s="14">
        <v>30.16</v>
      </c>
      <c r="G6" s="13"/>
      <c r="H6" s="11"/>
      <c r="J6" s="20"/>
      <c r="K6" s="20">
        <v>0.2</v>
      </c>
      <c r="L6" s="20">
        <v>0.58</v>
      </c>
      <c r="M6" s="20">
        <v>4</v>
      </c>
      <c r="N6" s="20">
        <f t="shared" si="0"/>
        <v>0.464</v>
      </c>
    </row>
    <row r="7" spans="1:14">
      <c r="A7" s="11">
        <v>4</v>
      </c>
      <c r="B7" s="12"/>
      <c r="C7" s="13"/>
      <c r="D7" s="11" t="s">
        <v>33</v>
      </c>
      <c r="E7" s="11">
        <v>33</v>
      </c>
      <c r="F7" s="14">
        <v>38.94</v>
      </c>
      <c r="G7" s="13"/>
      <c r="H7" s="11"/>
      <c r="J7" s="20"/>
      <c r="K7" s="20">
        <v>0.2</v>
      </c>
      <c r="L7" s="20">
        <v>0.68</v>
      </c>
      <c r="M7" s="20">
        <v>2</v>
      </c>
      <c r="N7" s="20">
        <f t="shared" si="0"/>
        <v>0.272</v>
      </c>
    </row>
    <row r="8" spans="1:14">
      <c r="A8" s="11">
        <v>5</v>
      </c>
      <c r="B8" s="12"/>
      <c r="C8" s="13"/>
      <c r="D8" s="11" t="s">
        <v>34</v>
      </c>
      <c r="E8" s="11">
        <v>25</v>
      </c>
      <c r="F8" s="16">
        <v>14.735</v>
      </c>
      <c r="G8" s="13"/>
      <c r="H8" s="11"/>
      <c r="J8" s="20"/>
      <c r="K8" s="20">
        <v>0.25</v>
      </c>
      <c r="L8" s="20">
        <v>0.43</v>
      </c>
      <c r="M8" s="20">
        <v>4</v>
      </c>
      <c r="N8" s="20">
        <f t="shared" si="0"/>
        <v>0.43</v>
      </c>
    </row>
    <row r="9" spans="1:14">
      <c r="A9" s="11">
        <v>6</v>
      </c>
      <c r="B9" s="12"/>
      <c r="C9" s="13"/>
      <c r="D9" s="11">
        <v>17</v>
      </c>
      <c r="E9" s="11">
        <v>26</v>
      </c>
      <c r="F9" s="14">
        <v>7.38</v>
      </c>
      <c r="G9" s="13"/>
      <c r="H9" s="11" t="s">
        <v>15</v>
      </c>
      <c r="J9" s="20"/>
      <c r="K9" s="20">
        <v>0.25</v>
      </c>
      <c r="L9" s="20">
        <v>0.68</v>
      </c>
      <c r="M9" s="20">
        <v>4</v>
      </c>
      <c r="N9" s="20">
        <f t="shared" si="0"/>
        <v>0.68</v>
      </c>
    </row>
    <row r="10" ht="14.25" spans="1:14">
      <c r="A10" s="11">
        <v>7</v>
      </c>
      <c r="B10" s="12"/>
      <c r="C10" s="13"/>
      <c r="D10" s="11" t="s">
        <v>35</v>
      </c>
      <c r="E10" s="11">
        <v>46</v>
      </c>
      <c r="F10" s="16">
        <v>38.915</v>
      </c>
      <c r="G10" s="13"/>
      <c r="H10" s="11"/>
      <c r="J10" s="52"/>
      <c r="K10" s="52">
        <v>0.25</v>
      </c>
      <c r="L10" s="52">
        <v>0.68</v>
      </c>
      <c r="M10" s="52">
        <v>4</v>
      </c>
      <c r="N10" s="52">
        <f t="shared" si="0"/>
        <v>0.68</v>
      </c>
    </row>
    <row r="11" spans="1:14">
      <c r="A11" s="11">
        <v>8</v>
      </c>
      <c r="B11" s="12"/>
      <c r="C11" s="13"/>
      <c r="D11" s="11" t="s">
        <v>36</v>
      </c>
      <c r="E11" s="11">
        <v>39</v>
      </c>
      <c r="F11" s="11">
        <v>31.725</v>
      </c>
      <c r="G11" s="13"/>
      <c r="H11" s="11" t="s">
        <v>37</v>
      </c>
      <c r="J11" s="53">
        <v>3</v>
      </c>
      <c r="K11" s="53">
        <v>0.28</v>
      </c>
      <c r="L11" s="53">
        <v>1.1</v>
      </c>
      <c r="M11" s="53">
        <v>1</v>
      </c>
      <c r="N11" s="53">
        <f t="shared" si="0"/>
        <v>0.308</v>
      </c>
    </row>
    <row r="12" spans="1:14">
      <c r="A12" s="11">
        <v>9</v>
      </c>
      <c r="B12" s="12"/>
      <c r="C12" s="13"/>
      <c r="D12" s="11">
        <v>20</v>
      </c>
      <c r="E12" s="11">
        <v>29</v>
      </c>
      <c r="F12" s="14">
        <v>28.51</v>
      </c>
      <c r="G12" s="13"/>
      <c r="H12" s="11">
        <v>203.069</v>
      </c>
      <c r="J12" s="20"/>
      <c r="K12" s="20">
        <v>0.28</v>
      </c>
      <c r="L12" s="53">
        <v>1.1</v>
      </c>
      <c r="M12" s="20">
        <v>1</v>
      </c>
      <c r="N12" s="20">
        <f t="shared" si="0"/>
        <v>0.308</v>
      </c>
    </row>
    <row r="13" spans="1:14">
      <c r="A13" s="11">
        <v>10</v>
      </c>
      <c r="B13" s="12" t="s">
        <v>38</v>
      </c>
      <c r="C13" s="13">
        <v>43999</v>
      </c>
      <c r="D13" s="11">
        <v>14</v>
      </c>
      <c r="E13" s="11">
        <v>38</v>
      </c>
      <c r="F13" s="14">
        <v>6.77</v>
      </c>
      <c r="G13" s="13"/>
      <c r="H13" s="11"/>
      <c r="J13" s="20"/>
      <c r="K13" s="20">
        <v>0.28</v>
      </c>
      <c r="L13" s="53">
        <v>1.1</v>
      </c>
      <c r="M13" s="20">
        <v>2</v>
      </c>
      <c r="N13" s="20">
        <f t="shared" ref="N13:N28" si="1">K13*L13*M13</f>
        <v>0.616</v>
      </c>
    </row>
    <row r="14" spans="1:14">
      <c r="A14" s="11">
        <v>11</v>
      </c>
      <c r="B14" s="12"/>
      <c r="C14" s="13"/>
      <c r="D14" s="11">
        <v>10</v>
      </c>
      <c r="E14" s="11">
        <v>48</v>
      </c>
      <c r="F14" s="14">
        <v>2.88</v>
      </c>
      <c r="G14" s="13"/>
      <c r="H14" s="11"/>
      <c r="J14" s="20"/>
      <c r="K14" s="20">
        <v>0.28</v>
      </c>
      <c r="L14" s="53">
        <v>1.1</v>
      </c>
      <c r="M14" s="20">
        <v>1</v>
      </c>
      <c r="N14" s="20">
        <f t="shared" si="1"/>
        <v>0.308</v>
      </c>
    </row>
    <row r="15" spans="1:14">
      <c r="A15" s="11">
        <v>12</v>
      </c>
      <c r="B15" s="12"/>
      <c r="C15" s="13"/>
      <c r="D15" s="11">
        <v>13</v>
      </c>
      <c r="E15" s="11">
        <v>43</v>
      </c>
      <c r="F15" s="14">
        <v>6.22</v>
      </c>
      <c r="G15" s="13"/>
      <c r="H15" s="11"/>
      <c r="J15" s="20"/>
      <c r="K15" s="20">
        <v>0.28</v>
      </c>
      <c r="L15" s="53">
        <v>1.1</v>
      </c>
      <c r="M15" s="20">
        <v>2</v>
      </c>
      <c r="N15" s="20">
        <f t="shared" si="1"/>
        <v>0.616</v>
      </c>
    </row>
    <row r="16" spans="1:14">
      <c r="A16" s="11">
        <v>13</v>
      </c>
      <c r="B16" s="12"/>
      <c r="C16" s="13"/>
      <c r="D16" s="15" t="s">
        <v>39</v>
      </c>
      <c r="E16" s="11">
        <v>71</v>
      </c>
      <c r="F16" s="14">
        <v>60.49</v>
      </c>
      <c r="G16" s="13"/>
      <c r="H16" s="11"/>
      <c r="J16" s="20"/>
      <c r="K16" s="20">
        <v>0.28</v>
      </c>
      <c r="L16" s="53">
        <v>1.1</v>
      </c>
      <c r="M16" s="20">
        <v>3</v>
      </c>
      <c r="N16" s="20">
        <f t="shared" si="1"/>
        <v>0.924</v>
      </c>
    </row>
    <row r="17" spans="1:14">
      <c r="A17" s="11">
        <v>14</v>
      </c>
      <c r="B17" s="12"/>
      <c r="C17" s="13"/>
      <c r="D17" s="15" t="s">
        <v>40</v>
      </c>
      <c r="E17" s="11">
        <v>34</v>
      </c>
      <c r="F17" s="14">
        <v>11.55</v>
      </c>
      <c r="G17" s="13"/>
      <c r="H17" s="11"/>
      <c r="J17" s="20"/>
      <c r="K17" s="20">
        <v>0.28</v>
      </c>
      <c r="L17" s="20">
        <v>1.1</v>
      </c>
      <c r="M17" s="20">
        <v>1</v>
      </c>
      <c r="N17" s="20">
        <f t="shared" si="1"/>
        <v>0.308</v>
      </c>
    </row>
    <row r="18" spans="1:14">
      <c r="A18" s="11">
        <v>15</v>
      </c>
      <c r="B18" s="12"/>
      <c r="C18" s="13"/>
      <c r="D18" s="15" t="s">
        <v>27</v>
      </c>
      <c r="E18" s="11">
        <v>56</v>
      </c>
      <c r="F18" s="14">
        <v>5.73</v>
      </c>
      <c r="G18" s="13"/>
      <c r="H18" s="11"/>
      <c r="J18" s="20"/>
      <c r="K18" s="20">
        <v>0.28</v>
      </c>
      <c r="L18" s="20">
        <v>1.1</v>
      </c>
      <c r="M18" s="20">
        <v>1</v>
      </c>
      <c r="N18" s="20">
        <f t="shared" si="1"/>
        <v>0.308</v>
      </c>
    </row>
    <row r="19" spans="1:14">
      <c r="A19" s="11">
        <v>16</v>
      </c>
      <c r="B19" s="12"/>
      <c r="C19" s="13"/>
      <c r="D19" s="15" t="s">
        <v>41</v>
      </c>
      <c r="E19" s="11">
        <v>59</v>
      </c>
      <c r="F19" s="14">
        <v>4.43</v>
      </c>
      <c r="G19" s="13"/>
      <c r="H19" s="11"/>
      <c r="J19" s="20"/>
      <c r="K19" s="20">
        <v>0.28</v>
      </c>
      <c r="L19" s="20">
        <v>1.1</v>
      </c>
      <c r="M19" s="20">
        <v>2</v>
      </c>
      <c r="N19" s="20">
        <f t="shared" si="1"/>
        <v>0.616</v>
      </c>
    </row>
    <row r="20" spans="1:14">
      <c r="A20" s="11">
        <v>17</v>
      </c>
      <c r="B20" s="12"/>
      <c r="C20" s="13"/>
      <c r="D20" s="11" t="s">
        <v>42</v>
      </c>
      <c r="E20" s="11">
        <v>106</v>
      </c>
      <c r="F20" s="14">
        <v>26.16</v>
      </c>
      <c r="G20" s="13"/>
      <c r="H20" s="11" t="s">
        <v>15</v>
      </c>
      <c r="J20" s="20"/>
      <c r="K20" s="20">
        <v>0.28</v>
      </c>
      <c r="L20" s="20">
        <v>1.1</v>
      </c>
      <c r="M20" s="20">
        <v>2</v>
      </c>
      <c r="N20" s="20">
        <f t="shared" si="1"/>
        <v>0.616</v>
      </c>
    </row>
    <row r="21" spans="1:14">
      <c r="A21" s="11">
        <v>18</v>
      </c>
      <c r="B21" s="12"/>
      <c r="C21" s="13"/>
      <c r="D21" s="11">
        <v>19</v>
      </c>
      <c r="E21" s="11">
        <v>17</v>
      </c>
      <c r="F21" s="14">
        <v>6.04</v>
      </c>
      <c r="G21" s="13"/>
      <c r="H21" s="11"/>
      <c r="J21" s="20"/>
      <c r="K21" s="20">
        <v>0.28</v>
      </c>
      <c r="L21" s="20">
        <v>1.1</v>
      </c>
      <c r="M21" s="20">
        <v>1</v>
      </c>
      <c r="N21" s="20">
        <f t="shared" si="1"/>
        <v>0.308</v>
      </c>
    </row>
    <row r="22" spans="1:14">
      <c r="A22" s="11">
        <v>19</v>
      </c>
      <c r="B22" s="12"/>
      <c r="C22" s="13"/>
      <c r="D22" s="11" t="s">
        <v>43</v>
      </c>
      <c r="E22" s="11">
        <v>44</v>
      </c>
      <c r="F22" s="14">
        <v>51.04</v>
      </c>
      <c r="G22" s="13"/>
      <c r="H22" s="11"/>
      <c r="J22" s="20"/>
      <c r="K22" s="20">
        <v>0.28</v>
      </c>
      <c r="L22" s="20">
        <v>1.1</v>
      </c>
      <c r="M22" s="20">
        <v>1</v>
      </c>
      <c r="N22" s="20">
        <f t="shared" si="1"/>
        <v>0.308</v>
      </c>
    </row>
    <row r="23" spans="1:14">
      <c r="A23" s="11">
        <v>20</v>
      </c>
      <c r="B23" s="12"/>
      <c r="C23" s="13"/>
      <c r="D23" s="11">
        <v>18</v>
      </c>
      <c r="E23" s="11">
        <v>20</v>
      </c>
      <c r="F23" s="17">
        <v>9.2665</v>
      </c>
      <c r="G23" s="13"/>
      <c r="H23" s="11"/>
      <c r="J23" s="20"/>
      <c r="K23" s="20">
        <v>0.28</v>
      </c>
      <c r="L23" s="20">
        <v>1.1</v>
      </c>
      <c r="M23" s="20">
        <v>1</v>
      </c>
      <c r="N23" s="20">
        <f t="shared" si="1"/>
        <v>0.308</v>
      </c>
    </row>
    <row r="24" spans="1:14">
      <c r="A24" s="11">
        <v>21</v>
      </c>
      <c r="B24" s="12"/>
      <c r="C24" s="13"/>
      <c r="D24" s="11">
        <v>8</v>
      </c>
      <c r="E24" s="11">
        <v>79</v>
      </c>
      <c r="F24" s="16">
        <v>19.848</v>
      </c>
      <c r="G24" s="13"/>
      <c r="H24" s="11"/>
      <c r="J24" s="20"/>
      <c r="K24" s="20">
        <v>0.28</v>
      </c>
      <c r="L24" s="20">
        <v>1.1</v>
      </c>
      <c r="M24" s="20">
        <v>1</v>
      </c>
      <c r="N24" s="20">
        <f t="shared" si="1"/>
        <v>0.308</v>
      </c>
    </row>
    <row r="25" spans="1:14">
      <c r="A25" s="11">
        <v>22</v>
      </c>
      <c r="B25" s="12"/>
      <c r="C25" s="13"/>
      <c r="D25" s="11">
        <v>12</v>
      </c>
      <c r="E25" s="11">
        <v>53</v>
      </c>
      <c r="F25" s="14">
        <v>6.85</v>
      </c>
      <c r="G25" s="13"/>
      <c r="H25" s="11" t="s">
        <v>44</v>
      </c>
      <c r="J25" s="20"/>
      <c r="K25" s="20">
        <v>0.28</v>
      </c>
      <c r="L25" s="20">
        <v>1.1</v>
      </c>
      <c r="M25" s="20">
        <v>2</v>
      </c>
      <c r="N25" s="20">
        <f t="shared" si="1"/>
        <v>0.616</v>
      </c>
    </row>
    <row r="26" ht="14.25" spans="1:14">
      <c r="A26" s="11">
        <v>23</v>
      </c>
      <c r="B26" s="12"/>
      <c r="C26" s="13"/>
      <c r="D26" s="11" t="s">
        <v>45</v>
      </c>
      <c r="E26" s="11">
        <v>55</v>
      </c>
      <c r="F26" s="14">
        <v>64.9</v>
      </c>
      <c r="G26" s="13"/>
      <c r="H26" s="11">
        <f>SUM(F13:F26)</f>
        <v>282.1745</v>
      </c>
      <c r="J26" s="52"/>
      <c r="K26" s="52">
        <v>0.28</v>
      </c>
      <c r="L26" s="52">
        <v>1.1</v>
      </c>
      <c r="M26" s="52">
        <v>2</v>
      </c>
      <c r="N26" s="52">
        <f t="shared" si="1"/>
        <v>0.616</v>
      </c>
    </row>
    <row r="27" spans="1:14">
      <c r="A27" s="46" t="s">
        <v>46</v>
      </c>
      <c r="B27" s="47"/>
      <c r="C27" s="47"/>
      <c r="D27" s="47"/>
      <c r="E27" s="47"/>
      <c r="F27" s="47"/>
      <c r="G27" s="47"/>
      <c r="H27" s="48"/>
      <c r="J27" s="54"/>
      <c r="K27" s="54"/>
      <c r="L27" s="54"/>
      <c r="M27" s="54"/>
      <c r="N27" s="54"/>
    </row>
    <row r="28" spans="1:14">
      <c r="A28" s="49"/>
      <c r="B28" s="50"/>
      <c r="C28" s="50"/>
      <c r="D28" s="50"/>
      <c r="E28" s="50"/>
      <c r="F28" s="50"/>
      <c r="G28" s="50"/>
      <c r="H28" s="51"/>
      <c r="J28" s="54"/>
      <c r="K28" s="54"/>
      <c r="L28" s="54"/>
      <c r="M28" s="54"/>
      <c r="N28" s="54"/>
    </row>
    <row r="29" spans="10:14">
      <c r="J29" s="53" t="s">
        <v>32</v>
      </c>
      <c r="K29" s="53">
        <v>0.4</v>
      </c>
      <c r="L29" s="53">
        <v>2.9</v>
      </c>
      <c r="M29" s="53">
        <v>20</v>
      </c>
      <c r="N29" s="53">
        <f>K29*L29*M29</f>
        <v>23.2</v>
      </c>
    </row>
    <row r="30" ht="14.25" spans="10:14">
      <c r="J30" s="52"/>
      <c r="K30" s="52">
        <v>0.4</v>
      </c>
      <c r="L30" s="52">
        <v>2.9</v>
      </c>
      <c r="M30" s="52">
        <v>6</v>
      </c>
      <c r="N30" s="52">
        <f>K30*L30*M30</f>
        <v>6.96</v>
      </c>
    </row>
    <row r="31" ht="14.25" spans="10:14">
      <c r="J31" s="55" t="s">
        <v>33</v>
      </c>
      <c r="K31" s="55">
        <v>0.4</v>
      </c>
      <c r="L31" s="55">
        <v>2.95</v>
      </c>
      <c r="M31" s="55">
        <v>33</v>
      </c>
      <c r="N31" s="55">
        <f t="shared" ref="N31:N48" si="2">K31*L31*M31</f>
        <v>38.94</v>
      </c>
    </row>
    <row r="32" spans="10:14">
      <c r="J32" s="53" t="s">
        <v>34</v>
      </c>
      <c r="K32" s="53">
        <v>0.25</v>
      </c>
      <c r="L32" s="53">
        <v>2.9</v>
      </c>
      <c r="M32" s="53">
        <v>2</v>
      </c>
      <c r="N32" s="53">
        <f t="shared" si="2"/>
        <v>1.45</v>
      </c>
    </row>
    <row r="33" spans="10:14">
      <c r="J33" s="20"/>
      <c r="K33" s="20">
        <v>0.25</v>
      </c>
      <c r="L33" s="20">
        <v>2.9</v>
      </c>
      <c r="M33" s="20">
        <v>3</v>
      </c>
      <c r="N33" s="20">
        <f t="shared" si="2"/>
        <v>2.175</v>
      </c>
    </row>
    <row r="34" spans="10:14">
      <c r="J34" s="20"/>
      <c r="K34" s="20">
        <v>0.2</v>
      </c>
      <c r="L34" s="20">
        <v>2.9</v>
      </c>
      <c r="M34" s="20">
        <v>3</v>
      </c>
      <c r="N34" s="20">
        <f t="shared" si="2"/>
        <v>1.74</v>
      </c>
    </row>
    <row r="35" spans="10:14">
      <c r="J35" s="20"/>
      <c r="K35" s="20">
        <v>0.2</v>
      </c>
      <c r="L35" s="20">
        <v>2.9</v>
      </c>
      <c r="M35" s="20">
        <v>1</v>
      </c>
      <c r="N35" s="20">
        <f t="shared" si="2"/>
        <v>0.58</v>
      </c>
    </row>
    <row r="36" spans="10:14">
      <c r="J36" s="20"/>
      <c r="K36" s="20">
        <v>0.2</v>
      </c>
      <c r="L36" s="20">
        <v>2.95</v>
      </c>
      <c r="M36" s="20">
        <v>6</v>
      </c>
      <c r="N36" s="20">
        <f t="shared" si="2"/>
        <v>3.54</v>
      </c>
    </row>
    <row r="37" spans="10:14">
      <c r="J37" s="20"/>
      <c r="K37" s="20">
        <v>0.2</v>
      </c>
      <c r="L37" s="20">
        <v>2.95</v>
      </c>
      <c r="M37" s="20">
        <v>3</v>
      </c>
      <c r="N37" s="20">
        <f t="shared" si="2"/>
        <v>1.77</v>
      </c>
    </row>
    <row r="38" spans="10:14">
      <c r="J38" s="20"/>
      <c r="K38" s="20">
        <v>0.2</v>
      </c>
      <c r="L38" s="20">
        <v>2.9</v>
      </c>
      <c r="M38" s="20">
        <v>3</v>
      </c>
      <c r="N38" s="20">
        <f t="shared" si="2"/>
        <v>1.74</v>
      </c>
    </row>
    <row r="39" ht="14.25" spans="10:14">
      <c r="J39" s="52"/>
      <c r="K39" s="52">
        <v>0.15</v>
      </c>
      <c r="L39" s="52">
        <v>2.9</v>
      </c>
      <c r="M39" s="52">
        <v>4</v>
      </c>
      <c r="N39" s="52">
        <f t="shared" si="2"/>
        <v>1.74</v>
      </c>
    </row>
    <row r="40" spans="10:14">
      <c r="J40" s="53">
        <v>17</v>
      </c>
      <c r="K40" s="53">
        <v>0.3</v>
      </c>
      <c r="L40" s="53">
        <v>1.1</v>
      </c>
      <c r="M40" s="53">
        <v>2</v>
      </c>
      <c r="N40" s="53">
        <f t="shared" si="2"/>
        <v>0.66</v>
      </c>
    </row>
    <row r="41" spans="10:14">
      <c r="J41" s="20"/>
      <c r="K41" s="20">
        <v>0.3</v>
      </c>
      <c r="L41" s="53">
        <v>1.1</v>
      </c>
      <c r="M41" s="20">
        <v>2</v>
      </c>
      <c r="N41" s="20">
        <f t="shared" si="2"/>
        <v>0.66</v>
      </c>
    </row>
    <row r="42" spans="10:14">
      <c r="J42" s="20"/>
      <c r="K42" s="20">
        <v>0.3</v>
      </c>
      <c r="L42" s="53">
        <v>1.1</v>
      </c>
      <c r="M42" s="20">
        <v>2</v>
      </c>
      <c r="N42" s="20">
        <f t="shared" si="2"/>
        <v>0.66</v>
      </c>
    </row>
    <row r="43" spans="10:14">
      <c r="J43" s="20"/>
      <c r="K43" s="20">
        <v>0.3</v>
      </c>
      <c r="L43" s="53">
        <v>1.1</v>
      </c>
      <c r="M43" s="20">
        <v>2</v>
      </c>
      <c r="N43" s="20">
        <f t="shared" si="2"/>
        <v>0.66</v>
      </c>
    </row>
    <row r="44" spans="10:14">
      <c r="J44" s="20"/>
      <c r="K44" s="20">
        <v>0.3</v>
      </c>
      <c r="L44" s="53">
        <v>1.1</v>
      </c>
      <c r="M44" s="20">
        <v>2</v>
      </c>
      <c r="N44" s="20">
        <f t="shared" si="2"/>
        <v>0.66</v>
      </c>
    </row>
    <row r="45" spans="10:14">
      <c r="J45" s="20"/>
      <c r="K45" s="20">
        <v>0.3</v>
      </c>
      <c r="L45" s="20">
        <v>1.1</v>
      </c>
      <c r="M45" s="20">
        <v>2</v>
      </c>
      <c r="N45" s="20">
        <f t="shared" si="2"/>
        <v>0.66</v>
      </c>
    </row>
    <row r="46" spans="10:14">
      <c r="J46" s="20"/>
      <c r="K46" s="20">
        <v>0.3</v>
      </c>
      <c r="L46" s="20">
        <v>1.1</v>
      </c>
      <c r="M46" s="20">
        <v>2</v>
      </c>
      <c r="N46" s="20">
        <f t="shared" si="2"/>
        <v>0.66</v>
      </c>
    </row>
    <row r="47" spans="10:14">
      <c r="J47" s="20"/>
      <c r="K47" s="20">
        <v>0.3</v>
      </c>
      <c r="L47" s="20">
        <v>1.6</v>
      </c>
      <c r="M47" s="20">
        <v>2</v>
      </c>
      <c r="N47" s="20">
        <f t="shared" si="2"/>
        <v>0.96</v>
      </c>
    </row>
    <row r="48" spans="10:14">
      <c r="J48" s="20"/>
      <c r="K48" s="20">
        <v>0.3</v>
      </c>
      <c r="L48" s="20">
        <v>1.6</v>
      </c>
      <c r="M48" s="20">
        <v>2</v>
      </c>
      <c r="N48" s="20">
        <f t="shared" si="2"/>
        <v>0.96</v>
      </c>
    </row>
    <row r="49" spans="10:14">
      <c r="J49" s="20"/>
      <c r="K49" s="20"/>
      <c r="L49" s="20"/>
      <c r="M49" s="20">
        <v>2</v>
      </c>
      <c r="N49" s="20" t="s">
        <v>15</v>
      </c>
    </row>
    <row r="50" spans="10:14">
      <c r="J50" s="20"/>
      <c r="K50" s="20"/>
      <c r="L50" s="20"/>
      <c r="M50" s="20">
        <v>2</v>
      </c>
      <c r="N50" s="20" t="s">
        <v>15</v>
      </c>
    </row>
    <row r="51" spans="10:14">
      <c r="J51" s="20"/>
      <c r="K51" s="20">
        <v>0.3</v>
      </c>
      <c r="L51" s="20">
        <v>0.7</v>
      </c>
      <c r="M51" s="20">
        <v>2</v>
      </c>
      <c r="N51" s="20">
        <f>K51*L51*M51</f>
        <v>0.42</v>
      </c>
    </row>
    <row r="52" ht="14.25" spans="10:14">
      <c r="J52" s="52"/>
      <c r="K52" s="52">
        <v>0.3</v>
      </c>
      <c r="L52" s="52">
        <v>0.7</v>
      </c>
      <c r="M52" s="52">
        <v>2</v>
      </c>
      <c r="N52" s="52">
        <f>K52*L52*M52</f>
        <v>0.42</v>
      </c>
    </row>
    <row r="53" spans="10:14">
      <c r="J53" s="53" t="s">
        <v>35</v>
      </c>
      <c r="K53" s="53">
        <v>0.35</v>
      </c>
      <c r="L53" s="53">
        <v>2.95</v>
      </c>
      <c r="M53" s="53">
        <v>17</v>
      </c>
      <c r="N53" s="53">
        <f t="shared" ref="N53:N85" si="3">K53*L53*M53</f>
        <v>17.5525</v>
      </c>
    </row>
    <row r="54" spans="10:14">
      <c r="J54" s="20"/>
      <c r="K54" s="20">
        <v>0.25</v>
      </c>
      <c r="L54" s="20">
        <v>2.95</v>
      </c>
      <c r="M54" s="20">
        <v>18</v>
      </c>
      <c r="N54" s="20">
        <f t="shared" si="3"/>
        <v>13.275</v>
      </c>
    </row>
    <row r="55" spans="10:14">
      <c r="J55" s="20"/>
      <c r="K55" s="20">
        <v>0.25</v>
      </c>
      <c r="L55" s="20">
        <v>2.95</v>
      </c>
      <c r="M55" s="20">
        <v>9</v>
      </c>
      <c r="N55" s="20">
        <f t="shared" si="3"/>
        <v>6.6375</v>
      </c>
    </row>
    <row r="56" ht="14.25" spans="10:14">
      <c r="J56" s="52"/>
      <c r="K56" s="52">
        <v>0.25</v>
      </c>
      <c r="L56" s="52">
        <v>2.9</v>
      </c>
      <c r="M56" s="52">
        <v>2</v>
      </c>
      <c r="N56" s="52">
        <f t="shared" si="3"/>
        <v>1.45</v>
      </c>
    </row>
    <row r="57" spans="10:14">
      <c r="J57" s="53" t="s">
        <v>36</v>
      </c>
      <c r="K57" s="53">
        <v>0.4</v>
      </c>
      <c r="L57" s="53">
        <v>2.9</v>
      </c>
      <c r="M57" s="53">
        <v>1</v>
      </c>
      <c r="N57" s="53">
        <f t="shared" si="3"/>
        <v>1.16</v>
      </c>
    </row>
    <row r="58" spans="10:14">
      <c r="J58" s="20"/>
      <c r="K58" s="20">
        <v>0.4</v>
      </c>
      <c r="L58" s="20">
        <v>2.95</v>
      </c>
      <c r="M58" s="20">
        <v>1</v>
      </c>
      <c r="N58" s="20">
        <f t="shared" si="3"/>
        <v>1.18</v>
      </c>
    </row>
    <row r="59" spans="10:14">
      <c r="J59" s="20"/>
      <c r="K59" s="20">
        <v>0.4</v>
      </c>
      <c r="L59" s="20">
        <v>2.9</v>
      </c>
      <c r="M59" s="20">
        <v>1</v>
      </c>
      <c r="N59" s="20">
        <f t="shared" si="3"/>
        <v>1.16</v>
      </c>
    </row>
    <row r="60" spans="10:14">
      <c r="J60" s="20"/>
      <c r="K60" s="20">
        <v>0.35</v>
      </c>
      <c r="L60" s="20">
        <v>2.95</v>
      </c>
      <c r="M60" s="20">
        <v>2</v>
      </c>
      <c r="N60" s="20">
        <f t="shared" si="3"/>
        <v>2.065</v>
      </c>
    </row>
    <row r="61" spans="10:14">
      <c r="J61" s="20"/>
      <c r="K61" s="20">
        <v>0.35</v>
      </c>
      <c r="L61" s="20">
        <v>2.95</v>
      </c>
      <c r="M61" s="20">
        <v>1</v>
      </c>
      <c r="N61" s="20">
        <f t="shared" si="3"/>
        <v>1.0325</v>
      </c>
    </row>
    <row r="62" spans="10:14">
      <c r="J62" s="20"/>
      <c r="K62" s="20">
        <v>0.35</v>
      </c>
      <c r="L62" s="20">
        <v>2.9</v>
      </c>
      <c r="M62" s="20">
        <v>1</v>
      </c>
      <c r="N62" s="20">
        <f t="shared" si="3"/>
        <v>1.015</v>
      </c>
    </row>
    <row r="63" spans="10:14">
      <c r="J63" s="20"/>
      <c r="K63" s="20">
        <v>0.3</v>
      </c>
      <c r="L63" s="20">
        <v>2.95</v>
      </c>
      <c r="M63" s="20">
        <v>1</v>
      </c>
      <c r="N63" s="20">
        <f t="shared" si="3"/>
        <v>0.885</v>
      </c>
    </row>
    <row r="64" spans="10:14">
      <c r="J64" s="20"/>
      <c r="K64" s="20">
        <v>0.3</v>
      </c>
      <c r="L64" s="20">
        <v>2.9</v>
      </c>
      <c r="M64" s="20">
        <v>1</v>
      </c>
      <c r="N64" s="20">
        <f t="shared" si="3"/>
        <v>0.87</v>
      </c>
    </row>
    <row r="65" spans="10:14">
      <c r="J65" s="20"/>
      <c r="K65" s="20">
        <v>0.3</v>
      </c>
      <c r="L65" s="20">
        <v>2.9</v>
      </c>
      <c r="M65" s="20">
        <v>1</v>
      </c>
      <c r="N65" s="20">
        <f t="shared" si="3"/>
        <v>0.87</v>
      </c>
    </row>
    <row r="66" spans="10:14">
      <c r="J66" s="20"/>
      <c r="K66" s="20">
        <v>0.3</v>
      </c>
      <c r="L66" s="20">
        <v>2.9</v>
      </c>
      <c r="M66" s="20">
        <v>4</v>
      </c>
      <c r="N66" s="20">
        <f t="shared" si="3"/>
        <v>3.48</v>
      </c>
    </row>
    <row r="67" spans="10:14">
      <c r="J67" s="20"/>
      <c r="K67" s="20">
        <v>0.3</v>
      </c>
      <c r="L67" s="20">
        <v>2.9</v>
      </c>
      <c r="M67" s="20">
        <v>5</v>
      </c>
      <c r="N67" s="20">
        <f t="shared" si="3"/>
        <v>4.35</v>
      </c>
    </row>
    <row r="68" spans="10:14">
      <c r="J68" s="20"/>
      <c r="K68" s="20">
        <v>0.25</v>
      </c>
      <c r="L68" s="20">
        <v>2.9</v>
      </c>
      <c r="M68" s="20">
        <v>3</v>
      </c>
      <c r="N68" s="20">
        <f t="shared" si="3"/>
        <v>2.175</v>
      </c>
    </row>
    <row r="69" spans="10:14">
      <c r="J69" s="20"/>
      <c r="K69" s="20">
        <v>0.25</v>
      </c>
      <c r="L69" s="20">
        <v>2.9</v>
      </c>
      <c r="M69" s="20">
        <v>3</v>
      </c>
      <c r="N69" s="20">
        <f t="shared" si="3"/>
        <v>2.175</v>
      </c>
    </row>
    <row r="70" spans="10:14">
      <c r="J70" s="20"/>
      <c r="K70" s="20">
        <v>0.25</v>
      </c>
      <c r="L70" s="20">
        <v>2.9</v>
      </c>
      <c r="M70" s="20">
        <v>2</v>
      </c>
      <c r="N70" s="20">
        <f t="shared" si="3"/>
        <v>1.45</v>
      </c>
    </row>
    <row r="71" spans="10:14">
      <c r="J71" s="20"/>
      <c r="K71" s="20">
        <v>0.25</v>
      </c>
      <c r="L71" s="20">
        <v>2.9</v>
      </c>
      <c r="M71" s="20">
        <v>3</v>
      </c>
      <c r="N71" s="20">
        <f t="shared" si="3"/>
        <v>2.175</v>
      </c>
    </row>
    <row r="72" spans="10:14">
      <c r="J72" s="20"/>
      <c r="K72" s="20">
        <v>0.25</v>
      </c>
      <c r="L72" s="20">
        <v>2.9</v>
      </c>
      <c r="M72" s="20">
        <v>1</v>
      </c>
      <c r="N72" s="20">
        <f t="shared" si="3"/>
        <v>0.725</v>
      </c>
    </row>
    <row r="73" spans="10:14">
      <c r="J73" s="20"/>
      <c r="K73" s="20">
        <v>0.25</v>
      </c>
      <c r="L73" s="20">
        <v>2.9</v>
      </c>
      <c r="M73" s="20">
        <v>1</v>
      </c>
      <c r="N73" s="20">
        <f t="shared" si="3"/>
        <v>0.725</v>
      </c>
    </row>
    <row r="74" spans="10:14">
      <c r="J74" s="20"/>
      <c r="K74" s="20">
        <v>0.25</v>
      </c>
      <c r="L74" s="20">
        <v>2.95</v>
      </c>
      <c r="M74" s="20">
        <v>1</v>
      </c>
      <c r="N74" s="20">
        <f t="shared" si="3"/>
        <v>0.7375</v>
      </c>
    </row>
    <row r="75" spans="10:14">
      <c r="J75" s="20"/>
      <c r="K75" s="20">
        <v>0.25</v>
      </c>
      <c r="L75" s="20">
        <v>2.95</v>
      </c>
      <c r="M75" s="20">
        <v>1</v>
      </c>
      <c r="N75" s="20">
        <f t="shared" si="3"/>
        <v>0.7375</v>
      </c>
    </row>
    <row r="76" spans="10:14">
      <c r="J76" s="20"/>
      <c r="K76" s="20">
        <v>0.25</v>
      </c>
      <c r="L76" s="20">
        <v>2.95</v>
      </c>
      <c r="M76" s="20">
        <v>1</v>
      </c>
      <c r="N76" s="20">
        <f t="shared" si="3"/>
        <v>0.7375</v>
      </c>
    </row>
    <row r="77" spans="10:14">
      <c r="J77" s="20"/>
      <c r="K77" s="20">
        <v>0.25</v>
      </c>
      <c r="L77" s="20">
        <v>2.9</v>
      </c>
      <c r="M77" s="20">
        <v>1</v>
      </c>
      <c r="N77" s="20">
        <f t="shared" si="3"/>
        <v>0.725</v>
      </c>
    </row>
    <row r="78" spans="10:14">
      <c r="J78" s="20"/>
      <c r="K78" s="20">
        <v>0.2</v>
      </c>
      <c r="L78" s="20">
        <v>2.95</v>
      </c>
      <c r="M78" s="20">
        <v>1</v>
      </c>
      <c r="N78" s="20">
        <f t="shared" si="3"/>
        <v>0.59</v>
      </c>
    </row>
    <row r="79" spans="10:14">
      <c r="J79" s="56"/>
      <c r="K79" s="56">
        <v>0.15</v>
      </c>
      <c r="L79" s="56">
        <v>2.35</v>
      </c>
      <c r="M79" s="56">
        <v>2</v>
      </c>
      <c r="N79" s="56">
        <f t="shared" si="3"/>
        <v>0.705</v>
      </c>
    </row>
    <row r="80" spans="10:14">
      <c r="J80" s="20">
        <v>20</v>
      </c>
      <c r="K80" s="20">
        <v>0.2</v>
      </c>
      <c r="L80" s="20">
        <v>2.9</v>
      </c>
      <c r="M80" s="20">
        <v>5</v>
      </c>
      <c r="N80" s="20">
        <f t="shared" si="3"/>
        <v>2.9</v>
      </c>
    </row>
    <row r="81" spans="10:14">
      <c r="J81" s="20"/>
      <c r="K81" s="20">
        <v>0.2</v>
      </c>
      <c r="L81" s="20">
        <v>2.95</v>
      </c>
      <c r="M81" s="20">
        <v>3</v>
      </c>
      <c r="N81" s="20">
        <f t="shared" si="3"/>
        <v>1.77</v>
      </c>
    </row>
    <row r="82" spans="10:14">
      <c r="J82" s="20"/>
      <c r="K82" s="20">
        <v>0.3</v>
      </c>
      <c r="L82" s="20">
        <v>2.9</v>
      </c>
      <c r="M82" s="20">
        <v>2</v>
      </c>
      <c r="N82" s="20">
        <f t="shared" si="3"/>
        <v>1.74</v>
      </c>
    </row>
    <row r="83" spans="10:14">
      <c r="J83" s="20"/>
      <c r="K83" s="20">
        <v>0.4</v>
      </c>
      <c r="L83" s="20">
        <v>2.95</v>
      </c>
      <c r="M83" s="20">
        <v>3</v>
      </c>
      <c r="N83" s="20">
        <f t="shared" si="3"/>
        <v>3.54</v>
      </c>
    </row>
    <row r="84" spans="10:14">
      <c r="J84" s="20"/>
      <c r="K84" s="20">
        <v>0.4</v>
      </c>
      <c r="L84" s="20">
        <v>2.9</v>
      </c>
      <c r="M84" s="20">
        <v>3</v>
      </c>
      <c r="N84" s="20">
        <f t="shared" si="3"/>
        <v>3.48</v>
      </c>
    </row>
    <row r="85" spans="10:14">
      <c r="J85" s="20"/>
      <c r="K85" s="20">
        <v>0.4</v>
      </c>
      <c r="L85" s="20">
        <v>2.9</v>
      </c>
      <c r="M85" s="20">
        <v>13</v>
      </c>
      <c r="N85" s="20">
        <f t="shared" si="3"/>
        <v>15.08</v>
      </c>
    </row>
    <row r="87" spans="10:10">
      <c r="J87" s="56" t="s">
        <v>47</v>
      </c>
    </row>
    <row r="88" spans="10:14">
      <c r="J88" s="20" t="s">
        <v>42</v>
      </c>
      <c r="K88" s="20">
        <v>0.3</v>
      </c>
      <c r="L88" s="20">
        <v>1.8</v>
      </c>
      <c r="M88" s="20">
        <v>2</v>
      </c>
      <c r="N88" s="20">
        <f t="shared" ref="N88:N124" si="4">K88*L88*M88</f>
        <v>1.08</v>
      </c>
    </row>
    <row r="89" spans="10:14">
      <c r="J89" s="20"/>
      <c r="K89" s="20">
        <v>0.3</v>
      </c>
      <c r="L89" s="20">
        <v>1.8</v>
      </c>
      <c r="M89" s="20">
        <v>2</v>
      </c>
      <c r="N89" s="20">
        <f t="shared" si="4"/>
        <v>1.08</v>
      </c>
    </row>
    <row r="90" spans="10:14">
      <c r="J90" s="20"/>
      <c r="K90" s="20">
        <v>0.3</v>
      </c>
      <c r="L90" s="20">
        <v>1.8</v>
      </c>
      <c r="M90" s="20">
        <v>2</v>
      </c>
      <c r="N90" s="20">
        <f t="shared" si="4"/>
        <v>1.08</v>
      </c>
    </row>
    <row r="91" spans="10:14">
      <c r="J91" s="20"/>
      <c r="K91" s="20">
        <v>0.3</v>
      </c>
      <c r="L91" s="20">
        <v>1.8</v>
      </c>
      <c r="M91" s="20">
        <v>2</v>
      </c>
      <c r="N91" s="20">
        <f t="shared" si="4"/>
        <v>1.08</v>
      </c>
    </row>
    <row r="92" spans="10:14">
      <c r="J92" s="20"/>
      <c r="K92" s="20">
        <v>0.3</v>
      </c>
      <c r="L92" s="20">
        <v>1.8</v>
      </c>
      <c r="M92" s="20">
        <v>2</v>
      </c>
      <c r="N92" s="20">
        <f t="shared" si="4"/>
        <v>1.08</v>
      </c>
    </row>
    <row r="93" spans="10:14">
      <c r="J93" s="20"/>
      <c r="K93" s="20">
        <v>0.3</v>
      </c>
      <c r="L93" s="20">
        <v>1.8</v>
      </c>
      <c r="M93" s="20">
        <v>2</v>
      </c>
      <c r="N93" s="20">
        <f t="shared" si="4"/>
        <v>1.08</v>
      </c>
    </row>
    <row r="94" spans="10:14">
      <c r="J94" s="20"/>
      <c r="K94" s="20">
        <v>0.3</v>
      </c>
      <c r="L94" s="20">
        <v>1.8</v>
      </c>
      <c r="M94" s="20">
        <v>2</v>
      </c>
      <c r="N94" s="20">
        <f t="shared" si="4"/>
        <v>1.08</v>
      </c>
    </row>
    <row r="95" spans="10:14">
      <c r="J95" s="20"/>
      <c r="K95" s="20">
        <v>0.3</v>
      </c>
      <c r="L95" s="20">
        <v>1.1</v>
      </c>
      <c r="M95" s="20">
        <v>2</v>
      </c>
      <c r="N95" s="20">
        <f t="shared" si="4"/>
        <v>0.66</v>
      </c>
    </row>
    <row r="96" spans="10:14">
      <c r="J96" s="20"/>
      <c r="K96" s="20">
        <v>0.3</v>
      </c>
      <c r="L96" s="20">
        <v>1.1</v>
      </c>
      <c r="M96" s="20">
        <v>2</v>
      </c>
      <c r="N96" s="20">
        <f t="shared" si="4"/>
        <v>0.66</v>
      </c>
    </row>
    <row r="97" spans="10:14">
      <c r="J97" s="20"/>
      <c r="K97" s="20">
        <v>0.3</v>
      </c>
      <c r="L97" s="20">
        <v>1.1</v>
      </c>
      <c r="M97" s="20">
        <v>2</v>
      </c>
      <c r="N97" s="20">
        <f t="shared" si="4"/>
        <v>0.66</v>
      </c>
    </row>
    <row r="98" spans="10:14">
      <c r="J98" s="20"/>
      <c r="K98" s="20">
        <v>0.3</v>
      </c>
      <c r="L98" s="20">
        <v>1.1</v>
      </c>
      <c r="M98" s="20">
        <v>2</v>
      </c>
      <c r="N98" s="20">
        <f t="shared" si="4"/>
        <v>0.66</v>
      </c>
    </row>
    <row r="99" spans="10:14">
      <c r="J99" s="20"/>
      <c r="K99" s="20">
        <v>0.3</v>
      </c>
      <c r="L99" s="20">
        <v>1.1</v>
      </c>
      <c r="M99" s="20">
        <v>2</v>
      </c>
      <c r="N99" s="20">
        <f t="shared" si="4"/>
        <v>0.66</v>
      </c>
    </row>
    <row r="100" spans="10:14">
      <c r="J100" s="20"/>
      <c r="K100" s="20">
        <v>0.3</v>
      </c>
      <c r="L100" s="20">
        <v>1.1</v>
      </c>
      <c r="M100" s="20">
        <v>2</v>
      </c>
      <c r="N100" s="20">
        <f t="shared" si="4"/>
        <v>0.66</v>
      </c>
    </row>
    <row r="101" spans="10:14">
      <c r="J101" s="20"/>
      <c r="K101" s="20">
        <v>0.3</v>
      </c>
      <c r="L101" s="20">
        <v>1.05</v>
      </c>
      <c r="M101" s="20">
        <v>2</v>
      </c>
      <c r="N101" s="20">
        <f t="shared" si="4"/>
        <v>0.63</v>
      </c>
    </row>
    <row r="102" spans="10:14">
      <c r="J102" s="20"/>
      <c r="K102" s="20">
        <v>0.3</v>
      </c>
      <c r="L102" s="20">
        <v>1.05</v>
      </c>
      <c r="M102" s="20">
        <v>2</v>
      </c>
      <c r="N102" s="20">
        <f t="shared" si="4"/>
        <v>0.63</v>
      </c>
    </row>
    <row r="103" spans="10:14">
      <c r="J103" s="20"/>
      <c r="K103" s="20">
        <v>0.3</v>
      </c>
      <c r="L103" s="20">
        <v>1.05</v>
      </c>
      <c r="M103" s="20">
        <v>2</v>
      </c>
      <c r="N103" s="20">
        <f t="shared" si="4"/>
        <v>0.63</v>
      </c>
    </row>
    <row r="104" spans="10:14">
      <c r="J104" s="20"/>
      <c r="K104" s="20">
        <v>0.3</v>
      </c>
      <c r="L104" s="20">
        <v>1.05</v>
      </c>
      <c r="M104" s="20">
        <v>2</v>
      </c>
      <c r="N104" s="20">
        <f t="shared" si="4"/>
        <v>0.63</v>
      </c>
    </row>
    <row r="105" spans="10:14">
      <c r="J105" s="20"/>
      <c r="K105" s="20">
        <v>0.3</v>
      </c>
      <c r="L105" s="20">
        <v>1.05</v>
      </c>
      <c r="M105" s="20">
        <v>2</v>
      </c>
      <c r="N105" s="20">
        <f t="shared" si="4"/>
        <v>0.63</v>
      </c>
    </row>
    <row r="106" spans="10:14">
      <c r="J106" s="20"/>
      <c r="K106" s="20">
        <v>0.3</v>
      </c>
      <c r="L106" s="20">
        <v>1.05</v>
      </c>
      <c r="M106" s="20">
        <v>2</v>
      </c>
      <c r="N106" s="20">
        <f t="shared" si="4"/>
        <v>0.63</v>
      </c>
    </row>
    <row r="107" spans="10:14">
      <c r="J107" s="20"/>
      <c r="K107" s="20">
        <v>0.3</v>
      </c>
      <c r="L107" s="20">
        <v>1.05</v>
      </c>
      <c r="M107" s="20">
        <v>2</v>
      </c>
      <c r="N107" s="20">
        <f t="shared" si="4"/>
        <v>0.63</v>
      </c>
    </row>
    <row r="108" spans="10:14">
      <c r="J108" s="20"/>
      <c r="K108" s="20">
        <v>0.3</v>
      </c>
      <c r="L108" s="20">
        <v>1.05</v>
      </c>
      <c r="M108" s="20">
        <v>2</v>
      </c>
      <c r="N108" s="20">
        <f t="shared" si="4"/>
        <v>0.63</v>
      </c>
    </row>
    <row r="109" spans="10:14">
      <c r="J109" s="20"/>
      <c r="K109" s="20">
        <v>0.3</v>
      </c>
      <c r="L109" s="20">
        <v>1</v>
      </c>
      <c r="M109" s="20">
        <v>2</v>
      </c>
      <c r="N109" s="20">
        <f t="shared" si="4"/>
        <v>0.6</v>
      </c>
    </row>
    <row r="110" spans="10:14">
      <c r="J110" s="20"/>
      <c r="K110" s="20">
        <v>0.3</v>
      </c>
      <c r="L110" s="20">
        <v>1</v>
      </c>
      <c r="M110" s="20">
        <v>2</v>
      </c>
      <c r="N110" s="20">
        <f t="shared" si="4"/>
        <v>0.6</v>
      </c>
    </row>
    <row r="111" spans="10:14">
      <c r="J111" s="20"/>
      <c r="K111" s="20">
        <v>0.3</v>
      </c>
      <c r="L111" s="20">
        <v>1</v>
      </c>
      <c r="M111" s="20">
        <v>2</v>
      </c>
      <c r="N111" s="20">
        <f t="shared" si="4"/>
        <v>0.6</v>
      </c>
    </row>
    <row r="112" spans="10:14">
      <c r="J112" s="20"/>
      <c r="K112" s="20">
        <v>0.3</v>
      </c>
      <c r="L112" s="20">
        <v>0.9</v>
      </c>
      <c r="M112" s="20">
        <v>2</v>
      </c>
      <c r="N112" s="20">
        <f t="shared" si="4"/>
        <v>0.54</v>
      </c>
    </row>
    <row r="113" spans="10:14">
      <c r="J113" s="20"/>
      <c r="K113" s="20">
        <v>0.3</v>
      </c>
      <c r="L113" s="20">
        <v>0.9</v>
      </c>
      <c r="M113" s="20">
        <v>2</v>
      </c>
      <c r="N113" s="20">
        <f t="shared" si="4"/>
        <v>0.54</v>
      </c>
    </row>
    <row r="114" spans="10:14">
      <c r="J114" s="20"/>
      <c r="K114" s="20">
        <v>0.3</v>
      </c>
      <c r="L114" s="20">
        <v>0.9</v>
      </c>
      <c r="M114" s="20">
        <v>2</v>
      </c>
      <c r="N114" s="20">
        <f t="shared" si="4"/>
        <v>0.54</v>
      </c>
    </row>
    <row r="115" spans="10:14">
      <c r="J115" s="20"/>
      <c r="K115" s="20">
        <v>0.3</v>
      </c>
      <c r="L115" s="20">
        <v>0.9</v>
      </c>
      <c r="M115" s="20">
        <v>2</v>
      </c>
      <c r="N115" s="20">
        <f t="shared" si="4"/>
        <v>0.54</v>
      </c>
    </row>
    <row r="116" spans="10:14">
      <c r="J116" s="20"/>
      <c r="K116" s="20">
        <v>0.3</v>
      </c>
      <c r="L116" s="20">
        <v>0.8</v>
      </c>
      <c r="M116" s="20">
        <v>4</v>
      </c>
      <c r="N116" s="20">
        <f t="shared" si="4"/>
        <v>0.96</v>
      </c>
    </row>
    <row r="117" spans="10:14">
      <c r="J117" s="20"/>
      <c r="K117" s="20">
        <v>0.3</v>
      </c>
      <c r="L117" s="20">
        <v>0.8</v>
      </c>
      <c r="M117" s="20">
        <v>2</v>
      </c>
      <c r="N117" s="20">
        <f t="shared" si="4"/>
        <v>0.48</v>
      </c>
    </row>
    <row r="118" spans="10:14">
      <c r="J118" s="20"/>
      <c r="K118" s="20">
        <v>0.3</v>
      </c>
      <c r="L118" s="20">
        <v>0.8</v>
      </c>
      <c r="M118" s="20">
        <v>2</v>
      </c>
      <c r="N118" s="20">
        <f t="shared" si="4"/>
        <v>0.48</v>
      </c>
    </row>
    <row r="119" spans="10:14">
      <c r="J119" s="20"/>
      <c r="K119" s="20">
        <v>0.3</v>
      </c>
      <c r="L119" s="20">
        <v>0.55</v>
      </c>
      <c r="M119" s="20">
        <v>2</v>
      </c>
      <c r="N119" s="20">
        <f t="shared" si="4"/>
        <v>0.33</v>
      </c>
    </row>
    <row r="120" spans="10:14">
      <c r="J120" s="20"/>
      <c r="K120" s="20">
        <v>0.3</v>
      </c>
      <c r="L120" s="20">
        <v>0.5</v>
      </c>
      <c r="M120" s="20">
        <v>2</v>
      </c>
      <c r="N120" s="20">
        <f t="shared" si="4"/>
        <v>0.3</v>
      </c>
    </row>
    <row r="121" spans="10:14">
      <c r="J121" s="20"/>
      <c r="K121" s="20">
        <v>0.3</v>
      </c>
      <c r="L121" s="20">
        <v>0.5</v>
      </c>
      <c r="M121" s="20">
        <v>2</v>
      </c>
      <c r="N121" s="20">
        <f t="shared" si="4"/>
        <v>0.3</v>
      </c>
    </row>
    <row r="122" spans="10:14">
      <c r="J122" s="20"/>
      <c r="K122" s="20">
        <v>0.3</v>
      </c>
      <c r="L122" s="20">
        <v>0.6</v>
      </c>
      <c r="M122" s="20">
        <v>2</v>
      </c>
      <c r="N122" s="20">
        <f t="shared" si="4"/>
        <v>0.36</v>
      </c>
    </row>
    <row r="123" spans="10:14">
      <c r="J123" s="20"/>
      <c r="K123" s="20">
        <v>0.3</v>
      </c>
      <c r="L123" s="20">
        <v>0.6</v>
      </c>
      <c r="M123" s="20">
        <v>2</v>
      </c>
      <c r="N123" s="20">
        <f t="shared" si="4"/>
        <v>0.36</v>
      </c>
    </row>
    <row r="124" spans="10:14">
      <c r="J124" s="20"/>
      <c r="K124" s="20">
        <v>0.3</v>
      </c>
      <c r="L124" s="20">
        <v>0.6</v>
      </c>
      <c r="M124" s="20">
        <v>2</v>
      </c>
      <c r="N124" s="20">
        <f t="shared" si="4"/>
        <v>0.36</v>
      </c>
    </row>
    <row r="125" spans="10:14">
      <c r="J125" s="20"/>
      <c r="K125" s="20">
        <v>0.3</v>
      </c>
      <c r="L125" s="20">
        <v>0.45</v>
      </c>
      <c r="M125" s="20"/>
      <c r="N125" s="20"/>
    </row>
    <row r="126" spans="10:14">
      <c r="J126" s="20"/>
      <c r="K126" s="20">
        <v>0.3</v>
      </c>
      <c r="L126" s="20">
        <v>0.45</v>
      </c>
      <c r="M126" s="20"/>
      <c r="N126" s="20"/>
    </row>
    <row r="127" spans="10:14">
      <c r="J127" s="20"/>
      <c r="K127" s="20">
        <v>0.3</v>
      </c>
      <c r="L127" s="20">
        <v>0.4</v>
      </c>
      <c r="M127" s="20"/>
      <c r="N127" s="20"/>
    </row>
    <row r="128" spans="10:14">
      <c r="J128" s="20"/>
      <c r="K128" s="20">
        <v>0.3</v>
      </c>
      <c r="L128" s="20">
        <v>0.4</v>
      </c>
      <c r="M128" s="20"/>
      <c r="N128" s="20"/>
    </row>
    <row r="129" spans="10:14">
      <c r="J129" s="20"/>
      <c r="K129" s="20">
        <v>0.3</v>
      </c>
      <c r="L129" s="20">
        <v>0.35</v>
      </c>
      <c r="M129" s="20"/>
      <c r="N129" s="20"/>
    </row>
    <row r="130" spans="10:14">
      <c r="J130" s="20"/>
      <c r="K130" s="20">
        <v>0.3</v>
      </c>
      <c r="L130" s="20">
        <v>0.35</v>
      </c>
      <c r="M130" s="20"/>
      <c r="N130" s="20"/>
    </row>
    <row r="131" spans="10:14">
      <c r="J131" s="20"/>
      <c r="K131" s="20">
        <v>0.3</v>
      </c>
      <c r="L131" s="20">
        <v>0.35</v>
      </c>
      <c r="M131" s="20"/>
      <c r="N131" s="20"/>
    </row>
    <row r="132" spans="10:14">
      <c r="J132" s="20"/>
      <c r="K132" s="20">
        <v>0.3</v>
      </c>
      <c r="L132" s="20">
        <v>0.25</v>
      </c>
      <c r="M132" s="20">
        <v>6</v>
      </c>
      <c r="N132" s="20">
        <f>K132*L132*M132</f>
        <v>0.45</v>
      </c>
    </row>
    <row r="133" spans="10:14">
      <c r="J133" s="20"/>
      <c r="K133" s="20">
        <v>0.3</v>
      </c>
      <c r="L133" s="20">
        <v>0.25</v>
      </c>
      <c r="M133" s="20">
        <v>6</v>
      </c>
      <c r="N133" s="20">
        <f>K133*L133*M133</f>
        <v>0.45</v>
      </c>
    </row>
    <row r="134" spans="10:14">
      <c r="J134" s="20"/>
      <c r="K134" s="20">
        <v>0.3</v>
      </c>
      <c r="L134" s="20">
        <v>0.15</v>
      </c>
      <c r="M134" s="20">
        <v>2</v>
      </c>
      <c r="N134" s="20">
        <f>K134*L134*M134</f>
        <v>0.09</v>
      </c>
    </row>
    <row r="135" spans="10:14">
      <c r="J135" s="20"/>
      <c r="K135" s="20">
        <v>0.3</v>
      </c>
      <c r="L135" s="20">
        <v>0.15</v>
      </c>
      <c r="M135" s="20">
        <v>8</v>
      </c>
      <c r="N135" s="20">
        <f>K135*L135*M135</f>
        <v>0.36</v>
      </c>
    </row>
    <row r="136" spans="10:14">
      <c r="J136" s="20"/>
      <c r="K136" s="20">
        <v>0.3</v>
      </c>
      <c r="L136" s="20">
        <v>0.15</v>
      </c>
      <c r="M136" s="20">
        <v>8</v>
      </c>
      <c r="N136" s="20">
        <f>K136*L136*M136</f>
        <v>0.36</v>
      </c>
    </row>
    <row r="137" ht="14.25" spans="10:14">
      <c r="J137" s="52"/>
      <c r="K137" s="52">
        <v>0.3</v>
      </c>
      <c r="L137" s="52">
        <v>1.05</v>
      </c>
      <c r="M137" s="52"/>
      <c r="N137" s="52"/>
    </row>
    <row r="138" spans="10:14">
      <c r="J138" s="53" t="s">
        <v>43</v>
      </c>
      <c r="K138" s="53">
        <v>0.4</v>
      </c>
      <c r="L138" s="53">
        <v>2.9</v>
      </c>
      <c r="M138" s="53">
        <v>37</v>
      </c>
      <c r="N138" s="53">
        <f t="shared" ref="N138:N155" si="5">K138*L138*M138</f>
        <v>42.92</v>
      </c>
    </row>
    <row r="139" ht="14.25" spans="10:14">
      <c r="J139" s="52"/>
      <c r="K139" s="52">
        <v>0.4</v>
      </c>
      <c r="L139" s="52">
        <v>2.9</v>
      </c>
      <c r="M139" s="52">
        <v>7</v>
      </c>
      <c r="N139" s="52">
        <f t="shared" si="5"/>
        <v>8.12</v>
      </c>
    </row>
    <row r="140" spans="10:14">
      <c r="J140" s="53">
        <v>18</v>
      </c>
      <c r="K140" s="53">
        <v>0.15</v>
      </c>
      <c r="L140" s="53">
        <v>1.4</v>
      </c>
      <c r="M140" s="53">
        <v>1</v>
      </c>
      <c r="N140" s="53">
        <f t="shared" si="5"/>
        <v>0.21</v>
      </c>
    </row>
    <row r="141" spans="10:14">
      <c r="J141" s="20"/>
      <c r="K141" s="20">
        <v>0.15</v>
      </c>
      <c r="L141" s="20">
        <v>2.4</v>
      </c>
      <c r="M141" s="20">
        <v>1</v>
      </c>
      <c r="N141" s="20">
        <f t="shared" si="5"/>
        <v>0.36</v>
      </c>
    </row>
    <row r="142" spans="10:14">
      <c r="J142" s="20"/>
      <c r="K142" s="20">
        <v>0.25</v>
      </c>
      <c r="L142" s="20">
        <v>2.4</v>
      </c>
      <c r="M142" s="20">
        <v>1</v>
      </c>
      <c r="N142" s="20">
        <f t="shared" si="5"/>
        <v>0.6</v>
      </c>
    </row>
    <row r="143" spans="10:14">
      <c r="J143" s="20"/>
      <c r="K143" s="20">
        <v>0.35</v>
      </c>
      <c r="L143" s="20">
        <v>1.35</v>
      </c>
      <c r="M143" s="20">
        <v>1</v>
      </c>
      <c r="N143" s="20">
        <f t="shared" si="5"/>
        <v>0.4725</v>
      </c>
    </row>
    <row r="144" spans="10:14">
      <c r="J144" s="20"/>
      <c r="K144" s="20">
        <v>0.4</v>
      </c>
      <c r="L144" s="20">
        <v>0.58</v>
      </c>
      <c r="M144" s="20">
        <v>2</v>
      </c>
      <c r="N144" s="20">
        <f t="shared" si="5"/>
        <v>0.464</v>
      </c>
    </row>
    <row r="145" spans="10:14">
      <c r="J145" s="20"/>
      <c r="K145" s="20">
        <v>0.4</v>
      </c>
      <c r="L145" s="20">
        <v>0.75</v>
      </c>
      <c r="M145" s="20">
        <v>1</v>
      </c>
      <c r="N145" s="20">
        <f t="shared" si="5"/>
        <v>0.3</v>
      </c>
    </row>
    <row r="146" spans="10:14">
      <c r="J146" s="20"/>
      <c r="K146" s="20">
        <v>0.4</v>
      </c>
      <c r="L146" s="20">
        <v>0.9</v>
      </c>
      <c r="M146" s="20">
        <v>1</v>
      </c>
      <c r="N146" s="20">
        <f t="shared" si="5"/>
        <v>0.36</v>
      </c>
    </row>
    <row r="147" spans="10:14">
      <c r="J147" s="20"/>
      <c r="K147" s="20">
        <v>0.4</v>
      </c>
      <c r="L147" s="20">
        <v>1.1</v>
      </c>
      <c r="M147" s="20">
        <v>1</v>
      </c>
      <c r="N147" s="20">
        <f t="shared" si="5"/>
        <v>0.44</v>
      </c>
    </row>
    <row r="148" spans="10:14">
      <c r="J148" s="20"/>
      <c r="K148" s="20">
        <v>0.4</v>
      </c>
      <c r="L148" s="20">
        <v>1.15</v>
      </c>
      <c r="M148" s="20">
        <v>3</v>
      </c>
      <c r="N148" s="20">
        <f t="shared" si="5"/>
        <v>1.38</v>
      </c>
    </row>
    <row r="149" spans="10:14">
      <c r="J149" s="20"/>
      <c r="K149" s="20">
        <v>0.4</v>
      </c>
      <c r="L149" s="20">
        <v>1.3</v>
      </c>
      <c r="M149" s="20">
        <v>1</v>
      </c>
      <c r="N149" s="20">
        <f t="shared" si="5"/>
        <v>0.52</v>
      </c>
    </row>
    <row r="150" spans="10:14">
      <c r="J150" s="20"/>
      <c r="K150" s="20">
        <v>0.4</v>
      </c>
      <c r="L150" s="20">
        <v>1.35</v>
      </c>
      <c r="M150" s="20">
        <v>1</v>
      </c>
      <c r="N150" s="20">
        <f t="shared" si="5"/>
        <v>0.54</v>
      </c>
    </row>
    <row r="151" spans="10:14">
      <c r="J151" s="20"/>
      <c r="K151" s="20">
        <v>0.4</v>
      </c>
      <c r="L151" s="20">
        <v>1.35</v>
      </c>
      <c r="M151" s="20">
        <v>1</v>
      </c>
      <c r="N151" s="20">
        <f t="shared" si="5"/>
        <v>0.54</v>
      </c>
    </row>
    <row r="152" spans="10:14">
      <c r="J152" s="20"/>
      <c r="K152" s="20">
        <v>0.4</v>
      </c>
      <c r="L152" s="20">
        <v>1.35</v>
      </c>
      <c r="M152" s="20">
        <v>2</v>
      </c>
      <c r="N152" s="20">
        <f t="shared" si="5"/>
        <v>1.08</v>
      </c>
    </row>
    <row r="153" spans="10:14">
      <c r="J153" s="20"/>
      <c r="K153" s="20">
        <v>0.4</v>
      </c>
      <c r="L153" s="20">
        <v>1.4</v>
      </c>
      <c r="M153" s="20">
        <v>1</v>
      </c>
      <c r="N153" s="20">
        <f t="shared" si="5"/>
        <v>0.56</v>
      </c>
    </row>
    <row r="154" spans="10:14">
      <c r="J154" s="20"/>
      <c r="K154" s="20">
        <v>0.4</v>
      </c>
      <c r="L154" s="20">
        <v>1.8</v>
      </c>
      <c r="M154" s="20">
        <v>1</v>
      </c>
      <c r="N154" s="20">
        <f t="shared" si="5"/>
        <v>0.72</v>
      </c>
    </row>
    <row r="155" ht="14.25" spans="10:14">
      <c r="J155" s="52"/>
      <c r="K155" s="52">
        <v>0.4</v>
      </c>
      <c r="L155" s="52">
        <v>1.8</v>
      </c>
      <c r="M155" s="52">
        <v>1</v>
      </c>
      <c r="N155" s="52">
        <f t="shared" si="5"/>
        <v>0.72</v>
      </c>
    </row>
    <row r="156" spans="10:14">
      <c r="J156" s="53">
        <v>8</v>
      </c>
      <c r="K156" s="53">
        <v>0.4</v>
      </c>
      <c r="L156" s="53">
        <v>0.68</v>
      </c>
      <c r="M156" s="53">
        <v>38</v>
      </c>
      <c r="N156" s="53">
        <f t="shared" ref="N156:N161" si="6">K156*L156*M156</f>
        <v>10.336</v>
      </c>
    </row>
    <row r="157" spans="10:14">
      <c r="J157" s="20"/>
      <c r="K157" s="20">
        <v>0.4</v>
      </c>
      <c r="L157" s="20">
        <v>0.58</v>
      </c>
      <c r="M157" s="20">
        <v>37</v>
      </c>
      <c r="N157" s="20">
        <f t="shared" si="6"/>
        <v>8.584</v>
      </c>
    </row>
    <row r="158" ht="14.25" spans="10:14">
      <c r="J158" s="52"/>
      <c r="K158" s="52">
        <v>0.4</v>
      </c>
      <c r="L158" s="52">
        <v>0.58</v>
      </c>
      <c r="M158" s="52">
        <v>4</v>
      </c>
      <c r="N158" s="52">
        <f t="shared" si="6"/>
        <v>0.928</v>
      </c>
    </row>
    <row r="159" spans="10:14">
      <c r="J159" s="53" t="s">
        <v>45</v>
      </c>
      <c r="K159" s="53">
        <v>0.4</v>
      </c>
      <c r="L159" s="53">
        <v>2.95</v>
      </c>
      <c r="M159" s="53">
        <v>33</v>
      </c>
      <c r="N159" s="53">
        <f t="shared" si="6"/>
        <v>38.94</v>
      </c>
    </row>
    <row r="160" spans="10:14">
      <c r="J160" s="20"/>
      <c r="K160" s="20">
        <v>0.4</v>
      </c>
      <c r="L160" s="20">
        <v>2.95</v>
      </c>
      <c r="M160" s="20">
        <v>21</v>
      </c>
      <c r="N160" s="20">
        <f t="shared" si="6"/>
        <v>24.78</v>
      </c>
    </row>
    <row r="161" spans="10:14">
      <c r="J161" s="20"/>
      <c r="K161" s="20">
        <v>0.4</v>
      </c>
      <c r="L161" s="20">
        <v>2.95</v>
      </c>
      <c r="M161" s="20">
        <v>1</v>
      </c>
      <c r="N161" s="20">
        <f t="shared" si="6"/>
        <v>1.18</v>
      </c>
    </row>
  </sheetData>
  <mergeCells count="2">
    <mergeCell ref="A1:H2"/>
    <mergeCell ref="A27:H2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K13" sqref="K13"/>
    </sheetView>
  </sheetViews>
  <sheetFormatPr defaultColWidth="9" defaultRowHeight="13.5" outlineLevelCol="7"/>
  <cols>
    <col min="1" max="1" width="4.375" customWidth="1"/>
    <col min="2" max="2" width="24.1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48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8">
      <c r="A4" s="11">
        <v>1</v>
      </c>
      <c r="B4" s="12" t="s">
        <v>38</v>
      </c>
      <c r="C4" s="13">
        <v>44000</v>
      </c>
      <c r="D4" s="11">
        <v>24</v>
      </c>
      <c r="E4" s="11">
        <v>49</v>
      </c>
      <c r="F4" s="11">
        <v>15.63</v>
      </c>
      <c r="G4" s="13"/>
      <c r="H4" s="11"/>
    </row>
    <row r="5" spans="1:8">
      <c r="A5" s="11">
        <v>2</v>
      </c>
      <c r="B5" s="12"/>
      <c r="C5" s="13"/>
      <c r="D5" s="15" t="s">
        <v>39</v>
      </c>
      <c r="E5" s="11">
        <v>61</v>
      </c>
      <c r="F5" s="11">
        <v>6.87</v>
      </c>
      <c r="G5" s="13"/>
      <c r="H5" s="11"/>
    </row>
    <row r="6" spans="1:8">
      <c r="A6" s="11">
        <v>3</v>
      </c>
      <c r="B6" s="12"/>
      <c r="C6" s="13"/>
      <c r="D6" s="15" t="s">
        <v>49</v>
      </c>
      <c r="E6" s="11">
        <v>65</v>
      </c>
      <c r="F6" s="14">
        <v>11.75</v>
      </c>
      <c r="G6" s="13"/>
      <c r="H6" s="11"/>
    </row>
    <row r="7" spans="1:8">
      <c r="A7" s="11">
        <v>4</v>
      </c>
      <c r="B7" s="12"/>
      <c r="C7" s="13"/>
      <c r="D7" s="15" t="s">
        <v>50</v>
      </c>
      <c r="E7" s="11">
        <v>32</v>
      </c>
      <c r="F7" s="14">
        <v>5.01</v>
      </c>
      <c r="G7" s="13"/>
      <c r="H7" s="11"/>
    </row>
    <row r="8" spans="1:8">
      <c r="A8" s="11">
        <v>5</v>
      </c>
      <c r="B8" s="12"/>
      <c r="C8" s="13"/>
      <c r="D8" s="11">
        <v>23</v>
      </c>
      <c r="E8" s="11">
        <v>48</v>
      </c>
      <c r="F8" s="14">
        <v>11.29</v>
      </c>
      <c r="G8" s="13"/>
      <c r="H8" s="11"/>
    </row>
    <row r="9" spans="1:8">
      <c r="A9" s="11">
        <v>6</v>
      </c>
      <c r="B9" s="12"/>
      <c r="C9" s="13"/>
      <c r="D9" s="11">
        <v>26</v>
      </c>
      <c r="E9" s="11">
        <v>40</v>
      </c>
      <c r="F9" s="14">
        <v>5.97</v>
      </c>
      <c r="G9" s="13"/>
      <c r="H9" s="11"/>
    </row>
    <row r="10" spans="1:8">
      <c r="A10" s="11">
        <v>7</v>
      </c>
      <c r="B10" s="12"/>
      <c r="C10" s="13"/>
      <c r="D10" s="15" t="s">
        <v>28</v>
      </c>
      <c r="E10" s="11">
        <v>55</v>
      </c>
      <c r="F10" s="14">
        <v>15.47</v>
      </c>
      <c r="G10" s="13"/>
      <c r="H10" s="11"/>
    </row>
    <row r="11" spans="1:8">
      <c r="A11" s="11">
        <v>8</v>
      </c>
      <c r="B11" s="12"/>
      <c r="C11" s="13"/>
      <c r="D11" s="15" t="s">
        <v>51</v>
      </c>
      <c r="E11" s="11">
        <v>62</v>
      </c>
      <c r="F11" s="11">
        <v>19.29</v>
      </c>
      <c r="G11" s="13"/>
      <c r="H11" s="11"/>
    </row>
    <row r="12" spans="1:8">
      <c r="A12" s="11">
        <v>9</v>
      </c>
      <c r="B12" s="12"/>
      <c r="C12" s="13"/>
      <c r="D12" s="15" t="s">
        <v>26</v>
      </c>
      <c r="E12" s="11">
        <v>48</v>
      </c>
      <c r="F12" s="14">
        <v>35.31</v>
      </c>
      <c r="G12" s="13"/>
      <c r="H12" s="11"/>
    </row>
    <row r="13" spans="1:8">
      <c r="A13" s="11"/>
      <c r="B13" s="12"/>
      <c r="C13" s="13"/>
      <c r="D13" s="11">
        <v>22</v>
      </c>
      <c r="E13" s="11">
        <v>36</v>
      </c>
      <c r="F13" s="14">
        <v>23.58</v>
      </c>
      <c r="G13" s="13"/>
      <c r="H13" s="11"/>
    </row>
    <row r="14" spans="1:8">
      <c r="A14" s="11"/>
      <c r="B14" s="12"/>
      <c r="C14" s="13"/>
      <c r="D14" s="11">
        <v>17</v>
      </c>
      <c r="E14" s="11">
        <v>10</v>
      </c>
      <c r="F14" s="14">
        <v>2.57</v>
      </c>
      <c r="G14" s="13"/>
      <c r="H14" s="11"/>
    </row>
    <row r="15" spans="1:8">
      <c r="A15" s="11"/>
      <c r="B15" s="12"/>
      <c r="C15" s="13"/>
      <c r="D15" s="15" t="s">
        <v>50</v>
      </c>
      <c r="E15" s="11">
        <v>43</v>
      </c>
      <c r="F15" s="14">
        <v>21.2</v>
      </c>
      <c r="G15" s="13"/>
      <c r="H15" s="11"/>
    </row>
    <row r="16" spans="1:8">
      <c r="A16" s="11"/>
      <c r="B16" s="12"/>
      <c r="C16" s="13"/>
      <c r="D16" s="11">
        <v>11</v>
      </c>
      <c r="E16" s="11">
        <v>65</v>
      </c>
      <c r="F16" s="14">
        <v>12.89</v>
      </c>
      <c r="G16" s="13"/>
      <c r="H16" s="11"/>
    </row>
    <row r="17" spans="1:8">
      <c r="A17" s="11"/>
      <c r="B17" s="12"/>
      <c r="C17" s="13"/>
      <c r="D17" s="11">
        <v>18</v>
      </c>
      <c r="E17" s="11">
        <v>55</v>
      </c>
      <c r="F17" s="14">
        <v>20.11</v>
      </c>
      <c r="G17" s="13"/>
      <c r="H17" s="11"/>
    </row>
    <row r="18" spans="1:8">
      <c r="A18" s="11" t="s">
        <v>52</v>
      </c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</sheetData>
  <mergeCells count="2">
    <mergeCell ref="A1:H2"/>
    <mergeCell ref="A18:H19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6"/>
  <sheetViews>
    <sheetView workbookViewId="0">
      <selection activeCell="E24" sqref="E24"/>
    </sheetView>
  </sheetViews>
  <sheetFormatPr defaultColWidth="9" defaultRowHeight="13.5"/>
  <cols>
    <col min="1" max="1" width="4.375" customWidth="1"/>
    <col min="2" max="2" width="24.1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53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8">
      <c r="A4" s="11">
        <v>1</v>
      </c>
      <c r="B4" s="12" t="s">
        <v>54</v>
      </c>
      <c r="C4" s="13">
        <v>44001</v>
      </c>
      <c r="D4" s="11" t="s">
        <v>25</v>
      </c>
      <c r="E4" s="11">
        <v>20</v>
      </c>
      <c r="F4" s="14">
        <v>8</v>
      </c>
      <c r="G4" s="13"/>
      <c r="H4" s="11"/>
    </row>
    <row r="5" spans="1:13">
      <c r="A5" s="11">
        <v>2</v>
      </c>
      <c r="B5" s="12"/>
      <c r="C5" s="13"/>
      <c r="D5" s="11">
        <v>11</v>
      </c>
      <c r="E5" s="11">
        <v>47</v>
      </c>
      <c r="F5" s="11">
        <v>18.16</v>
      </c>
      <c r="G5" s="13"/>
      <c r="H5" s="11" t="s">
        <v>15</v>
      </c>
      <c r="I5" t="s">
        <v>25</v>
      </c>
      <c r="J5">
        <v>0.4</v>
      </c>
      <c r="K5">
        <v>1</v>
      </c>
      <c r="L5">
        <v>20</v>
      </c>
      <c r="M5" s="45">
        <f>J5*K5*L5</f>
        <v>8</v>
      </c>
    </row>
    <row r="6" spans="1:8">
      <c r="A6" s="11">
        <v>3</v>
      </c>
      <c r="B6" s="12"/>
      <c r="C6" s="13"/>
      <c r="D6" s="15" t="s">
        <v>12</v>
      </c>
      <c r="E6" s="11">
        <v>66</v>
      </c>
      <c r="F6" s="14">
        <v>21.32</v>
      </c>
      <c r="G6" s="13"/>
      <c r="H6" s="11"/>
    </row>
    <row r="7" spans="1:13">
      <c r="A7" s="11">
        <v>4</v>
      </c>
      <c r="B7" s="12"/>
      <c r="C7" s="13"/>
      <c r="D7" s="11" t="s">
        <v>16</v>
      </c>
      <c r="E7" s="11">
        <v>117</v>
      </c>
      <c r="F7" s="14">
        <v>31.24</v>
      </c>
      <c r="G7" s="13"/>
      <c r="H7" s="11"/>
      <c r="I7">
        <v>11</v>
      </c>
      <c r="J7">
        <v>0.2</v>
      </c>
      <c r="K7">
        <v>2.5</v>
      </c>
      <c r="L7">
        <v>16</v>
      </c>
      <c r="M7" s="45">
        <f>J7*K7*L7</f>
        <v>8</v>
      </c>
    </row>
    <row r="8" spans="1:13">
      <c r="A8" s="11">
        <v>5</v>
      </c>
      <c r="B8" s="12"/>
      <c r="C8" s="13"/>
      <c r="D8" s="11">
        <v>10</v>
      </c>
      <c r="E8" s="11">
        <v>47</v>
      </c>
      <c r="F8" s="16">
        <v>27.095</v>
      </c>
      <c r="G8" s="13"/>
      <c r="H8" s="11"/>
      <c r="J8">
        <v>0.2</v>
      </c>
      <c r="K8">
        <v>2.6</v>
      </c>
      <c r="L8">
        <v>1</v>
      </c>
      <c r="M8">
        <f>J8*K8*L8</f>
        <v>0.52</v>
      </c>
    </row>
    <row r="9" spans="1:13">
      <c r="A9" s="11">
        <v>6</v>
      </c>
      <c r="B9" s="12"/>
      <c r="C9" s="13"/>
      <c r="D9" s="11" t="s">
        <v>55</v>
      </c>
      <c r="E9" s="11">
        <v>22</v>
      </c>
      <c r="F9" s="16">
        <v>7.325</v>
      </c>
      <c r="G9" s="13"/>
      <c r="H9" s="11" t="s">
        <v>15</v>
      </c>
      <c r="J9">
        <v>0.2</v>
      </c>
      <c r="K9">
        <v>2.2</v>
      </c>
      <c r="L9">
        <v>7</v>
      </c>
      <c r="M9">
        <f>J9*K9*L9</f>
        <v>3.08</v>
      </c>
    </row>
    <row r="10" spans="1:13">
      <c r="A10" s="11">
        <v>7</v>
      </c>
      <c r="B10" s="12"/>
      <c r="C10" s="13"/>
      <c r="D10" s="11">
        <v>12</v>
      </c>
      <c r="E10" s="11">
        <v>62</v>
      </c>
      <c r="F10" s="17">
        <v>1.1675</v>
      </c>
      <c r="G10" s="13"/>
      <c r="H10" s="11" t="s">
        <v>15</v>
      </c>
      <c r="J10">
        <v>0.2</v>
      </c>
      <c r="K10">
        <v>2.4</v>
      </c>
      <c r="L10">
        <v>2</v>
      </c>
      <c r="M10">
        <f>J10*K10*L10</f>
        <v>0.96</v>
      </c>
    </row>
    <row r="11" spans="1:13">
      <c r="A11" s="11">
        <v>8</v>
      </c>
      <c r="B11" s="12"/>
      <c r="C11" s="13"/>
      <c r="D11" s="11" t="s">
        <v>14</v>
      </c>
      <c r="E11" s="11">
        <v>131</v>
      </c>
      <c r="F11" s="11">
        <v>15.707</v>
      </c>
      <c r="G11" s="13"/>
      <c r="H11" s="11" t="s">
        <v>15</v>
      </c>
      <c r="J11">
        <v>0.15</v>
      </c>
      <c r="K11">
        <v>2.9</v>
      </c>
      <c r="L11">
        <v>1</v>
      </c>
      <c r="M11">
        <f>J11*K11*L11</f>
        <v>0.435</v>
      </c>
    </row>
    <row r="12" spans="1:12">
      <c r="A12" s="11">
        <v>9</v>
      </c>
      <c r="B12" s="12"/>
      <c r="C12" s="13"/>
      <c r="D12" s="11" t="s">
        <v>45</v>
      </c>
      <c r="E12" s="11">
        <v>101</v>
      </c>
      <c r="F12" s="14">
        <v>15.85</v>
      </c>
      <c r="G12" s="13"/>
      <c r="H12" s="11"/>
      <c r="K12">
        <v>2.9</v>
      </c>
      <c r="L12">
        <v>1</v>
      </c>
    </row>
    <row r="13" spans="1:12">
      <c r="A13" s="11">
        <v>10</v>
      </c>
      <c r="B13" s="18"/>
      <c r="C13" s="18"/>
      <c r="D13" s="18" t="s">
        <v>33</v>
      </c>
      <c r="E13" s="18">
        <v>114</v>
      </c>
      <c r="F13" s="18">
        <v>9.5055</v>
      </c>
      <c r="G13" s="18"/>
      <c r="H13" s="18" t="s">
        <v>15</v>
      </c>
      <c r="K13">
        <v>2.9</v>
      </c>
      <c r="L13">
        <v>1</v>
      </c>
    </row>
    <row r="14" spans="1:12">
      <c r="A14" s="11">
        <v>11</v>
      </c>
      <c r="B14" s="18"/>
      <c r="C14" s="18"/>
      <c r="D14" s="18" t="s">
        <v>17</v>
      </c>
      <c r="E14" s="18">
        <v>104</v>
      </c>
      <c r="F14" s="18">
        <v>30.54</v>
      </c>
      <c r="G14" s="18"/>
      <c r="H14" s="18"/>
      <c r="K14">
        <v>2.5</v>
      </c>
      <c r="L14">
        <v>3</v>
      </c>
    </row>
    <row r="15" spans="1:13">
      <c r="A15" s="11">
        <v>12</v>
      </c>
      <c r="B15" s="18"/>
      <c r="C15" s="18"/>
      <c r="D15" s="18" t="s">
        <v>42</v>
      </c>
      <c r="E15" s="18">
        <v>158</v>
      </c>
      <c r="F15" s="18"/>
      <c r="G15" s="18"/>
      <c r="H15" s="18" t="s">
        <v>15</v>
      </c>
      <c r="J15">
        <v>0.1</v>
      </c>
      <c r="K15">
        <v>2.45</v>
      </c>
      <c r="L15">
        <v>2</v>
      </c>
      <c r="M15">
        <f t="shared" ref="M15:M23" si="0">J15*K15*L15</f>
        <v>0.49</v>
      </c>
    </row>
    <row r="16" spans="1:13">
      <c r="A16" s="11">
        <v>13</v>
      </c>
      <c r="B16" s="18"/>
      <c r="C16" s="18"/>
      <c r="D16" s="18" t="s">
        <v>34</v>
      </c>
      <c r="E16" s="18">
        <v>91</v>
      </c>
      <c r="F16" s="18">
        <v>11.2655</v>
      </c>
      <c r="G16" s="18"/>
      <c r="H16" s="18" t="s">
        <v>15</v>
      </c>
      <c r="J16">
        <v>0.1</v>
      </c>
      <c r="K16">
        <v>2.9</v>
      </c>
      <c r="L16">
        <v>2</v>
      </c>
      <c r="M16">
        <f t="shared" si="0"/>
        <v>0.58</v>
      </c>
    </row>
    <row r="17" spans="1:13">
      <c r="A17" s="11">
        <v>14</v>
      </c>
      <c r="B17" s="18"/>
      <c r="C17" s="18"/>
      <c r="D17" s="18" t="s">
        <v>56</v>
      </c>
      <c r="E17" s="18">
        <v>44</v>
      </c>
      <c r="F17" s="18">
        <v>6.543</v>
      </c>
      <c r="G17" s="18"/>
      <c r="H17" s="18" t="s">
        <v>15</v>
      </c>
      <c r="J17">
        <v>0.1</v>
      </c>
      <c r="K17">
        <v>2.9</v>
      </c>
      <c r="L17">
        <v>2</v>
      </c>
      <c r="M17">
        <f t="shared" si="0"/>
        <v>0.58</v>
      </c>
    </row>
    <row r="18" spans="1:13">
      <c r="A18" s="11">
        <v>15</v>
      </c>
      <c r="B18" s="18"/>
      <c r="C18" s="18"/>
      <c r="D18" s="18" t="s">
        <v>18</v>
      </c>
      <c r="E18" s="18">
        <v>86</v>
      </c>
      <c r="F18" s="18">
        <v>13.016</v>
      </c>
      <c r="G18" s="18"/>
      <c r="H18" s="18"/>
      <c r="J18">
        <v>0.15</v>
      </c>
      <c r="K18">
        <v>2.9</v>
      </c>
      <c r="L18">
        <v>2</v>
      </c>
      <c r="M18">
        <f t="shared" si="0"/>
        <v>0.87</v>
      </c>
    </row>
    <row r="19" spans="1:13">
      <c r="A19" s="11" t="s">
        <v>57</v>
      </c>
      <c r="B19" s="11"/>
      <c r="C19" s="11"/>
      <c r="D19" s="11"/>
      <c r="E19" s="11"/>
      <c r="F19" s="11"/>
      <c r="G19" s="11"/>
      <c r="H19" s="11"/>
      <c r="J19">
        <v>0.1</v>
      </c>
      <c r="K19">
        <v>2.5</v>
      </c>
      <c r="L19">
        <v>2</v>
      </c>
      <c r="M19">
        <f t="shared" si="0"/>
        <v>0.5</v>
      </c>
    </row>
    <row r="20" spans="1:13">
      <c r="A20" s="11"/>
      <c r="B20" s="11"/>
      <c r="C20" s="11"/>
      <c r="D20" s="11"/>
      <c r="E20" s="11"/>
      <c r="F20" s="11"/>
      <c r="G20" s="11"/>
      <c r="H20" s="11"/>
      <c r="J20">
        <v>0.15</v>
      </c>
      <c r="K20">
        <v>2.4</v>
      </c>
      <c r="L20">
        <v>2</v>
      </c>
      <c r="M20">
        <f t="shared" si="0"/>
        <v>0.72</v>
      </c>
    </row>
    <row r="21" spans="10:13">
      <c r="J21">
        <v>0.15</v>
      </c>
      <c r="K21">
        <v>2.5</v>
      </c>
      <c r="L21">
        <v>1</v>
      </c>
      <c r="M21">
        <f t="shared" si="0"/>
        <v>0.375</v>
      </c>
    </row>
    <row r="22" spans="10:13">
      <c r="J22">
        <v>0.2</v>
      </c>
      <c r="K22">
        <v>2.65</v>
      </c>
      <c r="L22">
        <v>1</v>
      </c>
      <c r="M22">
        <f t="shared" si="0"/>
        <v>0.53</v>
      </c>
    </row>
    <row r="23" spans="10:13">
      <c r="J23">
        <v>0.2</v>
      </c>
      <c r="K23">
        <v>2.6</v>
      </c>
      <c r="L23">
        <v>1</v>
      </c>
      <c r="M23">
        <f t="shared" si="0"/>
        <v>0.52</v>
      </c>
    </row>
    <row r="25" spans="9:13">
      <c r="I25" t="s">
        <v>12</v>
      </c>
      <c r="J25">
        <v>0.35</v>
      </c>
      <c r="K25">
        <v>1.1</v>
      </c>
      <c r="L25">
        <v>50</v>
      </c>
      <c r="M25">
        <f>J25*L25</f>
        <v>17.5</v>
      </c>
    </row>
    <row r="26" spans="10:13">
      <c r="J26">
        <v>0.35</v>
      </c>
      <c r="K26">
        <v>1</v>
      </c>
      <c r="L26">
        <v>3</v>
      </c>
      <c r="M26">
        <f t="shared" ref="M26:M34" si="1">J26*K26*L26</f>
        <v>1.05</v>
      </c>
    </row>
    <row r="27" spans="10:13">
      <c r="J27">
        <v>0.35</v>
      </c>
      <c r="K27">
        <v>0.7</v>
      </c>
      <c r="L27">
        <v>2</v>
      </c>
      <c r="M27">
        <f t="shared" si="1"/>
        <v>0.49</v>
      </c>
    </row>
    <row r="28" spans="10:13">
      <c r="J28">
        <v>0.3</v>
      </c>
      <c r="K28">
        <v>0.95</v>
      </c>
      <c r="L28">
        <v>1</v>
      </c>
      <c r="M28">
        <f t="shared" si="1"/>
        <v>0.285</v>
      </c>
    </row>
    <row r="29" spans="10:13">
      <c r="J29">
        <v>0.3</v>
      </c>
      <c r="K29">
        <v>0.9</v>
      </c>
      <c r="L29">
        <v>1</v>
      </c>
      <c r="M29">
        <f t="shared" si="1"/>
        <v>0.27</v>
      </c>
    </row>
    <row r="30" spans="10:13">
      <c r="J30">
        <v>0.3</v>
      </c>
      <c r="K30">
        <v>0.8</v>
      </c>
      <c r="L30">
        <v>3</v>
      </c>
      <c r="M30">
        <f t="shared" si="1"/>
        <v>0.72</v>
      </c>
    </row>
    <row r="31" spans="10:13">
      <c r="J31">
        <v>0.3</v>
      </c>
      <c r="K31">
        <v>0.65</v>
      </c>
      <c r="L31">
        <v>2</v>
      </c>
      <c r="M31">
        <f t="shared" si="1"/>
        <v>0.39</v>
      </c>
    </row>
    <row r="32" spans="10:13">
      <c r="J32">
        <v>0.3</v>
      </c>
      <c r="K32">
        <v>0.55</v>
      </c>
      <c r="L32">
        <v>2</v>
      </c>
      <c r="M32">
        <f t="shared" si="1"/>
        <v>0.33</v>
      </c>
    </row>
    <row r="33" spans="10:13">
      <c r="J33">
        <v>0.3</v>
      </c>
      <c r="K33">
        <v>0.5</v>
      </c>
      <c r="L33">
        <v>1</v>
      </c>
      <c r="M33">
        <f t="shared" si="1"/>
        <v>0.15</v>
      </c>
    </row>
    <row r="34" spans="10:13">
      <c r="J34">
        <v>0.3</v>
      </c>
      <c r="K34">
        <v>0.45</v>
      </c>
      <c r="L34">
        <v>1</v>
      </c>
      <c r="M34">
        <f t="shared" si="1"/>
        <v>0.135</v>
      </c>
    </row>
    <row r="36" spans="9:13">
      <c r="I36" t="s">
        <v>16</v>
      </c>
      <c r="J36">
        <v>0.4</v>
      </c>
      <c r="K36">
        <v>0.6</v>
      </c>
      <c r="L36">
        <v>26</v>
      </c>
      <c r="M36">
        <f>J36*K36*L36</f>
        <v>6.24</v>
      </c>
    </row>
    <row r="37" spans="10:13">
      <c r="J37">
        <v>0.4</v>
      </c>
      <c r="K37">
        <v>0.7</v>
      </c>
      <c r="L37">
        <v>67</v>
      </c>
      <c r="M37">
        <f>J37*K37*L37</f>
        <v>18.76</v>
      </c>
    </row>
    <row r="38" spans="10:13">
      <c r="J38">
        <v>0.4</v>
      </c>
      <c r="K38">
        <v>0.65</v>
      </c>
      <c r="L38">
        <v>24</v>
      </c>
      <c r="M38">
        <f>J38*K38*L38</f>
        <v>6.24</v>
      </c>
    </row>
    <row r="40" spans="9:13">
      <c r="I40">
        <v>10</v>
      </c>
      <c r="J40">
        <v>0.2</v>
      </c>
      <c r="K40">
        <v>2.4</v>
      </c>
      <c r="L40">
        <v>1</v>
      </c>
      <c r="M40">
        <f t="shared" ref="M40:M56" si="2">J40*K40*L40</f>
        <v>0.48</v>
      </c>
    </row>
    <row r="41" spans="10:13">
      <c r="J41">
        <v>0.15</v>
      </c>
      <c r="K41">
        <v>2.95</v>
      </c>
      <c r="L41">
        <v>5</v>
      </c>
      <c r="M41">
        <f t="shared" si="2"/>
        <v>2.2125</v>
      </c>
    </row>
    <row r="42" spans="10:13">
      <c r="J42">
        <v>0.15</v>
      </c>
      <c r="K42">
        <v>2.95</v>
      </c>
      <c r="L42">
        <v>1</v>
      </c>
      <c r="M42">
        <f t="shared" si="2"/>
        <v>0.4425</v>
      </c>
    </row>
    <row r="43" spans="10:13">
      <c r="J43">
        <v>0.2</v>
      </c>
      <c r="K43">
        <v>2.9</v>
      </c>
      <c r="L43">
        <v>1</v>
      </c>
      <c r="M43">
        <f t="shared" si="2"/>
        <v>0.58</v>
      </c>
    </row>
    <row r="44" spans="10:13">
      <c r="J44">
        <v>0.2</v>
      </c>
      <c r="K44">
        <v>2.9</v>
      </c>
      <c r="L44">
        <v>1</v>
      </c>
      <c r="M44">
        <f t="shared" si="2"/>
        <v>0.58</v>
      </c>
    </row>
    <row r="45" spans="10:13">
      <c r="J45">
        <v>0.2</v>
      </c>
      <c r="K45">
        <v>2.95</v>
      </c>
      <c r="L45">
        <v>11</v>
      </c>
      <c r="M45">
        <f t="shared" si="2"/>
        <v>6.49</v>
      </c>
    </row>
    <row r="46" spans="10:13">
      <c r="J46">
        <v>0.2</v>
      </c>
      <c r="K46">
        <v>2.95</v>
      </c>
      <c r="L46">
        <v>3</v>
      </c>
      <c r="M46">
        <f t="shared" si="2"/>
        <v>1.77</v>
      </c>
    </row>
    <row r="47" spans="10:13">
      <c r="J47">
        <v>0.3</v>
      </c>
      <c r="K47">
        <v>2.9</v>
      </c>
      <c r="L47">
        <v>4</v>
      </c>
      <c r="M47">
        <f t="shared" si="2"/>
        <v>3.48</v>
      </c>
    </row>
    <row r="48" spans="10:13">
      <c r="J48">
        <v>0.3</v>
      </c>
      <c r="K48">
        <v>2.95</v>
      </c>
      <c r="L48">
        <v>5</v>
      </c>
      <c r="M48">
        <f t="shared" si="2"/>
        <v>4.425</v>
      </c>
    </row>
    <row r="49" spans="10:13">
      <c r="J49">
        <v>0.4</v>
      </c>
      <c r="K49">
        <v>2.95</v>
      </c>
      <c r="L49">
        <v>1</v>
      </c>
      <c r="M49">
        <f t="shared" si="2"/>
        <v>1.18</v>
      </c>
    </row>
    <row r="50" spans="10:13">
      <c r="J50">
        <v>0.15</v>
      </c>
      <c r="K50">
        <v>2.35</v>
      </c>
      <c r="L50">
        <v>2</v>
      </c>
      <c r="M50">
        <f t="shared" si="2"/>
        <v>0.705</v>
      </c>
    </row>
    <row r="51" spans="10:13">
      <c r="J51">
        <v>0.15</v>
      </c>
      <c r="K51">
        <v>2.35</v>
      </c>
      <c r="L51">
        <v>2</v>
      </c>
      <c r="M51">
        <f t="shared" si="2"/>
        <v>0.705</v>
      </c>
    </row>
    <row r="52" spans="10:13">
      <c r="J52">
        <v>0.2</v>
      </c>
      <c r="K52">
        <v>2.4</v>
      </c>
      <c r="L52">
        <v>1</v>
      </c>
      <c r="M52">
        <f t="shared" si="2"/>
        <v>0.48</v>
      </c>
    </row>
    <row r="53" spans="10:13">
      <c r="J53">
        <v>0.1</v>
      </c>
      <c r="K53">
        <v>2.2</v>
      </c>
      <c r="L53">
        <v>5</v>
      </c>
      <c r="M53">
        <f t="shared" si="2"/>
        <v>1.1</v>
      </c>
    </row>
    <row r="54" spans="10:13">
      <c r="J54">
        <v>0.15</v>
      </c>
      <c r="K54">
        <v>2.9</v>
      </c>
      <c r="L54">
        <v>1</v>
      </c>
      <c r="M54">
        <f t="shared" si="2"/>
        <v>0.435</v>
      </c>
    </row>
    <row r="55" spans="10:13">
      <c r="J55">
        <v>0.2</v>
      </c>
      <c r="K55">
        <v>2.2</v>
      </c>
      <c r="L55">
        <v>1</v>
      </c>
      <c r="M55">
        <f t="shared" si="2"/>
        <v>0.44</v>
      </c>
    </row>
    <row r="56" spans="10:13">
      <c r="J56">
        <v>0.3</v>
      </c>
      <c r="K56">
        <v>2.65</v>
      </c>
      <c r="L56">
        <v>2</v>
      </c>
      <c r="M56">
        <f t="shared" si="2"/>
        <v>1.59</v>
      </c>
    </row>
    <row r="58" spans="9:13">
      <c r="I58" t="s">
        <v>55</v>
      </c>
      <c r="J58">
        <v>0.3</v>
      </c>
      <c r="K58">
        <v>2.65</v>
      </c>
      <c r="L58">
        <v>4</v>
      </c>
      <c r="M58">
        <f>J58*K58*L58</f>
        <v>3.18</v>
      </c>
    </row>
    <row r="59" spans="10:13">
      <c r="J59">
        <v>0.4</v>
      </c>
      <c r="K59">
        <v>1</v>
      </c>
      <c r="L59">
        <v>8</v>
      </c>
      <c r="M59">
        <f>J59*K59*L59</f>
        <v>3.2</v>
      </c>
    </row>
    <row r="60" spans="10:13">
      <c r="J60">
        <v>0.2</v>
      </c>
      <c r="K60">
        <v>1</v>
      </c>
      <c r="L60">
        <v>3</v>
      </c>
      <c r="M60">
        <f>J60*K60*L60</f>
        <v>0.6</v>
      </c>
    </row>
    <row r="61" spans="10:13">
      <c r="J61">
        <v>0.15</v>
      </c>
      <c r="K61">
        <v>0.85</v>
      </c>
      <c r="L61">
        <v>2</v>
      </c>
      <c r="M61">
        <f>J61*K61*L61</f>
        <v>0.255</v>
      </c>
    </row>
    <row r="62" spans="11:12">
      <c r="K62">
        <v>0.4</v>
      </c>
      <c r="L62">
        <v>1</v>
      </c>
    </row>
    <row r="63" spans="10:13">
      <c r="J63">
        <v>0.15</v>
      </c>
      <c r="K63">
        <v>0.15</v>
      </c>
      <c r="L63">
        <v>4</v>
      </c>
      <c r="M63">
        <f>J63*K63*L63</f>
        <v>0.09</v>
      </c>
    </row>
    <row r="65" spans="9:13">
      <c r="I65">
        <v>12</v>
      </c>
      <c r="J65">
        <v>0.2</v>
      </c>
      <c r="K65">
        <v>0.25</v>
      </c>
      <c r="L65">
        <v>1</v>
      </c>
      <c r="M65">
        <f>J65*K65*L65</f>
        <v>0.05</v>
      </c>
    </row>
    <row r="66" spans="10:13">
      <c r="J66">
        <v>0.2</v>
      </c>
      <c r="K66">
        <v>0.3</v>
      </c>
      <c r="L66">
        <v>1</v>
      </c>
      <c r="M66">
        <f>J66*K66*L66</f>
        <v>0.06</v>
      </c>
    </row>
    <row r="67" spans="10:13">
      <c r="J67">
        <v>0.1</v>
      </c>
      <c r="K67">
        <v>0.2</v>
      </c>
      <c r="L67">
        <v>3</v>
      </c>
      <c r="M67">
        <f>J67*K67*L67</f>
        <v>0.06</v>
      </c>
    </row>
    <row r="68" spans="11:12">
      <c r="K68">
        <v>0.3</v>
      </c>
      <c r="L68">
        <v>24</v>
      </c>
    </row>
    <row r="69" spans="11:12">
      <c r="K69">
        <v>0.25</v>
      </c>
      <c r="L69">
        <v>10</v>
      </c>
    </row>
    <row r="70" spans="10:13">
      <c r="J70">
        <v>0.15</v>
      </c>
      <c r="K70">
        <v>0.25</v>
      </c>
      <c r="L70">
        <v>5</v>
      </c>
      <c r="M70">
        <f>J70*K70*L70</f>
        <v>0.1875</v>
      </c>
    </row>
    <row r="71" spans="10:13">
      <c r="J71">
        <v>0.15</v>
      </c>
      <c r="K71">
        <v>0.3</v>
      </c>
      <c r="L71">
        <v>2</v>
      </c>
      <c r="M71">
        <f>J71*K71*L71</f>
        <v>0.09</v>
      </c>
    </row>
    <row r="72" spans="10:13">
      <c r="J72">
        <v>0.15</v>
      </c>
      <c r="K72">
        <v>0.3</v>
      </c>
      <c r="L72">
        <v>16</v>
      </c>
      <c r="M72">
        <f>J72*K72*L72</f>
        <v>0.72</v>
      </c>
    </row>
    <row r="74" spans="9:13">
      <c r="I74" t="s">
        <v>14</v>
      </c>
      <c r="J74">
        <v>0.15</v>
      </c>
      <c r="K74">
        <v>1.8</v>
      </c>
      <c r="L74">
        <v>22</v>
      </c>
      <c r="M74">
        <f t="shared" ref="M74:M84" si="3">J74*K74*L74</f>
        <v>5.94</v>
      </c>
    </row>
    <row r="75" spans="10:13">
      <c r="J75">
        <v>0.13</v>
      </c>
      <c r="K75">
        <v>1.8</v>
      </c>
      <c r="L75">
        <v>11</v>
      </c>
      <c r="M75">
        <f t="shared" si="3"/>
        <v>2.574</v>
      </c>
    </row>
    <row r="76" spans="10:13">
      <c r="J76">
        <v>0.15</v>
      </c>
      <c r="K76">
        <v>1.4</v>
      </c>
      <c r="L76">
        <v>1</v>
      </c>
      <c r="M76">
        <f t="shared" si="3"/>
        <v>0.21</v>
      </c>
    </row>
    <row r="77" spans="10:13">
      <c r="J77">
        <v>0.13</v>
      </c>
      <c r="K77">
        <v>1.55</v>
      </c>
      <c r="L77">
        <v>2</v>
      </c>
      <c r="M77">
        <f t="shared" si="3"/>
        <v>0.403</v>
      </c>
    </row>
    <row r="78" spans="10:13">
      <c r="J78">
        <v>0.15</v>
      </c>
      <c r="K78">
        <v>0.9</v>
      </c>
      <c r="L78">
        <v>1</v>
      </c>
      <c r="M78">
        <f t="shared" si="3"/>
        <v>0.135</v>
      </c>
    </row>
    <row r="79" spans="10:13">
      <c r="J79">
        <v>0.15</v>
      </c>
      <c r="K79">
        <v>0.7</v>
      </c>
      <c r="L79">
        <v>4</v>
      </c>
      <c r="M79">
        <f t="shared" si="3"/>
        <v>0.42</v>
      </c>
    </row>
    <row r="80" spans="10:13">
      <c r="J80">
        <v>0.15</v>
      </c>
      <c r="K80">
        <v>0.6</v>
      </c>
      <c r="L80">
        <v>9</v>
      </c>
      <c r="M80">
        <f t="shared" si="3"/>
        <v>0.81</v>
      </c>
    </row>
    <row r="81" spans="10:13">
      <c r="J81">
        <v>0.15</v>
      </c>
      <c r="K81">
        <v>0.4</v>
      </c>
      <c r="L81">
        <v>2</v>
      </c>
      <c r="M81">
        <f t="shared" si="3"/>
        <v>0.12</v>
      </c>
    </row>
    <row r="82" spans="10:13">
      <c r="J82">
        <v>0.15</v>
      </c>
      <c r="K82">
        <v>0.15</v>
      </c>
      <c r="L82">
        <v>2</v>
      </c>
      <c r="M82">
        <f t="shared" si="3"/>
        <v>0.045</v>
      </c>
    </row>
    <row r="83" spans="10:13">
      <c r="J83">
        <v>0.15</v>
      </c>
      <c r="K83">
        <v>0.2</v>
      </c>
      <c r="L83">
        <v>1</v>
      </c>
      <c r="M83">
        <f t="shared" si="3"/>
        <v>0.03</v>
      </c>
    </row>
    <row r="84" spans="10:13">
      <c r="J84">
        <v>0.15</v>
      </c>
      <c r="K84">
        <v>0.3</v>
      </c>
      <c r="L84">
        <v>1</v>
      </c>
      <c r="M84">
        <f t="shared" si="3"/>
        <v>0.045</v>
      </c>
    </row>
    <row r="85" spans="11:12">
      <c r="K85">
        <v>0.1</v>
      </c>
      <c r="L85">
        <v>2</v>
      </c>
    </row>
    <row r="86" spans="11:12">
      <c r="K86">
        <v>0.1</v>
      </c>
      <c r="L86">
        <v>2</v>
      </c>
    </row>
    <row r="87" spans="10:13">
      <c r="J87">
        <v>0.15</v>
      </c>
      <c r="K87">
        <v>0.1</v>
      </c>
      <c r="L87">
        <v>2</v>
      </c>
      <c r="M87">
        <f t="shared" ref="M87:M102" si="4">J87*K87*L87</f>
        <v>0.03</v>
      </c>
    </row>
    <row r="88" spans="10:13">
      <c r="J88">
        <v>0.15</v>
      </c>
      <c r="K88">
        <v>0.6</v>
      </c>
      <c r="L88">
        <v>14</v>
      </c>
      <c r="M88">
        <f t="shared" si="4"/>
        <v>1.26</v>
      </c>
    </row>
    <row r="89" spans="10:13">
      <c r="J89">
        <v>0.13</v>
      </c>
      <c r="K89">
        <v>0.6</v>
      </c>
      <c r="L89">
        <v>7</v>
      </c>
      <c r="M89">
        <f t="shared" si="4"/>
        <v>0.546</v>
      </c>
    </row>
    <row r="90" spans="10:13">
      <c r="J90">
        <v>0.15</v>
      </c>
      <c r="K90">
        <v>0.4</v>
      </c>
      <c r="L90">
        <v>1</v>
      </c>
      <c r="M90">
        <f t="shared" si="4"/>
        <v>0.06</v>
      </c>
    </row>
    <row r="91" spans="10:13">
      <c r="J91">
        <v>0.13</v>
      </c>
      <c r="K91">
        <v>1.2</v>
      </c>
      <c r="L91">
        <v>3</v>
      </c>
      <c r="M91">
        <f t="shared" si="4"/>
        <v>0.468</v>
      </c>
    </row>
    <row r="92" spans="10:13">
      <c r="J92">
        <v>0.13</v>
      </c>
      <c r="K92">
        <v>1.1</v>
      </c>
      <c r="L92">
        <v>4</v>
      </c>
      <c r="M92">
        <f t="shared" si="4"/>
        <v>0.572</v>
      </c>
    </row>
    <row r="93" spans="10:13">
      <c r="J93">
        <v>0.13</v>
      </c>
      <c r="K93">
        <v>1</v>
      </c>
      <c r="L93">
        <v>1</v>
      </c>
      <c r="M93">
        <f t="shared" si="4"/>
        <v>0.13</v>
      </c>
    </row>
    <row r="94" spans="10:13">
      <c r="J94">
        <v>0.13</v>
      </c>
      <c r="K94">
        <v>0.6</v>
      </c>
      <c r="L94">
        <v>3</v>
      </c>
      <c r="M94">
        <f t="shared" si="4"/>
        <v>0.234</v>
      </c>
    </row>
    <row r="95" spans="10:13">
      <c r="J95">
        <v>0.13</v>
      </c>
      <c r="K95">
        <v>0.55</v>
      </c>
      <c r="L95">
        <v>1</v>
      </c>
      <c r="M95">
        <f t="shared" si="4"/>
        <v>0.0715</v>
      </c>
    </row>
    <row r="96" spans="10:13">
      <c r="J96">
        <v>0.13</v>
      </c>
      <c r="K96">
        <v>0.5</v>
      </c>
      <c r="L96">
        <v>1</v>
      </c>
      <c r="M96">
        <f t="shared" si="4"/>
        <v>0.065</v>
      </c>
    </row>
    <row r="97" spans="10:13">
      <c r="J97">
        <v>0.13</v>
      </c>
      <c r="K97">
        <v>0.45</v>
      </c>
      <c r="L97">
        <v>1</v>
      </c>
      <c r="M97">
        <f t="shared" si="4"/>
        <v>0.0585</v>
      </c>
    </row>
    <row r="98" spans="10:13">
      <c r="J98">
        <v>0.13</v>
      </c>
      <c r="K98">
        <v>0.4</v>
      </c>
      <c r="L98">
        <v>7</v>
      </c>
      <c r="M98">
        <f t="shared" si="4"/>
        <v>0.364</v>
      </c>
    </row>
    <row r="99" spans="10:13">
      <c r="J99">
        <v>0.13</v>
      </c>
      <c r="K99">
        <v>0.3</v>
      </c>
      <c r="L99">
        <v>4</v>
      </c>
      <c r="M99">
        <f t="shared" si="4"/>
        <v>0.156</v>
      </c>
    </row>
    <row r="100" spans="10:13">
      <c r="J100">
        <v>0.15</v>
      </c>
      <c r="K100">
        <v>0.4</v>
      </c>
      <c r="L100">
        <v>12</v>
      </c>
      <c r="M100">
        <f t="shared" si="4"/>
        <v>0.72</v>
      </c>
    </row>
    <row r="101" spans="10:13">
      <c r="J101">
        <v>0.1</v>
      </c>
      <c r="K101">
        <v>0.2</v>
      </c>
      <c r="L101">
        <v>8</v>
      </c>
      <c r="M101">
        <f t="shared" si="4"/>
        <v>0.16</v>
      </c>
    </row>
    <row r="102" spans="10:13">
      <c r="J102">
        <v>0.2</v>
      </c>
      <c r="K102">
        <v>0.2</v>
      </c>
      <c r="L102">
        <v>2</v>
      </c>
      <c r="M102">
        <f t="shared" si="4"/>
        <v>0.08</v>
      </c>
    </row>
    <row r="104" spans="9:13">
      <c r="I104" t="s">
        <v>45</v>
      </c>
      <c r="J104">
        <v>0.2</v>
      </c>
      <c r="K104">
        <v>0.9</v>
      </c>
      <c r="L104">
        <v>55</v>
      </c>
      <c r="M104">
        <f t="shared" ref="M104:M110" si="5">J104*K104*L104</f>
        <v>9.9</v>
      </c>
    </row>
    <row r="105" spans="10:13">
      <c r="J105">
        <v>0.2</v>
      </c>
      <c r="K105">
        <v>0.85</v>
      </c>
      <c r="L105">
        <v>1</v>
      </c>
      <c r="M105">
        <f t="shared" si="5"/>
        <v>0.17</v>
      </c>
    </row>
    <row r="106" spans="10:13">
      <c r="J106">
        <v>0.2</v>
      </c>
      <c r="K106">
        <v>0.8</v>
      </c>
      <c r="L106">
        <v>6</v>
      </c>
      <c r="M106">
        <f t="shared" si="5"/>
        <v>0.96</v>
      </c>
    </row>
    <row r="107" spans="10:13">
      <c r="J107">
        <v>0.2</v>
      </c>
      <c r="K107">
        <v>0.7</v>
      </c>
      <c r="L107">
        <v>7</v>
      </c>
      <c r="M107">
        <f t="shared" si="5"/>
        <v>0.98</v>
      </c>
    </row>
    <row r="108" spans="10:13">
      <c r="J108">
        <v>0.2</v>
      </c>
      <c r="K108">
        <v>0.65</v>
      </c>
      <c r="L108">
        <v>2</v>
      </c>
      <c r="M108">
        <f t="shared" si="5"/>
        <v>0.26</v>
      </c>
    </row>
    <row r="109" spans="10:13">
      <c r="J109">
        <v>0.2</v>
      </c>
      <c r="K109">
        <v>0.6</v>
      </c>
      <c r="L109">
        <v>29</v>
      </c>
      <c r="M109">
        <f t="shared" si="5"/>
        <v>3.48</v>
      </c>
    </row>
    <row r="110" spans="10:13">
      <c r="J110">
        <v>0.2</v>
      </c>
      <c r="K110">
        <v>0.5</v>
      </c>
      <c r="L110">
        <v>1</v>
      </c>
      <c r="M110">
        <f t="shared" si="5"/>
        <v>0.1</v>
      </c>
    </row>
    <row r="112" spans="9:13">
      <c r="I112" t="s">
        <v>33</v>
      </c>
      <c r="J112">
        <v>0.28</v>
      </c>
      <c r="K112">
        <v>1.1</v>
      </c>
      <c r="L112">
        <v>1</v>
      </c>
      <c r="M112">
        <f t="shared" ref="M112:M137" si="6">J112*K112*L112</f>
        <v>0.308</v>
      </c>
    </row>
    <row r="113" spans="10:13">
      <c r="J113">
        <v>0.2</v>
      </c>
      <c r="K113">
        <v>0.9</v>
      </c>
      <c r="L113">
        <v>1</v>
      </c>
      <c r="M113">
        <f t="shared" si="6"/>
        <v>0.18</v>
      </c>
    </row>
    <row r="114" spans="10:13">
      <c r="J114">
        <v>0.2</v>
      </c>
      <c r="K114">
        <v>0.85</v>
      </c>
      <c r="L114">
        <v>3</v>
      </c>
      <c r="M114">
        <f t="shared" si="6"/>
        <v>0.51</v>
      </c>
    </row>
    <row r="115" spans="10:13">
      <c r="J115">
        <v>0.2</v>
      </c>
      <c r="K115">
        <v>0.8</v>
      </c>
      <c r="L115">
        <v>5</v>
      </c>
      <c r="M115">
        <f t="shared" si="6"/>
        <v>0.8</v>
      </c>
    </row>
    <row r="116" spans="10:13">
      <c r="J116">
        <v>0.2</v>
      </c>
      <c r="K116">
        <v>0.7</v>
      </c>
      <c r="L116">
        <v>3</v>
      </c>
      <c r="M116">
        <f t="shared" si="6"/>
        <v>0.42</v>
      </c>
    </row>
    <row r="117" spans="10:13">
      <c r="J117">
        <v>0.2</v>
      </c>
      <c r="K117">
        <v>0.6</v>
      </c>
      <c r="L117">
        <v>10</v>
      </c>
      <c r="M117">
        <f t="shared" si="6"/>
        <v>1.2</v>
      </c>
    </row>
    <row r="118" spans="10:13">
      <c r="J118">
        <v>0.2</v>
      </c>
      <c r="K118">
        <v>0.5</v>
      </c>
      <c r="L118">
        <v>5</v>
      </c>
      <c r="M118">
        <f t="shared" si="6"/>
        <v>0.5</v>
      </c>
    </row>
    <row r="119" spans="10:13">
      <c r="J119">
        <v>0.2</v>
      </c>
      <c r="K119">
        <v>0.4</v>
      </c>
      <c r="L119">
        <v>4</v>
      </c>
      <c r="M119">
        <f t="shared" si="6"/>
        <v>0.32</v>
      </c>
    </row>
    <row r="120" spans="10:13">
      <c r="J120">
        <v>0.2</v>
      </c>
      <c r="K120">
        <v>0.2</v>
      </c>
      <c r="L120">
        <v>1</v>
      </c>
      <c r="M120">
        <f t="shared" si="6"/>
        <v>0.04</v>
      </c>
    </row>
    <row r="121" spans="10:13">
      <c r="J121">
        <v>0.2</v>
      </c>
      <c r="K121">
        <v>0.3</v>
      </c>
      <c r="L121">
        <v>1</v>
      </c>
      <c r="M121">
        <f t="shared" si="6"/>
        <v>0.06</v>
      </c>
    </row>
    <row r="122" spans="10:13">
      <c r="J122">
        <v>0.2</v>
      </c>
      <c r="K122">
        <v>0.35</v>
      </c>
      <c r="L122">
        <v>1</v>
      </c>
      <c r="M122">
        <f t="shared" si="6"/>
        <v>0.07</v>
      </c>
    </row>
    <row r="123" spans="10:13">
      <c r="J123">
        <v>0.15</v>
      </c>
      <c r="K123">
        <v>0.9</v>
      </c>
      <c r="L123">
        <v>3</v>
      </c>
      <c r="M123">
        <f t="shared" si="6"/>
        <v>0.405</v>
      </c>
    </row>
    <row r="124" spans="10:13">
      <c r="J124">
        <v>0.15</v>
      </c>
      <c r="K124">
        <v>0.95</v>
      </c>
      <c r="L124">
        <v>1</v>
      </c>
      <c r="M124">
        <f t="shared" si="6"/>
        <v>0.1425</v>
      </c>
    </row>
    <row r="125" spans="10:13">
      <c r="J125">
        <v>0.15</v>
      </c>
      <c r="K125">
        <v>0.85</v>
      </c>
      <c r="L125">
        <v>4</v>
      </c>
      <c r="M125">
        <f t="shared" si="6"/>
        <v>0.51</v>
      </c>
    </row>
    <row r="126" spans="10:13">
      <c r="J126">
        <v>0.15</v>
      </c>
      <c r="K126">
        <v>0.7</v>
      </c>
      <c r="L126">
        <v>2</v>
      </c>
      <c r="M126">
        <f t="shared" si="6"/>
        <v>0.21</v>
      </c>
    </row>
    <row r="127" spans="10:13">
      <c r="J127">
        <v>0.15</v>
      </c>
      <c r="K127">
        <v>0.55</v>
      </c>
      <c r="L127">
        <v>4</v>
      </c>
      <c r="M127">
        <f t="shared" si="6"/>
        <v>0.33</v>
      </c>
    </row>
    <row r="128" spans="10:13">
      <c r="J128">
        <v>0.15</v>
      </c>
      <c r="K128">
        <v>0.8</v>
      </c>
      <c r="L128">
        <v>2</v>
      </c>
      <c r="M128">
        <f t="shared" si="6"/>
        <v>0.24</v>
      </c>
    </row>
    <row r="129" spans="10:13">
      <c r="J129">
        <v>0.1</v>
      </c>
      <c r="K129">
        <v>0.9</v>
      </c>
      <c r="L129">
        <v>3</v>
      </c>
      <c r="M129">
        <f t="shared" si="6"/>
        <v>0.27</v>
      </c>
    </row>
    <row r="130" spans="10:13">
      <c r="J130">
        <v>0.1</v>
      </c>
      <c r="K130">
        <v>0.85</v>
      </c>
      <c r="L130">
        <v>2</v>
      </c>
      <c r="M130">
        <f t="shared" si="6"/>
        <v>0.17</v>
      </c>
    </row>
    <row r="131" spans="10:13">
      <c r="J131">
        <v>0.1</v>
      </c>
      <c r="K131">
        <v>0.2</v>
      </c>
      <c r="L131">
        <v>2</v>
      </c>
      <c r="M131">
        <f t="shared" si="6"/>
        <v>0.04</v>
      </c>
    </row>
    <row r="132" spans="10:13">
      <c r="J132">
        <v>0.1</v>
      </c>
      <c r="K132">
        <v>0.15</v>
      </c>
      <c r="L132">
        <v>6</v>
      </c>
      <c r="M132">
        <f t="shared" si="6"/>
        <v>0.09</v>
      </c>
    </row>
    <row r="133" spans="10:13">
      <c r="J133">
        <v>0.15</v>
      </c>
      <c r="K133">
        <v>1.4</v>
      </c>
      <c r="L133">
        <v>1</v>
      </c>
      <c r="M133">
        <f t="shared" si="6"/>
        <v>0.21</v>
      </c>
    </row>
    <row r="134" spans="10:13">
      <c r="J134">
        <v>0.15</v>
      </c>
      <c r="K134">
        <v>1.05</v>
      </c>
      <c r="L134">
        <v>1</v>
      </c>
      <c r="M134">
        <f t="shared" si="6"/>
        <v>0.1575</v>
      </c>
    </row>
    <row r="135" spans="10:13">
      <c r="J135">
        <v>0.15</v>
      </c>
      <c r="K135">
        <v>1</v>
      </c>
      <c r="L135">
        <v>2</v>
      </c>
      <c r="M135">
        <f t="shared" si="6"/>
        <v>0.3</v>
      </c>
    </row>
    <row r="136" spans="10:13">
      <c r="J136">
        <v>0.15</v>
      </c>
      <c r="K136">
        <v>1.1</v>
      </c>
      <c r="L136">
        <v>3</v>
      </c>
      <c r="M136">
        <f t="shared" si="6"/>
        <v>0.495</v>
      </c>
    </row>
    <row r="137" spans="10:13">
      <c r="J137">
        <v>0.1</v>
      </c>
      <c r="K137">
        <v>1.1</v>
      </c>
      <c r="L137">
        <v>1</v>
      </c>
      <c r="M137">
        <f t="shared" si="6"/>
        <v>0.11</v>
      </c>
    </row>
    <row r="138" spans="11:12">
      <c r="K138">
        <v>0.3</v>
      </c>
      <c r="L138">
        <v>6</v>
      </c>
    </row>
    <row r="139" spans="11:12">
      <c r="K139">
        <v>0.15</v>
      </c>
      <c r="L139">
        <v>5</v>
      </c>
    </row>
    <row r="140" spans="10:13">
      <c r="J140">
        <v>0.15</v>
      </c>
      <c r="K140">
        <v>0.4</v>
      </c>
      <c r="L140">
        <v>2</v>
      </c>
      <c r="M140">
        <f>J140*K140*L140</f>
        <v>0.12</v>
      </c>
    </row>
    <row r="141" spans="10:13">
      <c r="J141">
        <v>0.15</v>
      </c>
      <c r="K141">
        <v>0.35</v>
      </c>
      <c r="L141">
        <v>3</v>
      </c>
      <c r="M141">
        <f>J141*K141*L141</f>
        <v>0.1575</v>
      </c>
    </row>
    <row r="142" spans="10:13">
      <c r="J142">
        <v>0.15</v>
      </c>
      <c r="K142">
        <v>0.3</v>
      </c>
      <c r="L142">
        <v>17</v>
      </c>
      <c r="M142">
        <f>J142*K142*L142</f>
        <v>0.765</v>
      </c>
    </row>
    <row r="143" spans="10:13">
      <c r="J143">
        <v>0.15</v>
      </c>
      <c r="K143">
        <v>0.3</v>
      </c>
      <c r="L143">
        <v>8</v>
      </c>
      <c r="M143">
        <f>J143*K143*L143</f>
        <v>0.36</v>
      </c>
    </row>
    <row r="144" spans="10:13">
      <c r="J144">
        <v>0.15</v>
      </c>
      <c r="K144">
        <v>0.1</v>
      </c>
      <c r="L144">
        <v>1</v>
      </c>
      <c r="M144">
        <f>J144*K144*L144</f>
        <v>0.015</v>
      </c>
    </row>
    <row r="146" spans="9:13">
      <c r="I146" t="s">
        <v>17</v>
      </c>
      <c r="J146">
        <v>0.4</v>
      </c>
      <c r="K146">
        <v>0.95</v>
      </c>
      <c r="L146">
        <v>11</v>
      </c>
      <c r="M146">
        <f t="shared" ref="M146:M152" si="7">J146*K146*L146</f>
        <v>4.18</v>
      </c>
    </row>
    <row r="147" spans="10:13">
      <c r="J147">
        <v>0.4</v>
      </c>
      <c r="K147">
        <v>0.9</v>
      </c>
      <c r="L147">
        <v>6</v>
      </c>
      <c r="M147">
        <f t="shared" si="7"/>
        <v>2.16</v>
      </c>
    </row>
    <row r="148" spans="10:13">
      <c r="J148">
        <v>0.4</v>
      </c>
      <c r="K148">
        <v>0.8</v>
      </c>
      <c r="L148">
        <v>56</v>
      </c>
      <c r="M148">
        <f t="shared" si="7"/>
        <v>17.92</v>
      </c>
    </row>
    <row r="149" spans="10:13">
      <c r="J149">
        <v>0.4</v>
      </c>
      <c r="K149">
        <v>0.75</v>
      </c>
      <c r="L149">
        <v>1</v>
      </c>
      <c r="M149">
        <f t="shared" si="7"/>
        <v>0.3</v>
      </c>
    </row>
    <row r="150" spans="10:13">
      <c r="J150">
        <v>0.4</v>
      </c>
      <c r="K150">
        <v>0.55</v>
      </c>
      <c r="L150">
        <v>4</v>
      </c>
      <c r="M150">
        <f t="shared" si="7"/>
        <v>0.88</v>
      </c>
    </row>
    <row r="151" spans="10:13">
      <c r="J151">
        <v>0.4</v>
      </c>
      <c r="K151">
        <v>0.5</v>
      </c>
      <c r="L151">
        <v>21</v>
      </c>
      <c r="M151">
        <f t="shared" si="7"/>
        <v>4.2</v>
      </c>
    </row>
    <row r="152" spans="10:13">
      <c r="J152">
        <v>0.4</v>
      </c>
      <c r="K152">
        <v>0.45</v>
      </c>
      <c r="L152">
        <v>5</v>
      </c>
      <c r="M152">
        <f t="shared" si="7"/>
        <v>0.9</v>
      </c>
    </row>
    <row r="154" spans="9:12">
      <c r="I154" t="s">
        <v>42</v>
      </c>
      <c r="K154">
        <v>1</v>
      </c>
      <c r="L154">
        <v>76</v>
      </c>
    </row>
    <row r="155" spans="11:12">
      <c r="K155">
        <v>0.55</v>
      </c>
      <c r="L155">
        <v>13</v>
      </c>
    </row>
    <row r="156" spans="11:12">
      <c r="K156">
        <v>0.5</v>
      </c>
      <c r="L156">
        <v>4</v>
      </c>
    </row>
    <row r="157" spans="11:12">
      <c r="K157">
        <v>0.45</v>
      </c>
      <c r="L157">
        <v>10</v>
      </c>
    </row>
    <row r="158" spans="11:12">
      <c r="K158">
        <v>0.4</v>
      </c>
      <c r="L158">
        <v>30</v>
      </c>
    </row>
    <row r="159" spans="11:12">
      <c r="K159">
        <v>0.6</v>
      </c>
      <c r="L159">
        <v>25</v>
      </c>
    </row>
    <row r="161" spans="9:13">
      <c r="I161" t="s">
        <v>34</v>
      </c>
      <c r="J161">
        <v>0.28</v>
      </c>
      <c r="K161">
        <v>1.1</v>
      </c>
      <c r="L161">
        <v>1</v>
      </c>
      <c r="M161">
        <f t="shared" ref="M161:M181" si="8">J161*K161*L161</f>
        <v>0.308</v>
      </c>
    </row>
    <row r="162" spans="10:13">
      <c r="J162">
        <v>0.2</v>
      </c>
      <c r="K162">
        <v>0.7</v>
      </c>
      <c r="L162">
        <v>1</v>
      </c>
      <c r="M162">
        <f t="shared" si="8"/>
        <v>0.14</v>
      </c>
    </row>
    <row r="163" spans="10:13">
      <c r="J163">
        <v>0.2</v>
      </c>
      <c r="K163">
        <v>0.8</v>
      </c>
      <c r="L163">
        <v>1</v>
      </c>
      <c r="M163">
        <f t="shared" si="8"/>
        <v>0.16</v>
      </c>
    </row>
    <row r="164" spans="10:13">
      <c r="J164">
        <v>0.2</v>
      </c>
      <c r="K164">
        <v>0.9</v>
      </c>
      <c r="L164">
        <v>1</v>
      </c>
      <c r="M164">
        <f t="shared" si="8"/>
        <v>0.18</v>
      </c>
    </row>
    <row r="165" spans="10:13">
      <c r="J165">
        <v>0.2</v>
      </c>
      <c r="K165">
        <v>0.65</v>
      </c>
      <c r="L165">
        <v>3</v>
      </c>
      <c r="M165">
        <f t="shared" si="8"/>
        <v>0.39</v>
      </c>
    </row>
    <row r="166" spans="10:13">
      <c r="J166">
        <v>0.15</v>
      </c>
      <c r="K166">
        <v>0.95</v>
      </c>
      <c r="L166">
        <v>2</v>
      </c>
      <c r="M166">
        <f t="shared" si="8"/>
        <v>0.285</v>
      </c>
    </row>
    <row r="167" spans="10:13">
      <c r="J167">
        <v>0.15</v>
      </c>
      <c r="K167">
        <v>0.85</v>
      </c>
      <c r="L167">
        <v>1</v>
      </c>
      <c r="M167">
        <f t="shared" si="8"/>
        <v>0.1275</v>
      </c>
    </row>
    <row r="168" spans="10:13">
      <c r="J168">
        <v>0.15</v>
      </c>
      <c r="K168">
        <v>0.9</v>
      </c>
      <c r="L168">
        <v>5</v>
      </c>
      <c r="M168">
        <f t="shared" si="8"/>
        <v>0.675</v>
      </c>
    </row>
    <row r="169" spans="10:13">
      <c r="J169">
        <v>0.15</v>
      </c>
      <c r="K169">
        <v>0.75</v>
      </c>
      <c r="L169">
        <v>1</v>
      </c>
      <c r="M169">
        <f t="shared" si="8"/>
        <v>0.1125</v>
      </c>
    </row>
    <row r="170" spans="10:13">
      <c r="J170">
        <v>0.15</v>
      </c>
      <c r="K170">
        <v>0.8</v>
      </c>
      <c r="L170">
        <v>4</v>
      </c>
      <c r="M170">
        <f t="shared" si="8"/>
        <v>0.48</v>
      </c>
    </row>
    <row r="171" spans="10:13">
      <c r="J171">
        <v>0.1</v>
      </c>
      <c r="K171">
        <v>0.75</v>
      </c>
      <c r="L171">
        <v>1</v>
      </c>
      <c r="M171">
        <f t="shared" si="8"/>
        <v>0.075</v>
      </c>
    </row>
    <row r="172" spans="10:13">
      <c r="J172">
        <v>0.2</v>
      </c>
      <c r="K172">
        <v>1.1</v>
      </c>
      <c r="L172">
        <v>8</v>
      </c>
      <c r="M172">
        <f t="shared" si="8"/>
        <v>1.76</v>
      </c>
    </row>
    <row r="173" spans="10:13">
      <c r="J173">
        <v>0.2</v>
      </c>
      <c r="K173">
        <v>0.125</v>
      </c>
      <c r="L173">
        <v>2</v>
      </c>
      <c r="M173">
        <f t="shared" si="8"/>
        <v>0.05</v>
      </c>
    </row>
    <row r="174" spans="10:13">
      <c r="J174">
        <v>0.2</v>
      </c>
      <c r="K174">
        <v>1</v>
      </c>
      <c r="L174">
        <v>1</v>
      </c>
      <c r="M174">
        <f t="shared" si="8"/>
        <v>0.2</v>
      </c>
    </row>
    <row r="175" spans="10:13">
      <c r="J175">
        <v>0.15</v>
      </c>
      <c r="K175">
        <v>1.2</v>
      </c>
      <c r="L175">
        <v>3</v>
      </c>
      <c r="M175">
        <f t="shared" si="8"/>
        <v>0.54</v>
      </c>
    </row>
    <row r="176" spans="10:13">
      <c r="J176">
        <v>0.15</v>
      </c>
      <c r="K176">
        <v>1.15</v>
      </c>
      <c r="L176">
        <v>3</v>
      </c>
      <c r="M176">
        <f t="shared" si="8"/>
        <v>0.5175</v>
      </c>
    </row>
    <row r="177" spans="10:13">
      <c r="J177">
        <v>0.15</v>
      </c>
      <c r="K177">
        <v>1.3</v>
      </c>
      <c r="L177">
        <v>3</v>
      </c>
      <c r="M177">
        <f t="shared" si="8"/>
        <v>0.585</v>
      </c>
    </row>
    <row r="178" spans="10:13">
      <c r="J178">
        <v>0.15</v>
      </c>
      <c r="K178">
        <v>1.1</v>
      </c>
      <c r="L178">
        <v>15</v>
      </c>
      <c r="M178">
        <f t="shared" si="8"/>
        <v>2.475</v>
      </c>
    </row>
    <row r="179" spans="10:13">
      <c r="J179">
        <v>0.15</v>
      </c>
      <c r="K179">
        <v>1.05</v>
      </c>
      <c r="L179">
        <v>1</v>
      </c>
      <c r="M179">
        <f t="shared" si="8"/>
        <v>0.1575</v>
      </c>
    </row>
    <row r="180" spans="10:13">
      <c r="J180">
        <v>0.1</v>
      </c>
      <c r="K180">
        <v>1.1</v>
      </c>
      <c r="L180">
        <v>12</v>
      </c>
      <c r="M180">
        <f t="shared" si="8"/>
        <v>1.32</v>
      </c>
    </row>
    <row r="181" spans="10:13">
      <c r="J181">
        <v>0.1</v>
      </c>
      <c r="K181">
        <v>1.05</v>
      </c>
      <c r="L181">
        <v>1</v>
      </c>
      <c r="M181">
        <f t="shared" si="8"/>
        <v>0.105</v>
      </c>
    </row>
    <row r="182" spans="11:12">
      <c r="K182">
        <v>0.15</v>
      </c>
      <c r="L182">
        <v>7</v>
      </c>
    </row>
    <row r="183" spans="10:13">
      <c r="J183">
        <v>0.15</v>
      </c>
      <c r="K183">
        <v>0.4</v>
      </c>
      <c r="L183">
        <v>6</v>
      </c>
      <c r="M183">
        <f t="shared" ref="M183:M188" si="9">J183*K183*L183</f>
        <v>0.36</v>
      </c>
    </row>
    <row r="184" spans="10:13">
      <c r="J184">
        <v>0.15</v>
      </c>
      <c r="K184">
        <v>0.35</v>
      </c>
      <c r="L184">
        <v>2</v>
      </c>
      <c r="M184">
        <f t="shared" si="9"/>
        <v>0.105</v>
      </c>
    </row>
    <row r="185" spans="10:13">
      <c r="J185">
        <v>0.15</v>
      </c>
      <c r="K185">
        <v>0.2</v>
      </c>
      <c r="L185">
        <v>1</v>
      </c>
      <c r="M185">
        <f t="shared" si="9"/>
        <v>0.03</v>
      </c>
    </row>
    <row r="186" spans="10:13">
      <c r="J186">
        <v>0.15</v>
      </c>
      <c r="K186">
        <v>0.3</v>
      </c>
      <c r="L186">
        <v>1</v>
      </c>
      <c r="M186">
        <f t="shared" si="9"/>
        <v>0.045</v>
      </c>
    </row>
    <row r="187" spans="10:13">
      <c r="J187">
        <v>0.15</v>
      </c>
      <c r="K187">
        <v>0.15</v>
      </c>
      <c r="L187">
        <v>3</v>
      </c>
      <c r="M187">
        <f t="shared" si="9"/>
        <v>0.0675</v>
      </c>
    </row>
    <row r="188" spans="10:13">
      <c r="J188">
        <v>0.15</v>
      </c>
      <c r="K188">
        <v>0.1</v>
      </c>
      <c r="L188">
        <v>1</v>
      </c>
      <c r="M188">
        <f t="shared" si="9"/>
        <v>0.015</v>
      </c>
    </row>
    <row r="190" spans="9:13">
      <c r="I190" t="s">
        <v>56</v>
      </c>
      <c r="J190">
        <v>0.4</v>
      </c>
      <c r="K190">
        <v>1.4</v>
      </c>
      <c r="L190">
        <v>1</v>
      </c>
      <c r="M190">
        <f t="shared" ref="M190:M201" si="10">J190*K190*L190</f>
        <v>0.56</v>
      </c>
    </row>
    <row r="191" spans="10:13">
      <c r="J191">
        <v>0.4</v>
      </c>
      <c r="K191">
        <v>1.3</v>
      </c>
      <c r="L191">
        <v>1</v>
      </c>
      <c r="M191">
        <f t="shared" si="10"/>
        <v>0.52</v>
      </c>
    </row>
    <row r="192" spans="10:13">
      <c r="J192">
        <v>0.4</v>
      </c>
      <c r="K192">
        <v>1.1</v>
      </c>
      <c r="L192">
        <v>1</v>
      </c>
      <c r="M192">
        <f t="shared" si="10"/>
        <v>0.44</v>
      </c>
    </row>
    <row r="193" spans="10:13">
      <c r="J193">
        <v>0.4</v>
      </c>
      <c r="K193">
        <v>0.9</v>
      </c>
      <c r="L193">
        <v>5</v>
      </c>
      <c r="M193">
        <f t="shared" si="10"/>
        <v>1.8</v>
      </c>
    </row>
    <row r="194" spans="10:13">
      <c r="J194">
        <v>0.4</v>
      </c>
      <c r="K194">
        <v>0.6</v>
      </c>
      <c r="L194">
        <v>2</v>
      </c>
      <c r="M194">
        <f t="shared" si="10"/>
        <v>0.48</v>
      </c>
    </row>
    <row r="195" spans="10:13">
      <c r="J195">
        <v>0.2</v>
      </c>
      <c r="K195">
        <v>2.4</v>
      </c>
      <c r="L195">
        <v>1</v>
      </c>
      <c r="M195">
        <f t="shared" si="10"/>
        <v>0.48</v>
      </c>
    </row>
    <row r="196" spans="10:13">
      <c r="J196">
        <v>0.2</v>
      </c>
      <c r="K196">
        <v>0.9</v>
      </c>
      <c r="L196">
        <v>1</v>
      </c>
      <c r="M196">
        <f t="shared" si="10"/>
        <v>0.18</v>
      </c>
    </row>
    <row r="197" spans="10:13">
      <c r="J197">
        <v>0.2</v>
      </c>
      <c r="K197">
        <v>0.2</v>
      </c>
      <c r="L197">
        <v>2</v>
      </c>
      <c r="M197">
        <f t="shared" si="10"/>
        <v>0.08</v>
      </c>
    </row>
    <row r="198" spans="10:13">
      <c r="J198">
        <v>0.1</v>
      </c>
      <c r="K198">
        <v>1</v>
      </c>
      <c r="L198">
        <v>1</v>
      </c>
      <c r="M198">
        <f t="shared" si="10"/>
        <v>0.1</v>
      </c>
    </row>
    <row r="199" spans="10:13">
      <c r="J199">
        <v>0.1</v>
      </c>
      <c r="K199">
        <v>1.1</v>
      </c>
      <c r="L199">
        <v>1</v>
      </c>
      <c r="M199">
        <f t="shared" si="10"/>
        <v>0.11</v>
      </c>
    </row>
    <row r="200" spans="10:13">
      <c r="J200">
        <v>0.15</v>
      </c>
      <c r="K200">
        <v>1</v>
      </c>
      <c r="L200">
        <v>1</v>
      </c>
      <c r="M200">
        <f t="shared" si="10"/>
        <v>0.15</v>
      </c>
    </row>
    <row r="201" spans="10:13">
      <c r="J201">
        <v>0.15</v>
      </c>
      <c r="K201">
        <v>1.1</v>
      </c>
      <c r="L201">
        <v>2</v>
      </c>
      <c r="M201">
        <f t="shared" si="10"/>
        <v>0.33</v>
      </c>
    </row>
    <row r="202" spans="11:12">
      <c r="K202">
        <v>0.3</v>
      </c>
      <c r="L202">
        <v>4</v>
      </c>
    </row>
    <row r="203" spans="10:13">
      <c r="J203">
        <v>0.15</v>
      </c>
      <c r="K203">
        <v>0.9</v>
      </c>
      <c r="L203">
        <v>2</v>
      </c>
      <c r="M203">
        <f>J203*K203*L203</f>
        <v>0.27</v>
      </c>
    </row>
    <row r="204" spans="10:13">
      <c r="J204">
        <v>0.15</v>
      </c>
      <c r="K204">
        <v>0.2</v>
      </c>
      <c r="L204">
        <v>2</v>
      </c>
      <c r="M204">
        <f>J204*K204*L204</f>
        <v>0.06</v>
      </c>
    </row>
    <row r="205" spans="10:13">
      <c r="J205">
        <v>0.2</v>
      </c>
      <c r="K205">
        <v>0.75</v>
      </c>
      <c r="L205">
        <v>2</v>
      </c>
      <c r="M205">
        <f>J205*K205*L205</f>
        <v>0.3</v>
      </c>
    </row>
    <row r="206" spans="10:13">
      <c r="J206">
        <v>0.2</v>
      </c>
      <c r="K206">
        <v>0.7</v>
      </c>
      <c r="L206">
        <v>2</v>
      </c>
      <c r="M206">
        <f>J206*K206*L206</f>
        <v>0.28</v>
      </c>
    </row>
    <row r="207" spans="10:13">
      <c r="J207">
        <v>0.2</v>
      </c>
      <c r="K207">
        <v>0.5</v>
      </c>
      <c r="L207">
        <v>2</v>
      </c>
      <c r="M207">
        <f>J207*K207*L207</f>
        <v>0.2</v>
      </c>
    </row>
    <row r="208" spans="11:12">
      <c r="K208">
        <v>0.2</v>
      </c>
      <c r="L208">
        <v>6</v>
      </c>
    </row>
    <row r="209" spans="10:13">
      <c r="J209">
        <v>0.1</v>
      </c>
      <c r="K209">
        <v>0.23</v>
      </c>
      <c r="L209">
        <v>1</v>
      </c>
      <c r="M209">
        <f>J209*K209*L209</f>
        <v>0.023</v>
      </c>
    </row>
    <row r="210" spans="10:13">
      <c r="J210">
        <v>0.15</v>
      </c>
      <c r="K210">
        <v>0.3</v>
      </c>
      <c r="L210">
        <v>4</v>
      </c>
      <c r="M210">
        <f>J210*K210*L210</f>
        <v>0.18</v>
      </c>
    </row>
    <row r="212" spans="9:13">
      <c r="I212" t="s">
        <v>18</v>
      </c>
      <c r="J212">
        <v>0.3</v>
      </c>
      <c r="K212">
        <v>1.1</v>
      </c>
      <c r="L212">
        <v>6</v>
      </c>
      <c r="M212">
        <f t="shared" ref="M212:M236" si="11">J212*K212*L212</f>
        <v>1.98</v>
      </c>
    </row>
    <row r="213" spans="10:13">
      <c r="J213">
        <v>0.25</v>
      </c>
      <c r="K213">
        <v>0.8</v>
      </c>
      <c r="L213">
        <v>1</v>
      </c>
      <c r="M213">
        <f t="shared" si="11"/>
        <v>0.2</v>
      </c>
    </row>
    <row r="214" spans="10:13">
      <c r="J214">
        <v>0.25</v>
      </c>
      <c r="K214">
        <v>0.85</v>
      </c>
      <c r="L214">
        <v>1</v>
      </c>
      <c r="M214">
        <f t="shared" si="11"/>
        <v>0.2125</v>
      </c>
    </row>
    <row r="215" spans="10:13">
      <c r="J215">
        <v>0.22</v>
      </c>
      <c r="K215">
        <v>1.1</v>
      </c>
      <c r="L215">
        <v>9</v>
      </c>
      <c r="M215">
        <f t="shared" si="11"/>
        <v>2.178</v>
      </c>
    </row>
    <row r="216" spans="10:13">
      <c r="J216">
        <v>0.22</v>
      </c>
      <c r="K216">
        <v>0.85</v>
      </c>
      <c r="L216">
        <v>1</v>
      </c>
      <c r="M216">
        <f t="shared" si="11"/>
        <v>0.187</v>
      </c>
    </row>
    <row r="217" spans="10:13">
      <c r="J217">
        <v>0.22</v>
      </c>
      <c r="K217">
        <v>0.8</v>
      </c>
      <c r="L217">
        <v>2</v>
      </c>
      <c r="M217">
        <f t="shared" si="11"/>
        <v>0.352</v>
      </c>
    </row>
    <row r="218" spans="10:13">
      <c r="J218">
        <v>0.22</v>
      </c>
      <c r="K218">
        <v>0.7</v>
      </c>
      <c r="L218">
        <v>1</v>
      </c>
      <c r="M218">
        <f t="shared" si="11"/>
        <v>0.154</v>
      </c>
    </row>
    <row r="219" spans="10:13">
      <c r="J219">
        <v>0.22</v>
      </c>
      <c r="K219">
        <v>0.65</v>
      </c>
      <c r="L219">
        <v>1</v>
      </c>
      <c r="M219">
        <f t="shared" si="11"/>
        <v>0.143</v>
      </c>
    </row>
    <row r="220" spans="10:13">
      <c r="J220">
        <v>0.22</v>
      </c>
      <c r="K220">
        <v>0.6</v>
      </c>
      <c r="L220">
        <v>2</v>
      </c>
      <c r="M220">
        <f t="shared" si="11"/>
        <v>0.264</v>
      </c>
    </row>
    <row r="221" spans="10:13">
      <c r="J221">
        <v>0.22</v>
      </c>
      <c r="K221">
        <v>0.5</v>
      </c>
      <c r="L221">
        <v>4</v>
      </c>
      <c r="M221">
        <f t="shared" si="11"/>
        <v>0.44</v>
      </c>
    </row>
    <row r="222" spans="10:13">
      <c r="J222">
        <v>0.22</v>
      </c>
      <c r="K222">
        <v>0.55</v>
      </c>
      <c r="L222">
        <v>2</v>
      </c>
      <c r="M222">
        <f t="shared" si="11"/>
        <v>0.242</v>
      </c>
    </row>
    <row r="223" spans="10:13">
      <c r="J223">
        <v>0.22</v>
      </c>
      <c r="K223">
        <v>0.3</v>
      </c>
      <c r="L223">
        <v>2</v>
      </c>
      <c r="M223">
        <f t="shared" si="11"/>
        <v>0.132</v>
      </c>
    </row>
    <row r="224" spans="10:13">
      <c r="J224">
        <v>0.22</v>
      </c>
      <c r="K224">
        <v>0.35</v>
      </c>
      <c r="L224">
        <v>2</v>
      </c>
      <c r="M224">
        <f t="shared" si="11"/>
        <v>0.154</v>
      </c>
    </row>
    <row r="225" spans="10:13">
      <c r="J225">
        <v>0.15</v>
      </c>
      <c r="K225">
        <v>0.8</v>
      </c>
      <c r="L225">
        <v>2</v>
      </c>
      <c r="M225">
        <f t="shared" si="11"/>
        <v>0.24</v>
      </c>
    </row>
    <row r="226" spans="10:13">
      <c r="J226">
        <v>0.15</v>
      </c>
      <c r="K226">
        <v>0.55</v>
      </c>
      <c r="L226">
        <v>1</v>
      </c>
      <c r="M226">
        <f t="shared" si="11"/>
        <v>0.0825</v>
      </c>
    </row>
    <row r="227" spans="10:13">
      <c r="J227">
        <v>0.15</v>
      </c>
      <c r="K227">
        <v>0.3</v>
      </c>
      <c r="L227">
        <v>2</v>
      </c>
      <c r="M227">
        <f t="shared" si="11"/>
        <v>0.09</v>
      </c>
    </row>
    <row r="228" spans="10:13">
      <c r="J228">
        <v>0.1</v>
      </c>
      <c r="K228">
        <v>0.9</v>
      </c>
      <c r="L228">
        <v>8</v>
      </c>
      <c r="M228">
        <f t="shared" si="11"/>
        <v>0.72</v>
      </c>
    </row>
    <row r="229" spans="10:13">
      <c r="J229">
        <v>0.1</v>
      </c>
      <c r="K229">
        <v>0.8</v>
      </c>
      <c r="L229">
        <v>2</v>
      </c>
      <c r="M229">
        <f t="shared" si="11"/>
        <v>0.16</v>
      </c>
    </row>
    <row r="230" spans="10:13">
      <c r="J230">
        <v>0.1</v>
      </c>
      <c r="K230">
        <v>0.5</v>
      </c>
      <c r="L230">
        <v>2</v>
      </c>
      <c r="M230">
        <f t="shared" si="11"/>
        <v>0.1</v>
      </c>
    </row>
    <row r="231" spans="10:13">
      <c r="J231">
        <v>0.2</v>
      </c>
      <c r="K231">
        <v>1.1</v>
      </c>
      <c r="L231">
        <v>5</v>
      </c>
      <c r="M231">
        <f t="shared" si="11"/>
        <v>1.1</v>
      </c>
    </row>
    <row r="232" spans="10:13">
      <c r="J232">
        <v>0.25</v>
      </c>
      <c r="K232">
        <v>1.1</v>
      </c>
      <c r="L232">
        <v>3</v>
      </c>
      <c r="M232">
        <f t="shared" si="11"/>
        <v>0.825</v>
      </c>
    </row>
    <row r="233" spans="10:13">
      <c r="J233">
        <v>0.15</v>
      </c>
      <c r="K233">
        <v>1.1</v>
      </c>
      <c r="L233">
        <v>2</v>
      </c>
      <c r="M233">
        <f t="shared" si="11"/>
        <v>0.33</v>
      </c>
    </row>
    <row r="234" spans="10:13">
      <c r="J234">
        <v>0.1</v>
      </c>
      <c r="K234">
        <v>1.1</v>
      </c>
      <c r="L234">
        <v>22</v>
      </c>
      <c r="M234">
        <f t="shared" si="11"/>
        <v>2.42</v>
      </c>
    </row>
    <row r="235" spans="10:13">
      <c r="J235">
        <v>0.1</v>
      </c>
      <c r="K235">
        <v>1.05</v>
      </c>
      <c r="L235">
        <v>2</v>
      </c>
      <c r="M235">
        <f t="shared" si="11"/>
        <v>0.21</v>
      </c>
    </row>
    <row r="236" spans="10:13">
      <c r="J236">
        <v>0.1</v>
      </c>
      <c r="K236">
        <v>1</v>
      </c>
      <c r="L236">
        <v>1</v>
      </c>
      <c r="M236">
        <f t="shared" si="11"/>
        <v>0.1</v>
      </c>
    </row>
  </sheetData>
  <mergeCells count="2">
    <mergeCell ref="A1:H2"/>
    <mergeCell ref="A19:H2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7"/>
  <sheetViews>
    <sheetView workbookViewId="0">
      <selection activeCell="E24" sqref="E24"/>
    </sheetView>
  </sheetViews>
  <sheetFormatPr defaultColWidth="9" defaultRowHeight="13.5"/>
  <cols>
    <col min="1" max="1" width="4.375" customWidth="1"/>
    <col min="2" max="2" width="24.1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58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14">
      <c r="A4" s="11">
        <v>1</v>
      </c>
      <c r="B4" s="12" t="s">
        <v>54</v>
      </c>
      <c r="C4" s="13">
        <v>44002</v>
      </c>
      <c r="D4" s="11" t="s">
        <v>59</v>
      </c>
      <c r="E4" s="11">
        <v>101</v>
      </c>
      <c r="F4" s="14">
        <v>0.615</v>
      </c>
      <c r="G4" s="13"/>
      <c r="H4" s="11"/>
      <c r="J4" t="s">
        <v>59</v>
      </c>
      <c r="K4">
        <v>0.15</v>
      </c>
      <c r="L4">
        <v>0.83</v>
      </c>
      <c r="M4">
        <v>2</v>
      </c>
      <c r="N4">
        <f>K4*L4*M4</f>
        <v>0.249</v>
      </c>
    </row>
    <row r="5" spans="1:14">
      <c r="A5" s="11">
        <v>2</v>
      </c>
      <c r="B5" s="12"/>
      <c r="C5" s="13"/>
      <c r="D5" s="11" t="s">
        <v>60</v>
      </c>
      <c r="E5" s="11">
        <v>145</v>
      </c>
      <c r="F5" s="11">
        <v>21.9855</v>
      </c>
      <c r="G5" s="13"/>
      <c r="H5" s="11"/>
      <c r="K5">
        <v>0.15</v>
      </c>
      <c r="L5">
        <v>0.43</v>
      </c>
      <c r="M5" s="2">
        <v>2</v>
      </c>
      <c r="N5">
        <f>K5*L5*M5</f>
        <v>0.129</v>
      </c>
    </row>
    <row r="6" spans="1:14">
      <c r="A6" s="11">
        <v>3</v>
      </c>
      <c r="B6" s="12"/>
      <c r="C6" s="13"/>
      <c r="D6" s="15" t="s">
        <v>61</v>
      </c>
      <c r="E6" s="11">
        <v>31</v>
      </c>
      <c r="F6" s="16">
        <v>24.675</v>
      </c>
      <c r="G6" s="13"/>
      <c r="H6" s="11"/>
      <c r="K6">
        <v>0.15</v>
      </c>
      <c r="L6">
        <v>0.18</v>
      </c>
      <c r="M6">
        <v>1</v>
      </c>
      <c r="N6">
        <f>K6*L6*M6</f>
        <v>0.027</v>
      </c>
    </row>
    <row r="7" spans="1:14">
      <c r="A7" s="11">
        <v>4</v>
      </c>
      <c r="B7" s="12"/>
      <c r="C7" s="13"/>
      <c r="D7" s="11" t="s">
        <v>36</v>
      </c>
      <c r="E7" s="11">
        <v>12</v>
      </c>
      <c r="F7" s="17">
        <v>2.4072</v>
      </c>
      <c r="G7" s="13"/>
      <c r="H7" s="11"/>
      <c r="K7">
        <v>0.1</v>
      </c>
      <c r="L7">
        <v>0.7</v>
      </c>
      <c r="M7" s="2">
        <v>3</v>
      </c>
      <c r="N7">
        <f>K7*L7*M7</f>
        <v>0.21</v>
      </c>
    </row>
    <row r="8" spans="1:13">
      <c r="A8" s="11">
        <v>5</v>
      </c>
      <c r="B8" s="12"/>
      <c r="C8" s="13"/>
      <c r="D8" s="11">
        <v>2</v>
      </c>
      <c r="E8" s="11">
        <v>42</v>
      </c>
      <c r="F8" s="14">
        <v>49.56</v>
      </c>
      <c r="G8" s="13"/>
      <c r="H8" s="11"/>
      <c r="L8">
        <v>0.5</v>
      </c>
      <c r="M8">
        <v>73</v>
      </c>
    </row>
    <row r="9" spans="1:13">
      <c r="A9" s="11">
        <v>6</v>
      </c>
      <c r="B9" s="12"/>
      <c r="C9" s="13"/>
      <c r="D9" s="11">
        <v>9</v>
      </c>
      <c r="E9" s="11">
        <v>6</v>
      </c>
      <c r="F9" s="14">
        <v>5.29</v>
      </c>
      <c r="G9" s="13"/>
      <c r="H9" s="11"/>
      <c r="L9">
        <v>0.35</v>
      </c>
      <c r="M9">
        <v>20</v>
      </c>
    </row>
    <row r="10" spans="1:14">
      <c r="A10" s="11">
        <v>7</v>
      </c>
      <c r="B10" s="12"/>
      <c r="C10" s="13"/>
      <c r="D10" s="11">
        <v>4</v>
      </c>
      <c r="E10" s="11">
        <v>26</v>
      </c>
      <c r="F10" s="14">
        <v>30.16</v>
      </c>
      <c r="G10" s="13"/>
      <c r="H10" s="11"/>
      <c r="J10" t="s">
        <v>60</v>
      </c>
      <c r="K10">
        <v>0.4</v>
      </c>
      <c r="L10">
        <v>0.68</v>
      </c>
      <c r="M10">
        <v>32</v>
      </c>
      <c r="N10">
        <f t="shared" ref="N10:N21" si="0">K10*L10*M10</f>
        <v>8.704</v>
      </c>
    </row>
    <row r="11" spans="1:14">
      <c r="A11" s="11">
        <v>8</v>
      </c>
      <c r="B11" s="12"/>
      <c r="C11" s="13"/>
      <c r="D11" s="11">
        <v>3</v>
      </c>
      <c r="E11" s="11">
        <v>43</v>
      </c>
      <c r="F11" s="11">
        <v>50.74</v>
      </c>
      <c r="G11" s="13"/>
      <c r="H11" s="11"/>
      <c r="K11">
        <v>0.4</v>
      </c>
      <c r="L11">
        <v>0.58</v>
      </c>
      <c r="M11">
        <v>20</v>
      </c>
      <c r="N11">
        <f t="shared" si="0"/>
        <v>4.64</v>
      </c>
    </row>
    <row r="12" spans="1:14">
      <c r="A12" s="11">
        <v>9</v>
      </c>
      <c r="B12" s="12"/>
      <c r="C12" s="13"/>
      <c r="D12" s="11" t="s">
        <v>62</v>
      </c>
      <c r="E12" s="11">
        <v>21</v>
      </c>
      <c r="F12" s="14">
        <v>20.32</v>
      </c>
      <c r="G12" s="13"/>
      <c r="H12" s="11"/>
      <c r="K12">
        <v>0.35</v>
      </c>
      <c r="L12">
        <v>0.68</v>
      </c>
      <c r="M12">
        <v>4</v>
      </c>
      <c r="N12">
        <f t="shared" si="0"/>
        <v>0.952</v>
      </c>
    </row>
    <row r="13" spans="1:14">
      <c r="A13" s="11">
        <v>10</v>
      </c>
      <c r="B13" s="18"/>
      <c r="C13" s="18"/>
      <c r="D13" s="18">
        <v>14</v>
      </c>
      <c r="E13" s="18">
        <v>52</v>
      </c>
      <c r="F13" s="18">
        <v>26.245</v>
      </c>
      <c r="G13" s="18"/>
      <c r="H13" s="18"/>
      <c r="K13">
        <v>0.35</v>
      </c>
      <c r="L13">
        <v>0.43</v>
      </c>
      <c r="M13">
        <v>2</v>
      </c>
      <c r="N13">
        <f t="shared" si="0"/>
        <v>0.301</v>
      </c>
    </row>
    <row r="14" spans="1:14">
      <c r="A14" s="11">
        <v>11</v>
      </c>
      <c r="B14" s="18"/>
      <c r="C14" s="18"/>
      <c r="D14" s="18" t="s">
        <v>63</v>
      </c>
      <c r="E14" s="18">
        <v>30</v>
      </c>
      <c r="F14" s="18">
        <v>8.16</v>
      </c>
      <c r="G14" s="18"/>
      <c r="H14" s="18"/>
      <c r="K14">
        <v>0.3</v>
      </c>
      <c r="L14">
        <v>0.58</v>
      </c>
      <c r="M14">
        <v>8</v>
      </c>
      <c r="N14">
        <f t="shared" si="0"/>
        <v>1.392</v>
      </c>
    </row>
    <row r="15" spans="1:14">
      <c r="A15" s="11">
        <v>12</v>
      </c>
      <c r="B15" s="18"/>
      <c r="C15" s="18"/>
      <c r="D15" s="18" t="s">
        <v>64</v>
      </c>
      <c r="E15" s="18">
        <v>16</v>
      </c>
      <c r="F15" s="18">
        <v>7.2</v>
      </c>
      <c r="G15" s="18"/>
      <c r="H15" s="18"/>
      <c r="K15">
        <v>0.3</v>
      </c>
      <c r="L15">
        <v>0.68</v>
      </c>
      <c r="M15">
        <v>8</v>
      </c>
      <c r="N15">
        <f t="shared" si="0"/>
        <v>1.632</v>
      </c>
    </row>
    <row r="16" spans="1:14">
      <c r="A16" s="11">
        <v>13</v>
      </c>
      <c r="B16" s="18"/>
      <c r="C16" s="18"/>
      <c r="D16" s="18">
        <v>13</v>
      </c>
      <c r="E16" s="18">
        <v>37</v>
      </c>
      <c r="F16" s="18">
        <v>9.425</v>
      </c>
      <c r="G16" s="18"/>
      <c r="H16" s="18"/>
      <c r="K16">
        <v>0.25</v>
      </c>
      <c r="L16">
        <v>0.68</v>
      </c>
      <c r="M16">
        <v>7</v>
      </c>
      <c r="N16">
        <f t="shared" si="0"/>
        <v>1.19</v>
      </c>
    </row>
    <row r="17" spans="1:14">
      <c r="A17" s="11">
        <v>14</v>
      </c>
      <c r="B17" s="18"/>
      <c r="C17" s="18"/>
      <c r="D17" s="18">
        <v>17</v>
      </c>
      <c r="E17" s="18">
        <v>26</v>
      </c>
      <c r="F17" s="18">
        <v>4.17</v>
      </c>
      <c r="G17" s="18"/>
      <c r="H17" s="18"/>
      <c r="K17">
        <v>0.25</v>
      </c>
      <c r="L17">
        <v>0.58</v>
      </c>
      <c r="M17">
        <v>3</v>
      </c>
      <c r="N17">
        <f t="shared" si="0"/>
        <v>0.435</v>
      </c>
    </row>
    <row r="18" spans="1:14">
      <c r="A18" s="11">
        <v>15</v>
      </c>
      <c r="B18" s="18"/>
      <c r="C18" s="18"/>
      <c r="D18" s="18">
        <v>6</v>
      </c>
      <c r="E18" s="18">
        <v>35</v>
      </c>
      <c r="F18" s="18">
        <v>40.6</v>
      </c>
      <c r="G18" s="18"/>
      <c r="H18" s="18"/>
      <c r="K18">
        <v>0.2</v>
      </c>
      <c r="L18">
        <v>0.68</v>
      </c>
      <c r="M18">
        <v>4</v>
      </c>
      <c r="N18">
        <f t="shared" si="0"/>
        <v>0.544</v>
      </c>
    </row>
    <row r="19" spans="1:14">
      <c r="A19" s="11">
        <v>16</v>
      </c>
      <c r="B19" s="18"/>
      <c r="C19" s="18"/>
      <c r="D19" s="18">
        <v>15</v>
      </c>
      <c r="E19" s="18">
        <v>53</v>
      </c>
      <c r="F19" s="18">
        <v>35.935</v>
      </c>
      <c r="G19" s="18"/>
      <c r="H19" s="18"/>
      <c r="K19">
        <v>0.2</v>
      </c>
      <c r="L19">
        <v>0.58</v>
      </c>
      <c r="M19">
        <v>12</v>
      </c>
      <c r="N19">
        <f t="shared" si="0"/>
        <v>1.392</v>
      </c>
    </row>
    <row r="20" spans="1:14">
      <c r="A20" s="11">
        <v>17</v>
      </c>
      <c r="B20" s="19"/>
      <c r="C20" s="18"/>
      <c r="D20" s="18" t="s">
        <v>65</v>
      </c>
      <c r="E20" s="18">
        <v>7</v>
      </c>
      <c r="F20" s="18">
        <v>8.16</v>
      </c>
      <c r="G20" s="18"/>
      <c r="H20" s="20"/>
      <c r="K20">
        <v>0.15</v>
      </c>
      <c r="L20">
        <v>0.68</v>
      </c>
      <c r="M20">
        <v>3</v>
      </c>
      <c r="N20">
        <f t="shared" si="0"/>
        <v>0.306</v>
      </c>
    </row>
    <row r="21" spans="1:14">
      <c r="A21" s="11">
        <v>18</v>
      </c>
      <c r="B21" s="18"/>
      <c r="C21" s="18"/>
      <c r="D21" s="18">
        <v>16</v>
      </c>
      <c r="E21" s="18">
        <v>159</v>
      </c>
      <c r="F21" s="18">
        <v>27.58</v>
      </c>
      <c r="G21" s="18"/>
      <c r="H21" s="20"/>
      <c r="K21">
        <v>0.1</v>
      </c>
      <c r="L21">
        <v>0.58</v>
      </c>
      <c r="M21">
        <v>1</v>
      </c>
      <c r="N21">
        <f t="shared" si="0"/>
        <v>0.058</v>
      </c>
    </row>
    <row r="22" spans="1:13">
      <c r="A22" s="11" t="s">
        <v>66</v>
      </c>
      <c r="B22" s="11"/>
      <c r="C22" s="11"/>
      <c r="D22" s="11"/>
      <c r="E22" s="11"/>
      <c r="F22" s="11"/>
      <c r="G22" s="11"/>
      <c r="H22" s="11"/>
      <c r="K22">
        <v>0.01</v>
      </c>
      <c r="L22">
        <v>20.09</v>
      </c>
      <c r="M22">
        <v>2</v>
      </c>
    </row>
    <row r="23" spans="1:13">
      <c r="A23" s="11"/>
      <c r="B23" s="11"/>
      <c r="C23" s="11"/>
      <c r="D23" s="11"/>
      <c r="E23" s="11"/>
      <c r="F23" s="11"/>
      <c r="G23" s="11"/>
      <c r="H23" s="11"/>
      <c r="K23">
        <v>0.01</v>
      </c>
      <c r="L23">
        <v>20.085</v>
      </c>
      <c r="M23">
        <v>6</v>
      </c>
    </row>
    <row r="24" spans="11:13">
      <c r="K24">
        <v>0.01</v>
      </c>
      <c r="L24">
        <v>20.08</v>
      </c>
      <c r="M24">
        <v>1</v>
      </c>
    </row>
    <row r="25" spans="11:13">
      <c r="K25">
        <v>0.01</v>
      </c>
      <c r="L25">
        <v>20.07</v>
      </c>
      <c r="M25">
        <v>1</v>
      </c>
    </row>
    <row r="26" spans="11:13">
      <c r="K26">
        <v>0.01</v>
      </c>
      <c r="L26">
        <v>20.05</v>
      </c>
      <c r="M26">
        <v>2</v>
      </c>
    </row>
    <row r="27" spans="11:13">
      <c r="K27">
        <v>0.01</v>
      </c>
      <c r="L27">
        <v>20.045</v>
      </c>
      <c r="M27">
        <v>2</v>
      </c>
    </row>
    <row r="28" spans="11:13">
      <c r="K28">
        <v>0.01</v>
      </c>
      <c r="L28">
        <v>20.04</v>
      </c>
      <c r="M28">
        <v>2</v>
      </c>
    </row>
    <row r="29" spans="11:13">
      <c r="K29">
        <v>0.01</v>
      </c>
      <c r="L29">
        <v>20.06</v>
      </c>
      <c r="M29">
        <v>1</v>
      </c>
    </row>
    <row r="30" spans="11:13">
      <c r="K30">
        <v>0.01</v>
      </c>
      <c r="L30">
        <v>20.02</v>
      </c>
      <c r="M30">
        <v>1</v>
      </c>
    </row>
    <row r="31" spans="12:13">
      <c r="L31">
        <v>0.33</v>
      </c>
      <c r="M31">
        <v>13</v>
      </c>
    </row>
    <row r="32" spans="12:13">
      <c r="L32">
        <v>0.28</v>
      </c>
      <c r="M32">
        <v>3</v>
      </c>
    </row>
    <row r="33" spans="11:14">
      <c r="K33">
        <v>0.15</v>
      </c>
      <c r="L33">
        <v>1.25</v>
      </c>
      <c r="M33">
        <v>1</v>
      </c>
      <c r="N33">
        <f t="shared" ref="N33:N96" si="1">K33*L33*M33</f>
        <v>0.1875</v>
      </c>
    </row>
    <row r="34" spans="11:14">
      <c r="K34">
        <v>0.15</v>
      </c>
      <c r="L34">
        <v>0.28</v>
      </c>
      <c r="M34">
        <v>2</v>
      </c>
      <c r="N34">
        <f t="shared" si="1"/>
        <v>0.084</v>
      </c>
    </row>
    <row r="35" spans="11:14">
      <c r="K35">
        <v>0.15</v>
      </c>
      <c r="L35">
        <v>0.28</v>
      </c>
      <c r="M35">
        <v>4</v>
      </c>
      <c r="N35">
        <f t="shared" si="1"/>
        <v>0.168</v>
      </c>
    </row>
    <row r="36" spans="10:14">
      <c r="J36">
        <v>8</v>
      </c>
      <c r="K36">
        <v>0.15</v>
      </c>
      <c r="L36">
        <v>2.35</v>
      </c>
      <c r="M36">
        <v>2</v>
      </c>
      <c r="N36">
        <f t="shared" si="1"/>
        <v>0.705</v>
      </c>
    </row>
    <row r="37" spans="11:14">
      <c r="K37">
        <v>0.2</v>
      </c>
      <c r="L37">
        <v>2.95</v>
      </c>
      <c r="M37">
        <v>1</v>
      </c>
      <c r="N37">
        <f t="shared" si="1"/>
        <v>0.59</v>
      </c>
    </row>
    <row r="38" spans="11:14">
      <c r="K38">
        <v>0.25</v>
      </c>
      <c r="L38">
        <v>2.9</v>
      </c>
      <c r="M38">
        <v>1</v>
      </c>
      <c r="N38">
        <f t="shared" si="1"/>
        <v>0.725</v>
      </c>
    </row>
    <row r="39" spans="11:14">
      <c r="K39">
        <v>0.25</v>
      </c>
      <c r="L39">
        <v>2.9</v>
      </c>
      <c r="M39">
        <v>1</v>
      </c>
      <c r="N39">
        <f t="shared" si="1"/>
        <v>0.725</v>
      </c>
    </row>
    <row r="40" spans="11:14">
      <c r="K40">
        <v>0.25</v>
      </c>
      <c r="L40">
        <v>2.9</v>
      </c>
      <c r="M40">
        <v>3</v>
      </c>
      <c r="N40">
        <f t="shared" si="1"/>
        <v>2.175</v>
      </c>
    </row>
    <row r="41" spans="11:14">
      <c r="K41">
        <v>0.25</v>
      </c>
      <c r="L41">
        <v>2.9</v>
      </c>
      <c r="M41">
        <v>3</v>
      </c>
      <c r="N41">
        <f t="shared" si="1"/>
        <v>2.175</v>
      </c>
    </row>
    <row r="42" spans="11:14">
      <c r="K42">
        <v>0.25</v>
      </c>
      <c r="L42">
        <v>2.9</v>
      </c>
      <c r="M42">
        <v>2</v>
      </c>
      <c r="N42">
        <f t="shared" si="1"/>
        <v>1.45</v>
      </c>
    </row>
    <row r="43" spans="11:14">
      <c r="K43">
        <v>0.25</v>
      </c>
      <c r="L43">
        <v>2.9</v>
      </c>
      <c r="M43">
        <v>3</v>
      </c>
      <c r="N43">
        <f t="shared" si="1"/>
        <v>2.175</v>
      </c>
    </row>
    <row r="44" spans="11:14">
      <c r="K44">
        <v>0.3</v>
      </c>
      <c r="L44">
        <v>2.9</v>
      </c>
      <c r="M44">
        <v>5</v>
      </c>
      <c r="N44">
        <f t="shared" si="1"/>
        <v>4.35</v>
      </c>
    </row>
    <row r="45" spans="11:14">
      <c r="K45">
        <v>0.3</v>
      </c>
      <c r="L45">
        <v>2.9</v>
      </c>
      <c r="M45">
        <v>4</v>
      </c>
      <c r="N45">
        <f t="shared" si="1"/>
        <v>3.48</v>
      </c>
    </row>
    <row r="46" spans="11:14">
      <c r="K46">
        <v>0.3</v>
      </c>
      <c r="L46">
        <v>2.9</v>
      </c>
      <c r="M46">
        <v>1</v>
      </c>
      <c r="N46">
        <f t="shared" si="1"/>
        <v>0.87</v>
      </c>
    </row>
    <row r="47" spans="11:14">
      <c r="K47">
        <v>0.3</v>
      </c>
      <c r="L47">
        <v>2.9</v>
      </c>
      <c r="M47">
        <v>1</v>
      </c>
      <c r="N47">
        <f t="shared" si="1"/>
        <v>0.87</v>
      </c>
    </row>
    <row r="48" spans="11:14">
      <c r="K48">
        <v>0.3</v>
      </c>
      <c r="L48">
        <v>2.95</v>
      </c>
      <c r="M48">
        <v>1</v>
      </c>
      <c r="N48">
        <f t="shared" si="1"/>
        <v>0.885</v>
      </c>
    </row>
    <row r="49" spans="11:14">
      <c r="K49">
        <v>0.4</v>
      </c>
      <c r="L49">
        <v>2.9</v>
      </c>
      <c r="M49">
        <v>1</v>
      </c>
      <c r="N49">
        <f t="shared" si="1"/>
        <v>1.16</v>
      </c>
    </row>
    <row r="50" spans="11:14">
      <c r="K50">
        <v>0.4</v>
      </c>
      <c r="L50">
        <v>2.95</v>
      </c>
      <c r="M50">
        <v>1</v>
      </c>
      <c r="N50">
        <f t="shared" si="1"/>
        <v>1.18</v>
      </c>
    </row>
    <row r="51" spans="11:14">
      <c r="K51">
        <v>0.4</v>
      </c>
      <c r="L51">
        <v>2.9</v>
      </c>
      <c r="M51">
        <v>1</v>
      </c>
      <c r="N51">
        <f t="shared" si="1"/>
        <v>1.16</v>
      </c>
    </row>
    <row r="52" spans="10:14">
      <c r="J52" t="s">
        <v>36</v>
      </c>
      <c r="K52">
        <v>0.01</v>
      </c>
      <c r="L52">
        <v>20.06</v>
      </c>
      <c r="M52">
        <v>12</v>
      </c>
      <c r="N52">
        <f t="shared" si="1"/>
        <v>2.4072</v>
      </c>
    </row>
    <row r="53" spans="10:14">
      <c r="J53">
        <v>2</v>
      </c>
      <c r="K53">
        <v>0.4</v>
      </c>
      <c r="L53">
        <v>2.95</v>
      </c>
      <c r="M53">
        <v>41</v>
      </c>
      <c r="N53">
        <f t="shared" si="1"/>
        <v>48.38</v>
      </c>
    </row>
    <row r="54" spans="11:14">
      <c r="K54">
        <v>0.4</v>
      </c>
      <c r="L54">
        <v>2.95</v>
      </c>
      <c r="M54">
        <v>1</v>
      </c>
      <c r="N54">
        <f t="shared" si="1"/>
        <v>1.18</v>
      </c>
    </row>
    <row r="55" spans="10:14">
      <c r="J55">
        <v>9</v>
      </c>
      <c r="K55">
        <v>0.15</v>
      </c>
      <c r="L55">
        <v>2.95</v>
      </c>
      <c r="M55">
        <v>1</v>
      </c>
      <c r="N55">
        <f t="shared" si="1"/>
        <v>0.4425</v>
      </c>
    </row>
    <row r="56" spans="11:14">
      <c r="K56">
        <v>0.2</v>
      </c>
      <c r="L56">
        <v>2.95</v>
      </c>
      <c r="M56">
        <v>1</v>
      </c>
      <c r="N56">
        <f t="shared" si="1"/>
        <v>0.59</v>
      </c>
    </row>
    <row r="57" spans="11:14">
      <c r="K57">
        <v>0.35</v>
      </c>
      <c r="L57">
        <v>2.95</v>
      </c>
      <c r="M57">
        <v>1</v>
      </c>
      <c r="N57">
        <f t="shared" si="1"/>
        <v>1.0325</v>
      </c>
    </row>
    <row r="58" spans="11:14">
      <c r="K58">
        <v>0.35</v>
      </c>
      <c r="L58">
        <v>2.95</v>
      </c>
      <c r="M58">
        <v>1</v>
      </c>
      <c r="N58">
        <f t="shared" si="1"/>
        <v>1.0325</v>
      </c>
    </row>
    <row r="59" spans="11:14">
      <c r="K59">
        <v>0.35</v>
      </c>
      <c r="L59">
        <v>2.95</v>
      </c>
      <c r="M59">
        <v>1</v>
      </c>
      <c r="N59">
        <f t="shared" si="1"/>
        <v>1.0325</v>
      </c>
    </row>
    <row r="60" spans="11:14">
      <c r="K60">
        <v>0.4</v>
      </c>
      <c r="L60">
        <v>2.9</v>
      </c>
      <c r="M60">
        <v>1</v>
      </c>
      <c r="N60">
        <f t="shared" si="1"/>
        <v>1.16</v>
      </c>
    </row>
    <row r="61" spans="10:14">
      <c r="J61">
        <v>4</v>
      </c>
      <c r="K61">
        <v>0.4</v>
      </c>
      <c r="L61">
        <v>2.9</v>
      </c>
      <c r="M61">
        <v>20</v>
      </c>
      <c r="N61">
        <f t="shared" si="1"/>
        <v>23.2</v>
      </c>
    </row>
    <row r="62" spans="11:14">
      <c r="K62">
        <v>0.4</v>
      </c>
      <c r="L62">
        <v>2.9</v>
      </c>
      <c r="M62">
        <v>6</v>
      </c>
      <c r="N62">
        <f t="shared" si="1"/>
        <v>6.96</v>
      </c>
    </row>
    <row r="63" spans="10:14">
      <c r="J63">
        <v>3</v>
      </c>
      <c r="K63">
        <v>0.4</v>
      </c>
      <c r="L63">
        <v>2.95</v>
      </c>
      <c r="M63">
        <v>43</v>
      </c>
      <c r="N63">
        <f t="shared" si="1"/>
        <v>50.74</v>
      </c>
    </row>
    <row r="64" spans="10:14">
      <c r="J64" t="s">
        <v>62</v>
      </c>
      <c r="K64">
        <v>0.4</v>
      </c>
      <c r="L64">
        <v>2.9</v>
      </c>
      <c r="M64">
        <v>1</v>
      </c>
      <c r="N64">
        <f t="shared" si="1"/>
        <v>1.16</v>
      </c>
    </row>
    <row r="65" spans="11:14">
      <c r="K65">
        <v>0.4</v>
      </c>
      <c r="L65">
        <v>2.9</v>
      </c>
      <c r="M65">
        <v>1</v>
      </c>
      <c r="N65">
        <f t="shared" si="1"/>
        <v>1.16</v>
      </c>
    </row>
    <row r="66" spans="11:14">
      <c r="K66">
        <v>0.4</v>
      </c>
      <c r="L66">
        <v>2.9</v>
      </c>
      <c r="M66">
        <v>1</v>
      </c>
      <c r="N66">
        <f t="shared" si="1"/>
        <v>1.16</v>
      </c>
    </row>
    <row r="67" spans="11:14">
      <c r="K67">
        <v>0.4</v>
      </c>
      <c r="L67">
        <v>2.9</v>
      </c>
      <c r="M67">
        <v>2</v>
      </c>
      <c r="N67">
        <f t="shared" si="1"/>
        <v>2.32</v>
      </c>
    </row>
    <row r="68" spans="11:14">
      <c r="K68">
        <v>0.4</v>
      </c>
      <c r="L68">
        <v>2.9</v>
      </c>
      <c r="M68">
        <v>1</v>
      </c>
      <c r="N68">
        <f t="shared" si="1"/>
        <v>1.16</v>
      </c>
    </row>
    <row r="69" spans="11:14">
      <c r="K69">
        <v>0.4</v>
      </c>
      <c r="L69">
        <v>2.9</v>
      </c>
      <c r="M69">
        <v>1</v>
      </c>
      <c r="N69">
        <f t="shared" si="1"/>
        <v>1.16</v>
      </c>
    </row>
    <row r="70" spans="11:14">
      <c r="K70">
        <v>0.4</v>
      </c>
      <c r="L70">
        <v>2.9</v>
      </c>
      <c r="M70">
        <v>2</v>
      </c>
      <c r="N70">
        <f t="shared" si="1"/>
        <v>2.32</v>
      </c>
    </row>
    <row r="71" spans="11:14">
      <c r="K71">
        <v>0.4</v>
      </c>
      <c r="L71">
        <v>2.9</v>
      </c>
      <c r="M71">
        <v>1</v>
      </c>
      <c r="N71">
        <f t="shared" si="1"/>
        <v>1.16</v>
      </c>
    </row>
    <row r="72" spans="11:14">
      <c r="K72">
        <v>0.4</v>
      </c>
      <c r="L72">
        <v>2.9</v>
      </c>
      <c r="M72">
        <v>1</v>
      </c>
      <c r="N72">
        <f t="shared" si="1"/>
        <v>1.16</v>
      </c>
    </row>
    <row r="73" spans="11:14">
      <c r="K73">
        <v>0.4</v>
      </c>
      <c r="L73">
        <v>2.9</v>
      </c>
      <c r="M73">
        <v>1</v>
      </c>
      <c r="N73">
        <f t="shared" si="1"/>
        <v>1.16</v>
      </c>
    </row>
    <row r="74" spans="11:14">
      <c r="K74">
        <v>0.4</v>
      </c>
      <c r="L74">
        <v>2.9</v>
      </c>
      <c r="M74">
        <v>1</v>
      </c>
      <c r="N74">
        <f t="shared" si="1"/>
        <v>1.16</v>
      </c>
    </row>
    <row r="75" spans="11:14">
      <c r="K75">
        <v>0.3</v>
      </c>
      <c r="L75">
        <v>2.9</v>
      </c>
      <c r="M75">
        <v>1</v>
      </c>
      <c r="N75">
        <f t="shared" si="1"/>
        <v>0.87</v>
      </c>
    </row>
    <row r="76" spans="11:14">
      <c r="K76">
        <v>0.3</v>
      </c>
      <c r="L76">
        <v>2.9</v>
      </c>
      <c r="M76">
        <v>1</v>
      </c>
      <c r="N76">
        <f t="shared" si="1"/>
        <v>0.87</v>
      </c>
    </row>
    <row r="77" spans="11:14">
      <c r="K77">
        <v>0.2</v>
      </c>
      <c r="L77">
        <v>2.95</v>
      </c>
      <c r="M77">
        <v>1</v>
      </c>
      <c r="N77">
        <f t="shared" si="1"/>
        <v>0.59</v>
      </c>
    </row>
    <row r="78" spans="11:14">
      <c r="K78">
        <v>0.2</v>
      </c>
      <c r="L78">
        <v>2.95</v>
      </c>
      <c r="M78">
        <v>1</v>
      </c>
      <c r="N78">
        <f t="shared" si="1"/>
        <v>0.59</v>
      </c>
    </row>
    <row r="79" spans="11:14">
      <c r="K79">
        <v>0.2</v>
      </c>
      <c r="L79">
        <v>2.9</v>
      </c>
      <c r="M79">
        <v>1</v>
      </c>
      <c r="N79">
        <f t="shared" si="1"/>
        <v>0.58</v>
      </c>
    </row>
    <row r="80" spans="11:14">
      <c r="K80">
        <v>0.2</v>
      </c>
      <c r="L80">
        <v>2.9</v>
      </c>
      <c r="M80">
        <v>1</v>
      </c>
      <c r="N80">
        <f t="shared" si="1"/>
        <v>0.58</v>
      </c>
    </row>
    <row r="81" spans="11:14">
      <c r="K81">
        <v>0.2</v>
      </c>
      <c r="L81">
        <v>2.9</v>
      </c>
      <c r="M81">
        <v>1</v>
      </c>
      <c r="N81">
        <f t="shared" si="1"/>
        <v>0.58</v>
      </c>
    </row>
    <row r="82" spans="11:14">
      <c r="K82">
        <v>0.2</v>
      </c>
      <c r="L82">
        <v>2.9</v>
      </c>
      <c r="M82">
        <v>1</v>
      </c>
      <c r="N82">
        <f t="shared" si="1"/>
        <v>0.58</v>
      </c>
    </row>
    <row r="83" spans="10:14">
      <c r="J83">
        <v>14</v>
      </c>
      <c r="K83">
        <v>0.1</v>
      </c>
      <c r="L83">
        <v>2.9</v>
      </c>
      <c r="M83">
        <v>4</v>
      </c>
      <c r="N83">
        <f t="shared" si="1"/>
        <v>1.16</v>
      </c>
    </row>
    <row r="84" spans="11:14">
      <c r="K84">
        <v>0.15</v>
      </c>
      <c r="L84">
        <v>2.9</v>
      </c>
      <c r="M84">
        <v>1</v>
      </c>
      <c r="N84">
        <f t="shared" si="1"/>
        <v>0.435</v>
      </c>
    </row>
    <row r="85" spans="11:14">
      <c r="K85">
        <v>0.15</v>
      </c>
      <c r="L85">
        <v>2.95</v>
      </c>
      <c r="M85">
        <v>1</v>
      </c>
      <c r="N85">
        <f t="shared" si="1"/>
        <v>0.4425</v>
      </c>
    </row>
    <row r="86" spans="11:14">
      <c r="K86">
        <v>0.1</v>
      </c>
      <c r="L86">
        <v>2.95</v>
      </c>
      <c r="M86">
        <v>4</v>
      </c>
      <c r="N86">
        <f t="shared" si="1"/>
        <v>1.18</v>
      </c>
    </row>
    <row r="87" spans="11:14">
      <c r="K87">
        <v>0.15</v>
      </c>
      <c r="L87">
        <v>2.95</v>
      </c>
      <c r="M87">
        <v>1</v>
      </c>
      <c r="N87">
        <f t="shared" si="1"/>
        <v>0.4425</v>
      </c>
    </row>
    <row r="88" spans="11:14">
      <c r="K88">
        <v>0.15</v>
      </c>
      <c r="L88">
        <v>2.5</v>
      </c>
      <c r="M88">
        <v>3</v>
      </c>
      <c r="N88">
        <f t="shared" si="1"/>
        <v>1.125</v>
      </c>
    </row>
    <row r="89" spans="11:14">
      <c r="K89">
        <v>0.2</v>
      </c>
      <c r="L89">
        <v>2.4</v>
      </c>
      <c r="M89">
        <v>6</v>
      </c>
      <c r="N89">
        <f t="shared" si="1"/>
        <v>2.88</v>
      </c>
    </row>
    <row r="90" spans="11:14">
      <c r="K90">
        <v>0.2</v>
      </c>
      <c r="L90">
        <v>2.5</v>
      </c>
      <c r="M90">
        <v>3</v>
      </c>
      <c r="N90">
        <f t="shared" si="1"/>
        <v>1.5</v>
      </c>
    </row>
    <row r="91" spans="11:14">
      <c r="K91">
        <v>0.2</v>
      </c>
      <c r="L91">
        <v>2.95</v>
      </c>
      <c r="M91">
        <v>23</v>
      </c>
      <c r="N91">
        <f t="shared" si="1"/>
        <v>13.57</v>
      </c>
    </row>
    <row r="92" spans="11:14">
      <c r="K92">
        <v>0.2</v>
      </c>
      <c r="L92">
        <v>2.95</v>
      </c>
      <c r="M92">
        <v>3</v>
      </c>
      <c r="N92">
        <f t="shared" si="1"/>
        <v>1.77</v>
      </c>
    </row>
    <row r="93" spans="11:14">
      <c r="K93">
        <v>0.2</v>
      </c>
      <c r="L93">
        <v>2.9</v>
      </c>
      <c r="M93">
        <v>3</v>
      </c>
      <c r="N93">
        <f t="shared" si="1"/>
        <v>1.74</v>
      </c>
    </row>
    <row r="94" spans="10:14">
      <c r="J94" t="s">
        <v>63</v>
      </c>
      <c r="K94">
        <v>0.3</v>
      </c>
      <c r="L94">
        <v>1.6</v>
      </c>
      <c r="M94">
        <v>2</v>
      </c>
      <c r="N94">
        <f t="shared" si="1"/>
        <v>0.96</v>
      </c>
    </row>
    <row r="95" spans="11:14">
      <c r="K95">
        <v>0.3</v>
      </c>
      <c r="L95">
        <v>1.6</v>
      </c>
      <c r="M95">
        <v>2</v>
      </c>
      <c r="N95">
        <f t="shared" si="1"/>
        <v>0.96</v>
      </c>
    </row>
    <row r="96" spans="11:14">
      <c r="K96">
        <v>0.3</v>
      </c>
      <c r="L96">
        <v>1.1</v>
      </c>
      <c r="M96">
        <v>2</v>
      </c>
      <c r="N96">
        <f t="shared" si="1"/>
        <v>0.66</v>
      </c>
    </row>
    <row r="97" spans="11:14">
      <c r="K97">
        <v>0.3</v>
      </c>
      <c r="L97">
        <v>1.1</v>
      </c>
      <c r="M97">
        <v>2</v>
      </c>
      <c r="N97">
        <f t="shared" ref="N97:N116" si="2">K97*L97*M97</f>
        <v>0.66</v>
      </c>
    </row>
    <row r="98" spans="11:14">
      <c r="K98">
        <v>0.3</v>
      </c>
      <c r="L98">
        <v>1.1</v>
      </c>
      <c r="M98">
        <v>2</v>
      </c>
      <c r="N98">
        <f t="shared" si="2"/>
        <v>0.66</v>
      </c>
    </row>
    <row r="99" spans="11:14">
      <c r="K99">
        <v>0.3</v>
      </c>
      <c r="L99">
        <v>1.1</v>
      </c>
      <c r="M99">
        <v>2</v>
      </c>
      <c r="N99">
        <f t="shared" si="2"/>
        <v>0.66</v>
      </c>
    </row>
    <row r="100" spans="11:14">
      <c r="K100">
        <v>0.3</v>
      </c>
      <c r="L100">
        <v>1.1</v>
      </c>
      <c r="M100">
        <v>2</v>
      </c>
      <c r="N100">
        <f t="shared" si="2"/>
        <v>0.66</v>
      </c>
    </row>
    <row r="101" spans="11:14">
      <c r="K101">
        <v>0.3</v>
      </c>
      <c r="L101">
        <v>1.1</v>
      </c>
      <c r="M101">
        <v>2</v>
      </c>
      <c r="N101">
        <f t="shared" si="2"/>
        <v>0.66</v>
      </c>
    </row>
    <row r="102" spans="11:14">
      <c r="K102">
        <v>0.3</v>
      </c>
      <c r="L102">
        <v>1.1</v>
      </c>
      <c r="M102">
        <v>2</v>
      </c>
      <c r="N102">
        <f t="shared" si="2"/>
        <v>0.66</v>
      </c>
    </row>
    <row r="103" spans="11:14">
      <c r="K103">
        <v>0.3</v>
      </c>
      <c r="L103">
        <v>0.7</v>
      </c>
      <c r="M103">
        <v>2</v>
      </c>
      <c r="N103">
        <f t="shared" si="2"/>
        <v>0.42</v>
      </c>
    </row>
    <row r="104" spans="11:14">
      <c r="K104">
        <v>0.3</v>
      </c>
      <c r="L104">
        <v>0.7</v>
      </c>
      <c r="M104">
        <v>2</v>
      </c>
      <c r="N104">
        <f t="shared" si="2"/>
        <v>0.42</v>
      </c>
    </row>
    <row r="105" spans="11:14">
      <c r="K105">
        <v>0.3</v>
      </c>
      <c r="L105">
        <v>0.35</v>
      </c>
      <c r="M105">
        <v>4</v>
      </c>
      <c r="N105">
        <f t="shared" si="2"/>
        <v>0.42</v>
      </c>
    </row>
    <row r="106" spans="11:14">
      <c r="K106">
        <v>0.3</v>
      </c>
      <c r="L106">
        <v>0.3</v>
      </c>
      <c r="M106">
        <v>2</v>
      </c>
      <c r="N106">
        <f t="shared" si="2"/>
        <v>0.18</v>
      </c>
    </row>
    <row r="107" spans="11:14">
      <c r="K107">
        <v>0.3</v>
      </c>
      <c r="L107">
        <v>0.3</v>
      </c>
      <c r="M107">
        <v>2</v>
      </c>
      <c r="N107">
        <f t="shared" si="2"/>
        <v>0.18</v>
      </c>
    </row>
    <row r="108" spans="10:14">
      <c r="J108" t="s">
        <v>64</v>
      </c>
      <c r="K108">
        <v>0.2</v>
      </c>
      <c r="L108">
        <v>2.4</v>
      </c>
      <c r="M108">
        <v>2</v>
      </c>
      <c r="N108">
        <f t="shared" si="2"/>
        <v>0.96</v>
      </c>
    </row>
    <row r="109" spans="11:14">
      <c r="K109">
        <v>0.4</v>
      </c>
      <c r="L109">
        <v>2.2</v>
      </c>
      <c r="M109">
        <v>1</v>
      </c>
      <c r="N109">
        <f t="shared" si="2"/>
        <v>0.88</v>
      </c>
    </row>
    <row r="110" spans="11:14">
      <c r="K110">
        <v>0.4</v>
      </c>
      <c r="L110">
        <v>2</v>
      </c>
      <c r="M110">
        <v>1</v>
      </c>
      <c r="N110">
        <f t="shared" si="2"/>
        <v>0.8</v>
      </c>
    </row>
    <row r="111" spans="11:14">
      <c r="K111">
        <v>0.4</v>
      </c>
      <c r="L111">
        <v>1.6</v>
      </c>
      <c r="M111">
        <v>1</v>
      </c>
      <c r="N111">
        <f t="shared" si="2"/>
        <v>0.64</v>
      </c>
    </row>
    <row r="112" spans="11:14">
      <c r="K112">
        <v>0.4</v>
      </c>
      <c r="L112">
        <v>0.86</v>
      </c>
      <c r="M112">
        <v>5</v>
      </c>
      <c r="N112">
        <f t="shared" si="2"/>
        <v>1.72</v>
      </c>
    </row>
    <row r="113" spans="11:14">
      <c r="K113">
        <v>0.4</v>
      </c>
      <c r="L113">
        <v>1.15</v>
      </c>
      <c r="M113">
        <v>2</v>
      </c>
      <c r="N113">
        <f t="shared" si="2"/>
        <v>0.92</v>
      </c>
    </row>
    <row r="114" spans="11:14">
      <c r="K114">
        <v>0.3</v>
      </c>
      <c r="L114">
        <v>2.2</v>
      </c>
      <c r="M114">
        <v>1</v>
      </c>
      <c r="N114">
        <f t="shared" si="2"/>
        <v>0.66</v>
      </c>
    </row>
    <row r="115" spans="11:14">
      <c r="K115">
        <v>0.3</v>
      </c>
      <c r="L115">
        <v>0.58</v>
      </c>
      <c r="M115">
        <v>2</v>
      </c>
      <c r="N115">
        <f t="shared" si="2"/>
        <v>0.348</v>
      </c>
    </row>
    <row r="116" spans="11:14">
      <c r="K116">
        <v>0.2</v>
      </c>
      <c r="L116">
        <v>1.36</v>
      </c>
      <c r="M116">
        <v>1</v>
      </c>
      <c r="N116">
        <f t="shared" si="2"/>
        <v>0.272</v>
      </c>
    </row>
    <row r="117" spans="10:13">
      <c r="J117">
        <v>13</v>
      </c>
      <c r="L117">
        <v>2.9</v>
      </c>
      <c r="M117">
        <v>8</v>
      </c>
    </row>
    <row r="118" spans="12:13">
      <c r="L118">
        <v>2.9</v>
      </c>
      <c r="M118">
        <v>10</v>
      </c>
    </row>
    <row r="119" spans="11:14">
      <c r="K119">
        <v>0.15</v>
      </c>
      <c r="L119">
        <v>2.95</v>
      </c>
      <c r="M119">
        <v>2</v>
      </c>
      <c r="N119">
        <f t="shared" ref="N119:N182" si="3">K119*L119*M119</f>
        <v>0.885</v>
      </c>
    </row>
    <row r="120" spans="11:14">
      <c r="K120">
        <v>0.15</v>
      </c>
      <c r="L120">
        <v>2.95</v>
      </c>
      <c r="M120">
        <v>2</v>
      </c>
      <c r="N120">
        <f t="shared" si="3"/>
        <v>0.885</v>
      </c>
    </row>
    <row r="121" spans="11:14">
      <c r="K121">
        <v>0.15</v>
      </c>
      <c r="L121">
        <v>2.9</v>
      </c>
      <c r="M121">
        <v>3</v>
      </c>
      <c r="N121">
        <f t="shared" si="3"/>
        <v>1.305</v>
      </c>
    </row>
    <row r="122" spans="11:14">
      <c r="K122">
        <v>0.2</v>
      </c>
      <c r="L122">
        <v>2.6</v>
      </c>
      <c r="M122">
        <v>1</v>
      </c>
      <c r="N122">
        <f t="shared" si="3"/>
        <v>0.52</v>
      </c>
    </row>
    <row r="123" spans="11:14">
      <c r="K123">
        <v>0.2</v>
      </c>
      <c r="L123">
        <v>2.65</v>
      </c>
      <c r="M123">
        <v>10</v>
      </c>
      <c r="N123">
        <f t="shared" si="3"/>
        <v>5.3</v>
      </c>
    </row>
    <row r="124" spans="11:14">
      <c r="K124">
        <v>0.2</v>
      </c>
      <c r="L124">
        <v>2.65</v>
      </c>
      <c r="M124">
        <v>1</v>
      </c>
      <c r="N124">
        <f t="shared" si="3"/>
        <v>0.53</v>
      </c>
    </row>
    <row r="125" spans="10:14">
      <c r="J125">
        <v>17</v>
      </c>
      <c r="K125">
        <v>0.1</v>
      </c>
      <c r="L125">
        <v>2.5</v>
      </c>
      <c r="M125">
        <v>3</v>
      </c>
      <c r="N125">
        <f t="shared" si="3"/>
        <v>0.75</v>
      </c>
    </row>
    <row r="126" spans="11:14">
      <c r="K126">
        <v>0.1</v>
      </c>
      <c r="L126">
        <v>2.6</v>
      </c>
      <c r="M126">
        <v>7</v>
      </c>
      <c r="N126">
        <f t="shared" si="3"/>
        <v>1.82</v>
      </c>
    </row>
    <row r="127" spans="11:14">
      <c r="K127">
        <v>0.1</v>
      </c>
      <c r="L127">
        <v>1.6</v>
      </c>
      <c r="M127">
        <v>1</v>
      </c>
      <c r="N127">
        <f t="shared" si="3"/>
        <v>0.16</v>
      </c>
    </row>
    <row r="128" spans="11:14">
      <c r="K128">
        <v>0.1</v>
      </c>
      <c r="L128">
        <v>1.5</v>
      </c>
      <c r="M128">
        <v>1</v>
      </c>
      <c r="N128">
        <f t="shared" si="3"/>
        <v>0.15</v>
      </c>
    </row>
    <row r="129" spans="11:14">
      <c r="K129">
        <v>0.1</v>
      </c>
      <c r="L129">
        <v>1.4</v>
      </c>
      <c r="M129">
        <v>1</v>
      </c>
      <c r="N129">
        <f t="shared" si="3"/>
        <v>0.14</v>
      </c>
    </row>
    <row r="130" spans="11:14">
      <c r="K130">
        <v>0.1</v>
      </c>
      <c r="L130">
        <v>1.3</v>
      </c>
      <c r="M130">
        <v>4</v>
      </c>
      <c r="N130">
        <f t="shared" si="3"/>
        <v>0.52</v>
      </c>
    </row>
    <row r="131" spans="11:14">
      <c r="K131">
        <v>0.1</v>
      </c>
      <c r="L131">
        <v>1.1</v>
      </c>
      <c r="M131">
        <v>1</v>
      </c>
      <c r="N131">
        <f t="shared" si="3"/>
        <v>0.11</v>
      </c>
    </row>
    <row r="132" spans="11:14">
      <c r="K132">
        <v>0.1</v>
      </c>
      <c r="L132">
        <v>0.65</v>
      </c>
      <c r="M132">
        <v>2</v>
      </c>
      <c r="N132">
        <f t="shared" si="3"/>
        <v>0.13</v>
      </c>
    </row>
    <row r="133" spans="11:14">
      <c r="K133">
        <v>0.1</v>
      </c>
      <c r="L133">
        <v>0.95</v>
      </c>
      <c r="M133">
        <v>2</v>
      </c>
      <c r="N133">
        <f t="shared" si="3"/>
        <v>0.19</v>
      </c>
    </row>
    <row r="134" spans="11:14">
      <c r="K134">
        <v>0.1</v>
      </c>
      <c r="L134">
        <v>0.5</v>
      </c>
      <c r="M134">
        <v>4</v>
      </c>
      <c r="N134">
        <f t="shared" si="3"/>
        <v>0.2</v>
      </c>
    </row>
    <row r="135" spans="10:14">
      <c r="J135">
        <v>6</v>
      </c>
      <c r="K135">
        <v>0.4</v>
      </c>
      <c r="L135">
        <v>2.9</v>
      </c>
      <c r="M135">
        <v>15</v>
      </c>
      <c r="N135">
        <f t="shared" si="3"/>
        <v>17.4</v>
      </c>
    </row>
    <row r="136" spans="11:14">
      <c r="K136">
        <v>0.4</v>
      </c>
      <c r="L136">
        <v>2.9</v>
      </c>
      <c r="M136">
        <v>20</v>
      </c>
      <c r="N136">
        <f t="shared" si="3"/>
        <v>23.2</v>
      </c>
    </row>
    <row r="137" spans="10:14">
      <c r="J137">
        <v>15</v>
      </c>
      <c r="K137">
        <v>0.2</v>
      </c>
      <c r="L137">
        <v>2.9</v>
      </c>
      <c r="M137">
        <v>16</v>
      </c>
      <c r="N137">
        <f t="shared" si="3"/>
        <v>9.28</v>
      </c>
    </row>
    <row r="138" spans="11:14">
      <c r="K138">
        <v>0.2</v>
      </c>
      <c r="L138">
        <v>2.9</v>
      </c>
      <c r="M138">
        <v>12</v>
      </c>
      <c r="N138">
        <f t="shared" si="3"/>
        <v>6.96</v>
      </c>
    </row>
    <row r="139" spans="11:14">
      <c r="K139">
        <v>0.2</v>
      </c>
      <c r="L139">
        <v>2.9</v>
      </c>
      <c r="M139">
        <v>1</v>
      </c>
      <c r="N139">
        <f t="shared" si="3"/>
        <v>0.58</v>
      </c>
    </row>
    <row r="140" spans="11:14">
      <c r="K140">
        <v>0.2</v>
      </c>
      <c r="L140">
        <v>2.9</v>
      </c>
      <c r="M140">
        <v>2</v>
      </c>
      <c r="N140">
        <f t="shared" si="3"/>
        <v>1.16</v>
      </c>
    </row>
    <row r="141" spans="11:14">
      <c r="K141">
        <v>0.2</v>
      </c>
      <c r="L141">
        <v>2.9</v>
      </c>
      <c r="M141">
        <v>4</v>
      </c>
      <c r="N141">
        <f t="shared" si="3"/>
        <v>2.32</v>
      </c>
    </row>
    <row r="142" spans="11:14">
      <c r="K142">
        <v>0.25</v>
      </c>
      <c r="L142">
        <v>2.9</v>
      </c>
      <c r="M142">
        <v>1</v>
      </c>
      <c r="N142">
        <f t="shared" si="3"/>
        <v>0.725</v>
      </c>
    </row>
    <row r="143" spans="11:14">
      <c r="K143">
        <v>0.3</v>
      </c>
      <c r="L143">
        <v>2.9</v>
      </c>
      <c r="M143">
        <v>5</v>
      </c>
      <c r="N143">
        <f t="shared" si="3"/>
        <v>4.35</v>
      </c>
    </row>
    <row r="144" spans="11:14">
      <c r="K144">
        <v>0.3</v>
      </c>
      <c r="L144">
        <v>2.9</v>
      </c>
      <c r="M144">
        <v>4</v>
      </c>
      <c r="N144">
        <f t="shared" si="3"/>
        <v>3.48</v>
      </c>
    </row>
    <row r="145" spans="11:14">
      <c r="K145">
        <v>0.3</v>
      </c>
      <c r="L145">
        <v>2.95</v>
      </c>
      <c r="M145">
        <v>7</v>
      </c>
      <c r="N145">
        <f t="shared" si="3"/>
        <v>6.195</v>
      </c>
    </row>
    <row r="146" spans="11:14">
      <c r="K146">
        <v>0.3</v>
      </c>
      <c r="L146">
        <v>2.95</v>
      </c>
      <c r="M146">
        <v>1</v>
      </c>
      <c r="N146">
        <f t="shared" si="3"/>
        <v>0.885</v>
      </c>
    </row>
    <row r="147" spans="10:14">
      <c r="J147" t="s">
        <v>65</v>
      </c>
      <c r="K147">
        <v>0.4</v>
      </c>
      <c r="L147">
        <v>2.9</v>
      </c>
      <c r="M147">
        <v>5</v>
      </c>
      <c r="N147">
        <f t="shared" si="3"/>
        <v>5.8</v>
      </c>
    </row>
    <row r="148" spans="11:14">
      <c r="K148">
        <v>0.4</v>
      </c>
      <c r="L148">
        <v>2.95</v>
      </c>
      <c r="M148">
        <v>2</v>
      </c>
      <c r="N148">
        <f t="shared" si="3"/>
        <v>2.36</v>
      </c>
    </row>
    <row r="149" spans="10:14">
      <c r="J149">
        <v>16</v>
      </c>
      <c r="K149">
        <v>0.3</v>
      </c>
      <c r="L149">
        <v>1.8</v>
      </c>
      <c r="M149">
        <v>2</v>
      </c>
      <c r="N149">
        <f t="shared" si="3"/>
        <v>1.08</v>
      </c>
    </row>
    <row r="150" spans="11:14">
      <c r="K150">
        <v>0.3</v>
      </c>
      <c r="L150">
        <v>1.8</v>
      </c>
      <c r="M150">
        <v>2</v>
      </c>
      <c r="N150">
        <f t="shared" si="3"/>
        <v>1.08</v>
      </c>
    </row>
    <row r="151" spans="11:14">
      <c r="K151">
        <v>0.3</v>
      </c>
      <c r="L151">
        <v>1.8</v>
      </c>
      <c r="M151">
        <v>2</v>
      </c>
      <c r="N151">
        <f t="shared" si="3"/>
        <v>1.08</v>
      </c>
    </row>
    <row r="152" spans="11:14">
      <c r="K152">
        <v>0.3</v>
      </c>
      <c r="L152">
        <v>1.8</v>
      </c>
      <c r="M152">
        <v>2</v>
      </c>
      <c r="N152">
        <f t="shared" si="3"/>
        <v>1.08</v>
      </c>
    </row>
    <row r="153" spans="11:14">
      <c r="K153">
        <v>0.3</v>
      </c>
      <c r="L153">
        <v>1.8</v>
      </c>
      <c r="M153">
        <v>2</v>
      </c>
      <c r="N153">
        <f t="shared" si="3"/>
        <v>1.08</v>
      </c>
    </row>
    <row r="154" spans="11:14">
      <c r="K154">
        <v>0.3</v>
      </c>
      <c r="L154">
        <v>1.8</v>
      </c>
      <c r="M154">
        <v>2</v>
      </c>
      <c r="N154">
        <f t="shared" si="3"/>
        <v>1.08</v>
      </c>
    </row>
    <row r="155" spans="11:14">
      <c r="K155">
        <v>0.3</v>
      </c>
      <c r="L155">
        <v>1.8</v>
      </c>
      <c r="M155">
        <v>2</v>
      </c>
      <c r="N155">
        <f t="shared" si="3"/>
        <v>1.08</v>
      </c>
    </row>
    <row r="156" spans="11:14">
      <c r="K156">
        <v>0.3</v>
      </c>
      <c r="L156">
        <v>1.1</v>
      </c>
      <c r="M156">
        <v>2</v>
      </c>
      <c r="N156">
        <f t="shared" si="3"/>
        <v>0.66</v>
      </c>
    </row>
    <row r="157" spans="11:14">
      <c r="K157">
        <v>0.3</v>
      </c>
      <c r="L157">
        <v>1.1</v>
      </c>
      <c r="M157">
        <v>2</v>
      </c>
      <c r="N157">
        <f t="shared" si="3"/>
        <v>0.66</v>
      </c>
    </row>
    <row r="158" spans="11:14">
      <c r="K158">
        <v>0.3</v>
      </c>
      <c r="L158">
        <v>1.1</v>
      </c>
      <c r="M158">
        <v>2</v>
      </c>
      <c r="N158">
        <f t="shared" si="3"/>
        <v>0.66</v>
      </c>
    </row>
    <row r="159" spans="11:14">
      <c r="K159">
        <v>0.3</v>
      </c>
      <c r="L159">
        <v>1.1</v>
      </c>
      <c r="M159">
        <v>2</v>
      </c>
      <c r="N159">
        <f t="shared" si="3"/>
        <v>0.66</v>
      </c>
    </row>
    <row r="160" spans="11:14">
      <c r="K160">
        <v>0.3</v>
      </c>
      <c r="L160">
        <v>1.1</v>
      </c>
      <c r="M160">
        <v>2</v>
      </c>
      <c r="N160">
        <f t="shared" si="3"/>
        <v>0.66</v>
      </c>
    </row>
    <row r="161" spans="11:14">
      <c r="K161">
        <v>0.3</v>
      </c>
      <c r="L161">
        <v>1.1</v>
      </c>
      <c r="M161">
        <v>2</v>
      </c>
      <c r="N161">
        <f t="shared" si="3"/>
        <v>0.66</v>
      </c>
    </row>
    <row r="162" spans="11:14">
      <c r="K162">
        <v>0.3</v>
      </c>
      <c r="L162">
        <v>1.05</v>
      </c>
      <c r="M162">
        <v>2</v>
      </c>
      <c r="N162">
        <f t="shared" si="3"/>
        <v>0.63</v>
      </c>
    </row>
    <row r="163" spans="11:14">
      <c r="K163">
        <v>0.3</v>
      </c>
      <c r="L163">
        <v>1</v>
      </c>
      <c r="M163">
        <v>2</v>
      </c>
      <c r="N163">
        <f t="shared" si="3"/>
        <v>0.6</v>
      </c>
    </row>
    <row r="164" spans="11:14">
      <c r="K164">
        <v>0.3</v>
      </c>
      <c r="L164">
        <v>1</v>
      </c>
      <c r="M164">
        <v>2</v>
      </c>
      <c r="N164">
        <f t="shared" si="3"/>
        <v>0.6</v>
      </c>
    </row>
    <row r="165" spans="11:14">
      <c r="K165">
        <v>0.3</v>
      </c>
      <c r="L165">
        <v>1</v>
      </c>
      <c r="M165">
        <v>2</v>
      </c>
      <c r="N165">
        <f t="shared" si="3"/>
        <v>0.6</v>
      </c>
    </row>
    <row r="166" spans="11:14">
      <c r="K166">
        <v>0.3</v>
      </c>
      <c r="L166">
        <v>0.9</v>
      </c>
      <c r="M166">
        <v>2</v>
      </c>
      <c r="N166">
        <f t="shared" si="3"/>
        <v>0.54</v>
      </c>
    </row>
    <row r="167" spans="11:14">
      <c r="K167">
        <v>0.3</v>
      </c>
      <c r="L167">
        <v>0.9</v>
      </c>
      <c r="M167">
        <v>2</v>
      </c>
      <c r="N167">
        <f t="shared" si="3"/>
        <v>0.54</v>
      </c>
    </row>
    <row r="168" spans="11:14">
      <c r="K168">
        <v>0.3</v>
      </c>
      <c r="L168">
        <v>0.9</v>
      </c>
      <c r="M168">
        <v>2</v>
      </c>
      <c r="N168">
        <f t="shared" si="3"/>
        <v>0.54</v>
      </c>
    </row>
    <row r="169" spans="11:14">
      <c r="K169">
        <v>0.3</v>
      </c>
      <c r="L169">
        <v>0.9</v>
      </c>
      <c r="M169">
        <v>2</v>
      </c>
      <c r="N169">
        <f t="shared" si="3"/>
        <v>0.54</v>
      </c>
    </row>
    <row r="170" spans="11:14">
      <c r="K170">
        <v>0.3</v>
      </c>
      <c r="L170">
        <v>1.4</v>
      </c>
      <c r="M170">
        <v>2</v>
      </c>
      <c r="N170">
        <f t="shared" si="3"/>
        <v>0.84</v>
      </c>
    </row>
    <row r="171" spans="11:14">
      <c r="K171">
        <v>0.3</v>
      </c>
      <c r="L171">
        <v>1.4</v>
      </c>
      <c r="M171">
        <v>1</v>
      </c>
      <c r="N171">
        <f t="shared" si="3"/>
        <v>0.42</v>
      </c>
    </row>
    <row r="172" spans="11:14">
      <c r="K172">
        <v>0.3</v>
      </c>
      <c r="L172">
        <v>1.05</v>
      </c>
      <c r="M172">
        <v>2</v>
      </c>
      <c r="N172">
        <f t="shared" si="3"/>
        <v>0.63</v>
      </c>
    </row>
    <row r="173" spans="11:14">
      <c r="K173">
        <v>0.3</v>
      </c>
      <c r="L173">
        <v>0.45</v>
      </c>
      <c r="M173">
        <v>2</v>
      </c>
      <c r="N173">
        <f t="shared" si="3"/>
        <v>0.27</v>
      </c>
    </row>
    <row r="174" spans="11:14">
      <c r="K174">
        <v>0.3</v>
      </c>
      <c r="L174">
        <v>0.45</v>
      </c>
      <c r="M174">
        <v>2</v>
      </c>
      <c r="N174">
        <f t="shared" si="3"/>
        <v>0.27</v>
      </c>
    </row>
    <row r="175" spans="11:14">
      <c r="K175">
        <v>0.3</v>
      </c>
      <c r="L175">
        <v>0.4</v>
      </c>
      <c r="M175">
        <v>2</v>
      </c>
      <c r="N175">
        <f t="shared" si="3"/>
        <v>0.24</v>
      </c>
    </row>
    <row r="176" spans="11:14">
      <c r="K176">
        <v>0.3</v>
      </c>
      <c r="L176">
        <v>0.4</v>
      </c>
      <c r="M176">
        <v>2</v>
      </c>
      <c r="N176">
        <f t="shared" si="3"/>
        <v>0.24</v>
      </c>
    </row>
    <row r="177" spans="11:14">
      <c r="K177">
        <v>0.3</v>
      </c>
      <c r="L177">
        <v>0.8</v>
      </c>
      <c r="M177">
        <v>4</v>
      </c>
      <c r="N177">
        <f t="shared" si="3"/>
        <v>0.96</v>
      </c>
    </row>
    <row r="178" spans="11:14">
      <c r="K178">
        <v>0.3</v>
      </c>
      <c r="L178">
        <v>0.8</v>
      </c>
      <c r="M178">
        <v>2</v>
      </c>
      <c r="N178">
        <f t="shared" si="3"/>
        <v>0.48</v>
      </c>
    </row>
    <row r="179" spans="11:14">
      <c r="K179">
        <v>0.3</v>
      </c>
      <c r="L179">
        <v>0.8</v>
      </c>
      <c r="M179">
        <v>2</v>
      </c>
      <c r="N179">
        <f t="shared" si="3"/>
        <v>0.48</v>
      </c>
    </row>
    <row r="180" spans="11:14">
      <c r="K180">
        <v>0.3</v>
      </c>
      <c r="L180">
        <v>0.55</v>
      </c>
      <c r="M180">
        <v>2</v>
      </c>
      <c r="N180">
        <f t="shared" si="3"/>
        <v>0.33</v>
      </c>
    </row>
    <row r="181" spans="11:14">
      <c r="K181">
        <v>0.3</v>
      </c>
      <c r="L181">
        <v>0.6</v>
      </c>
      <c r="M181">
        <v>2</v>
      </c>
      <c r="N181">
        <f t="shared" si="3"/>
        <v>0.36</v>
      </c>
    </row>
    <row r="182" spans="11:14">
      <c r="K182">
        <v>0.3</v>
      </c>
      <c r="L182">
        <v>0.6</v>
      </c>
      <c r="M182">
        <v>2</v>
      </c>
      <c r="N182">
        <f t="shared" si="3"/>
        <v>0.36</v>
      </c>
    </row>
    <row r="183" spans="11:14">
      <c r="K183">
        <v>0.3</v>
      </c>
      <c r="L183">
        <v>0.6</v>
      </c>
      <c r="M183">
        <v>2</v>
      </c>
      <c r="N183">
        <f t="shared" ref="N183:N197" si="4">K183*L183*M183</f>
        <v>0.36</v>
      </c>
    </row>
    <row r="184" spans="11:14">
      <c r="K184">
        <v>0.3</v>
      </c>
      <c r="L184">
        <v>0.5</v>
      </c>
      <c r="M184">
        <v>2</v>
      </c>
      <c r="N184">
        <f t="shared" si="4"/>
        <v>0.3</v>
      </c>
    </row>
    <row r="185" spans="11:14">
      <c r="K185">
        <v>0.3</v>
      </c>
      <c r="L185">
        <v>0.5</v>
      </c>
      <c r="M185">
        <v>2</v>
      </c>
      <c r="N185">
        <f t="shared" si="4"/>
        <v>0.3</v>
      </c>
    </row>
    <row r="186" spans="11:14">
      <c r="K186">
        <v>0.3</v>
      </c>
      <c r="L186">
        <v>0.35</v>
      </c>
      <c r="M186">
        <v>2</v>
      </c>
      <c r="N186">
        <f t="shared" si="4"/>
        <v>0.21</v>
      </c>
    </row>
    <row r="187" spans="11:14">
      <c r="K187">
        <v>0.3</v>
      </c>
      <c r="L187">
        <v>0.35</v>
      </c>
      <c r="M187">
        <v>2</v>
      </c>
      <c r="N187">
        <f t="shared" si="4"/>
        <v>0.21</v>
      </c>
    </row>
    <row r="188" spans="11:14">
      <c r="K188">
        <v>0.3</v>
      </c>
      <c r="L188">
        <v>0.35</v>
      </c>
      <c r="M188">
        <v>2</v>
      </c>
      <c r="N188">
        <f t="shared" si="4"/>
        <v>0.21</v>
      </c>
    </row>
    <row r="189" spans="11:14">
      <c r="K189">
        <v>0.3</v>
      </c>
      <c r="L189">
        <v>0.25</v>
      </c>
      <c r="M189">
        <v>2</v>
      </c>
      <c r="N189">
        <f t="shared" si="4"/>
        <v>0.15</v>
      </c>
    </row>
    <row r="190" spans="11:14">
      <c r="K190">
        <v>0.3</v>
      </c>
      <c r="L190">
        <v>0.25</v>
      </c>
      <c r="M190">
        <v>2</v>
      </c>
      <c r="N190">
        <f t="shared" si="4"/>
        <v>0.15</v>
      </c>
    </row>
    <row r="191" spans="11:14">
      <c r="K191">
        <v>0.3</v>
      </c>
      <c r="L191">
        <v>0.15</v>
      </c>
      <c r="M191">
        <v>2</v>
      </c>
      <c r="N191">
        <f t="shared" si="4"/>
        <v>0.09</v>
      </c>
    </row>
    <row r="192" spans="11:14">
      <c r="K192">
        <v>0.3</v>
      </c>
      <c r="L192">
        <v>0.15</v>
      </c>
      <c r="M192">
        <v>8</v>
      </c>
      <c r="N192">
        <f t="shared" si="4"/>
        <v>0.36</v>
      </c>
    </row>
    <row r="193" spans="11:14">
      <c r="K193">
        <v>0.3</v>
      </c>
      <c r="L193">
        <v>0.15</v>
      </c>
      <c r="M193">
        <v>8</v>
      </c>
      <c r="N193">
        <f t="shared" si="4"/>
        <v>0.36</v>
      </c>
    </row>
    <row r="194" spans="11:14">
      <c r="K194">
        <v>0.3</v>
      </c>
      <c r="L194">
        <v>0.5</v>
      </c>
      <c r="M194">
        <v>4</v>
      </c>
      <c r="N194">
        <f t="shared" si="4"/>
        <v>0.6</v>
      </c>
    </row>
    <row r="195" spans="11:14">
      <c r="K195">
        <v>0.3</v>
      </c>
      <c r="L195">
        <v>0.1</v>
      </c>
      <c r="M195">
        <v>16</v>
      </c>
      <c r="N195">
        <f t="shared" si="4"/>
        <v>0.48</v>
      </c>
    </row>
    <row r="196" spans="11:14">
      <c r="K196">
        <v>0.25</v>
      </c>
      <c r="L196">
        <v>0.1</v>
      </c>
      <c r="M196">
        <v>10</v>
      </c>
      <c r="N196">
        <f t="shared" si="4"/>
        <v>0.25</v>
      </c>
    </row>
    <row r="197" spans="11:14">
      <c r="K197">
        <v>0.3</v>
      </c>
      <c r="L197">
        <v>0.2</v>
      </c>
      <c r="M197">
        <v>26</v>
      </c>
      <c r="N197">
        <f t="shared" si="4"/>
        <v>1.56</v>
      </c>
    </row>
  </sheetData>
  <mergeCells count="2">
    <mergeCell ref="A1:H2"/>
    <mergeCell ref="A22:H23"/>
  </mergeCells>
  <pageMargins left="0.7" right="0.7" top="0.75" bottom="0.75" header="0.3" footer="0.3"/>
  <pageSetup paperSize="9" orientation="portrait"/>
  <headerFooter/>
  <ignoredErrors>
    <ignoredError sqref="D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workbookViewId="0">
      <selection activeCell="B24" sqref="B24"/>
    </sheetView>
  </sheetViews>
  <sheetFormatPr defaultColWidth="9" defaultRowHeight="13.5"/>
  <cols>
    <col min="1" max="1" width="4.375" customWidth="1"/>
    <col min="2" max="2" width="24.1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67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14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  <c r="J3" t="s">
        <v>24</v>
      </c>
      <c r="K3">
        <v>0.35</v>
      </c>
      <c r="L3">
        <v>0.68</v>
      </c>
      <c r="M3">
        <v>10</v>
      </c>
      <c r="N3">
        <f t="shared" ref="N3:N9" si="0">K3*L3*M3</f>
        <v>2.38</v>
      </c>
    </row>
    <row r="4" spans="1:14">
      <c r="A4" s="11">
        <v>1</v>
      </c>
      <c r="B4" s="12" t="s">
        <v>54</v>
      </c>
      <c r="C4" s="13">
        <v>44003</v>
      </c>
      <c r="D4" s="11" t="s">
        <v>24</v>
      </c>
      <c r="E4" s="11">
        <v>29</v>
      </c>
      <c r="F4" s="16">
        <v>5.109</v>
      </c>
      <c r="G4" s="13"/>
      <c r="H4" s="11"/>
      <c r="K4">
        <v>0.35</v>
      </c>
      <c r="L4">
        <v>0.58</v>
      </c>
      <c r="M4">
        <v>1</v>
      </c>
      <c r="N4">
        <f t="shared" si="0"/>
        <v>0.203</v>
      </c>
    </row>
    <row r="5" spans="1:14">
      <c r="A5" s="11">
        <v>2</v>
      </c>
      <c r="B5" s="12"/>
      <c r="C5" s="13"/>
      <c r="D5" s="11"/>
      <c r="E5" s="11"/>
      <c r="F5" s="11"/>
      <c r="G5" s="13"/>
      <c r="H5" s="11"/>
      <c r="K5">
        <v>0.25</v>
      </c>
      <c r="L5">
        <v>0.68</v>
      </c>
      <c r="M5" s="2">
        <v>4</v>
      </c>
      <c r="N5">
        <f t="shared" si="0"/>
        <v>0.68</v>
      </c>
    </row>
    <row r="6" spans="1:14">
      <c r="A6" s="11">
        <v>3</v>
      </c>
      <c r="B6" s="12"/>
      <c r="C6" s="13"/>
      <c r="D6" s="15"/>
      <c r="E6" s="11"/>
      <c r="F6" s="16"/>
      <c r="G6" s="13"/>
      <c r="H6" s="11"/>
      <c r="K6">
        <v>0.25</v>
      </c>
      <c r="L6">
        <v>0.68</v>
      </c>
      <c r="M6">
        <v>4</v>
      </c>
      <c r="N6">
        <f t="shared" si="0"/>
        <v>0.68</v>
      </c>
    </row>
    <row r="7" spans="1:14">
      <c r="A7" s="11">
        <v>4</v>
      </c>
      <c r="B7" s="12"/>
      <c r="C7" s="13"/>
      <c r="D7" s="11"/>
      <c r="E7" s="11"/>
      <c r="F7" s="17"/>
      <c r="G7" s="13"/>
      <c r="H7" s="11"/>
      <c r="K7">
        <v>0.2</v>
      </c>
      <c r="L7">
        <v>0.68</v>
      </c>
      <c r="M7" s="2">
        <v>2</v>
      </c>
      <c r="N7">
        <f t="shared" si="0"/>
        <v>0.272</v>
      </c>
    </row>
    <row r="8" spans="1:14">
      <c r="A8" s="11">
        <v>5</v>
      </c>
      <c r="B8" s="12"/>
      <c r="C8" s="13"/>
      <c r="D8" s="11"/>
      <c r="E8" s="11"/>
      <c r="F8" s="14"/>
      <c r="G8" s="13"/>
      <c r="H8" s="11"/>
      <c r="K8">
        <v>0.2</v>
      </c>
      <c r="L8">
        <v>0.58</v>
      </c>
      <c r="M8">
        <v>4</v>
      </c>
      <c r="N8">
        <f t="shared" si="0"/>
        <v>0.464</v>
      </c>
    </row>
    <row r="9" spans="1:14">
      <c r="A9" s="11">
        <v>6</v>
      </c>
      <c r="B9" s="12"/>
      <c r="C9" s="13"/>
      <c r="D9" s="11"/>
      <c r="E9" s="11"/>
      <c r="F9" s="14"/>
      <c r="G9" s="13"/>
      <c r="H9" s="11"/>
      <c r="K9">
        <v>0.25</v>
      </c>
      <c r="L9">
        <v>0.43</v>
      </c>
      <c r="M9">
        <v>4</v>
      </c>
      <c r="N9">
        <f t="shared" si="0"/>
        <v>0.43</v>
      </c>
    </row>
    <row r="10" spans="1:8">
      <c r="A10" s="11">
        <v>7</v>
      </c>
      <c r="B10" s="12"/>
      <c r="C10" s="13"/>
      <c r="D10" s="11"/>
      <c r="E10" s="11"/>
      <c r="F10" s="14"/>
      <c r="G10" s="13"/>
      <c r="H10" s="11"/>
    </row>
    <row r="11" spans="1:8">
      <c r="A11" s="11">
        <v>8</v>
      </c>
      <c r="B11" s="12"/>
      <c r="C11" s="13"/>
      <c r="D11" s="11"/>
      <c r="E11" s="11"/>
      <c r="F11" s="11"/>
      <c r="G11" s="13"/>
      <c r="H11" s="11"/>
    </row>
    <row r="12" spans="1:8">
      <c r="A12" s="11">
        <v>9</v>
      </c>
      <c r="B12" s="12"/>
      <c r="C12" s="13"/>
      <c r="D12" s="11"/>
      <c r="E12" s="11"/>
      <c r="F12" s="14"/>
      <c r="G12" s="13"/>
      <c r="H12" s="11"/>
    </row>
    <row r="13" spans="1:8">
      <c r="A13" s="11">
        <v>10</v>
      </c>
      <c r="B13" s="18"/>
      <c r="C13" s="18"/>
      <c r="D13" s="18"/>
      <c r="E13" s="18"/>
      <c r="F13" s="18"/>
      <c r="G13" s="18"/>
      <c r="H13" s="18"/>
    </row>
    <row r="14" spans="1:8">
      <c r="A14" s="11">
        <v>11</v>
      </c>
      <c r="B14" s="18"/>
      <c r="C14" s="18"/>
      <c r="D14" s="18"/>
      <c r="E14" s="18"/>
      <c r="F14" s="18"/>
      <c r="G14" s="18"/>
      <c r="H14" s="18"/>
    </row>
    <row r="15" spans="1:8">
      <c r="A15" s="11">
        <v>12</v>
      </c>
      <c r="B15" s="18"/>
      <c r="C15" s="18"/>
      <c r="D15" s="18"/>
      <c r="E15" s="18"/>
      <c r="F15" s="18"/>
      <c r="G15" s="18"/>
      <c r="H15" s="18"/>
    </row>
    <row r="16" spans="1:8">
      <c r="A16" s="11">
        <v>13</v>
      </c>
      <c r="B16" s="18"/>
      <c r="C16" s="18"/>
      <c r="D16" s="18"/>
      <c r="E16" s="18"/>
      <c r="F16" s="18"/>
      <c r="G16" s="18"/>
      <c r="H16" s="18"/>
    </row>
    <row r="17" spans="1:8">
      <c r="A17" s="11">
        <v>14</v>
      </c>
      <c r="B17" s="18"/>
      <c r="C17" s="18"/>
      <c r="D17" s="18"/>
      <c r="E17" s="18"/>
      <c r="F17" s="18"/>
      <c r="G17" s="18"/>
      <c r="H17" s="18"/>
    </row>
    <row r="18" spans="1:8">
      <c r="A18" s="11">
        <v>15</v>
      </c>
      <c r="B18" s="18"/>
      <c r="C18" s="18"/>
      <c r="D18" s="18"/>
      <c r="E18" s="18"/>
      <c r="F18" s="18"/>
      <c r="G18" s="18"/>
      <c r="H18" s="18"/>
    </row>
    <row r="19" spans="1:8">
      <c r="A19" s="11">
        <v>16</v>
      </c>
      <c r="B19" s="18"/>
      <c r="C19" s="18"/>
      <c r="D19" s="18"/>
      <c r="E19" s="18"/>
      <c r="F19" s="18"/>
      <c r="G19" s="18"/>
      <c r="H19" s="18"/>
    </row>
    <row r="20" spans="1:8">
      <c r="A20" s="11">
        <v>17</v>
      </c>
      <c r="B20" s="19"/>
      <c r="C20" s="18"/>
      <c r="D20" s="18"/>
      <c r="E20" s="18"/>
      <c r="F20" s="18"/>
      <c r="G20" s="18"/>
      <c r="H20" s="20"/>
    </row>
    <row r="21" spans="1:8">
      <c r="A21" s="11">
        <v>18</v>
      </c>
      <c r="B21" s="18"/>
      <c r="C21" s="18"/>
      <c r="D21" s="18"/>
      <c r="E21" s="18"/>
      <c r="F21" s="18"/>
      <c r="G21" s="18"/>
      <c r="H21" s="20"/>
    </row>
    <row r="22" spans="1:8">
      <c r="A22" s="11" t="s">
        <v>68</v>
      </c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</sheetData>
  <mergeCells count="2">
    <mergeCell ref="A1:H2"/>
    <mergeCell ref="A22:H23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opLeftCell="A13" workbookViewId="0">
      <selection activeCell="G40" sqref="G40"/>
    </sheetView>
  </sheetViews>
  <sheetFormatPr defaultColWidth="9" defaultRowHeight="13.5"/>
  <cols>
    <col min="1" max="1" width="4.375" customWidth="1"/>
    <col min="2" max="2" width="24.125" customWidth="1"/>
    <col min="4" max="4" width="9.25" customWidth="1"/>
    <col min="6" max="6" width="9.375"/>
    <col min="8" max="8" width="14" customWidth="1"/>
    <col min="13" max="14" width="10.375"/>
  </cols>
  <sheetData>
    <row r="1" spans="1:8">
      <c r="A1" s="3" t="s">
        <v>69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8">
      <c r="A4" s="11">
        <v>1</v>
      </c>
      <c r="B4" s="12" t="s">
        <v>54</v>
      </c>
      <c r="C4" s="13">
        <v>44004</v>
      </c>
      <c r="D4" s="11" t="s">
        <v>35</v>
      </c>
      <c r="E4" s="11"/>
      <c r="F4" s="16"/>
      <c r="G4" s="13"/>
      <c r="H4" s="11" t="s">
        <v>15</v>
      </c>
    </row>
    <row r="5" spans="1:13">
      <c r="A5" s="11">
        <v>2</v>
      </c>
      <c r="B5" s="12" t="s">
        <v>54</v>
      </c>
      <c r="C5" s="13"/>
      <c r="D5" s="11">
        <v>5</v>
      </c>
      <c r="E5" s="11"/>
      <c r="F5" s="11"/>
      <c r="G5" s="13"/>
      <c r="H5" s="11" t="s">
        <v>15</v>
      </c>
      <c r="M5" s="2"/>
    </row>
    <row r="6" spans="1:8">
      <c r="A6" s="11">
        <v>3</v>
      </c>
      <c r="B6" s="12" t="s">
        <v>54</v>
      </c>
      <c r="C6" s="13"/>
      <c r="D6" s="15" t="s">
        <v>70</v>
      </c>
      <c r="E6" s="11"/>
      <c r="F6" s="16"/>
      <c r="G6" s="13"/>
      <c r="H6" s="11" t="s">
        <v>15</v>
      </c>
    </row>
    <row r="7" spans="1:13">
      <c r="A7" s="11">
        <v>4</v>
      </c>
      <c r="B7" s="12" t="s">
        <v>54</v>
      </c>
      <c r="C7" s="13"/>
      <c r="D7" s="11">
        <v>1</v>
      </c>
      <c r="E7" s="11"/>
      <c r="F7" s="17"/>
      <c r="G7" s="13"/>
      <c r="H7" s="11" t="s">
        <v>15</v>
      </c>
      <c r="M7" s="2"/>
    </row>
    <row r="8" spans="1:8">
      <c r="A8" s="11">
        <v>5</v>
      </c>
      <c r="B8" s="12" t="s">
        <v>54</v>
      </c>
      <c r="C8" s="13">
        <v>44005</v>
      </c>
      <c r="D8" s="15" t="s">
        <v>27</v>
      </c>
      <c r="E8" s="11">
        <v>51</v>
      </c>
      <c r="F8" s="14">
        <v>3.5</v>
      </c>
      <c r="G8" s="13"/>
      <c r="H8" s="11"/>
    </row>
    <row r="9" spans="1:8">
      <c r="A9" s="11">
        <v>6</v>
      </c>
      <c r="B9" s="12" t="s">
        <v>54</v>
      </c>
      <c r="C9" s="13"/>
      <c r="D9" s="15" t="s">
        <v>23</v>
      </c>
      <c r="E9" s="11">
        <v>103</v>
      </c>
      <c r="F9" s="14">
        <v>3.4</v>
      </c>
      <c r="G9" s="13"/>
      <c r="H9" s="11"/>
    </row>
    <row r="10" spans="1:8">
      <c r="A10" s="11">
        <v>7</v>
      </c>
      <c r="B10" s="12" t="s">
        <v>54</v>
      </c>
      <c r="C10" s="13"/>
      <c r="D10" s="11">
        <v>12</v>
      </c>
      <c r="E10" s="11">
        <v>71</v>
      </c>
      <c r="F10" s="14">
        <v>4.26</v>
      </c>
      <c r="G10" s="13"/>
      <c r="H10" s="11"/>
    </row>
    <row r="11" spans="1:8">
      <c r="A11" s="11">
        <v>8</v>
      </c>
      <c r="B11" s="12" t="s">
        <v>54</v>
      </c>
      <c r="C11" s="13"/>
      <c r="D11" s="11">
        <v>20</v>
      </c>
      <c r="E11" s="11">
        <v>30</v>
      </c>
      <c r="F11" s="11">
        <v>18.29</v>
      </c>
      <c r="G11" s="13"/>
      <c r="H11" s="11"/>
    </row>
    <row r="12" spans="1:8">
      <c r="A12" s="11">
        <v>9</v>
      </c>
      <c r="B12" s="12" t="s">
        <v>54</v>
      </c>
      <c r="C12" s="13">
        <v>44006</v>
      </c>
      <c r="D12" s="15" t="s">
        <v>39</v>
      </c>
      <c r="E12" s="11">
        <v>64</v>
      </c>
      <c r="F12" s="14">
        <v>43.73</v>
      </c>
      <c r="G12" s="13"/>
      <c r="H12" s="11"/>
    </row>
    <row r="13" spans="1:8">
      <c r="A13" s="11">
        <v>10</v>
      </c>
      <c r="B13" s="18" t="s">
        <v>71</v>
      </c>
      <c r="C13" s="18"/>
      <c r="D13" s="22" t="s">
        <v>26</v>
      </c>
      <c r="E13" s="18">
        <v>18</v>
      </c>
      <c r="F13" s="18">
        <v>8.69</v>
      </c>
      <c r="G13" s="18"/>
      <c r="H13" s="18"/>
    </row>
    <row r="14" spans="1:8">
      <c r="A14" s="11">
        <v>11</v>
      </c>
      <c r="B14" s="12" t="s">
        <v>54</v>
      </c>
      <c r="C14" s="18"/>
      <c r="D14" s="22" t="s">
        <v>40</v>
      </c>
      <c r="E14" s="18">
        <v>66</v>
      </c>
      <c r="F14" s="18">
        <v>15.28</v>
      </c>
      <c r="G14" s="18"/>
      <c r="H14" s="18"/>
    </row>
    <row r="15" spans="1:8">
      <c r="A15" s="11">
        <v>12</v>
      </c>
      <c r="B15" s="12" t="s">
        <v>54</v>
      </c>
      <c r="C15" s="18"/>
      <c r="D15" s="22" t="s">
        <v>41</v>
      </c>
      <c r="E15" s="18">
        <v>29</v>
      </c>
      <c r="F15" s="18">
        <v>10.16</v>
      </c>
      <c r="G15" s="18"/>
      <c r="H15" s="18"/>
    </row>
    <row r="16" spans="1:8">
      <c r="A16" s="11">
        <v>13</v>
      </c>
      <c r="B16" s="12" t="s">
        <v>54</v>
      </c>
      <c r="C16" s="18"/>
      <c r="D16" s="22" t="s">
        <v>51</v>
      </c>
      <c r="E16" s="18">
        <v>69</v>
      </c>
      <c r="F16" s="18">
        <v>20.13</v>
      </c>
      <c r="G16" s="18"/>
      <c r="H16" s="18"/>
    </row>
    <row r="17" spans="1:8">
      <c r="A17" s="11">
        <v>14</v>
      </c>
      <c r="B17" s="12" t="s">
        <v>54</v>
      </c>
      <c r="C17" s="18"/>
      <c r="D17" s="18">
        <v>17</v>
      </c>
      <c r="E17" s="18">
        <v>79</v>
      </c>
      <c r="F17" s="18">
        <v>3.74</v>
      </c>
      <c r="G17" s="18"/>
      <c r="H17" s="18"/>
    </row>
    <row r="18" spans="1:8">
      <c r="A18" s="11">
        <v>15</v>
      </c>
      <c r="B18" s="18" t="s">
        <v>71</v>
      </c>
      <c r="C18" s="18"/>
      <c r="D18" s="22" t="s">
        <v>39</v>
      </c>
      <c r="E18" s="18">
        <v>61</v>
      </c>
      <c r="F18" s="18">
        <v>6.87</v>
      </c>
      <c r="G18" s="18"/>
      <c r="H18" s="18"/>
    </row>
    <row r="19" spans="1:8">
      <c r="A19" s="11">
        <v>16</v>
      </c>
      <c r="B19" s="18" t="s">
        <v>54</v>
      </c>
      <c r="C19" s="18"/>
      <c r="D19" s="18">
        <v>19</v>
      </c>
      <c r="E19" s="18">
        <v>30</v>
      </c>
      <c r="F19" s="18">
        <v>7.96</v>
      </c>
      <c r="G19" s="18"/>
      <c r="H19" s="18"/>
    </row>
    <row r="20" spans="1:8">
      <c r="A20" s="11">
        <v>17</v>
      </c>
      <c r="B20" s="18" t="s">
        <v>54</v>
      </c>
      <c r="C20" s="18"/>
      <c r="D20" s="18">
        <v>11</v>
      </c>
      <c r="E20" s="18">
        <v>39</v>
      </c>
      <c r="F20" s="18">
        <v>2.96</v>
      </c>
      <c r="G20" s="18"/>
      <c r="H20" s="20"/>
    </row>
    <row r="21" spans="1:8">
      <c r="A21" s="11">
        <v>18</v>
      </c>
      <c r="B21" s="18" t="s">
        <v>71</v>
      </c>
      <c r="C21" s="18"/>
      <c r="D21" s="22" t="s">
        <v>27</v>
      </c>
      <c r="E21" s="18">
        <v>27</v>
      </c>
      <c r="F21" s="18">
        <v>3.16</v>
      </c>
      <c r="G21" s="18"/>
      <c r="H21" s="20"/>
    </row>
    <row r="22" spans="1:8">
      <c r="A22" s="11">
        <v>19</v>
      </c>
      <c r="B22" s="18" t="s">
        <v>54</v>
      </c>
      <c r="C22" s="20"/>
      <c r="D22" s="22" t="s">
        <v>23</v>
      </c>
      <c r="E22" s="18">
        <v>42</v>
      </c>
      <c r="F22" s="18">
        <v>8.33</v>
      </c>
      <c r="G22" s="20"/>
      <c r="H22" s="20"/>
    </row>
    <row r="23" spans="1:8">
      <c r="A23" s="11">
        <v>20</v>
      </c>
      <c r="B23" s="18" t="s">
        <v>54</v>
      </c>
      <c r="C23" s="20"/>
      <c r="D23" s="18">
        <v>18</v>
      </c>
      <c r="E23" s="18">
        <v>64</v>
      </c>
      <c r="F23" s="18">
        <v>24.54</v>
      </c>
      <c r="G23" s="20"/>
      <c r="H23" s="20"/>
    </row>
    <row r="24" spans="1:8">
      <c r="A24" s="11">
        <v>21</v>
      </c>
      <c r="B24" s="18" t="s">
        <v>54</v>
      </c>
      <c r="C24" s="20"/>
      <c r="D24" s="18">
        <v>10</v>
      </c>
      <c r="E24" s="18">
        <v>83</v>
      </c>
      <c r="F24" s="18">
        <v>11.96</v>
      </c>
      <c r="G24" s="20"/>
      <c r="H24" s="20"/>
    </row>
    <row r="25" spans="1:8">
      <c r="A25" s="11">
        <v>22</v>
      </c>
      <c r="B25" s="18" t="s">
        <v>54</v>
      </c>
      <c r="C25" s="20"/>
      <c r="D25" s="18">
        <v>21</v>
      </c>
      <c r="E25" s="18">
        <v>40</v>
      </c>
      <c r="F25" s="18">
        <v>5.97</v>
      </c>
      <c r="G25" s="20"/>
      <c r="H25" s="20"/>
    </row>
    <row r="26" spans="1:8">
      <c r="A26" s="11">
        <v>23</v>
      </c>
      <c r="B26" s="18" t="s">
        <v>54</v>
      </c>
      <c r="C26" s="20"/>
      <c r="D26" s="22" t="s">
        <v>50</v>
      </c>
      <c r="E26" s="18">
        <v>54</v>
      </c>
      <c r="F26" s="18">
        <v>40.09</v>
      </c>
      <c r="G26" s="20"/>
      <c r="H26" s="20"/>
    </row>
    <row r="27" spans="1:8">
      <c r="A27" s="11">
        <v>24</v>
      </c>
      <c r="B27" s="18" t="s">
        <v>54</v>
      </c>
      <c r="C27" s="18"/>
      <c r="D27" s="22" t="s">
        <v>28</v>
      </c>
      <c r="E27" s="18">
        <v>70</v>
      </c>
      <c r="F27" s="43">
        <v>47</v>
      </c>
      <c r="G27" s="18"/>
      <c r="H27" s="20"/>
    </row>
    <row r="28" spans="1:14">
      <c r="A28" s="11">
        <v>25</v>
      </c>
      <c r="B28" s="18" t="s">
        <v>54</v>
      </c>
      <c r="C28" s="18"/>
      <c r="D28" s="18">
        <v>15</v>
      </c>
      <c r="E28" s="18">
        <v>55</v>
      </c>
      <c r="F28" s="18">
        <v>14.39</v>
      </c>
      <c r="G28" s="18"/>
      <c r="H28" s="20"/>
      <c r="J28">
        <v>14</v>
      </c>
      <c r="K28">
        <v>0.2</v>
      </c>
      <c r="L28">
        <v>2.5</v>
      </c>
      <c r="M28">
        <v>16</v>
      </c>
      <c r="N28">
        <f t="shared" ref="N28:N33" si="0">K28*L28*M28</f>
        <v>8</v>
      </c>
    </row>
    <row r="29" spans="1:14">
      <c r="A29" s="11">
        <v>26</v>
      </c>
      <c r="B29" s="18" t="s">
        <v>54</v>
      </c>
      <c r="C29" s="18"/>
      <c r="D29" s="18">
        <v>16</v>
      </c>
      <c r="E29" s="18">
        <v>34</v>
      </c>
      <c r="F29" s="18">
        <v>15.36</v>
      </c>
      <c r="G29" s="18"/>
      <c r="H29" s="18"/>
      <c r="K29">
        <v>0.2</v>
      </c>
      <c r="L29">
        <v>2.6</v>
      </c>
      <c r="M29">
        <v>3</v>
      </c>
      <c r="N29">
        <f t="shared" si="0"/>
        <v>1.56</v>
      </c>
    </row>
    <row r="30" spans="1:14">
      <c r="A30" s="11">
        <v>27</v>
      </c>
      <c r="B30" s="18" t="s">
        <v>54</v>
      </c>
      <c r="C30" s="18"/>
      <c r="D30" s="18">
        <v>14</v>
      </c>
      <c r="E30" s="18">
        <v>65</v>
      </c>
      <c r="F30" s="18">
        <v>11.75</v>
      </c>
      <c r="G30" s="18"/>
      <c r="H30" s="18"/>
      <c r="K30">
        <v>0.2</v>
      </c>
      <c r="L30">
        <v>2.65</v>
      </c>
      <c r="M30">
        <v>10</v>
      </c>
      <c r="N30">
        <f t="shared" si="0"/>
        <v>5.3</v>
      </c>
    </row>
    <row r="31" spans="1:14">
      <c r="A31" s="11">
        <v>28</v>
      </c>
      <c r="B31" s="18" t="s">
        <v>54</v>
      </c>
      <c r="C31" s="18"/>
      <c r="D31" s="22" t="s">
        <v>26</v>
      </c>
      <c r="E31" s="18">
        <v>45</v>
      </c>
      <c r="F31" s="18">
        <v>31.15</v>
      </c>
      <c r="G31" s="18"/>
      <c r="H31" s="18"/>
      <c r="K31">
        <v>0.2</v>
      </c>
      <c r="L31">
        <v>2.65</v>
      </c>
      <c r="M31">
        <v>1</v>
      </c>
      <c r="N31">
        <f t="shared" si="0"/>
        <v>0.53</v>
      </c>
    </row>
    <row r="32" spans="1:14">
      <c r="A32" s="11">
        <v>29</v>
      </c>
      <c r="B32" s="18" t="s">
        <v>71</v>
      </c>
      <c r="C32" s="18"/>
      <c r="D32" s="22" t="s">
        <v>50</v>
      </c>
      <c r="E32" s="18">
        <v>32</v>
      </c>
      <c r="F32" s="18">
        <v>5.01</v>
      </c>
      <c r="G32" s="18"/>
      <c r="H32" s="18"/>
      <c r="K32">
        <v>0.15</v>
      </c>
      <c r="L32">
        <v>2.9</v>
      </c>
      <c r="M32">
        <v>1</v>
      </c>
      <c r="N32">
        <f t="shared" si="0"/>
        <v>0.435</v>
      </c>
    </row>
    <row r="33" spans="1:14">
      <c r="A33" s="11">
        <v>30</v>
      </c>
      <c r="B33" s="18" t="s">
        <v>71</v>
      </c>
      <c r="C33" s="18"/>
      <c r="D33" s="22" t="s">
        <v>28</v>
      </c>
      <c r="E33" s="18">
        <v>10</v>
      </c>
      <c r="F33" s="18">
        <v>3.57</v>
      </c>
      <c r="G33" s="18"/>
      <c r="H33" s="18"/>
      <c r="K33">
        <v>0.2</v>
      </c>
      <c r="L33">
        <v>2.9</v>
      </c>
      <c r="M33">
        <v>6</v>
      </c>
      <c r="N33">
        <f t="shared" si="0"/>
        <v>3.48</v>
      </c>
    </row>
    <row r="34" spans="1:8">
      <c r="A34" s="11">
        <v>31</v>
      </c>
      <c r="B34" s="18" t="s">
        <v>72</v>
      </c>
      <c r="C34" s="18"/>
      <c r="D34" s="18"/>
      <c r="E34" s="18"/>
      <c r="F34" s="18"/>
      <c r="G34" s="18"/>
      <c r="H34" s="18"/>
    </row>
    <row r="35" spans="1:8">
      <c r="A35" s="11">
        <v>32</v>
      </c>
      <c r="B35" s="18" t="s">
        <v>71</v>
      </c>
      <c r="C35" s="18"/>
      <c r="D35" s="18">
        <v>14</v>
      </c>
      <c r="E35" s="18">
        <v>37</v>
      </c>
      <c r="F35" s="18">
        <v>19.305</v>
      </c>
      <c r="G35" s="18"/>
      <c r="H35" s="18" t="s">
        <v>73</v>
      </c>
    </row>
    <row r="36" spans="1:8">
      <c r="A36" s="11" t="s">
        <v>74</v>
      </c>
      <c r="B36" s="11"/>
      <c r="C36" s="11"/>
      <c r="D36" s="11"/>
      <c r="E36" s="11"/>
      <c r="F36" s="11"/>
      <c r="G36" s="11"/>
      <c r="H36" s="11"/>
    </row>
    <row r="37" spans="1:8">
      <c r="A37" s="11"/>
      <c r="B37" s="11"/>
      <c r="C37" s="11"/>
      <c r="D37" s="11"/>
      <c r="E37" s="11"/>
      <c r="F37" s="11"/>
      <c r="G37" s="11"/>
      <c r="H37" s="11"/>
    </row>
  </sheetData>
  <mergeCells count="2">
    <mergeCell ref="A1:H2"/>
    <mergeCell ref="A36:H37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3"/>
  <sheetViews>
    <sheetView topLeftCell="A28" workbookViewId="0">
      <selection activeCell="I48" sqref="I48"/>
    </sheetView>
  </sheetViews>
  <sheetFormatPr defaultColWidth="9" defaultRowHeight="13.5"/>
  <cols>
    <col min="1" max="1" width="4.375" customWidth="1"/>
    <col min="2" max="2" width="24.125" customWidth="1"/>
    <col min="4" max="4" width="9.25" customWidth="1"/>
    <col min="6" max="6" width="10.375"/>
    <col min="8" max="8" width="14" customWidth="1"/>
    <col min="10" max="10" width="9.375"/>
    <col min="13" max="14" width="10.375"/>
  </cols>
  <sheetData>
    <row r="1" spans="1:8">
      <c r="A1" s="3" t="s">
        <v>75</v>
      </c>
      <c r="B1" s="4"/>
      <c r="C1" s="4"/>
      <c r="D1" s="4"/>
      <c r="E1" s="4"/>
      <c r="F1" s="4"/>
      <c r="G1" s="4"/>
      <c r="H1" s="5"/>
    </row>
    <row r="2" spans="1:8">
      <c r="A2" s="6"/>
      <c r="B2" s="7"/>
      <c r="C2" s="7"/>
      <c r="D2" s="7"/>
      <c r="E2" s="7"/>
      <c r="F2" s="7"/>
      <c r="G2" s="7"/>
      <c r="H2" s="8"/>
    </row>
    <row r="3" ht="14.25" spans="1:8">
      <c r="A3" s="9" t="s">
        <v>5</v>
      </c>
      <c r="B3" s="10" t="s">
        <v>6</v>
      </c>
      <c r="C3" s="9" t="s">
        <v>7</v>
      </c>
      <c r="D3" s="9" t="s">
        <v>8</v>
      </c>
      <c r="E3" s="9" t="s">
        <v>3</v>
      </c>
      <c r="F3" s="9" t="s">
        <v>9</v>
      </c>
      <c r="G3" s="9" t="s">
        <v>10</v>
      </c>
      <c r="H3" s="11" t="s">
        <v>11</v>
      </c>
    </row>
    <row r="4" spans="1:14">
      <c r="A4" s="11">
        <v>1</v>
      </c>
      <c r="B4" s="12" t="s">
        <v>71</v>
      </c>
      <c r="C4" s="13"/>
      <c r="D4" s="11">
        <v>1</v>
      </c>
      <c r="E4" s="11">
        <v>33</v>
      </c>
      <c r="F4" s="16">
        <v>38.42</v>
      </c>
      <c r="G4" s="13"/>
      <c r="H4" s="11"/>
      <c r="J4">
        <v>1</v>
      </c>
      <c r="K4">
        <v>0.4</v>
      </c>
      <c r="L4">
        <v>2.9</v>
      </c>
      <c r="M4">
        <v>20</v>
      </c>
      <c r="N4">
        <f t="shared" ref="N4:N67" si="0">K4*L4*M4</f>
        <v>23.2</v>
      </c>
    </row>
    <row r="5" spans="1:14">
      <c r="A5" s="11">
        <v>2</v>
      </c>
      <c r="B5" s="12"/>
      <c r="C5" s="13"/>
      <c r="D5" s="11">
        <v>3</v>
      </c>
      <c r="E5" s="11">
        <v>44</v>
      </c>
      <c r="F5" s="11">
        <v>51.92</v>
      </c>
      <c r="G5" s="13"/>
      <c r="H5" s="11"/>
      <c r="K5">
        <v>0.4</v>
      </c>
      <c r="L5">
        <v>2.9</v>
      </c>
      <c r="M5" s="2">
        <v>6</v>
      </c>
      <c r="N5">
        <f t="shared" si="0"/>
        <v>6.96</v>
      </c>
    </row>
    <row r="6" spans="1:14">
      <c r="A6" s="11">
        <v>3</v>
      </c>
      <c r="B6" s="12"/>
      <c r="C6" s="13"/>
      <c r="D6" s="15" t="s">
        <v>76</v>
      </c>
      <c r="E6" s="11">
        <v>48</v>
      </c>
      <c r="F6" s="16">
        <v>41.035</v>
      </c>
      <c r="G6" s="13"/>
      <c r="H6" s="11"/>
      <c r="K6">
        <v>0.4</v>
      </c>
      <c r="L6">
        <v>2.95</v>
      </c>
      <c r="M6">
        <v>7</v>
      </c>
      <c r="N6">
        <f t="shared" si="0"/>
        <v>8.26</v>
      </c>
    </row>
    <row r="7" spans="1:14">
      <c r="A7" s="11">
        <v>4</v>
      </c>
      <c r="B7" s="12"/>
      <c r="C7" s="13"/>
      <c r="D7" s="11" t="s">
        <v>42</v>
      </c>
      <c r="E7" s="11">
        <v>31</v>
      </c>
      <c r="F7" s="14">
        <v>29.17</v>
      </c>
      <c r="G7" s="13"/>
      <c r="H7" s="11"/>
      <c r="J7">
        <v>3</v>
      </c>
      <c r="K7">
        <v>0.4</v>
      </c>
      <c r="L7">
        <v>2.95</v>
      </c>
      <c r="M7" s="2">
        <v>22</v>
      </c>
      <c r="N7">
        <f t="shared" si="0"/>
        <v>25.96</v>
      </c>
    </row>
    <row r="8" spans="1:14">
      <c r="A8" s="11">
        <v>5</v>
      </c>
      <c r="B8" s="12"/>
      <c r="C8" s="13"/>
      <c r="D8" s="11" t="s">
        <v>14</v>
      </c>
      <c r="E8" s="11">
        <v>58</v>
      </c>
      <c r="F8" s="17">
        <v>4.0665</v>
      </c>
      <c r="G8" s="13"/>
      <c r="H8" s="11" t="s">
        <v>15</v>
      </c>
      <c r="K8">
        <v>0.4</v>
      </c>
      <c r="L8">
        <v>2.95</v>
      </c>
      <c r="M8">
        <v>21</v>
      </c>
      <c r="N8">
        <f t="shared" si="0"/>
        <v>24.78</v>
      </c>
    </row>
    <row r="9" spans="1:14">
      <c r="A9" s="11">
        <v>6</v>
      </c>
      <c r="B9" s="12"/>
      <c r="C9" s="13"/>
      <c r="D9" s="11" t="s">
        <v>32</v>
      </c>
      <c r="E9" s="11">
        <v>97</v>
      </c>
      <c r="F9" s="17">
        <v>17.5991</v>
      </c>
      <c r="G9" s="13"/>
      <c r="H9" s="11"/>
      <c r="K9">
        <v>0.4</v>
      </c>
      <c r="L9">
        <v>2.95</v>
      </c>
      <c r="M9">
        <v>1</v>
      </c>
      <c r="N9">
        <f t="shared" si="0"/>
        <v>1.18</v>
      </c>
    </row>
    <row r="10" spans="1:14">
      <c r="A10" s="11">
        <v>7</v>
      </c>
      <c r="B10" s="12"/>
      <c r="C10" s="13"/>
      <c r="D10" s="11">
        <v>7</v>
      </c>
      <c r="E10" s="11">
        <v>20</v>
      </c>
      <c r="F10" s="14">
        <v>23.2</v>
      </c>
      <c r="G10" s="13"/>
      <c r="H10" s="11"/>
      <c r="J10">
        <v>9</v>
      </c>
      <c r="K10">
        <v>0.15</v>
      </c>
      <c r="L10">
        <v>2.35</v>
      </c>
      <c r="M10">
        <v>2</v>
      </c>
      <c r="N10">
        <f t="shared" si="0"/>
        <v>0.705</v>
      </c>
    </row>
    <row r="11" spans="1:14">
      <c r="A11" s="11">
        <v>8</v>
      </c>
      <c r="B11" s="12"/>
      <c r="C11" s="13"/>
      <c r="D11" s="11">
        <v>2</v>
      </c>
      <c r="E11" s="11">
        <v>37</v>
      </c>
      <c r="F11" s="11">
        <v>43.66</v>
      </c>
      <c r="G11" s="13"/>
      <c r="H11" s="11"/>
      <c r="K11">
        <v>0.25</v>
      </c>
      <c r="L11">
        <v>2.9</v>
      </c>
      <c r="M11">
        <v>3</v>
      </c>
      <c r="N11">
        <f t="shared" si="0"/>
        <v>2.175</v>
      </c>
    </row>
    <row r="12" spans="1:14">
      <c r="A12" s="11">
        <v>9</v>
      </c>
      <c r="B12" s="12"/>
      <c r="C12" s="13"/>
      <c r="D12" s="11">
        <v>16</v>
      </c>
      <c r="E12" s="11">
        <v>43</v>
      </c>
      <c r="F12" s="14">
        <v>37.98</v>
      </c>
      <c r="G12" s="13"/>
      <c r="H12" s="11"/>
      <c r="K12">
        <v>0.25</v>
      </c>
      <c r="L12">
        <v>2.9</v>
      </c>
      <c r="M12">
        <v>2</v>
      </c>
      <c r="N12">
        <f t="shared" si="0"/>
        <v>1.45</v>
      </c>
    </row>
    <row r="13" spans="1:14">
      <c r="A13" s="11">
        <v>10</v>
      </c>
      <c r="B13" s="18"/>
      <c r="C13" s="18"/>
      <c r="D13" s="18" t="s">
        <v>70</v>
      </c>
      <c r="E13" s="18">
        <v>59</v>
      </c>
      <c r="F13" s="18">
        <v>11.372</v>
      </c>
      <c r="G13" s="18"/>
      <c r="H13" s="18" t="s">
        <v>15</v>
      </c>
      <c r="K13">
        <v>0.25</v>
      </c>
      <c r="L13">
        <v>2.9</v>
      </c>
      <c r="M13">
        <v>3</v>
      </c>
      <c r="N13">
        <f t="shared" si="0"/>
        <v>2.175</v>
      </c>
    </row>
    <row r="14" spans="1:14">
      <c r="A14" s="11">
        <v>11</v>
      </c>
      <c r="B14" s="18"/>
      <c r="C14" s="18"/>
      <c r="D14" s="18">
        <v>5</v>
      </c>
      <c r="E14" s="18">
        <v>30</v>
      </c>
      <c r="F14" s="18">
        <v>35.4</v>
      </c>
      <c r="G14" s="18"/>
      <c r="H14" s="18"/>
      <c r="K14">
        <v>0.25</v>
      </c>
      <c r="L14">
        <v>2.9</v>
      </c>
      <c r="M14">
        <v>3</v>
      </c>
      <c r="N14">
        <f t="shared" si="0"/>
        <v>2.175</v>
      </c>
    </row>
    <row r="15" spans="1:14">
      <c r="A15" s="11">
        <v>12</v>
      </c>
      <c r="B15" s="18"/>
      <c r="C15" s="18"/>
      <c r="D15" s="18" t="s">
        <v>62</v>
      </c>
      <c r="E15" s="18">
        <v>7</v>
      </c>
      <c r="F15" s="18">
        <v>8.16</v>
      </c>
      <c r="G15" s="18"/>
      <c r="H15" s="18"/>
      <c r="K15">
        <v>0.25</v>
      </c>
      <c r="L15">
        <v>2.9</v>
      </c>
      <c r="M15">
        <v>1</v>
      </c>
      <c r="N15">
        <f t="shared" si="0"/>
        <v>0.725</v>
      </c>
    </row>
    <row r="16" spans="1:14">
      <c r="A16" s="11">
        <v>13</v>
      </c>
      <c r="B16" s="18"/>
      <c r="C16" s="18"/>
      <c r="D16" s="18">
        <v>8</v>
      </c>
      <c r="E16" s="18">
        <v>77</v>
      </c>
      <c r="F16" s="18">
        <v>48.17</v>
      </c>
      <c r="G16" s="18"/>
      <c r="H16" s="18"/>
      <c r="K16">
        <v>0.25</v>
      </c>
      <c r="L16">
        <v>2.9</v>
      </c>
      <c r="M16">
        <v>1</v>
      </c>
      <c r="N16">
        <f t="shared" si="0"/>
        <v>0.725</v>
      </c>
    </row>
    <row r="17" spans="1:14">
      <c r="A17" s="11">
        <v>14</v>
      </c>
      <c r="B17" s="18"/>
      <c r="C17" s="18"/>
      <c r="D17" s="18">
        <v>4</v>
      </c>
      <c r="E17" s="18">
        <v>28</v>
      </c>
      <c r="F17" s="18">
        <v>32.74</v>
      </c>
      <c r="G17" s="18"/>
      <c r="H17" s="18"/>
      <c r="K17">
        <v>0.2</v>
      </c>
      <c r="L17">
        <v>2.95</v>
      </c>
      <c r="M17">
        <v>1</v>
      </c>
      <c r="N17">
        <f t="shared" si="0"/>
        <v>0.59</v>
      </c>
    </row>
    <row r="18" spans="1:14">
      <c r="A18" s="11">
        <v>15</v>
      </c>
      <c r="B18" s="18"/>
      <c r="C18" s="18"/>
      <c r="D18" s="18">
        <v>12</v>
      </c>
      <c r="E18" s="18">
        <v>47</v>
      </c>
      <c r="F18" s="18">
        <v>28.405</v>
      </c>
      <c r="G18" s="18"/>
      <c r="H18" s="18">
        <f>SUM(F4:F18)</f>
        <v>451.2976</v>
      </c>
      <c r="K18">
        <v>0.25</v>
      </c>
      <c r="L18">
        <v>2.9</v>
      </c>
      <c r="M18">
        <v>1</v>
      </c>
      <c r="N18">
        <f t="shared" si="0"/>
        <v>0.725</v>
      </c>
    </row>
    <row r="19" spans="1:14">
      <c r="A19" s="11">
        <v>16</v>
      </c>
      <c r="B19" s="18"/>
      <c r="C19" s="18"/>
      <c r="D19" s="18" t="s">
        <v>45</v>
      </c>
      <c r="E19" s="18">
        <f>SUM(M160:M178)</f>
        <v>132</v>
      </c>
      <c r="F19" s="18">
        <f>SUM(N160:N178)</f>
        <v>22.6745</v>
      </c>
      <c r="G19" s="18"/>
      <c r="H19" s="18" t="s">
        <v>15</v>
      </c>
      <c r="K19">
        <v>0.25</v>
      </c>
      <c r="L19">
        <v>2.95</v>
      </c>
      <c r="M19">
        <v>1</v>
      </c>
      <c r="N19">
        <f t="shared" si="0"/>
        <v>0.7375</v>
      </c>
    </row>
    <row r="20" spans="1:14">
      <c r="A20" s="11">
        <v>17</v>
      </c>
      <c r="B20" s="19"/>
      <c r="C20" s="18"/>
      <c r="D20" s="18">
        <v>6</v>
      </c>
      <c r="E20" s="18">
        <f>SUM(M179:M180)</f>
        <v>44</v>
      </c>
      <c r="F20" s="18">
        <f>SUM(N179:N180)</f>
        <v>51.04</v>
      </c>
      <c r="G20" s="18"/>
      <c r="H20" s="20"/>
      <c r="K20">
        <v>0.25</v>
      </c>
      <c r="L20">
        <v>2.95</v>
      </c>
      <c r="M20">
        <v>1</v>
      </c>
      <c r="N20">
        <f t="shared" si="0"/>
        <v>0.7375</v>
      </c>
    </row>
    <row r="21" spans="1:14">
      <c r="A21" s="11">
        <v>18</v>
      </c>
      <c r="B21" s="18"/>
      <c r="C21" s="18"/>
      <c r="D21" s="18">
        <v>13</v>
      </c>
      <c r="E21" s="18">
        <f>SUM(M181:M198)</f>
        <v>94</v>
      </c>
      <c r="F21" s="18">
        <f>SUM(N181:N198)</f>
        <v>16.4925</v>
      </c>
      <c r="G21" s="18"/>
      <c r="H21" s="20"/>
      <c r="K21">
        <v>0.25</v>
      </c>
      <c r="L21">
        <v>2.95</v>
      </c>
      <c r="M21">
        <v>1</v>
      </c>
      <c r="N21">
        <f t="shared" si="0"/>
        <v>0.7375</v>
      </c>
    </row>
    <row r="22" spans="1:14">
      <c r="A22" s="11">
        <v>19</v>
      </c>
      <c r="B22" s="18"/>
      <c r="C22" s="18"/>
      <c r="D22" s="18" t="s">
        <v>25</v>
      </c>
      <c r="E22" s="18">
        <v>19</v>
      </c>
      <c r="F22" s="18">
        <f>SUM(N199:N203)</f>
        <v>7.395</v>
      </c>
      <c r="G22" s="18"/>
      <c r="H22" s="18"/>
      <c r="K22">
        <v>0.3</v>
      </c>
      <c r="L22">
        <v>2.9</v>
      </c>
      <c r="M22">
        <v>1</v>
      </c>
      <c r="N22">
        <f t="shared" si="0"/>
        <v>0.87</v>
      </c>
    </row>
    <row r="23" spans="1:14">
      <c r="A23" s="11">
        <v>20</v>
      </c>
      <c r="B23" s="18"/>
      <c r="C23" s="18"/>
      <c r="D23" s="18" t="s">
        <v>34</v>
      </c>
      <c r="E23" s="18">
        <f>SUM(M204:M212)</f>
        <v>65</v>
      </c>
      <c r="F23" s="18">
        <f>SUM(N204:N212)</f>
        <v>22.83</v>
      </c>
      <c r="G23" s="18"/>
      <c r="H23" s="18"/>
      <c r="K23">
        <v>0.3</v>
      </c>
      <c r="L23">
        <v>2.9</v>
      </c>
      <c r="M23">
        <v>1</v>
      </c>
      <c r="N23">
        <f t="shared" si="0"/>
        <v>0.87</v>
      </c>
    </row>
    <row r="24" spans="1:14">
      <c r="A24" s="11">
        <v>21</v>
      </c>
      <c r="B24" s="18"/>
      <c r="C24" s="18"/>
      <c r="D24" s="18" t="s">
        <v>18</v>
      </c>
      <c r="E24" s="18">
        <v>76</v>
      </c>
      <c r="F24" s="18">
        <v>9.649</v>
      </c>
      <c r="G24" s="18"/>
      <c r="H24" s="18" t="s">
        <v>15</v>
      </c>
      <c r="K24">
        <v>0.3</v>
      </c>
      <c r="L24">
        <v>2.9</v>
      </c>
      <c r="M24">
        <v>4</v>
      </c>
      <c r="N24">
        <f t="shared" si="0"/>
        <v>3.48</v>
      </c>
    </row>
    <row r="25" spans="1:14">
      <c r="A25" s="11">
        <v>22</v>
      </c>
      <c r="B25" s="18"/>
      <c r="C25" s="18"/>
      <c r="D25" s="18" t="s">
        <v>35</v>
      </c>
      <c r="E25" s="18">
        <v>56</v>
      </c>
      <c r="F25" s="18">
        <v>17.92</v>
      </c>
      <c r="G25" s="18"/>
      <c r="H25" s="18"/>
      <c r="K25">
        <v>0.3</v>
      </c>
      <c r="L25">
        <v>2.9</v>
      </c>
      <c r="M25">
        <v>5</v>
      </c>
      <c r="N25">
        <f t="shared" si="0"/>
        <v>4.35</v>
      </c>
    </row>
    <row r="26" spans="1:14">
      <c r="A26" s="11">
        <v>23</v>
      </c>
      <c r="B26" s="18"/>
      <c r="C26" s="18"/>
      <c r="D26" s="18">
        <v>15</v>
      </c>
      <c r="E26" s="18">
        <v>72</v>
      </c>
      <c r="F26" s="18">
        <v>39.465</v>
      </c>
      <c r="G26" s="18"/>
      <c r="H26" s="18"/>
      <c r="K26">
        <v>0.3</v>
      </c>
      <c r="L26">
        <v>2.95</v>
      </c>
      <c r="M26">
        <v>1</v>
      </c>
      <c r="N26">
        <f t="shared" si="0"/>
        <v>0.885</v>
      </c>
    </row>
    <row r="27" spans="1:14">
      <c r="A27" s="11">
        <v>24</v>
      </c>
      <c r="B27" s="18"/>
      <c r="C27" s="18"/>
      <c r="D27" s="18">
        <v>10</v>
      </c>
      <c r="E27" s="18">
        <v>19</v>
      </c>
      <c r="F27" s="18">
        <v>13.9925</v>
      </c>
      <c r="G27" s="18"/>
      <c r="H27" s="18"/>
      <c r="K27">
        <v>0.35</v>
      </c>
      <c r="L27">
        <v>2.95</v>
      </c>
      <c r="M27">
        <v>13</v>
      </c>
      <c r="N27">
        <f t="shared" si="0"/>
        <v>13.4225</v>
      </c>
    </row>
    <row r="28" spans="1:14">
      <c r="A28" s="11">
        <v>25</v>
      </c>
      <c r="B28" s="18"/>
      <c r="C28" s="18"/>
      <c r="D28" s="18" t="s">
        <v>17</v>
      </c>
      <c r="E28" s="18">
        <v>80</v>
      </c>
      <c r="F28" s="18">
        <v>10.848</v>
      </c>
      <c r="G28" s="18"/>
      <c r="H28" s="18"/>
      <c r="K28">
        <v>0.4</v>
      </c>
      <c r="L28">
        <v>2.9</v>
      </c>
      <c r="M28">
        <v>1</v>
      </c>
      <c r="N28">
        <f t="shared" si="0"/>
        <v>1.16</v>
      </c>
    </row>
    <row r="29" spans="1:14">
      <c r="A29" s="11">
        <v>26</v>
      </c>
      <c r="B29" s="18"/>
      <c r="C29" s="18"/>
      <c r="D29" s="18" t="s">
        <v>16</v>
      </c>
      <c r="E29" s="18">
        <v>129</v>
      </c>
      <c r="F29" s="18"/>
      <c r="G29" s="18"/>
      <c r="H29" s="18" t="s">
        <v>15</v>
      </c>
      <c r="K29">
        <v>0.4</v>
      </c>
      <c r="L29">
        <v>2.9</v>
      </c>
      <c r="M29">
        <v>1</v>
      </c>
      <c r="N29">
        <f t="shared" si="0"/>
        <v>1.16</v>
      </c>
    </row>
    <row r="30" spans="1:14">
      <c r="A30" s="11">
        <v>27</v>
      </c>
      <c r="B30" s="18"/>
      <c r="C30" s="18"/>
      <c r="D30" s="18" t="s">
        <v>12</v>
      </c>
      <c r="E30" s="18">
        <v>173</v>
      </c>
      <c r="F30" s="18"/>
      <c r="G30" s="18"/>
      <c r="H30" s="18" t="s">
        <v>15</v>
      </c>
      <c r="K30">
        <v>0.4</v>
      </c>
      <c r="L30">
        <v>2.95</v>
      </c>
      <c r="M30">
        <v>1</v>
      </c>
      <c r="N30">
        <f t="shared" si="0"/>
        <v>1.18</v>
      </c>
    </row>
    <row r="31" spans="1:14">
      <c r="A31" s="11">
        <v>28</v>
      </c>
      <c r="B31" s="18"/>
      <c r="C31" s="18"/>
      <c r="D31" s="18">
        <v>11</v>
      </c>
      <c r="E31" s="18">
        <v>145</v>
      </c>
      <c r="F31" s="18">
        <v>27.18</v>
      </c>
      <c r="G31" s="18"/>
      <c r="H31" s="18" t="s">
        <v>15</v>
      </c>
      <c r="J31" t="s">
        <v>42</v>
      </c>
      <c r="K31">
        <v>0.4</v>
      </c>
      <c r="L31">
        <v>2.95</v>
      </c>
      <c r="M31">
        <v>3</v>
      </c>
      <c r="N31">
        <f t="shared" si="0"/>
        <v>3.54</v>
      </c>
    </row>
    <row r="32" spans="1:14">
      <c r="A32" s="11">
        <v>29</v>
      </c>
      <c r="B32" s="18"/>
      <c r="C32" s="18"/>
      <c r="D32" s="18" t="s">
        <v>43</v>
      </c>
      <c r="E32" s="18">
        <v>28</v>
      </c>
      <c r="F32" s="18">
        <v>8.47</v>
      </c>
      <c r="G32" s="18"/>
      <c r="H32" s="18"/>
      <c r="K32">
        <v>0.4</v>
      </c>
      <c r="L32">
        <v>2.9</v>
      </c>
      <c r="M32">
        <v>1</v>
      </c>
      <c r="N32">
        <f t="shared" si="0"/>
        <v>1.16</v>
      </c>
    </row>
    <row r="33" spans="1:14">
      <c r="A33" s="11">
        <v>30</v>
      </c>
      <c r="B33" s="18"/>
      <c r="C33" s="18"/>
      <c r="D33" s="18" t="s">
        <v>24</v>
      </c>
      <c r="E33" s="18">
        <v>86</v>
      </c>
      <c r="F33" s="18">
        <v>10.545</v>
      </c>
      <c r="G33" s="18"/>
      <c r="H33" s="18" t="s">
        <v>15</v>
      </c>
      <c r="K33">
        <v>0.4</v>
      </c>
      <c r="L33">
        <v>2.9</v>
      </c>
      <c r="M33">
        <v>1</v>
      </c>
      <c r="N33">
        <f t="shared" si="0"/>
        <v>1.16</v>
      </c>
    </row>
    <row r="34" spans="1:14">
      <c r="A34" s="11">
        <v>31</v>
      </c>
      <c r="B34" s="18"/>
      <c r="C34" s="18"/>
      <c r="D34" s="18" t="s">
        <v>34</v>
      </c>
      <c r="E34" s="18">
        <v>108</v>
      </c>
      <c r="F34" s="18">
        <v>24.99</v>
      </c>
      <c r="G34" s="18"/>
      <c r="H34" s="18"/>
      <c r="K34">
        <v>0.4</v>
      </c>
      <c r="L34">
        <v>2.9</v>
      </c>
      <c r="M34">
        <v>1</v>
      </c>
      <c r="N34">
        <f t="shared" si="0"/>
        <v>1.16</v>
      </c>
    </row>
    <row r="35" spans="1:14">
      <c r="A35" s="11">
        <v>32</v>
      </c>
      <c r="B35" s="18"/>
      <c r="C35" s="18"/>
      <c r="D35" s="18" t="s">
        <v>33</v>
      </c>
      <c r="E35" s="18">
        <v>157</v>
      </c>
      <c r="F35" s="18">
        <v>13.7875</v>
      </c>
      <c r="G35" s="18"/>
      <c r="H35" s="18" t="s">
        <v>15</v>
      </c>
      <c r="K35">
        <v>0.4</v>
      </c>
      <c r="L35">
        <v>2.9</v>
      </c>
      <c r="M35">
        <v>2</v>
      </c>
      <c r="N35">
        <f t="shared" si="0"/>
        <v>2.32</v>
      </c>
    </row>
    <row r="36" spans="1:14">
      <c r="A36" s="11">
        <v>33</v>
      </c>
      <c r="B36" s="18"/>
      <c r="C36" s="18"/>
      <c r="D36" s="18" t="s">
        <v>36</v>
      </c>
      <c r="E36" s="18">
        <v>185</v>
      </c>
      <c r="F36" s="18">
        <v>51.86</v>
      </c>
      <c r="G36" s="18"/>
      <c r="H36" s="18"/>
      <c r="K36">
        <v>0.4</v>
      </c>
      <c r="L36">
        <v>2.9</v>
      </c>
      <c r="M36">
        <v>1</v>
      </c>
      <c r="N36">
        <f t="shared" si="0"/>
        <v>1.16</v>
      </c>
    </row>
    <row r="37" spans="1:14">
      <c r="A37" s="11">
        <v>34</v>
      </c>
      <c r="B37" s="18"/>
      <c r="C37" s="18" t="s">
        <v>20</v>
      </c>
      <c r="D37" s="18" t="s">
        <v>59</v>
      </c>
      <c r="E37" s="18">
        <v>30</v>
      </c>
      <c r="F37" s="18">
        <v>7.95</v>
      </c>
      <c r="G37" s="18"/>
      <c r="H37" s="18" t="s">
        <v>77</v>
      </c>
      <c r="K37">
        <v>0.4</v>
      </c>
      <c r="L37">
        <v>2.9</v>
      </c>
      <c r="M37">
        <v>1</v>
      </c>
      <c r="N37">
        <f t="shared" si="0"/>
        <v>1.16</v>
      </c>
    </row>
    <row r="38" spans="1:14">
      <c r="A38" s="11">
        <v>35</v>
      </c>
      <c r="B38" s="18"/>
      <c r="C38" s="18"/>
      <c r="D38" s="22" t="s">
        <v>23</v>
      </c>
      <c r="E38" s="18">
        <v>42</v>
      </c>
      <c r="F38" s="18">
        <v>8.33</v>
      </c>
      <c r="G38" s="18"/>
      <c r="H38" s="18"/>
      <c r="J38">
        <v>808.3866</v>
      </c>
      <c r="K38">
        <v>0.4</v>
      </c>
      <c r="L38">
        <v>2.9</v>
      </c>
      <c r="M38">
        <v>2</v>
      </c>
      <c r="N38">
        <f t="shared" si="0"/>
        <v>2.32</v>
      </c>
    </row>
    <row r="39" spans="1:14">
      <c r="A39" s="11">
        <v>36</v>
      </c>
      <c r="B39" s="18"/>
      <c r="C39" s="18" t="s">
        <v>20</v>
      </c>
      <c r="D39" s="22" t="s">
        <v>27</v>
      </c>
      <c r="E39" s="18">
        <v>27</v>
      </c>
      <c r="F39" s="18">
        <v>3.16</v>
      </c>
      <c r="G39" s="18"/>
      <c r="H39" s="18"/>
      <c r="J39">
        <v>3.16</v>
      </c>
      <c r="K39">
        <v>0.4</v>
      </c>
      <c r="L39">
        <v>2.9</v>
      </c>
      <c r="M39">
        <v>1</v>
      </c>
      <c r="N39">
        <f t="shared" si="0"/>
        <v>1.16</v>
      </c>
    </row>
    <row r="40" spans="1:14">
      <c r="A40" s="11">
        <v>37</v>
      </c>
      <c r="B40" s="18"/>
      <c r="C40" s="18"/>
      <c r="D40" s="18">
        <v>20</v>
      </c>
      <c r="E40" s="18">
        <v>61</v>
      </c>
      <c r="F40" s="18">
        <v>22.71</v>
      </c>
      <c r="G40" s="18"/>
      <c r="H40" s="18"/>
      <c r="J40">
        <v>29.14</v>
      </c>
      <c r="K40">
        <v>0.4</v>
      </c>
      <c r="L40">
        <v>2.9</v>
      </c>
      <c r="M40">
        <v>1</v>
      </c>
      <c r="N40">
        <f t="shared" si="0"/>
        <v>1.16</v>
      </c>
    </row>
    <row r="41" spans="1:14">
      <c r="A41" s="11">
        <v>38</v>
      </c>
      <c r="B41" s="18"/>
      <c r="C41" s="18"/>
      <c r="D41" s="22" t="s">
        <v>50</v>
      </c>
      <c r="E41" s="18">
        <v>32</v>
      </c>
      <c r="F41" s="18">
        <v>5.01</v>
      </c>
      <c r="G41" s="18"/>
      <c r="H41" s="18"/>
      <c r="K41">
        <v>0.4</v>
      </c>
      <c r="L41">
        <v>2.9</v>
      </c>
      <c r="M41">
        <v>1</v>
      </c>
      <c r="N41">
        <f t="shared" si="0"/>
        <v>1.16</v>
      </c>
    </row>
    <row r="42" spans="1:14">
      <c r="A42" s="11">
        <v>39</v>
      </c>
      <c r="B42" s="18"/>
      <c r="C42" s="18" t="s">
        <v>20</v>
      </c>
      <c r="D42" s="22" t="s">
        <v>28</v>
      </c>
      <c r="E42" s="18">
        <v>69</v>
      </c>
      <c r="F42" s="18">
        <v>29.14</v>
      </c>
      <c r="G42" s="18"/>
      <c r="H42" s="18"/>
      <c r="K42">
        <v>0.4</v>
      </c>
      <c r="L42">
        <v>2.9</v>
      </c>
      <c r="M42">
        <v>1</v>
      </c>
      <c r="N42">
        <f t="shared" si="0"/>
        <v>1.16</v>
      </c>
    </row>
    <row r="43" spans="1:14">
      <c r="A43" s="11">
        <v>40</v>
      </c>
      <c r="B43" s="18"/>
      <c r="C43" s="18"/>
      <c r="D43" s="22" t="s">
        <v>39</v>
      </c>
      <c r="E43" s="18">
        <v>61</v>
      </c>
      <c r="F43" s="18">
        <v>6.87</v>
      </c>
      <c r="G43" s="18"/>
      <c r="H43" s="18"/>
      <c r="K43">
        <v>0.4</v>
      </c>
      <c r="L43">
        <v>2.9</v>
      </c>
      <c r="M43">
        <v>3</v>
      </c>
      <c r="N43">
        <f t="shared" si="0"/>
        <v>3.48</v>
      </c>
    </row>
    <row r="44" spans="1:14">
      <c r="A44" s="11">
        <v>41</v>
      </c>
      <c r="B44" s="18"/>
      <c r="C44" s="18"/>
      <c r="D44" s="18">
        <v>13</v>
      </c>
      <c r="E44" s="18">
        <v>26</v>
      </c>
      <c r="F44" s="18">
        <v>4.17</v>
      </c>
      <c r="G44" s="18"/>
      <c r="H44" s="18"/>
      <c r="K44">
        <v>0.3</v>
      </c>
      <c r="L44">
        <v>2.9</v>
      </c>
      <c r="M44">
        <v>1</v>
      </c>
      <c r="N44">
        <f t="shared" si="0"/>
        <v>0.87</v>
      </c>
    </row>
    <row r="45" spans="1:14">
      <c r="A45" s="11">
        <v>42</v>
      </c>
      <c r="B45" s="18"/>
      <c r="C45" s="18"/>
      <c r="D45" s="22" t="s">
        <v>39</v>
      </c>
      <c r="E45" s="18">
        <v>70</v>
      </c>
      <c r="F45" s="18">
        <v>59.77</v>
      </c>
      <c r="G45" s="18"/>
      <c r="H45" s="18"/>
      <c r="K45">
        <v>0.3</v>
      </c>
      <c r="L45">
        <v>2.9</v>
      </c>
      <c r="M45">
        <v>1</v>
      </c>
      <c r="N45">
        <f t="shared" si="0"/>
        <v>0.87</v>
      </c>
    </row>
    <row r="46" spans="1:14">
      <c r="A46" s="11">
        <v>43</v>
      </c>
      <c r="B46" s="18"/>
      <c r="C46" s="18"/>
      <c r="D46" s="18">
        <v>14</v>
      </c>
      <c r="E46" s="18">
        <v>50</v>
      </c>
      <c r="F46" s="18">
        <v>13.19</v>
      </c>
      <c r="G46" s="18"/>
      <c r="H46" s="18"/>
      <c r="K46">
        <v>0.2</v>
      </c>
      <c r="L46">
        <v>2.95</v>
      </c>
      <c r="M46">
        <v>1</v>
      </c>
      <c r="N46">
        <f t="shared" si="0"/>
        <v>0.59</v>
      </c>
    </row>
    <row r="47" spans="1:14">
      <c r="A47" s="11">
        <v>44</v>
      </c>
      <c r="B47" s="18"/>
      <c r="C47" s="18"/>
      <c r="D47" s="18">
        <v>22</v>
      </c>
      <c r="E47" s="18">
        <v>20</v>
      </c>
      <c r="F47" s="18">
        <v>0.74</v>
      </c>
      <c r="G47" s="18"/>
      <c r="H47" s="18"/>
      <c r="K47">
        <v>0.2</v>
      </c>
      <c r="L47">
        <v>2.95</v>
      </c>
      <c r="M47">
        <v>1</v>
      </c>
      <c r="N47">
        <f t="shared" si="0"/>
        <v>0.59</v>
      </c>
    </row>
    <row r="48" spans="1:14">
      <c r="A48" s="11">
        <v>45</v>
      </c>
      <c r="B48" s="18"/>
      <c r="C48" s="18"/>
      <c r="D48" s="18">
        <v>12</v>
      </c>
      <c r="E48" s="18">
        <v>65</v>
      </c>
      <c r="F48" s="18">
        <v>11.75</v>
      </c>
      <c r="G48" s="18"/>
      <c r="H48" s="18"/>
      <c r="K48">
        <v>0.2</v>
      </c>
      <c r="L48">
        <v>2.95</v>
      </c>
      <c r="M48">
        <v>1</v>
      </c>
      <c r="N48">
        <f t="shared" si="0"/>
        <v>0.59</v>
      </c>
    </row>
    <row r="49" spans="1:14">
      <c r="A49" s="11">
        <v>46</v>
      </c>
      <c r="B49" s="18"/>
      <c r="C49" s="18"/>
      <c r="D49" s="18">
        <v>23</v>
      </c>
      <c r="E49" s="18">
        <v>40</v>
      </c>
      <c r="F49" s="18">
        <v>5.97</v>
      </c>
      <c r="G49" s="18"/>
      <c r="H49" s="18"/>
      <c r="K49">
        <v>0.2</v>
      </c>
      <c r="L49">
        <v>2.9</v>
      </c>
      <c r="M49">
        <v>1</v>
      </c>
      <c r="N49">
        <f t="shared" si="0"/>
        <v>0.58</v>
      </c>
    </row>
    <row r="50" spans="1:14">
      <c r="A50" s="11">
        <v>47</v>
      </c>
      <c r="B50" s="18"/>
      <c r="C50" s="18"/>
      <c r="D50" s="22" t="s">
        <v>26</v>
      </c>
      <c r="E50" s="18">
        <v>58</v>
      </c>
      <c r="F50" s="18">
        <v>27.86</v>
      </c>
      <c r="G50" s="18"/>
      <c r="H50" s="18"/>
      <c r="K50">
        <v>0.2</v>
      </c>
      <c r="L50">
        <v>2.9</v>
      </c>
      <c r="M50">
        <v>1</v>
      </c>
      <c r="N50">
        <f t="shared" si="0"/>
        <v>0.58</v>
      </c>
    </row>
    <row r="51" spans="1:14">
      <c r="A51" s="11">
        <v>48</v>
      </c>
      <c r="B51" s="18"/>
      <c r="C51" s="18"/>
      <c r="D51" s="22" t="s">
        <v>40</v>
      </c>
      <c r="E51" s="18">
        <v>80</v>
      </c>
      <c r="F51" s="18">
        <v>11.55</v>
      </c>
      <c r="G51" s="18"/>
      <c r="H51" s="18"/>
      <c r="K51">
        <v>0.2</v>
      </c>
      <c r="L51">
        <v>2.9</v>
      </c>
      <c r="M51">
        <v>1</v>
      </c>
      <c r="N51">
        <f t="shared" si="0"/>
        <v>0.58</v>
      </c>
    </row>
    <row r="52" spans="1:14">
      <c r="A52" s="11">
        <v>49</v>
      </c>
      <c r="B52" s="18"/>
      <c r="C52" s="18"/>
      <c r="D52" s="18">
        <v>16</v>
      </c>
      <c r="E52" s="18">
        <v>60</v>
      </c>
      <c r="F52" s="18">
        <v>3.04</v>
      </c>
      <c r="G52" s="18"/>
      <c r="H52" s="18"/>
      <c r="K52">
        <v>0.2</v>
      </c>
      <c r="L52">
        <v>2.9</v>
      </c>
      <c r="M52">
        <v>1</v>
      </c>
      <c r="N52">
        <f t="shared" si="0"/>
        <v>0.58</v>
      </c>
    </row>
    <row r="53" spans="1:14">
      <c r="A53" s="11">
        <v>50</v>
      </c>
      <c r="B53" s="18"/>
      <c r="C53" s="18"/>
      <c r="D53" s="18">
        <v>17</v>
      </c>
      <c r="E53" s="18">
        <v>80</v>
      </c>
      <c r="F53" s="18">
        <v>1.84</v>
      </c>
      <c r="G53" s="18"/>
      <c r="H53" s="18"/>
      <c r="K53">
        <v>0.2</v>
      </c>
      <c r="L53">
        <v>2.9</v>
      </c>
      <c r="M53">
        <v>1</v>
      </c>
      <c r="N53">
        <f t="shared" si="0"/>
        <v>0.58</v>
      </c>
    </row>
    <row r="54" spans="1:14">
      <c r="A54" s="11">
        <v>51</v>
      </c>
      <c r="B54" s="18"/>
      <c r="C54" s="18"/>
      <c r="D54" s="22" t="s">
        <v>28</v>
      </c>
      <c r="E54" s="18">
        <v>10</v>
      </c>
      <c r="F54" s="18">
        <v>3.57</v>
      </c>
      <c r="G54" s="18"/>
      <c r="H54" s="18"/>
      <c r="K54">
        <v>0.4</v>
      </c>
      <c r="L54">
        <v>0.75</v>
      </c>
      <c r="M54">
        <v>1</v>
      </c>
      <c r="N54">
        <f t="shared" si="0"/>
        <v>0.3</v>
      </c>
    </row>
    <row r="55" spans="1:14">
      <c r="A55" s="11">
        <v>52</v>
      </c>
      <c r="B55" s="18"/>
      <c r="C55" s="18"/>
      <c r="D55" s="18">
        <v>24</v>
      </c>
      <c r="E55" s="18">
        <v>18</v>
      </c>
      <c r="F55" s="18">
        <v>1.2576</v>
      </c>
      <c r="G55" s="18"/>
      <c r="H55" s="18"/>
      <c r="K55">
        <v>0.4</v>
      </c>
      <c r="L55">
        <v>0.9</v>
      </c>
      <c r="M55">
        <v>1</v>
      </c>
      <c r="N55">
        <f t="shared" si="0"/>
        <v>0.36</v>
      </c>
    </row>
    <row r="56" spans="1:14">
      <c r="A56" s="11">
        <v>53</v>
      </c>
      <c r="B56" s="18"/>
      <c r="C56" s="18"/>
      <c r="D56" s="22" t="s">
        <v>26</v>
      </c>
      <c r="E56" s="18">
        <v>18</v>
      </c>
      <c r="F56" s="18">
        <v>8.69</v>
      </c>
      <c r="G56" s="18"/>
      <c r="H56" s="18"/>
      <c r="J56" t="s">
        <v>14</v>
      </c>
      <c r="K56">
        <v>0.3</v>
      </c>
      <c r="L56">
        <v>1.1</v>
      </c>
      <c r="M56">
        <v>1</v>
      </c>
      <c r="N56">
        <f t="shared" si="0"/>
        <v>0.33</v>
      </c>
    </row>
    <row r="57" spans="1:14">
      <c r="A57" s="11">
        <v>54</v>
      </c>
      <c r="B57" s="18"/>
      <c r="C57" s="18"/>
      <c r="D57" s="18">
        <v>15</v>
      </c>
      <c r="E57" s="18">
        <v>37</v>
      </c>
      <c r="F57" s="18">
        <v>16.98</v>
      </c>
      <c r="G57" s="18"/>
      <c r="H57" s="18"/>
      <c r="K57">
        <v>0.15</v>
      </c>
      <c r="L57">
        <v>0.83</v>
      </c>
      <c r="M57">
        <v>2</v>
      </c>
      <c r="N57">
        <f t="shared" si="0"/>
        <v>0.249</v>
      </c>
    </row>
    <row r="58" spans="1:14">
      <c r="A58" s="11">
        <v>55</v>
      </c>
      <c r="B58" s="18"/>
      <c r="C58" s="18"/>
      <c r="D58" s="18">
        <v>21</v>
      </c>
      <c r="E58" s="18">
        <v>15</v>
      </c>
      <c r="F58" s="18">
        <v>8.12</v>
      </c>
      <c r="G58" s="18"/>
      <c r="H58" s="18"/>
      <c r="K58">
        <v>0.15</v>
      </c>
      <c r="L58">
        <v>0.43</v>
      </c>
      <c r="M58">
        <v>2</v>
      </c>
      <c r="N58">
        <f t="shared" si="0"/>
        <v>0.129</v>
      </c>
    </row>
    <row r="59" spans="1:14">
      <c r="A59" s="11">
        <v>56</v>
      </c>
      <c r="B59" s="18"/>
      <c r="C59" s="18"/>
      <c r="D59" s="18">
        <v>19</v>
      </c>
      <c r="E59" s="18">
        <v>41</v>
      </c>
      <c r="F59" s="18">
        <v>10.78</v>
      </c>
      <c r="G59" s="18"/>
      <c r="H59" s="18"/>
      <c r="K59">
        <v>0.15</v>
      </c>
      <c r="L59">
        <v>0.18</v>
      </c>
      <c r="M59">
        <v>1</v>
      </c>
      <c r="N59">
        <f t="shared" si="0"/>
        <v>0.027</v>
      </c>
    </row>
    <row r="60" spans="1:14">
      <c r="A60" s="11">
        <v>57</v>
      </c>
      <c r="B60" s="18"/>
      <c r="C60" s="18"/>
      <c r="D60" s="22" t="s">
        <v>51</v>
      </c>
      <c r="E60" s="18">
        <v>29</v>
      </c>
      <c r="F60" s="18">
        <v>10.16</v>
      </c>
      <c r="G60" s="18"/>
      <c r="H60" s="18"/>
      <c r="K60">
        <v>0.1</v>
      </c>
      <c r="L60">
        <v>0.7</v>
      </c>
      <c r="M60">
        <v>3</v>
      </c>
      <c r="N60">
        <f t="shared" si="0"/>
        <v>0.21</v>
      </c>
    </row>
    <row r="61" spans="1:14">
      <c r="A61" s="11">
        <v>58</v>
      </c>
      <c r="B61" s="18"/>
      <c r="C61" s="18"/>
      <c r="D61" s="22" t="s">
        <v>50</v>
      </c>
      <c r="E61" s="18">
        <v>92</v>
      </c>
      <c r="F61" s="18">
        <v>2.12</v>
      </c>
      <c r="G61" s="18"/>
      <c r="H61" s="18"/>
      <c r="K61">
        <v>0.15</v>
      </c>
      <c r="L61">
        <v>0.9</v>
      </c>
      <c r="M61">
        <v>1</v>
      </c>
      <c r="N61">
        <f t="shared" si="0"/>
        <v>0.135</v>
      </c>
    </row>
    <row r="62" spans="1:14">
      <c r="A62" s="11">
        <v>59</v>
      </c>
      <c r="B62" s="18"/>
      <c r="C62" s="18"/>
      <c r="D62" s="18">
        <v>18</v>
      </c>
      <c r="E62" s="18">
        <v>92</v>
      </c>
      <c r="F62" s="18">
        <v>2.12</v>
      </c>
      <c r="G62" s="18"/>
      <c r="H62" s="18"/>
      <c r="K62">
        <v>0.15</v>
      </c>
      <c r="L62">
        <v>0.95</v>
      </c>
      <c r="M62">
        <v>1</v>
      </c>
      <c r="N62">
        <f t="shared" si="0"/>
        <v>0.1425</v>
      </c>
    </row>
    <row r="63" spans="1:14">
      <c r="A63" s="11">
        <v>60</v>
      </c>
      <c r="B63" s="18"/>
      <c r="C63" s="18"/>
      <c r="D63" s="18">
        <v>10</v>
      </c>
      <c r="E63" s="18">
        <v>57</v>
      </c>
      <c r="F63" s="43">
        <v>3.3</v>
      </c>
      <c r="G63" s="18"/>
      <c r="H63" s="18"/>
      <c r="K63">
        <v>0.15</v>
      </c>
      <c r="L63">
        <v>0.7</v>
      </c>
      <c r="M63">
        <v>4</v>
      </c>
      <c r="N63">
        <f t="shared" si="0"/>
        <v>0.42</v>
      </c>
    </row>
    <row r="64" spans="1:14">
      <c r="A64" s="11">
        <v>61</v>
      </c>
      <c r="B64" s="18"/>
      <c r="C64" s="18"/>
      <c r="D64" s="22" t="s">
        <v>41</v>
      </c>
      <c r="E64" s="18">
        <v>77</v>
      </c>
      <c r="F64" s="18">
        <v>20.48</v>
      </c>
      <c r="G64" s="18"/>
      <c r="H64" s="18"/>
      <c r="K64">
        <v>0.15</v>
      </c>
      <c r="L64">
        <v>0.6</v>
      </c>
      <c r="M64">
        <v>9</v>
      </c>
      <c r="N64">
        <f t="shared" si="0"/>
        <v>0.81</v>
      </c>
    </row>
    <row r="65" spans="1:14">
      <c r="A65" s="11">
        <v>62</v>
      </c>
      <c r="B65" s="18"/>
      <c r="C65" s="18"/>
      <c r="D65" s="22" t="s">
        <v>23</v>
      </c>
      <c r="E65" s="18">
        <v>60</v>
      </c>
      <c r="F65" s="18">
        <v>4.74</v>
      </c>
      <c r="G65" s="18"/>
      <c r="H65" s="18"/>
      <c r="K65">
        <v>0.15</v>
      </c>
      <c r="L65">
        <v>1.4</v>
      </c>
      <c r="M65">
        <v>1</v>
      </c>
      <c r="N65">
        <f t="shared" si="0"/>
        <v>0.21</v>
      </c>
    </row>
    <row r="66" spans="1:14">
      <c r="A66" s="11">
        <v>63</v>
      </c>
      <c r="B66" s="18"/>
      <c r="C66" s="18"/>
      <c r="D66" s="18">
        <v>11</v>
      </c>
      <c r="E66" s="18">
        <v>55</v>
      </c>
      <c r="F66" s="18">
        <v>14.23</v>
      </c>
      <c r="G66" s="18"/>
      <c r="H66" s="18"/>
      <c r="K66">
        <v>0.13</v>
      </c>
      <c r="L66">
        <v>0.85</v>
      </c>
      <c r="M66">
        <v>2</v>
      </c>
      <c r="N66">
        <f t="shared" si="0"/>
        <v>0.221</v>
      </c>
    </row>
    <row r="67" spans="1:14">
      <c r="A67" s="11" t="s">
        <v>78</v>
      </c>
      <c r="B67" s="11"/>
      <c r="C67" s="11"/>
      <c r="D67" s="11"/>
      <c r="E67" s="11"/>
      <c r="F67" s="11"/>
      <c r="G67" s="11"/>
      <c r="H67" s="11"/>
      <c r="K67">
        <v>0.13</v>
      </c>
      <c r="L67">
        <v>0.8</v>
      </c>
      <c r="M67">
        <v>4</v>
      </c>
      <c r="N67">
        <f t="shared" si="0"/>
        <v>0.416</v>
      </c>
    </row>
    <row r="68" spans="1:14">
      <c r="A68" s="11"/>
      <c r="B68" s="11"/>
      <c r="C68" s="11"/>
      <c r="D68" s="11"/>
      <c r="E68" s="11"/>
      <c r="F68" s="11"/>
      <c r="G68" s="11"/>
      <c r="H68" s="11"/>
      <c r="K68">
        <v>0.13</v>
      </c>
      <c r="L68">
        <v>0.7</v>
      </c>
      <c r="M68">
        <v>5</v>
      </c>
      <c r="N68">
        <f>K68*L68*M68</f>
        <v>0.455</v>
      </c>
    </row>
    <row r="69" spans="11:14">
      <c r="K69">
        <v>0.13</v>
      </c>
      <c r="L69">
        <v>1.2</v>
      </c>
      <c r="M69">
        <v>2</v>
      </c>
      <c r="N69">
        <f>K69*L69*M69</f>
        <v>0.312</v>
      </c>
    </row>
    <row r="70" spans="12:13">
      <c r="L70">
        <v>0.35</v>
      </c>
      <c r="M70">
        <v>20</v>
      </c>
    </row>
    <row r="71" spans="10:14">
      <c r="J71" t="s">
        <v>32</v>
      </c>
      <c r="K71">
        <v>0.01</v>
      </c>
      <c r="L71">
        <v>20.09</v>
      </c>
      <c r="M71">
        <v>2</v>
      </c>
      <c r="N71">
        <f t="shared" ref="N71:N108" si="1">K71*L71*M71</f>
        <v>0.4018</v>
      </c>
    </row>
    <row r="72" spans="11:14">
      <c r="K72">
        <v>0.01</v>
      </c>
      <c r="L72">
        <v>20.085</v>
      </c>
      <c r="M72">
        <v>6</v>
      </c>
      <c r="N72">
        <f t="shared" si="1"/>
        <v>1.2051</v>
      </c>
    </row>
    <row r="73" spans="2:14">
      <c r="B73">
        <v>24</v>
      </c>
      <c r="D73">
        <v>0.15</v>
      </c>
      <c r="E73">
        <v>0.2</v>
      </c>
      <c r="F73">
        <v>6</v>
      </c>
      <c r="G73">
        <f t="shared" ref="G73:G78" si="2">D73*E73*F73</f>
        <v>0.18</v>
      </c>
      <c r="K73">
        <v>0.01</v>
      </c>
      <c r="L73">
        <v>20.08</v>
      </c>
      <c r="M73">
        <v>1</v>
      </c>
      <c r="N73">
        <f t="shared" si="1"/>
        <v>0.2008</v>
      </c>
    </row>
    <row r="74" spans="4:14">
      <c r="D74">
        <v>0.15</v>
      </c>
      <c r="E74">
        <v>0.4</v>
      </c>
      <c r="F74">
        <v>4</v>
      </c>
      <c r="G74">
        <f t="shared" si="2"/>
        <v>0.24</v>
      </c>
      <c r="K74">
        <v>0.01</v>
      </c>
      <c r="L74">
        <v>20.07</v>
      </c>
      <c r="M74">
        <v>1</v>
      </c>
      <c r="N74">
        <f t="shared" si="1"/>
        <v>0.2007</v>
      </c>
    </row>
    <row r="75" spans="4:14">
      <c r="D75">
        <v>0.15</v>
      </c>
      <c r="E75">
        <v>0.992</v>
      </c>
      <c r="F75">
        <v>1</v>
      </c>
      <c r="G75">
        <f t="shared" si="2"/>
        <v>0.1488</v>
      </c>
      <c r="K75">
        <v>0.01</v>
      </c>
      <c r="L75">
        <v>20.05</v>
      </c>
      <c r="M75">
        <v>2</v>
      </c>
      <c r="N75">
        <f t="shared" si="1"/>
        <v>0.401</v>
      </c>
    </row>
    <row r="76" spans="4:14">
      <c r="D76">
        <v>0.15</v>
      </c>
      <c r="E76">
        <v>0.992</v>
      </c>
      <c r="F76">
        <v>1</v>
      </c>
      <c r="G76">
        <f t="shared" si="2"/>
        <v>0.1488</v>
      </c>
      <c r="K76">
        <v>0.01</v>
      </c>
      <c r="L76">
        <v>20.045</v>
      </c>
      <c r="M76">
        <v>2</v>
      </c>
      <c r="N76">
        <f t="shared" si="1"/>
        <v>0.4009</v>
      </c>
    </row>
    <row r="77" spans="4:14">
      <c r="D77">
        <v>0.15</v>
      </c>
      <c r="E77">
        <v>1</v>
      </c>
      <c r="F77">
        <v>2</v>
      </c>
      <c r="G77">
        <f t="shared" si="2"/>
        <v>0.3</v>
      </c>
      <c r="K77">
        <v>0.01</v>
      </c>
      <c r="L77">
        <v>20.04</v>
      </c>
      <c r="M77">
        <v>2</v>
      </c>
      <c r="N77">
        <f t="shared" si="1"/>
        <v>0.4008</v>
      </c>
    </row>
    <row r="78" spans="4:14">
      <c r="D78">
        <v>0.15</v>
      </c>
      <c r="E78">
        <v>0.4</v>
      </c>
      <c r="F78">
        <v>4</v>
      </c>
      <c r="G78">
        <f t="shared" si="2"/>
        <v>0.24</v>
      </c>
      <c r="K78">
        <v>0.01</v>
      </c>
      <c r="L78">
        <v>20.02</v>
      </c>
      <c r="M78">
        <v>1</v>
      </c>
      <c r="N78">
        <f t="shared" si="1"/>
        <v>0.2002</v>
      </c>
    </row>
    <row r="79" spans="11:14">
      <c r="K79">
        <v>0.01</v>
      </c>
      <c r="L79">
        <v>20.06</v>
      </c>
      <c r="M79">
        <v>13</v>
      </c>
      <c r="N79">
        <f t="shared" si="1"/>
        <v>2.6078</v>
      </c>
    </row>
    <row r="80" spans="11:14">
      <c r="K80">
        <v>0.2</v>
      </c>
      <c r="L80">
        <v>0.5</v>
      </c>
      <c r="M80">
        <v>1</v>
      </c>
      <c r="N80">
        <f t="shared" si="1"/>
        <v>0.1</v>
      </c>
    </row>
    <row r="81" spans="11:14">
      <c r="K81">
        <v>0.2</v>
      </c>
      <c r="L81">
        <v>0.65</v>
      </c>
      <c r="M81">
        <v>2</v>
      </c>
      <c r="N81">
        <f t="shared" si="1"/>
        <v>0.26</v>
      </c>
    </row>
    <row r="82" spans="11:14">
      <c r="K82">
        <v>0.2</v>
      </c>
      <c r="L82">
        <v>0.8</v>
      </c>
      <c r="M82">
        <v>5</v>
      </c>
      <c r="N82">
        <f t="shared" si="1"/>
        <v>0.8</v>
      </c>
    </row>
    <row r="83" spans="11:14">
      <c r="K83">
        <v>0.2</v>
      </c>
      <c r="L83">
        <v>0.7</v>
      </c>
      <c r="M83">
        <v>5</v>
      </c>
      <c r="N83">
        <f t="shared" si="1"/>
        <v>0.7</v>
      </c>
    </row>
    <row r="84" spans="11:14">
      <c r="K84">
        <v>0.2</v>
      </c>
      <c r="L84">
        <v>0.9</v>
      </c>
      <c r="M84">
        <v>54</v>
      </c>
      <c r="N84">
        <f t="shared" si="1"/>
        <v>9.72</v>
      </c>
    </row>
    <row r="85" spans="10:14">
      <c r="J85">
        <v>7</v>
      </c>
      <c r="K85">
        <v>0.4</v>
      </c>
      <c r="L85">
        <v>2.9</v>
      </c>
      <c r="M85">
        <v>20</v>
      </c>
      <c r="N85">
        <f t="shared" si="1"/>
        <v>23.2</v>
      </c>
    </row>
    <row r="86" spans="10:14">
      <c r="J86">
        <v>2</v>
      </c>
      <c r="K86">
        <v>0.4</v>
      </c>
      <c r="L86">
        <v>2.95</v>
      </c>
      <c r="M86">
        <v>37</v>
      </c>
      <c r="N86">
        <f t="shared" si="1"/>
        <v>43.66</v>
      </c>
    </row>
    <row r="87" spans="10:14">
      <c r="J87">
        <v>16</v>
      </c>
      <c r="K87">
        <v>0.25</v>
      </c>
      <c r="L87">
        <v>2.9</v>
      </c>
      <c r="M87">
        <v>2</v>
      </c>
      <c r="N87">
        <f t="shared" si="1"/>
        <v>1.45</v>
      </c>
    </row>
    <row r="88" spans="11:14">
      <c r="K88">
        <v>0.25</v>
      </c>
      <c r="L88">
        <v>2.95</v>
      </c>
      <c r="M88">
        <v>10</v>
      </c>
      <c r="N88">
        <f t="shared" si="1"/>
        <v>7.375</v>
      </c>
    </row>
    <row r="89" spans="11:14">
      <c r="K89">
        <v>0.3</v>
      </c>
      <c r="L89">
        <v>2.9</v>
      </c>
      <c r="M89">
        <v>5</v>
      </c>
      <c r="N89">
        <f t="shared" si="1"/>
        <v>4.35</v>
      </c>
    </row>
    <row r="90" spans="11:14">
      <c r="K90">
        <v>0.3</v>
      </c>
      <c r="L90">
        <v>2.9</v>
      </c>
      <c r="M90">
        <v>4</v>
      </c>
      <c r="N90">
        <f t="shared" si="1"/>
        <v>3.48</v>
      </c>
    </row>
    <row r="91" spans="11:14">
      <c r="K91">
        <v>0.3</v>
      </c>
      <c r="L91">
        <v>2.95</v>
      </c>
      <c r="M91">
        <v>7</v>
      </c>
      <c r="N91">
        <f t="shared" si="1"/>
        <v>6.195</v>
      </c>
    </row>
    <row r="92" spans="11:14">
      <c r="K92">
        <v>0.35</v>
      </c>
      <c r="L92">
        <v>2.9</v>
      </c>
      <c r="M92">
        <v>11</v>
      </c>
      <c r="N92">
        <f t="shared" si="1"/>
        <v>11.165</v>
      </c>
    </row>
    <row r="93" spans="11:14">
      <c r="K93">
        <v>0.35</v>
      </c>
      <c r="L93">
        <v>2.9</v>
      </c>
      <c r="M93">
        <v>1</v>
      </c>
      <c r="N93">
        <f t="shared" si="1"/>
        <v>1.015</v>
      </c>
    </row>
    <row r="94" spans="11:14">
      <c r="K94">
        <v>0.35</v>
      </c>
      <c r="L94">
        <v>2.95</v>
      </c>
      <c r="M94">
        <v>2</v>
      </c>
      <c r="N94">
        <f t="shared" si="1"/>
        <v>2.065</v>
      </c>
    </row>
    <row r="95" spans="11:14">
      <c r="K95">
        <v>0.3</v>
      </c>
      <c r="L95">
        <v>2.95</v>
      </c>
      <c r="M95">
        <v>1</v>
      </c>
      <c r="N95">
        <f t="shared" si="1"/>
        <v>0.885</v>
      </c>
    </row>
    <row r="96" spans="10:14">
      <c r="J96" t="s">
        <v>70</v>
      </c>
      <c r="K96">
        <v>0.2</v>
      </c>
      <c r="L96">
        <v>2.4</v>
      </c>
      <c r="M96">
        <v>3</v>
      </c>
      <c r="N96">
        <f t="shared" si="1"/>
        <v>1.44</v>
      </c>
    </row>
    <row r="97" spans="11:14">
      <c r="K97">
        <v>0.3</v>
      </c>
      <c r="L97">
        <v>2.2</v>
      </c>
      <c r="M97">
        <v>1</v>
      </c>
      <c r="N97">
        <f t="shared" si="1"/>
        <v>0.66</v>
      </c>
    </row>
    <row r="98" spans="11:14">
      <c r="K98">
        <v>0.4</v>
      </c>
      <c r="L98">
        <v>2.2</v>
      </c>
      <c r="M98">
        <v>1</v>
      </c>
      <c r="N98">
        <f t="shared" si="1"/>
        <v>0.88</v>
      </c>
    </row>
    <row r="99" spans="11:14">
      <c r="K99">
        <v>0.4</v>
      </c>
      <c r="L99">
        <v>0.9</v>
      </c>
      <c r="M99">
        <v>5</v>
      </c>
      <c r="N99">
        <f t="shared" si="1"/>
        <v>1.8</v>
      </c>
    </row>
    <row r="100" spans="11:14">
      <c r="K100">
        <v>0.4</v>
      </c>
      <c r="L100">
        <v>0.86</v>
      </c>
      <c r="M100">
        <v>5</v>
      </c>
      <c r="N100">
        <f t="shared" si="1"/>
        <v>1.72</v>
      </c>
    </row>
    <row r="101" spans="11:14">
      <c r="K101">
        <v>0.4</v>
      </c>
      <c r="L101">
        <v>0.6</v>
      </c>
      <c r="M101">
        <v>2</v>
      </c>
      <c r="N101">
        <f t="shared" si="1"/>
        <v>0.48</v>
      </c>
    </row>
    <row r="102" spans="11:14">
      <c r="K102">
        <v>0.4</v>
      </c>
      <c r="L102">
        <v>1.15</v>
      </c>
      <c r="M102">
        <v>2</v>
      </c>
      <c r="N102">
        <f t="shared" si="1"/>
        <v>0.92</v>
      </c>
    </row>
    <row r="103" spans="11:14">
      <c r="K103">
        <v>0.4</v>
      </c>
      <c r="L103">
        <v>1.1</v>
      </c>
      <c r="M103">
        <v>1</v>
      </c>
      <c r="N103">
        <f t="shared" si="1"/>
        <v>0.44</v>
      </c>
    </row>
    <row r="104" spans="11:14">
      <c r="K104">
        <v>0.3</v>
      </c>
      <c r="L104">
        <v>0.58</v>
      </c>
      <c r="M104">
        <v>2</v>
      </c>
      <c r="N104">
        <f t="shared" si="1"/>
        <v>0.348</v>
      </c>
    </row>
    <row r="105" spans="11:14">
      <c r="K105">
        <v>0.2</v>
      </c>
      <c r="L105">
        <v>0.2</v>
      </c>
      <c r="M105">
        <v>2</v>
      </c>
      <c r="N105">
        <f t="shared" si="1"/>
        <v>0.08</v>
      </c>
    </row>
    <row r="106" spans="11:14">
      <c r="K106">
        <v>0.2</v>
      </c>
      <c r="L106">
        <v>0.9</v>
      </c>
      <c r="M106">
        <v>1</v>
      </c>
      <c r="N106">
        <f t="shared" si="1"/>
        <v>0.18</v>
      </c>
    </row>
    <row r="107" spans="11:14">
      <c r="K107">
        <v>0.2</v>
      </c>
      <c r="L107">
        <v>0.86</v>
      </c>
      <c r="M107">
        <v>1</v>
      </c>
      <c r="N107">
        <f t="shared" si="1"/>
        <v>0.172</v>
      </c>
    </row>
    <row r="108" spans="11:14">
      <c r="K108">
        <v>0.2</v>
      </c>
      <c r="L108">
        <v>1.36</v>
      </c>
      <c r="M108">
        <v>1</v>
      </c>
      <c r="N108">
        <f t="shared" si="1"/>
        <v>0.272</v>
      </c>
    </row>
    <row r="109" spans="12:13">
      <c r="L109">
        <v>0.3</v>
      </c>
      <c r="M109">
        <v>4</v>
      </c>
    </row>
    <row r="110" spans="11:14">
      <c r="K110">
        <v>0.1</v>
      </c>
      <c r="L110">
        <v>1.1</v>
      </c>
      <c r="M110">
        <v>1</v>
      </c>
      <c r="N110">
        <f t="shared" ref="N110:N116" si="3">K110*L110*M110</f>
        <v>0.11</v>
      </c>
    </row>
    <row r="111" spans="11:14">
      <c r="K111">
        <v>0.1</v>
      </c>
      <c r="L111">
        <v>1</v>
      </c>
      <c r="M111">
        <v>1</v>
      </c>
      <c r="N111">
        <f t="shared" si="3"/>
        <v>0.1</v>
      </c>
    </row>
    <row r="112" spans="11:14">
      <c r="K112">
        <v>0.15</v>
      </c>
      <c r="L112">
        <v>0.3</v>
      </c>
      <c r="M112">
        <v>4</v>
      </c>
      <c r="N112">
        <f t="shared" si="3"/>
        <v>0.18</v>
      </c>
    </row>
    <row r="113" spans="11:14">
      <c r="K113">
        <v>0.15</v>
      </c>
      <c r="L113">
        <v>0.2</v>
      </c>
      <c r="M113">
        <v>2</v>
      </c>
      <c r="N113">
        <f t="shared" si="3"/>
        <v>0.06</v>
      </c>
    </row>
    <row r="114" spans="11:14">
      <c r="K114">
        <v>0.2</v>
      </c>
      <c r="L114">
        <v>0.75</v>
      </c>
      <c r="M114">
        <v>2</v>
      </c>
      <c r="N114">
        <f t="shared" si="3"/>
        <v>0.3</v>
      </c>
    </row>
    <row r="115" spans="11:14">
      <c r="K115">
        <v>0.2</v>
      </c>
      <c r="L115">
        <v>0.7</v>
      </c>
      <c r="M115">
        <v>2</v>
      </c>
      <c r="N115">
        <f t="shared" si="3"/>
        <v>0.28</v>
      </c>
    </row>
    <row r="116" spans="11:14">
      <c r="K116">
        <v>0.2</v>
      </c>
      <c r="L116">
        <v>0.5</v>
      </c>
      <c r="M116">
        <v>2</v>
      </c>
      <c r="N116">
        <f t="shared" si="3"/>
        <v>0.2</v>
      </c>
    </row>
    <row r="117" spans="12:13">
      <c r="L117">
        <v>1.15</v>
      </c>
      <c r="M117">
        <v>2</v>
      </c>
    </row>
    <row r="118" spans="12:13">
      <c r="L118">
        <v>1.35</v>
      </c>
      <c r="M118">
        <v>1</v>
      </c>
    </row>
    <row r="119" spans="11:14">
      <c r="K119">
        <v>0.15</v>
      </c>
      <c r="L119">
        <v>1.1</v>
      </c>
      <c r="M119">
        <v>2</v>
      </c>
      <c r="N119">
        <f>K119*L119*M119</f>
        <v>0.33</v>
      </c>
    </row>
    <row r="120" spans="11:14">
      <c r="K120">
        <v>0.15</v>
      </c>
      <c r="L120">
        <v>1</v>
      </c>
      <c r="M120">
        <v>1</v>
      </c>
      <c r="N120">
        <f>K120*L120*M120</f>
        <v>0.15</v>
      </c>
    </row>
    <row r="121" spans="11:14">
      <c r="K121">
        <v>0.15</v>
      </c>
      <c r="L121">
        <v>0.9</v>
      </c>
      <c r="M121">
        <v>2</v>
      </c>
      <c r="N121">
        <f>K121*L121*M121</f>
        <v>0.27</v>
      </c>
    </row>
    <row r="122" spans="12:13">
      <c r="L122">
        <v>0.2</v>
      </c>
      <c r="M122">
        <v>6</v>
      </c>
    </row>
    <row r="123" spans="10:14">
      <c r="J123">
        <v>5</v>
      </c>
      <c r="K123">
        <v>0.4</v>
      </c>
      <c r="L123">
        <v>2.95</v>
      </c>
      <c r="M123">
        <v>30</v>
      </c>
      <c r="N123">
        <f t="shared" ref="N123:N172" si="4">K123*L123*M123</f>
        <v>35.4</v>
      </c>
    </row>
    <row r="124" spans="10:14">
      <c r="J124" t="s">
        <v>62</v>
      </c>
      <c r="K124">
        <v>0.4</v>
      </c>
      <c r="L124">
        <v>2.95</v>
      </c>
      <c r="M124">
        <v>2</v>
      </c>
      <c r="N124">
        <f t="shared" si="4"/>
        <v>2.36</v>
      </c>
    </row>
    <row r="125" spans="11:14">
      <c r="K125">
        <v>0.4</v>
      </c>
      <c r="L125">
        <v>2.9</v>
      </c>
      <c r="M125">
        <v>5</v>
      </c>
      <c r="N125">
        <f t="shared" si="4"/>
        <v>5.8</v>
      </c>
    </row>
    <row r="126" spans="10:14">
      <c r="J126">
        <v>8</v>
      </c>
      <c r="K126">
        <v>0.15</v>
      </c>
      <c r="L126">
        <v>2.9</v>
      </c>
      <c r="M126">
        <v>11</v>
      </c>
      <c r="N126">
        <f t="shared" si="4"/>
        <v>4.785</v>
      </c>
    </row>
    <row r="127" spans="11:14">
      <c r="K127">
        <v>0.15</v>
      </c>
      <c r="L127">
        <v>2.9</v>
      </c>
      <c r="M127">
        <v>1</v>
      </c>
      <c r="N127">
        <f t="shared" si="4"/>
        <v>0.435</v>
      </c>
    </row>
    <row r="128" spans="11:14">
      <c r="K128">
        <v>0.15</v>
      </c>
      <c r="L128">
        <v>2.95</v>
      </c>
      <c r="M128">
        <v>3</v>
      </c>
      <c r="N128">
        <f t="shared" si="4"/>
        <v>1.3275</v>
      </c>
    </row>
    <row r="129" spans="11:14">
      <c r="K129">
        <v>0.15</v>
      </c>
      <c r="L129">
        <v>2.95</v>
      </c>
      <c r="M129">
        <v>2</v>
      </c>
      <c r="N129">
        <f t="shared" si="4"/>
        <v>0.885</v>
      </c>
    </row>
    <row r="130" spans="11:14">
      <c r="K130">
        <v>0.2</v>
      </c>
      <c r="L130">
        <v>2.9</v>
      </c>
      <c r="M130">
        <v>3</v>
      </c>
      <c r="N130">
        <f t="shared" si="4"/>
        <v>1.74</v>
      </c>
    </row>
    <row r="131" spans="11:14">
      <c r="K131">
        <v>0.25</v>
      </c>
      <c r="L131">
        <v>2.9</v>
      </c>
      <c r="M131">
        <v>3</v>
      </c>
      <c r="N131">
        <f t="shared" si="4"/>
        <v>2.175</v>
      </c>
    </row>
    <row r="132" spans="11:14">
      <c r="K132">
        <v>0.2</v>
      </c>
      <c r="L132">
        <v>2.9</v>
      </c>
      <c r="M132">
        <v>3</v>
      </c>
      <c r="N132">
        <f t="shared" si="4"/>
        <v>1.74</v>
      </c>
    </row>
    <row r="133" spans="11:14">
      <c r="K133">
        <v>0.2</v>
      </c>
      <c r="L133">
        <v>2.9</v>
      </c>
      <c r="M133">
        <v>1</v>
      </c>
      <c r="N133">
        <f t="shared" si="4"/>
        <v>0.58</v>
      </c>
    </row>
    <row r="134" spans="11:14">
      <c r="K134">
        <v>0.2</v>
      </c>
      <c r="L134">
        <v>2.95</v>
      </c>
      <c r="M134">
        <v>6</v>
      </c>
      <c r="N134">
        <f t="shared" si="4"/>
        <v>3.54</v>
      </c>
    </row>
    <row r="135" spans="11:14">
      <c r="K135">
        <v>0.2</v>
      </c>
      <c r="L135">
        <v>2.95</v>
      </c>
      <c r="M135">
        <v>3</v>
      </c>
      <c r="N135">
        <f t="shared" si="4"/>
        <v>1.77</v>
      </c>
    </row>
    <row r="136" spans="11:14">
      <c r="K136">
        <v>0.25</v>
      </c>
      <c r="L136">
        <v>2.9</v>
      </c>
      <c r="M136">
        <v>7</v>
      </c>
      <c r="N136">
        <f t="shared" si="4"/>
        <v>5.075</v>
      </c>
    </row>
    <row r="137" spans="11:14">
      <c r="K137">
        <v>0.25</v>
      </c>
      <c r="L137">
        <v>2.9</v>
      </c>
      <c r="M137">
        <v>2</v>
      </c>
      <c r="N137">
        <f t="shared" si="4"/>
        <v>1.45</v>
      </c>
    </row>
    <row r="138" spans="11:14">
      <c r="K138">
        <v>0.25</v>
      </c>
      <c r="L138">
        <v>2.95</v>
      </c>
      <c r="M138">
        <v>18</v>
      </c>
      <c r="N138">
        <f t="shared" si="4"/>
        <v>13.275</v>
      </c>
    </row>
    <row r="139" spans="11:14">
      <c r="K139">
        <v>0.25</v>
      </c>
      <c r="L139">
        <v>2.95</v>
      </c>
      <c r="M139">
        <v>9</v>
      </c>
      <c r="N139">
        <f t="shared" si="4"/>
        <v>6.6375</v>
      </c>
    </row>
    <row r="140" spans="11:14">
      <c r="K140">
        <v>0.25</v>
      </c>
      <c r="L140">
        <v>2.9</v>
      </c>
      <c r="M140">
        <v>2</v>
      </c>
      <c r="N140">
        <f t="shared" si="4"/>
        <v>1.45</v>
      </c>
    </row>
    <row r="141" spans="11:14">
      <c r="K141">
        <v>0.15</v>
      </c>
      <c r="L141">
        <v>2.9</v>
      </c>
      <c r="M141">
        <v>3</v>
      </c>
      <c r="N141">
        <f t="shared" si="4"/>
        <v>1.305</v>
      </c>
    </row>
    <row r="142" spans="10:14">
      <c r="J142">
        <v>4</v>
      </c>
      <c r="K142">
        <v>0.4</v>
      </c>
      <c r="L142">
        <v>2.9</v>
      </c>
      <c r="M142">
        <v>15</v>
      </c>
      <c r="N142">
        <f t="shared" si="4"/>
        <v>17.4</v>
      </c>
    </row>
    <row r="143" spans="11:14">
      <c r="K143">
        <v>0.4</v>
      </c>
      <c r="L143">
        <v>2.95</v>
      </c>
      <c r="M143">
        <v>13</v>
      </c>
      <c r="N143">
        <f t="shared" si="4"/>
        <v>15.34</v>
      </c>
    </row>
    <row r="144" spans="10:14">
      <c r="J144">
        <v>12</v>
      </c>
      <c r="K144">
        <v>0.15</v>
      </c>
      <c r="L144">
        <v>2.9</v>
      </c>
      <c r="M144">
        <v>1</v>
      </c>
      <c r="N144">
        <f t="shared" si="4"/>
        <v>0.435</v>
      </c>
    </row>
    <row r="145" spans="11:14">
      <c r="K145">
        <v>0.15</v>
      </c>
      <c r="L145">
        <v>2.95</v>
      </c>
      <c r="M145">
        <v>5</v>
      </c>
      <c r="N145">
        <f t="shared" si="4"/>
        <v>2.2125</v>
      </c>
    </row>
    <row r="146" spans="11:14">
      <c r="K146">
        <v>0.15</v>
      </c>
      <c r="L146">
        <v>2.95</v>
      </c>
      <c r="M146">
        <v>1</v>
      </c>
      <c r="N146">
        <f t="shared" si="4"/>
        <v>0.4425</v>
      </c>
    </row>
    <row r="147" spans="11:14">
      <c r="K147">
        <v>0.2</v>
      </c>
      <c r="L147">
        <v>2.9</v>
      </c>
      <c r="M147">
        <v>1</v>
      </c>
      <c r="N147">
        <f t="shared" si="4"/>
        <v>0.58</v>
      </c>
    </row>
    <row r="148" spans="11:14">
      <c r="K148">
        <v>0.2</v>
      </c>
      <c r="L148">
        <v>2.9</v>
      </c>
      <c r="M148">
        <v>1</v>
      </c>
      <c r="N148">
        <f t="shared" si="4"/>
        <v>0.58</v>
      </c>
    </row>
    <row r="149" spans="11:14">
      <c r="K149">
        <v>0.2</v>
      </c>
      <c r="L149">
        <v>2.95</v>
      </c>
      <c r="M149">
        <v>11</v>
      </c>
      <c r="N149">
        <f t="shared" si="4"/>
        <v>6.49</v>
      </c>
    </row>
    <row r="150" spans="11:14">
      <c r="K150">
        <v>0.2</v>
      </c>
      <c r="L150">
        <v>2.95</v>
      </c>
      <c r="M150">
        <v>3</v>
      </c>
      <c r="N150">
        <f t="shared" si="4"/>
        <v>1.77</v>
      </c>
    </row>
    <row r="151" spans="11:14">
      <c r="K151">
        <v>0.25</v>
      </c>
      <c r="L151">
        <v>2.95</v>
      </c>
      <c r="M151">
        <v>2</v>
      </c>
      <c r="N151">
        <f t="shared" si="4"/>
        <v>1.475</v>
      </c>
    </row>
    <row r="152" spans="11:14">
      <c r="K152">
        <v>0.25</v>
      </c>
      <c r="L152">
        <v>2.95</v>
      </c>
      <c r="M152">
        <v>2</v>
      </c>
      <c r="N152">
        <f t="shared" si="4"/>
        <v>1.475</v>
      </c>
    </row>
    <row r="153" spans="11:14">
      <c r="K153">
        <v>0.3</v>
      </c>
      <c r="L153">
        <v>2.9</v>
      </c>
      <c r="M153">
        <v>4</v>
      </c>
      <c r="N153">
        <f t="shared" si="4"/>
        <v>3.48</v>
      </c>
    </row>
    <row r="154" spans="11:14">
      <c r="K154">
        <v>0.3</v>
      </c>
      <c r="L154">
        <v>2.95</v>
      </c>
      <c r="M154">
        <v>5</v>
      </c>
      <c r="N154">
        <f t="shared" si="4"/>
        <v>4.425</v>
      </c>
    </row>
    <row r="155" spans="11:14">
      <c r="K155">
        <v>0.4</v>
      </c>
      <c r="L155">
        <v>2.95</v>
      </c>
      <c r="M155">
        <v>1</v>
      </c>
      <c r="N155">
        <f t="shared" si="4"/>
        <v>1.18</v>
      </c>
    </row>
    <row r="156" spans="11:14">
      <c r="K156">
        <v>0.2</v>
      </c>
      <c r="L156">
        <v>2.4</v>
      </c>
      <c r="M156">
        <v>2</v>
      </c>
      <c r="N156">
        <f t="shared" si="4"/>
        <v>0.96</v>
      </c>
    </row>
    <row r="157" spans="11:14">
      <c r="K157">
        <v>0.1</v>
      </c>
      <c r="L157">
        <v>2.2</v>
      </c>
      <c r="M157">
        <v>5</v>
      </c>
      <c r="N157">
        <f t="shared" si="4"/>
        <v>1.1</v>
      </c>
    </row>
    <row r="158" spans="11:14">
      <c r="K158">
        <v>0.3</v>
      </c>
      <c r="L158">
        <v>2.65</v>
      </c>
      <c r="M158">
        <v>2</v>
      </c>
      <c r="N158">
        <f t="shared" si="4"/>
        <v>1.59</v>
      </c>
    </row>
    <row r="159" spans="11:14">
      <c r="K159">
        <v>0.35</v>
      </c>
      <c r="L159">
        <v>0.6</v>
      </c>
      <c r="M159">
        <v>1</v>
      </c>
      <c r="N159">
        <f t="shared" si="4"/>
        <v>0.21</v>
      </c>
    </row>
    <row r="160" spans="10:14">
      <c r="J160" t="s">
        <v>45</v>
      </c>
      <c r="K160">
        <v>0.4</v>
      </c>
      <c r="L160">
        <v>0.58</v>
      </c>
      <c r="M160">
        <v>20</v>
      </c>
      <c r="N160">
        <f t="shared" si="4"/>
        <v>4.64</v>
      </c>
    </row>
    <row r="161" spans="11:14">
      <c r="K161">
        <v>0.4</v>
      </c>
      <c r="L161">
        <v>0.68</v>
      </c>
      <c r="M161">
        <v>33</v>
      </c>
      <c r="N161">
        <f t="shared" si="4"/>
        <v>8.976</v>
      </c>
    </row>
    <row r="162" spans="11:14">
      <c r="K162">
        <v>0.35</v>
      </c>
      <c r="L162">
        <v>0.68</v>
      </c>
      <c r="M162">
        <v>4</v>
      </c>
      <c r="N162">
        <f t="shared" si="4"/>
        <v>0.952</v>
      </c>
    </row>
    <row r="163" spans="11:14">
      <c r="K163">
        <v>0.35</v>
      </c>
      <c r="L163">
        <v>0.43</v>
      </c>
      <c r="M163">
        <v>2</v>
      </c>
      <c r="N163">
        <f t="shared" si="4"/>
        <v>0.301</v>
      </c>
    </row>
    <row r="164" spans="11:14">
      <c r="K164">
        <v>0.25</v>
      </c>
      <c r="L164">
        <v>0.58</v>
      </c>
      <c r="M164">
        <v>3</v>
      </c>
      <c r="N164">
        <f t="shared" si="4"/>
        <v>0.435</v>
      </c>
    </row>
    <row r="165" spans="11:14">
      <c r="K165">
        <v>0.25</v>
      </c>
      <c r="L165">
        <v>0.68</v>
      </c>
      <c r="M165">
        <v>7</v>
      </c>
      <c r="N165">
        <f t="shared" si="4"/>
        <v>1.19</v>
      </c>
    </row>
    <row r="166" spans="11:14">
      <c r="K166">
        <v>0.3</v>
      </c>
      <c r="L166">
        <v>0.58</v>
      </c>
      <c r="M166">
        <v>8</v>
      </c>
      <c r="N166">
        <f t="shared" si="4"/>
        <v>1.392</v>
      </c>
    </row>
    <row r="167" spans="11:14">
      <c r="K167">
        <v>0.3</v>
      </c>
      <c r="L167">
        <v>0.68</v>
      </c>
      <c r="M167">
        <v>8</v>
      </c>
      <c r="N167">
        <f t="shared" si="4"/>
        <v>1.632</v>
      </c>
    </row>
    <row r="168" spans="11:14">
      <c r="K168">
        <v>0.2</v>
      </c>
      <c r="L168">
        <v>0.68</v>
      </c>
      <c r="M168">
        <v>12</v>
      </c>
      <c r="N168">
        <f t="shared" si="4"/>
        <v>1.632</v>
      </c>
    </row>
    <row r="169" spans="11:14">
      <c r="K169">
        <v>0.2</v>
      </c>
      <c r="L169">
        <v>0.58</v>
      </c>
      <c r="M169">
        <v>5</v>
      </c>
      <c r="N169">
        <f t="shared" si="4"/>
        <v>0.58</v>
      </c>
    </row>
    <row r="170" spans="11:14">
      <c r="K170">
        <v>0.15</v>
      </c>
      <c r="L170">
        <v>0.68</v>
      </c>
      <c r="M170">
        <v>3</v>
      </c>
      <c r="N170">
        <f t="shared" si="4"/>
        <v>0.306</v>
      </c>
    </row>
    <row r="171" spans="11:14">
      <c r="K171">
        <v>0.1</v>
      </c>
      <c r="L171">
        <v>0.58</v>
      </c>
      <c r="M171">
        <v>1</v>
      </c>
      <c r="N171">
        <f t="shared" si="4"/>
        <v>0.058</v>
      </c>
    </row>
    <row r="172" spans="11:14">
      <c r="K172">
        <v>0.15</v>
      </c>
      <c r="L172">
        <v>1.25</v>
      </c>
      <c r="M172">
        <v>1</v>
      </c>
      <c r="N172">
        <f t="shared" si="4"/>
        <v>0.1875</v>
      </c>
    </row>
    <row r="173" spans="12:13">
      <c r="L173">
        <v>0.28</v>
      </c>
      <c r="M173">
        <v>3</v>
      </c>
    </row>
    <row r="174" spans="12:13">
      <c r="L174">
        <v>0.33</v>
      </c>
      <c r="M174">
        <v>13</v>
      </c>
    </row>
    <row r="175" spans="11:14">
      <c r="K175">
        <v>0.15</v>
      </c>
      <c r="L175">
        <v>0.28</v>
      </c>
      <c r="M175">
        <v>4</v>
      </c>
      <c r="N175">
        <f t="shared" ref="N175:N193" si="5">K175*L175*M175</f>
        <v>0.168</v>
      </c>
    </row>
    <row r="176" spans="11:14">
      <c r="K176">
        <v>0.15</v>
      </c>
      <c r="L176">
        <v>0.28</v>
      </c>
      <c r="M176">
        <v>3</v>
      </c>
      <c r="N176">
        <f t="shared" si="5"/>
        <v>0.126</v>
      </c>
    </row>
    <row r="177" spans="11:14">
      <c r="K177">
        <v>0.15</v>
      </c>
      <c r="L177">
        <v>0.33</v>
      </c>
      <c r="M177">
        <v>1</v>
      </c>
      <c r="N177">
        <f t="shared" si="5"/>
        <v>0.0495</v>
      </c>
    </row>
    <row r="178" spans="11:14">
      <c r="K178">
        <v>0.15</v>
      </c>
      <c r="L178">
        <v>0.33</v>
      </c>
      <c r="M178">
        <v>1</v>
      </c>
      <c r="N178">
        <f t="shared" si="5"/>
        <v>0.0495</v>
      </c>
    </row>
    <row r="179" spans="10:14">
      <c r="J179">
        <v>6</v>
      </c>
      <c r="K179">
        <v>0.4</v>
      </c>
      <c r="L179">
        <v>2.9</v>
      </c>
      <c r="M179">
        <v>37</v>
      </c>
      <c r="N179">
        <f t="shared" si="5"/>
        <v>42.92</v>
      </c>
    </row>
    <row r="180" spans="11:14">
      <c r="K180">
        <v>0.4</v>
      </c>
      <c r="L180">
        <v>2.9</v>
      </c>
      <c r="M180">
        <v>7</v>
      </c>
      <c r="N180">
        <f t="shared" si="5"/>
        <v>8.12</v>
      </c>
    </row>
    <row r="181" spans="10:14">
      <c r="J181">
        <v>13</v>
      </c>
      <c r="K181">
        <v>0.2</v>
      </c>
      <c r="L181">
        <v>2.4</v>
      </c>
      <c r="M181">
        <v>2</v>
      </c>
      <c r="N181">
        <f t="shared" si="5"/>
        <v>0.96</v>
      </c>
    </row>
    <row r="182" spans="11:14">
      <c r="K182">
        <v>0.2</v>
      </c>
      <c r="L182">
        <v>2.2</v>
      </c>
      <c r="M182">
        <v>7</v>
      </c>
      <c r="N182">
        <f t="shared" si="5"/>
        <v>3.08</v>
      </c>
    </row>
    <row r="183" spans="11:14">
      <c r="K183">
        <v>0.1</v>
      </c>
      <c r="L183">
        <v>2.5</v>
      </c>
      <c r="M183">
        <v>2</v>
      </c>
      <c r="N183">
        <f t="shared" si="5"/>
        <v>0.5</v>
      </c>
    </row>
    <row r="184" spans="11:14">
      <c r="K184">
        <v>0.15</v>
      </c>
      <c r="L184">
        <v>2.5</v>
      </c>
      <c r="M184">
        <v>3</v>
      </c>
      <c r="N184">
        <f t="shared" si="5"/>
        <v>1.125</v>
      </c>
    </row>
    <row r="185" spans="11:14">
      <c r="K185">
        <v>0.15</v>
      </c>
      <c r="L185">
        <v>2.5</v>
      </c>
      <c r="M185">
        <v>2</v>
      </c>
      <c r="N185">
        <f t="shared" si="5"/>
        <v>0.75</v>
      </c>
    </row>
    <row r="186" spans="11:14">
      <c r="K186">
        <v>0.1</v>
      </c>
      <c r="L186">
        <v>2.5</v>
      </c>
      <c r="M186">
        <v>2</v>
      </c>
      <c r="N186">
        <f t="shared" si="5"/>
        <v>0.5</v>
      </c>
    </row>
    <row r="187" spans="11:14">
      <c r="K187">
        <v>0.2</v>
      </c>
      <c r="L187">
        <v>2.65</v>
      </c>
      <c r="M187">
        <v>1</v>
      </c>
      <c r="N187">
        <f t="shared" si="5"/>
        <v>0.53</v>
      </c>
    </row>
    <row r="188" spans="11:14">
      <c r="K188">
        <v>0.2</v>
      </c>
      <c r="L188">
        <v>2.4</v>
      </c>
      <c r="M188">
        <v>6</v>
      </c>
      <c r="N188">
        <f t="shared" si="5"/>
        <v>2.88</v>
      </c>
    </row>
    <row r="189" spans="11:14">
      <c r="K189">
        <v>0.2</v>
      </c>
      <c r="L189">
        <v>2.5</v>
      </c>
      <c r="M189">
        <v>3</v>
      </c>
      <c r="N189">
        <f t="shared" si="5"/>
        <v>1.5</v>
      </c>
    </row>
    <row r="190" spans="11:14">
      <c r="K190">
        <v>0.35</v>
      </c>
      <c r="L190">
        <v>2.5</v>
      </c>
      <c r="M190">
        <v>4</v>
      </c>
      <c r="N190">
        <f t="shared" si="5"/>
        <v>3.5</v>
      </c>
    </row>
    <row r="191" spans="11:14">
      <c r="K191">
        <v>0.1</v>
      </c>
      <c r="L191">
        <v>0.2</v>
      </c>
      <c r="M191">
        <v>3</v>
      </c>
      <c r="N191">
        <f t="shared" si="5"/>
        <v>0.06</v>
      </c>
    </row>
    <row r="192" spans="11:14">
      <c r="K192">
        <v>0.2</v>
      </c>
      <c r="L192">
        <v>0.25</v>
      </c>
      <c r="M192">
        <v>1</v>
      </c>
      <c r="N192">
        <f t="shared" si="5"/>
        <v>0.05</v>
      </c>
    </row>
    <row r="193" spans="11:14">
      <c r="K193">
        <v>0.2</v>
      </c>
      <c r="L193">
        <v>0.3</v>
      </c>
      <c r="M193">
        <v>1</v>
      </c>
      <c r="N193">
        <f t="shared" si="5"/>
        <v>0.06</v>
      </c>
    </row>
    <row r="194" spans="12:13">
      <c r="L194">
        <v>0.25</v>
      </c>
      <c r="M194">
        <v>10</v>
      </c>
    </row>
    <row r="195" spans="12:13">
      <c r="L195">
        <v>0.3</v>
      </c>
      <c r="M195">
        <v>24</v>
      </c>
    </row>
    <row r="196" spans="11:14">
      <c r="K196">
        <v>0.15</v>
      </c>
      <c r="L196">
        <v>0.25</v>
      </c>
      <c r="M196">
        <v>5</v>
      </c>
      <c r="N196">
        <f t="shared" ref="N196:N259" si="6">K196*L196*M196</f>
        <v>0.1875</v>
      </c>
    </row>
    <row r="197" spans="11:14">
      <c r="K197">
        <v>0.15</v>
      </c>
      <c r="L197">
        <v>0.3</v>
      </c>
      <c r="M197">
        <v>2</v>
      </c>
      <c r="N197">
        <f t="shared" si="6"/>
        <v>0.09</v>
      </c>
    </row>
    <row r="198" spans="11:14">
      <c r="K198">
        <v>0.15</v>
      </c>
      <c r="L198">
        <v>0.3</v>
      </c>
      <c r="M198">
        <v>16</v>
      </c>
      <c r="N198">
        <f t="shared" si="6"/>
        <v>0.72</v>
      </c>
    </row>
    <row r="199" spans="10:14">
      <c r="J199" t="s">
        <v>25</v>
      </c>
      <c r="K199">
        <v>0.3</v>
      </c>
      <c r="L199">
        <v>2.65</v>
      </c>
      <c r="M199">
        <v>4</v>
      </c>
      <c r="N199">
        <f t="shared" si="6"/>
        <v>3.18</v>
      </c>
    </row>
    <row r="200" spans="11:14">
      <c r="K200">
        <v>0.4</v>
      </c>
      <c r="L200">
        <v>1</v>
      </c>
      <c r="M200">
        <v>8</v>
      </c>
      <c r="N200">
        <f t="shared" si="6"/>
        <v>3.2</v>
      </c>
    </row>
    <row r="201" spans="11:14">
      <c r="K201">
        <v>0.2</v>
      </c>
      <c r="L201">
        <v>0.4</v>
      </c>
      <c r="M201">
        <v>2</v>
      </c>
      <c r="N201">
        <f t="shared" si="6"/>
        <v>0.16</v>
      </c>
    </row>
    <row r="202" spans="11:14">
      <c r="K202">
        <v>0.2</v>
      </c>
      <c r="L202">
        <v>1</v>
      </c>
      <c r="M202">
        <v>3</v>
      </c>
      <c r="N202">
        <f t="shared" si="6"/>
        <v>0.6</v>
      </c>
    </row>
    <row r="203" spans="11:14">
      <c r="K203">
        <v>0.15</v>
      </c>
      <c r="L203">
        <v>0.85</v>
      </c>
      <c r="M203">
        <v>2</v>
      </c>
      <c r="N203">
        <f t="shared" si="6"/>
        <v>0.255</v>
      </c>
    </row>
    <row r="204" spans="10:14">
      <c r="J204" t="s">
        <v>34</v>
      </c>
      <c r="K204">
        <v>0.35</v>
      </c>
      <c r="L204">
        <v>1.1</v>
      </c>
      <c r="M204">
        <v>50</v>
      </c>
      <c r="N204">
        <f t="shared" si="6"/>
        <v>19.25</v>
      </c>
    </row>
    <row r="205" spans="11:14">
      <c r="K205">
        <v>0.35</v>
      </c>
      <c r="L205">
        <v>1</v>
      </c>
      <c r="M205">
        <v>3</v>
      </c>
      <c r="N205">
        <f t="shared" si="6"/>
        <v>1.05</v>
      </c>
    </row>
    <row r="206" spans="11:14">
      <c r="K206">
        <v>0.35</v>
      </c>
      <c r="L206">
        <v>0.7</v>
      </c>
      <c r="M206">
        <v>2</v>
      </c>
      <c r="N206">
        <f t="shared" si="6"/>
        <v>0.49</v>
      </c>
    </row>
    <row r="207" spans="11:14">
      <c r="K207">
        <v>0.3</v>
      </c>
      <c r="L207">
        <v>0.95</v>
      </c>
      <c r="M207">
        <v>1</v>
      </c>
      <c r="N207">
        <f t="shared" si="6"/>
        <v>0.285</v>
      </c>
    </row>
    <row r="208" spans="11:14">
      <c r="K208">
        <v>0.3</v>
      </c>
      <c r="L208">
        <v>0.9</v>
      </c>
      <c r="M208">
        <v>1</v>
      </c>
      <c r="N208">
        <f t="shared" si="6"/>
        <v>0.27</v>
      </c>
    </row>
    <row r="209" spans="11:14">
      <c r="K209">
        <v>0.3</v>
      </c>
      <c r="L209">
        <v>0.8</v>
      </c>
      <c r="M209">
        <v>3</v>
      </c>
      <c r="N209">
        <f t="shared" si="6"/>
        <v>0.72</v>
      </c>
    </row>
    <row r="210" spans="11:14">
      <c r="K210">
        <v>0.3</v>
      </c>
      <c r="L210">
        <v>0.5</v>
      </c>
      <c r="M210">
        <v>2</v>
      </c>
      <c r="N210" s="44">
        <f t="shared" si="6"/>
        <v>0.3</v>
      </c>
    </row>
    <row r="211" spans="11:14">
      <c r="K211">
        <v>0.3</v>
      </c>
      <c r="L211">
        <v>0.55</v>
      </c>
      <c r="M211">
        <v>2</v>
      </c>
      <c r="N211">
        <f t="shared" si="6"/>
        <v>0.33</v>
      </c>
    </row>
    <row r="212" spans="11:14">
      <c r="K212">
        <v>0.3</v>
      </c>
      <c r="L212">
        <v>0.45</v>
      </c>
      <c r="M212">
        <v>1</v>
      </c>
      <c r="N212">
        <f t="shared" si="6"/>
        <v>0.135</v>
      </c>
    </row>
    <row r="213" spans="10:14">
      <c r="J213" t="s">
        <v>18</v>
      </c>
      <c r="K213">
        <v>0.15</v>
      </c>
      <c r="L213">
        <v>1.8</v>
      </c>
      <c r="M213">
        <v>22</v>
      </c>
      <c r="N213">
        <f t="shared" si="6"/>
        <v>5.94</v>
      </c>
    </row>
    <row r="214" spans="11:14">
      <c r="K214">
        <v>0.15</v>
      </c>
      <c r="L214">
        <v>0.4</v>
      </c>
      <c r="M214">
        <v>2</v>
      </c>
      <c r="N214">
        <f t="shared" si="6"/>
        <v>0.12</v>
      </c>
    </row>
    <row r="215" spans="11:14">
      <c r="K215">
        <v>0.15</v>
      </c>
      <c r="L215">
        <v>0.3</v>
      </c>
      <c r="M215">
        <v>1</v>
      </c>
      <c r="N215">
        <f t="shared" si="6"/>
        <v>0.045</v>
      </c>
    </row>
    <row r="216" spans="11:14">
      <c r="K216">
        <v>0.15</v>
      </c>
      <c r="L216">
        <v>0.2</v>
      </c>
      <c r="M216">
        <v>1</v>
      </c>
      <c r="N216">
        <f t="shared" si="6"/>
        <v>0.03</v>
      </c>
    </row>
    <row r="217" spans="11:14">
      <c r="K217">
        <v>0.15</v>
      </c>
      <c r="L217">
        <v>0.6</v>
      </c>
      <c r="M217">
        <v>14</v>
      </c>
      <c r="N217">
        <f t="shared" si="6"/>
        <v>1.26</v>
      </c>
    </row>
    <row r="218" spans="11:14">
      <c r="K218">
        <v>0.13</v>
      </c>
      <c r="L218">
        <v>0.6</v>
      </c>
      <c r="M218">
        <v>10</v>
      </c>
      <c r="N218">
        <f t="shared" si="6"/>
        <v>0.78</v>
      </c>
    </row>
    <row r="219" spans="11:14">
      <c r="K219">
        <v>0.13</v>
      </c>
      <c r="L219">
        <v>0.6</v>
      </c>
      <c r="M219">
        <v>3</v>
      </c>
      <c r="N219">
        <f t="shared" si="6"/>
        <v>0.234</v>
      </c>
    </row>
    <row r="220" spans="11:14">
      <c r="K220">
        <v>0.13</v>
      </c>
      <c r="L220">
        <v>0.4</v>
      </c>
      <c r="M220">
        <v>7</v>
      </c>
      <c r="N220">
        <f t="shared" si="6"/>
        <v>0.364</v>
      </c>
    </row>
    <row r="221" spans="11:14">
      <c r="K221">
        <v>0.13</v>
      </c>
      <c r="L221">
        <v>0.3</v>
      </c>
      <c r="M221">
        <v>4</v>
      </c>
      <c r="N221">
        <f t="shared" si="6"/>
        <v>0.156</v>
      </c>
    </row>
    <row r="222" spans="11:14">
      <c r="K222">
        <v>0.15</v>
      </c>
      <c r="L222">
        <v>0.4</v>
      </c>
      <c r="M222">
        <v>12</v>
      </c>
      <c r="N222">
        <f t="shared" si="6"/>
        <v>0.72</v>
      </c>
    </row>
    <row r="223" spans="10:14">
      <c r="J223" t="s">
        <v>35</v>
      </c>
      <c r="K223">
        <v>0.4</v>
      </c>
      <c r="L223">
        <v>0.8</v>
      </c>
      <c r="M223">
        <v>56</v>
      </c>
      <c r="N223">
        <f t="shared" si="6"/>
        <v>17.92</v>
      </c>
    </row>
    <row r="224" spans="10:14">
      <c r="J224">
        <v>15</v>
      </c>
      <c r="K224">
        <v>0.1</v>
      </c>
      <c r="L224">
        <v>2.95</v>
      </c>
      <c r="M224">
        <v>4</v>
      </c>
      <c r="N224">
        <f t="shared" si="6"/>
        <v>1.18</v>
      </c>
    </row>
    <row r="225" spans="11:14">
      <c r="K225">
        <v>0.15</v>
      </c>
      <c r="L225">
        <v>2.9</v>
      </c>
      <c r="M225">
        <v>1</v>
      </c>
      <c r="N225">
        <f t="shared" si="6"/>
        <v>0.435</v>
      </c>
    </row>
    <row r="226" spans="11:14">
      <c r="K226">
        <v>0.15</v>
      </c>
      <c r="L226">
        <v>2.95</v>
      </c>
      <c r="M226">
        <v>1</v>
      </c>
      <c r="N226">
        <f t="shared" si="6"/>
        <v>0.4425</v>
      </c>
    </row>
    <row r="227" spans="11:14">
      <c r="K227">
        <v>0.15</v>
      </c>
      <c r="L227">
        <v>2.9</v>
      </c>
      <c r="M227">
        <v>2</v>
      </c>
      <c r="N227">
        <f t="shared" si="6"/>
        <v>0.87</v>
      </c>
    </row>
    <row r="228" spans="11:14">
      <c r="K228">
        <v>0.15</v>
      </c>
      <c r="L228">
        <v>2.95</v>
      </c>
      <c r="M228">
        <v>1</v>
      </c>
      <c r="N228">
        <f t="shared" si="6"/>
        <v>0.4425</v>
      </c>
    </row>
    <row r="229" spans="11:14">
      <c r="K229">
        <v>0.15</v>
      </c>
      <c r="L229">
        <v>2.4</v>
      </c>
      <c r="M229">
        <v>2</v>
      </c>
      <c r="N229">
        <f t="shared" si="6"/>
        <v>0.72</v>
      </c>
    </row>
    <row r="230" spans="11:14">
      <c r="K230">
        <v>0.15</v>
      </c>
      <c r="L230">
        <v>2.5</v>
      </c>
      <c r="M230">
        <v>2</v>
      </c>
      <c r="N230">
        <f t="shared" si="6"/>
        <v>0.75</v>
      </c>
    </row>
    <row r="231" spans="11:14">
      <c r="K231">
        <v>0.2</v>
      </c>
      <c r="L231">
        <v>2.9</v>
      </c>
      <c r="M231">
        <v>3</v>
      </c>
      <c r="N231">
        <f t="shared" si="6"/>
        <v>1.74</v>
      </c>
    </row>
    <row r="232" spans="11:14">
      <c r="K232">
        <v>0.2</v>
      </c>
      <c r="L232">
        <v>2.95</v>
      </c>
      <c r="M232">
        <v>26</v>
      </c>
      <c r="N232">
        <f t="shared" si="6"/>
        <v>15.34</v>
      </c>
    </row>
    <row r="233" spans="11:14">
      <c r="K233">
        <v>0.2</v>
      </c>
      <c r="L233">
        <v>2.9</v>
      </c>
      <c r="M233">
        <v>29</v>
      </c>
      <c r="N233">
        <f t="shared" si="6"/>
        <v>16.82</v>
      </c>
    </row>
    <row r="234" spans="11:14">
      <c r="K234">
        <v>0.25</v>
      </c>
      <c r="L234">
        <v>2.9</v>
      </c>
      <c r="M234">
        <v>1</v>
      </c>
      <c r="N234">
        <f t="shared" si="6"/>
        <v>0.725</v>
      </c>
    </row>
    <row r="235" spans="10:14">
      <c r="J235">
        <v>10</v>
      </c>
      <c r="K235">
        <v>0.15</v>
      </c>
      <c r="L235">
        <v>2.95</v>
      </c>
      <c r="M235">
        <v>1</v>
      </c>
      <c r="N235">
        <f t="shared" si="6"/>
        <v>0.4425</v>
      </c>
    </row>
    <row r="236" spans="11:14">
      <c r="K236">
        <v>0.2</v>
      </c>
      <c r="L236">
        <v>2.95</v>
      </c>
      <c r="M236">
        <v>1</v>
      </c>
      <c r="N236">
        <f t="shared" si="6"/>
        <v>0.59</v>
      </c>
    </row>
    <row r="237" spans="11:14">
      <c r="K237">
        <v>0.25</v>
      </c>
      <c r="L237">
        <v>2.95</v>
      </c>
      <c r="M237">
        <v>1</v>
      </c>
      <c r="N237">
        <f t="shared" si="6"/>
        <v>0.7375</v>
      </c>
    </row>
    <row r="238" spans="11:14">
      <c r="K238">
        <v>0.25</v>
      </c>
      <c r="L238">
        <v>2.95</v>
      </c>
      <c r="M238">
        <v>4</v>
      </c>
      <c r="N238">
        <f t="shared" si="6"/>
        <v>2.95</v>
      </c>
    </row>
    <row r="239" spans="11:14">
      <c r="K239">
        <v>0.25</v>
      </c>
      <c r="L239">
        <v>2.95</v>
      </c>
      <c r="M239">
        <v>3</v>
      </c>
      <c r="N239">
        <f t="shared" si="6"/>
        <v>2.2125</v>
      </c>
    </row>
    <row r="240" spans="11:14">
      <c r="K240">
        <v>0.25</v>
      </c>
      <c r="L240">
        <v>2.95</v>
      </c>
      <c r="M240">
        <v>3</v>
      </c>
      <c r="N240">
        <f t="shared" si="6"/>
        <v>2.2125</v>
      </c>
    </row>
    <row r="241" spans="11:14">
      <c r="K241">
        <v>0.25</v>
      </c>
      <c r="L241">
        <v>2.95</v>
      </c>
      <c r="M241">
        <v>1</v>
      </c>
      <c r="N241">
        <f t="shared" si="6"/>
        <v>0.7375</v>
      </c>
    </row>
    <row r="242" spans="11:14">
      <c r="K242">
        <v>0.25</v>
      </c>
      <c r="L242">
        <v>2.95</v>
      </c>
      <c r="M242">
        <v>1</v>
      </c>
      <c r="N242">
        <f t="shared" si="6"/>
        <v>0.7375</v>
      </c>
    </row>
    <row r="243" spans="11:14">
      <c r="K243">
        <v>0.25</v>
      </c>
      <c r="L243">
        <v>2.95</v>
      </c>
      <c r="M243">
        <v>2</v>
      </c>
      <c r="N243">
        <f t="shared" si="6"/>
        <v>1.475</v>
      </c>
    </row>
    <row r="244" spans="11:14">
      <c r="K244">
        <v>0.25</v>
      </c>
      <c r="L244">
        <v>2.95</v>
      </c>
      <c r="M244">
        <v>1</v>
      </c>
      <c r="N244">
        <f t="shared" si="6"/>
        <v>0.7375</v>
      </c>
    </row>
    <row r="245" spans="11:14">
      <c r="K245">
        <v>0.4</v>
      </c>
      <c r="L245">
        <v>2.9</v>
      </c>
      <c r="M245">
        <v>1</v>
      </c>
      <c r="N245">
        <f t="shared" si="6"/>
        <v>1.16</v>
      </c>
    </row>
    <row r="246" spans="10:14">
      <c r="J246" t="s">
        <v>17</v>
      </c>
      <c r="K246">
        <v>0.22</v>
      </c>
      <c r="L246">
        <v>1.1</v>
      </c>
      <c r="M246">
        <v>9</v>
      </c>
      <c r="N246">
        <f t="shared" si="6"/>
        <v>2.178</v>
      </c>
    </row>
    <row r="247" spans="11:14">
      <c r="K247">
        <v>0.25</v>
      </c>
      <c r="L247">
        <v>0.8</v>
      </c>
      <c r="M247">
        <v>1</v>
      </c>
      <c r="N247">
        <f t="shared" si="6"/>
        <v>0.2</v>
      </c>
    </row>
    <row r="248" spans="11:14">
      <c r="K248">
        <v>0.25</v>
      </c>
      <c r="L248">
        <v>0.85</v>
      </c>
      <c r="M248">
        <v>1</v>
      </c>
      <c r="N248">
        <f t="shared" si="6"/>
        <v>0.2125</v>
      </c>
    </row>
    <row r="249" spans="11:14">
      <c r="K249">
        <v>0.2</v>
      </c>
      <c r="L249">
        <v>0.8</v>
      </c>
      <c r="M249">
        <v>2</v>
      </c>
      <c r="N249">
        <f t="shared" si="6"/>
        <v>0.32</v>
      </c>
    </row>
    <row r="250" spans="11:14">
      <c r="K250">
        <v>0.2</v>
      </c>
      <c r="L250">
        <v>0.85</v>
      </c>
      <c r="M250">
        <v>1</v>
      </c>
      <c r="N250">
        <f t="shared" si="6"/>
        <v>0.17</v>
      </c>
    </row>
    <row r="251" spans="11:14">
      <c r="K251">
        <v>0.2</v>
      </c>
      <c r="L251">
        <v>0.7</v>
      </c>
      <c r="M251">
        <v>1</v>
      </c>
      <c r="N251">
        <f t="shared" si="6"/>
        <v>0.14</v>
      </c>
    </row>
    <row r="252" spans="11:14">
      <c r="K252">
        <v>0.2</v>
      </c>
      <c r="L252">
        <v>0.65</v>
      </c>
      <c r="M252">
        <v>1</v>
      </c>
      <c r="N252">
        <f t="shared" si="6"/>
        <v>0.13</v>
      </c>
    </row>
    <row r="253" spans="11:14">
      <c r="K253">
        <v>0.2</v>
      </c>
      <c r="L253">
        <v>0.6</v>
      </c>
      <c r="M253">
        <v>2</v>
      </c>
      <c r="N253">
        <f t="shared" si="6"/>
        <v>0.24</v>
      </c>
    </row>
    <row r="254" spans="11:14">
      <c r="K254">
        <v>0.2</v>
      </c>
      <c r="L254">
        <v>0.55</v>
      </c>
      <c r="M254">
        <v>2</v>
      </c>
      <c r="N254">
        <f t="shared" si="6"/>
        <v>0.22</v>
      </c>
    </row>
    <row r="255" spans="11:14">
      <c r="K255">
        <v>0.2</v>
      </c>
      <c r="L255">
        <v>0.5</v>
      </c>
      <c r="M255">
        <v>4</v>
      </c>
      <c r="N255">
        <f t="shared" si="6"/>
        <v>0.4</v>
      </c>
    </row>
    <row r="256" spans="11:14">
      <c r="K256">
        <v>0.2</v>
      </c>
      <c r="L256">
        <v>0.3</v>
      </c>
      <c r="M256">
        <v>2</v>
      </c>
      <c r="N256">
        <f t="shared" si="6"/>
        <v>0.12</v>
      </c>
    </row>
    <row r="257" spans="11:14">
      <c r="K257">
        <v>0.2</v>
      </c>
      <c r="L257">
        <v>0.35</v>
      </c>
      <c r="M257">
        <v>2</v>
      </c>
      <c r="N257">
        <f t="shared" si="6"/>
        <v>0.14</v>
      </c>
    </row>
    <row r="258" spans="11:14">
      <c r="K258">
        <v>0.15</v>
      </c>
      <c r="L258">
        <v>0.8</v>
      </c>
      <c r="M258">
        <v>2</v>
      </c>
      <c r="N258">
        <f t="shared" si="6"/>
        <v>0.24</v>
      </c>
    </row>
    <row r="259" spans="11:14">
      <c r="K259">
        <v>0.15</v>
      </c>
      <c r="L259">
        <v>0.55</v>
      </c>
      <c r="M259">
        <v>1</v>
      </c>
      <c r="N259">
        <f t="shared" si="6"/>
        <v>0.0825</v>
      </c>
    </row>
    <row r="260" spans="11:14">
      <c r="K260">
        <v>0.15</v>
      </c>
      <c r="L260">
        <v>0.3</v>
      </c>
      <c r="M260">
        <v>2</v>
      </c>
      <c r="N260">
        <f t="shared" ref="N260:N269" si="7">K260*L260*M260</f>
        <v>0.09</v>
      </c>
    </row>
    <row r="261" spans="11:14">
      <c r="K261">
        <v>0.1</v>
      </c>
      <c r="L261">
        <v>0.9</v>
      </c>
      <c r="M261">
        <v>8</v>
      </c>
      <c r="N261">
        <f t="shared" si="7"/>
        <v>0.72</v>
      </c>
    </row>
    <row r="262" spans="11:14">
      <c r="K262">
        <v>0.1</v>
      </c>
      <c r="L262">
        <v>0.8</v>
      </c>
      <c r="M262">
        <v>2</v>
      </c>
      <c r="N262">
        <f t="shared" si="7"/>
        <v>0.16</v>
      </c>
    </row>
    <row r="263" spans="11:14">
      <c r="K263">
        <v>0.1</v>
      </c>
      <c r="L263">
        <v>0.5</v>
      </c>
      <c r="M263">
        <v>2</v>
      </c>
      <c r="N263">
        <f t="shared" si="7"/>
        <v>0.1</v>
      </c>
    </row>
    <row r="264" spans="11:14">
      <c r="K264">
        <v>0.25</v>
      </c>
      <c r="L264">
        <v>1.1</v>
      </c>
      <c r="M264">
        <v>3</v>
      </c>
      <c r="N264">
        <f t="shared" si="7"/>
        <v>0.825</v>
      </c>
    </row>
    <row r="265" spans="11:14">
      <c r="K265">
        <v>0.2</v>
      </c>
      <c r="L265">
        <v>1.1</v>
      </c>
      <c r="M265">
        <v>5</v>
      </c>
      <c r="N265">
        <f t="shared" si="7"/>
        <v>1.1</v>
      </c>
    </row>
    <row r="266" spans="11:14">
      <c r="K266">
        <v>0.15</v>
      </c>
      <c r="L266">
        <v>1.1</v>
      </c>
      <c r="M266">
        <v>2</v>
      </c>
      <c r="N266">
        <f t="shared" si="7"/>
        <v>0.33</v>
      </c>
    </row>
    <row r="267" spans="11:14">
      <c r="K267">
        <v>0.1</v>
      </c>
      <c r="L267">
        <v>1.1</v>
      </c>
      <c r="M267">
        <v>22</v>
      </c>
      <c r="N267">
        <f t="shared" si="7"/>
        <v>2.42</v>
      </c>
    </row>
    <row r="268" spans="11:14">
      <c r="K268">
        <v>0.1</v>
      </c>
      <c r="L268">
        <v>1.05</v>
      </c>
      <c r="M268">
        <v>2</v>
      </c>
      <c r="N268">
        <f t="shared" si="7"/>
        <v>0.21</v>
      </c>
    </row>
    <row r="269" spans="11:14">
      <c r="K269">
        <v>0.1</v>
      </c>
      <c r="L269">
        <v>1</v>
      </c>
      <c r="M269">
        <v>1</v>
      </c>
      <c r="N269">
        <f t="shared" si="7"/>
        <v>0.1</v>
      </c>
    </row>
    <row r="270" spans="10:13">
      <c r="J270" t="s">
        <v>16</v>
      </c>
      <c r="L270">
        <v>1</v>
      </c>
      <c r="M270">
        <v>76</v>
      </c>
    </row>
    <row r="271" spans="12:13">
      <c r="L271">
        <v>0.55</v>
      </c>
      <c r="M271">
        <v>13</v>
      </c>
    </row>
    <row r="272" spans="12:13">
      <c r="L272">
        <v>0.45</v>
      </c>
      <c r="M272">
        <v>10</v>
      </c>
    </row>
    <row r="273" spans="12:13">
      <c r="L273">
        <v>0.4</v>
      </c>
      <c r="M273">
        <v>30</v>
      </c>
    </row>
    <row r="274" spans="10:13">
      <c r="J274" t="s">
        <v>12</v>
      </c>
      <c r="L274">
        <v>0.6</v>
      </c>
      <c r="M274">
        <v>96</v>
      </c>
    </row>
    <row r="275" spans="12:13">
      <c r="L275">
        <v>0.5</v>
      </c>
      <c r="M275">
        <v>77</v>
      </c>
    </row>
    <row r="276" spans="10:14">
      <c r="J276">
        <v>11</v>
      </c>
      <c r="K276">
        <v>0.3</v>
      </c>
      <c r="L276">
        <v>1.05</v>
      </c>
      <c r="M276">
        <v>2</v>
      </c>
      <c r="N276">
        <f t="shared" ref="N276:N292" si="8">K276*L276*M276</f>
        <v>0.63</v>
      </c>
    </row>
    <row r="277" spans="11:14">
      <c r="K277">
        <v>0.3</v>
      </c>
      <c r="L277">
        <v>1.05</v>
      </c>
      <c r="M277">
        <v>2</v>
      </c>
      <c r="N277">
        <f t="shared" si="8"/>
        <v>0.63</v>
      </c>
    </row>
    <row r="278" spans="11:14">
      <c r="K278">
        <v>0.3</v>
      </c>
      <c r="L278">
        <v>1.05</v>
      </c>
      <c r="M278">
        <v>2</v>
      </c>
      <c r="N278">
        <f t="shared" si="8"/>
        <v>0.63</v>
      </c>
    </row>
    <row r="279" spans="11:14">
      <c r="K279">
        <v>0.3</v>
      </c>
      <c r="L279">
        <v>1.05</v>
      </c>
      <c r="M279">
        <v>2</v>
      </c>
      <c r="N279">
        <f t="shared" si="8"/>
        <v>0.63</v>
      </c>
    </row>
    <row r="280" spans="11:14">
      <c r="K280">
        <v>0.3</v>
      </c>
      <c r="L280">
        <v>1</v>
      </c>
      <c r="M280">
        <v>2</v>
      </c>
      <c r="N280">
        <f t="shared" si="8"/>
        <v>0.6</v>
      </c>
    </row>
    <row r="281" spans="11:14">
      <c r="K281">
        <v>0.3</v>
      </c>
      <c r="L281">
        <v>1</v>
      </c>
      <c r="M281">
        <v>2</v>
      </c>
      <c r="N281">
        <f t="shared" si="8"/>
        <v>0.6</v>
      </c>
    </row>
    <row r="282" spans="11:14">
      <c r="K282">
        <v>0.3</v>
      </c>
      <c r="L282">
        <v>1</v>
      </c>
      <c r="M282">
        <v>2</v>
      </c>
      <c r="N282">
        <f t="shared" si="8"/>
        <v>0.6</v>
      </c>
    </row>
    <row r="283" spans="11:14">
      <c r="K283">
        <v>0.3</v>
      </c>
      <c r="L283">
        <v>0.9</v>
      </c>
      <c r="M283">
        <v>2</v>
      </c>
      <c r="N283">
        <f t="shared" si="8"/>
        <v>0.54</v>
      </c>
    </row>
    <row r="284" spans="11:14">
      <c r="K284">
        <v>0.3</v>
      </c>
      <c r="L284">
        <v>0.9</v>
      </c>
      <c r="M284">
        <v>2</v>
      </c>
      <c r="N284">
        <f t="shared" si="8"/>
        <v>0.54</v>
      </c>
    </row>
    <row r="285" spans="11:14">
      <c r="K285">
        <v>0.3</v>
      </c>
      <c r="L285">
        <v>0.9</v>
      </c>
      <c r="M285">
        <v>2</v>
      </c>
      <c r="N285">
        <f t="shared" si="8"/>
        <v>0.54</v>
      </c>
    </row>
    <row r="286" spans="11:14">
      <c r="K286">
        <v>0.3</v>
      </c>
      <c r="L286">
        <v>0.9</v>
      </c>
      <c r="M286">
        <v>2</v>
      </c>
      <c r="N286">
        <f t="shared" si="8"/>
        <v>0.54</v>
      </c>
    </row>
    <row r="287" spans="11:14">
      <c r="K287">
        <v>0.3</v>
      </c>
      <c r="L287">
        <v>0.8</v>
      </c>
      <c r="M287">
        <v>4</v>
      </c>
      <c r="N287">
        <f t="shared" si="8"/>
        <v>0.96</v>
      </c>
    </row>
    <row r="288" spans="11:14">
      <c r="K288">
        <v>0.3</v>
      </c>
      <c r="L288">
        <v>0.8</v>
      </c>
      <c r="M288">
        <v>2</v>
      </c>
      <c r="N288">
        <f t="shared" si="8"/>
        <v>0.48</v>
      </c>
    </row>
    <row r="289" spans="11:14">
      <c r="K289">
        <v>0.3</v>
      </c>
      <c r="L289">
        <v>1.1</v>
      </c>
      <c r="M289">
        <v>2</v>
      </c>
      <c r="N289">
        <f t="shared" si="8"/>
        <v>0.66</v>
      </c>
    </row>
    <row r="290" spans="11:14">
      <c r="K290">
        <v>0.3</v>
      </c>
      <c r="L290">
        <v>1.1</v>
      </c>
      <c r="M290">
        <v>2</v>
      </c>
      <c r="N290">
        <f t="shared" si="8"/>
        <v>0.66</v>
      </c>
    </row>
    <row r="291" spans="11:14">
      <c r="K291">
        <v>0.3</v>
      </c>
      <c r="L291">
        <v>1.1</v>
      </c>
      <c r="M291">
        <v>2</v>
      </c>
      <c r="N291">
        <f t="shared" si="8"/>
        <v>0.66</v>
      </c>
    </row>
    <row r="292" spans="11:14">
      <c r="K292">
        <v>0.3</v>
      </c>
      <c r="L292">
        <v>1.1</v>
      </c>
      <c r="M292">
        <v>2</v>
      </c>
      <c r="N292">
        <f t="shared" si="8"/>
        <v>0.66</v>
      </c>
    </row>
    <row r="293" spans="11:12">
      <c r="K293">
        <v>0.3</v>
      </c>
      <c r="L293">
        <v>1.1</v>
      </c>
    </row>
    <row r="294" spans="11:14">
      <c r="K294">
        <v>0.3</v>
      </c>
      <c r="L294">
        <v>1.1</v>
      </c>
      <c r="M294">
        <v>2</v>
      </c>
      <c r="N294">
        <f t="shared" ref="N294:N299" si="9">K294*L294*M294</f>
        <v>0.66</v>
      </c>
    </row>
    <row r="295" spans="11:14">
      <c r="K295">
        <v>0.3</v>
      </c>
      <c r="L295">
        <v>1.4</v>
      </c>
      <c r="M295">
        <v>2</v>
      </c>
      <c r="N295">
        <f t="shared" si="9"/>
        <v>0.84</v>
      </c>
    </row>
    <row r="296" spans="11:14">
      <c r="K296">
        <v>0.3</v>
      </c>
      <c r="L296">
        <v>1.4</v>
      </c>
      <c r="M296">
        <v>2</v>
      </c>
      <c r="N296">
        <f t="shared" si="9"/>
        <v>0.84</v>
      </c>
    </row>
    <row r="297" spans="11:14">
      <c r="K297">
        <v>0.3</v>
      </c>
      <c r="L297">
        <v>1.4</v>
      </c>
      <c r="M297">
        <v>1</v>
      </c>
      <c r="N297">
        <f t="shared" si="9"/>
        <v>0.42</v>
      </c>
    </row>
    <row r="298" spans="11:14">
      <c r="K298">
        <v>0.3</v>
      </c>
      <c r="L298">
        <v>1.8</v>
      </c>
      <c r="M298">
        <v>2</v>
      </c>
      <c r="N298">
        <f t="shared" si="9"/>
        <v>1.08</v>
      </c>
    </row>
    <row r="299" spans="11:14">
      <c r="K299">
        <v>0.3</v>
      </c>
      <c r="L299">
        <v>1.8</v>
      </c>
      <c r="M299">
        <v>2</v>
      </c>
      <c r="N299">
        <f t="shared" si="9"/>
        <v>1.08</v>
      </c>
    </row>
    <row r="300" spans="11:12">
      <c r="K300">
        <v>0.3</v>
      </c>
      <c r="L300">
        <v>1.8</v>
      </c>
    </row>
    <row r="301" spans="11:14">
      <c r="K301">
        <v>0.3</v>
      </c>
      <c r="L301">
        <v>1.8</v>
      </c>
      <c r="M301">
        <v>2</v>
      </c>
      <c r="N301">
        <f t="shared" ref="N301:N317" si="10">K301*L301*M301</f>
        <v>1.08</v>
      </c>
    </row>
    <row r="302" spans="11:14">
      <c r="K302">
        <v>0.3</v>
      </c>
      <c r="L302">
        <v>1.8</v>
      </c>
      <c r="M302">
        <v>2</v>
      </c>
      <c r="N302">
        <f t="shared" si="10"/>
        <v>1.08</v>
      </c>
    </row>
    <row r="303" spans="11:14">
      <c r="K303">
        <v>0.3</v>
      </c>
      <c r="L303">
        <v>1.8</v>
      </c>
      <c r="M303">
        <v>2</v>
      </c>
      <c r="N303">
        <f t="shared" si="10"/>
        <v>1.08</v>
      </c>
    </row>
    <row r="304" spans="11:14">
      <c r="K304">
        <v>0.3</v>
      </c>
      <c r="L304">
        <v>1.8</v>
      </c>
      <c r="M304">
        <v>2</v>
      </c>
      <c r="N304">
        <f t="shared" si="10"/>
        <v>1.08</v>
      </c>
    </row>
    <row r="305" spans="11:14">
      <c r="K305">
        <v>0.3</v>
      </c>
      <c r="L305">
        <v>0.8</v>
      </c>
      <c r="M305">
        <v>2</v>
      </c>
      <c r="N305">
        <f t="shared" si="10"/>
        <v>0.48</v>
      </c>
    </row>
    <row r="306" spans="11:14">
      <c r="K306">
        <v>0.3</v>
      </c>
      <c r="L306">
        <v>0.8</v>
      </c>
      <c r="M306">
        <v>2</v>
      </c>
      <c r="N306">
        <f t="shared" si="10"/>
        <v>0.48</v>
      </c>
    </row>
    <row r="307" spans="11:14">
      <c r="K307">
        <v>0.3</v>
      </c>
      <c r="L307">
        <v>0.6</v>
      </c>
      <c r="M307">
        <v>2</v>
      </c>
      <c r="N307">
        <f t="shared" si="10"/>
        <v>0.36</v>
      </c>
    </row>
    <row r="308" spans="11:14">
      <c r="K308">
        <v>0.3</v>
      </c>
      <c r="L308">
        <v>0.6</v>
      </c>
      <c r="M308">
        <v>2</v>
      </c>
      <c r="N308">
        <f t="shared" si="10"/>
        <v>0.36</v>
      </c>
    </row>
    <row r="309" spans="11:14">
      <c r="K309">
        <v>0.3</v>
      </c>
      <c r="L309">
        <v>0.6</v>
      </c>
      <c r="M309">
        <v>2</v>
      </c>
      <c r="N309">
        <f t="shared" si="10"/>
        <v>0.36</v>
      </c>
    </row>
    <row r="310" spans="11:14">
      <c r="K310">
        <v>0.3</v>
      </c>
      <c r="L310">
        <v>0.55</v>
      </c>
      <c r="M310">
        <v>2</v>
      </c>
      <c r="N310">
        <f t="shared" si="10"/>
        <v>0.33</v>
      </c>
    </row>
    <row r="311" spans="11:14">
      <c r="K311">
        <v>0.3</v>
      </c>
      <c r="L311">
        <v>0.5</v>
      </c>
      <c r="M311">
        <v>2</v>
      </c>
      <c r="N311">
        <f t="shared" si="10"/>
        <v>0.3</v>
      </c>
    </row>
    <row r="312" spans="11:14">
      <c r="K312">
        <v>0.3</v>
      </c>
      <c r="L312">
        <v>0.5</v>
      </c>
      <c r="M312">
        <v>2</v>
      </c>
      <c r="N312">
        <f t="shared" si="10"/>
        <v>0.3</v>
      </c>
    </row>
    <row r="313" spans="11:14">
      <c r="K313">
        <v>0.3</v>
      </c>
      <c r="L313">
        <v>0.45</v>
      </c>
      <c r="M313">
        <v>2</v>
      </c>
      <c r="N313">
        <f t="shared" si="10"/>
        <v>0.27</v>
      </c>
    </row>
    <row r="314" spans="11:14">
      <c r="K314">
        <v>0.3</v>
      </c>
      <c r="L314">
        <v>0.45</v>
      </c>
      <c r="M314">
        <v>2</v>
      </c>
      <c r="N314">
        <f t="shared" si="10"/>
        <v>0.27</v>
      </c>
    </row>
    <row r="315" spans="11:14">
      <c r="K315">
        <v>0.3</v>
      </c>
      <c r="L315">
        <v>0.4</v>
      </c>
      <c r="M315">
        <v>2</v>
      </c>
      <c r="N315">
        <f t="shared" si="10"/>
        <v>0.24</v>
      </c>
    </row>
    <row r="316" spans="11:14">
      <c r="K316">
        <v>0.3</v>
      </c>
      <c r="L316">
        <v>0.4</v>
      </c>
      <c r="M316">
        <v>2</v>
      </c>
      <c r="N316">
        <f t="shared" si="10"/>
        <v>0.24</v>
      </c>
    </row>
    <row r="317" spans="11:14">
      <c r="K317">
        <v>0.3</v>
      </c>
      <c r="L317">
        <v>0.15</v>
      </c>
      <c r="M317">
        <v>2</v>
      </c>
      <c r="N317">
        <f t="shared" si="10"/>
        <v>0.09</v>
      </c>
    </row>
    <row r="318" spans="11:12">
      <c r="K318">
        <v>0.3</v>
      </c>
      <c r="L318">
        <v>0.15</v>
      </c>
    </row>
    <row r="319" spans="11:14">
      <c r="K319">
        <v>0.3</v>
      </c>
      <c r="L319">
        <v>0.15</v>
      </c>
      <c r="M319">
        <v>8</v>
      </c>
      <c r="N319">
        <f t="shared" ref="N319:N363" si="11">K319*L319*M319</f>
        <v>0.36</v>
      </c>
    </row>
    <row r="320" spans="11:14">
      <c r="K320">
        <v>0.3</v>
      </c>
      <c r="L320">
        <v>0.1</v>
      </c>
      <c r="M320">
        <v>10</v>
      </c>
      <c r="N320">
        <f t="shared" si="11"/>
        <v>0.3</v>
      </c>
    </row>
    <row r="321" spans="11:14">
      <c r="K321">
        <v>0.3</v>
      </c>
      <c r="L321">
        <v>0.1</v>
      </c>
      <c r="M321">
        <v>16</v>
      </c>
      <c r="N321">
        <f t="shared" si="11"/>
        <v>0.48</v>
      </c>
    </row>
    <row r="322" spans="11:14">
      <c r="K322">
        <v>0.3</v>
      </c>
      <c r="L322">
        <v>0.2</v>
      </c>
      <c r="M322">
        <v>26</v>
      </c>
      <c r="N322">
        <f t="shared" si="11"/>
        <v>1.56</v>
      </c>
    </row>
    <row r="323" spans="11:14">
      <c r="K323">
        <v>0.3</v>
      </c>
      <c r="L323">
        <v>0.5</v>
      </c>
      <c r="M323">
        <v>4</v>
      </c>
      <c r="N323">
        <f t="shared" si="11"/>
        <v>0.6</v>
      </c>
    </row>
    <row r="324" spans="10:14">
      <c r="J324" t="s">
        <v>43</v>
      </c>
      <c r="K324">
        <v>0.28</v>
      </c>
      <c r="L324">
        <v>1.1</v>
      </c>
      <c r="M324">
        <v>1</v>
      </c>
      <c r="N324">
        <f t="shared" si="11"/>
        <v>0.308</v>
      </c>
    </row>
    <row r="325" spans="11:14">
      <c r="K325">
        <v>0.28</v>
      </c>
      <c r="L325">
        <v>1.1</v>
      </c>
      <c r="M325">
        <v>2</v>
      </c>
      <c r="N325">
        <f t="shared" si="11"/>
        <v>0.616</v>
      </c>
    </row>
    <row r="326" spans="11:14">
      <c r="K326">
        <v>0.28</v>
      </c>
      <c r="L326">
        <v>1.1</v>
      </c>
      <c r="M326">
        <v>1</v>
      </c>
      <c r="N326">
        <f t="shared" si="11"/>
        <v>0.308</v>
      </c>
    </row>
    <row r="327" spans="11:14">
      <c r="K327">
        <v>0.28</v>
      </c>
      <c r="L327">
        <v>1.1</v>
      </c>
      <c r="M327">
        <v>1</v>
      </c>
      <c r="N327">
        <f t="shared" si="11"/>
        <v>0.308</v>
      </c>
    </row>
    <row r="328" spans="11:14">
      <c r="K328">
        <v>0.28</v>
      </c>
      <c r="L328">
        <v>1.1</v>
      </c>
      <c r="M328">
        <v>3</v>
      </c>
      <c r="N328">
        <f t="shared" si="11"/>
        <v>0.924</v>
      </c>
    </row>
    <row r="329" spans="11:14">
      <c r="K329">
        <v>0.28</v>
      </c>
      <c r="L329">
        <v>1.1</v>
      </c>
      <c r="M329">
        <v>2</v>
      </c>
      <c r="N329">
        <f t="shared" si="11"/>
        <v>0.616</v>
      </c>
    </row>
    <row r="330" spans="11:14">
      <c r="K330">
        <v>0.28</v>
      </c>
      <c r="L330">
        <v>1.1</v>
      </c>
      <c r="M330">
        <v>1</v>
      </c>
      <c r="N330">
        <f t="shared" si="11"/>
        <v>0.308</v>
      </c>
    </row>
    <row r="331" spans="11:14">
      <c r="K331">
        <v>0.28</v>
      </c>
      <c r="L331">
        <v>1.1</v>
      </c>
      <c r="M331">
        <v>2</v>
      </c>
      <c r="N331">
        <f t="shared" si="11"/>
        <v>0.616</v>
      </c>
    </row>
    <row r="332" spans="11:14">
      <c r="K332">
        <v>0.28</v>
      </c>
      <c r="L332">
        <v>1.2</v>
      </c>
      <c r="M332">
        <v>1</v>
      </c>
      <c r="N332">
        <f t="shared" si="11"/>
        <v>0.336</v>
      </c>
    </row>
    <row r="333" spans="11:14">
      <c r="K333">
        <v>0.28</v>
      </c>
      <c r="L333">
        <v>1.2</v>
      </c>
      <c r="M333">
        <v>1</v>
      </c>
      <c r="N333">
        <f t="shared" si="11"/>
        <v>0.336</v>
      </c>
    </row>
    <row r="334" spans="11:14">
      <c r="K334">
        <v>0.28</v>
      </c>
      <c r="L334">
        <v>1.15</v>
      </c>
      <c r="M334">
        <v>1</v>
      </c>
      <c r="N334">
        <f t="shared" si="11"/>
        <v>0.322</v>
      </c>
    </row>
    <row r="335" spans="11:14">
      <c r="K335">
        <v>0.28</v>
      </c>
      <c r="L335">
        <v>1.1</v>
      </c>
      <c r="M335">
        <v>1</v>
      </c>
      <c r="N335">
        <f t="shared" si="11"/>
        <v>0.308</v>
      </c>
    </row>
    <row r="336" spans="11:14">
      <c r="K336">
        <v>0.28</v>
      </c>
      <c r="L336">
        <v>1.1</v>
      </c>
      <c r="M336">
        <v>1</v>
      </c>
      <c r="N336">
        <f t="shared" si="11"/>
        <v>0.308</v>
      </c>
    </row>
    <row r="337" spans="11:14">
      <c r="K337">
        <v>0.28</v>
      </c>
      <c r="L337">
        <v>1.1</v>
      </c>
      <c r="M337">
        <v>1</v>
      </c>
      <c r="N337">
        <f t="shared" si="11"/>
        <v>0.308</v>
      </c>
    </row>
    <row r="338" spans="11:14">
      <c r="K338">
        <v>0.28</v>
      </c>
      <c r="L338">
        <v>1.1</v>
      </c>
      <c r="M338">
        <v>1</v>
      </c>
      <c r="N338">
        <f t="shared" si="11"/>
        <v>0.308</v>
      </c>
    </row>
    <row r="339" spans="11:14">
      <c r="K339">
        <v>0.28</v>
      </c>
      <c r="L339">
        <v>1.1</v>
      </c>
      <c r="M339">
        <v>2</v>
      </c>
      <c r="N339">
        <f t="shared" si="11"/>
        <v>0.616</v>
      </c>
    </row>
    <row r="340" spans="11:14">
      <c r="K340">
        <v>0.28</v>
      </c>
      <c r="L340">
        <v>1.1</v>
      </c>
      <c r="M340">
        <v>2</v>
      </c>
      <c r="N340">
        <f t="shared" si="11"/>
        <v>0.616</v>
      </c>
    </row>
    <row r="341" spans="11:14">
      <c r="K341">
        <v>0.28</v>
      </c>
      <c r="L341">
        <v>0.7</v>
      </c>
      <c r="M341">
        <v>1</v>
      </c>
      <c r="N341">
        <f t="shared" si="11"/>
        <v>0.196</v>
      </c>
    </row>
    <row r="342" spans="11:14">
      <c r="K342">
        <v>0.28</v>
      </c>
      <c r="L342">
        <v>0.7</v>
      </c>
      <c r="M342">
        <v>1</v>
      </c>
      <c r="N342">
        <f t="shared" si="11"/>
        <v>0.196</v>
      </c>
    </row>
    <row r="343" spans="11:14">
      <c r="K343">
        <v>0.28</v>
      </c>
      <c r="L343">
        <v>1.1</v>
      </c>
      <c r="M343">
        <v>2</v>
      </c>
      <c r="N343">
        <f t="shared" si="11"/>
        <v>0.616</v>
      </c>
    </row>
    <row r="344" spans="10:14">
      <c r="J344" t="s">
        <v>24</v>
      </c>
      <c r="K344">
        <v>0.2</v>
      </c>
      <c r="L344">
        <v>0.9</v>
      </c>
      <c r="M344">
        <v>1</v>
      </c>
      <c r="N344">
        <f t="shared" si="11"/>
        <v>0.18</v>
      </c>
    </row>
    <row r="345" spans="11:14">
      <c r="K345">
        <v>0.2</v>
      </c>
      <c r="L345">
        <v>0.8</v>
      </c>
      <c r="M345">
        <v>1</v>
      </c>
      <c r="N345">
        <f t="shared" si="11"/>
        <v>0.16</v>
      </c>
    </row>
    <row r="346" spans="11:14">
      <c r="K346">
        <v>0.2</v>
      </c>
      <c r="L346">
        <v>0.7</v>
      </c>
      <c r="M346">
        <v>1</v>
      </c>
      <c r="N346">
        <f t="shared" si="11"/>
        <v>0.14</v>
      </c>
    </row>
    <row r="347" spans="11:14">
      <c r="K347">
        <v>0.2</v>
      </c>
      <c r="L347">
        <v>0.65</v>
      </c>
      <c r="M347">
        <v>3</v>
      </c>
      <c r="N347">
        <f t="shared" si="11"/>
        <v>0.39</v>
      </c>
    </row>
    <row r="348" spans="11:14">
      <c r="K348">
        <v>0.15</v>
      </c>
      <c r="L348">
        <v>0.95</v>
      </c>
      <c r="M348">
        <v>2</v>
      </c>
      <c r="N348">
        <f t="shared" si="11"/>
        <v>0.285</v>
      </c>
    </row>
    <row r="349" spans="11:14">
      <c r="K349">
        <v>0.15</v>
      </c>
      <c r="L349">
        <v>0.9</v>
      </c>
      <c r="M349">
        <v>5</v>
      </c>
      <c r="N349">
        <f t="shared" si="11"/>
        <v>0.675</v>
      </c>
    </row>
    <row r="350" spans="11:14">
      <c r="K350">
        <v>0.15</v>
      </c>
      <c r="L350">
        <v>0.85</v>
      </c>
      <c r="M350">
        <v>1</v>
      </c>
      <c r="N350">
        <f t="shared" si="11"/>
        <v>0.1275</v>
      </c>
    </row>
    <row r="351" spans="11:14">
      <c r="K351">
        <v>0.15</v>
      </c>
      <c r="L351">
        <v>0.75</v>
      </c>
      <c r="M351">
        <v>1</v>
      </c>
      <c r="N351">
        <f t="shared" si="11"/>
        <v>0.1125</v>
      </c>
    </row>
    <row r="352" spans="11:14">
      <c r="K352">
        <v>0.15</v>
      </c>
      <c r="L352">
        <v>0.8</v>
      </c>
      <c r="M352">
        <v>4</v>
      </c>
      <c r="N352">
        <f t="shared" si="11"/>
        <v>0.48</v>
      </c>
    </row>
    <row r="353" spans="11:14">
      <c r="K353">
        <v>0.15</v>
      </c>
      <c r="L353">
        <v>0.6</v>
      </c>
      <c r="M353">
        <v>2</v>
      </c>
      <c r="N353">
        <f t="shared" si="11"/>
        <v>0.18</v>
      </c>
    </row>
    <row r="354" spans="11:14">
      <c r="K354">
        <v>0.1</v>
      </c>
      <c r="L354">
        <v>0.75</v>
      </c>
      <c r="M354">
        <v>1</v>
      </c>
      <c r="N354">
        <f t="shared" si="11"/>
        <v>0.075</v>
      </c>
    </row>
    <row r="355" spans="11:14">
      <c r="K355">
        <v>0.2</v>
      </c>
      <c r="L355">
        <v>1.1</v>
      </c>
      <c r="M355">
        <v>8</v>
      </c>
      <c r="N355">
        <f t="shared" si="11"/>
        <v>1.76</v>
      </c>
    </row>
    <row r="356" spans="11:14">
      <c r="K356">
        <v>0.2</v>
      </c>
      <c r="L356">
        <v>1</v>
      </c>
      <c r="M356">
        <v>1</v>
      </c>
      <c r="N356">
        <f t="shared" si="11"/>
        <v>0.2</v>
      </c>
    </row>
    <row r="357" spans="11:14">
      <c r="K357">
        <v>0.15</v>
      </c>
      <c r="L357">
        <v>1.3</v>
      </c>
      <c r="M357">
        <v>4</v>
      </c>
      <c r="N357">
        <f t="shared" si="11"/>
        <v>0.78</v>
      </c>
    </row>
    <row r="358" spans="11:14">
      <c r="K358">
        <v>0.15</v>
      </c>
      <c r="L358">
        <v>1.2</v>
      </c>
      <c r="M358">
        <v>1</v>
      </c>
      <c r="N358">
        <f t="shared" si="11"/>
        <v>0.18</v>
      </c>
    </row>
    <row r="359" spans="11:14">
      <c r="K359">
        <v>0.15</v>
      </c>
      <c r="L359">
        <v>1.05</v>
      </c>
      <c r="M359">
        <v>1</v>
      </c>
      <c r="N359">
        <f t="shared" si="11"/>
        <v>0.1575</v>
      </c>
    </row>
    <row r="360" spans="11:14">
      <c r="K360">
        <v>0.15</v>
      </c>
      <c r="L360">
        <v>1.1</v>
      </c>
      <c r="M360">
        <v>15</v>
      </c>
      <c r="N360">
        <f t="shared" si="11"/>
        <v>2.475</v>
      </c>
    </row>
    <row r="361" spans="11:14">
      <c r="K361">
        <v>0.1</v>
      </c>
      <c r="L361">
        <v>1.3</v>
      </c>
      <c r="M361">
        <v>2</v>
      </c>
      <c r="N361">
        <f t="shared" si="11"/>
        <v>0.26</v>
      </c>
    </row>
    <row r="362" spans="11:14">
      <c r="K362">
        <v>0.1</v>
      </c>
      <c r="L362">
        <v>1.05</v>
      </c>
      <c r="M362">
        <v>1</v>
      </c>
      <c r="N362">
        <f t="shared" si="11"/>
        <v>0.105</v>
      </c>
    </row>
    <row r="363" spans="11:14">
      <c r="K363">
        <v>0.1</v>
      </c>
      <c r="L363">
        <v>1.1</v>
      </c>
      <c r="M363">
        <v>12</v>
      </c>
      <c r="N363">
        <f t="shared" si="11"/>
        <v>1.32</v>
      </c>
    </row>
    <row r="364" spans="12:13">
      <c r="L364">
        <v>0.15</v>
      </c>
      <c r="M364">
        <v>7</v>
      </c>
    </row>
    <row r="365" spans="11:14">
      <c r="K365">
        <v>0.15</v>
      </c>
      <c r="L365">
        <v>0.4</v>
      </c>
      <c r="M365">
        <v>4</v>
      </c>
      <c r="N365">
        <f t="shared" ref="N365:N410" si="12">K365*L365*M365</f>
        <v>0.24</v>
      </c>
    </row>
    <row r="366" spans="11:14">
      <c r="K366">
        <v>0.15</v>
      </c>
      <c r="L366">
        <v>0.35</v>
      </c>
      <c r="M366">
        <v>2</v>
      </c>
      <c r="N366">
        <f t="shared" si="12"/>
        <v>0.105</v>
      </c>
    </row>
    <row r="367" spans="11:14">
      <c r="K367">
        <v>0.15</v>
      </c>
      <c r="L367">
        <v>0.3</v>
      </c>
      <c r="M367">
        <v>1</v>
      </c>
      <c r="N367">
        <f t="shared" si="12"/>
        <v>0.045</v>
      </c>
    </row>
    <row r="368" spans="11:14">
      <c r="K368">
        <v>0.15</v>
      </c>
      <c r="L368">
        <v>0.2</v>
      </c>
      <c r="M368">
        <v>1</v>
      </c>
      <c r="N368">
        <f t="shared" si="12"/>
        <v>0.03</v>
      </c>
    </row>
    <row r="369" spans="11:14">
      <c r="K369">
        <v>0.15</v>
      </c>
      <c r="L369">
        <v>0.15</v>
      </c>
      <c r="M369">
        <v>3</v>
      </c>
      <c r="N369">
        <f t="shared" si="12"/>
        <v>0.0675</v>
      </c>
    </row>
    <row r="370" spans="11:14">
      <c r="K370">
        <v>0.15</v>
      </c>
      <c r="L370">
        <v>0.1</v>
      </c>
      <c r="M370">
        <v>1</v>
      </c>
      <c r="N370">
        <f t="shared" si="12"/>
        <v>0.015</v>
      </c>
    </row>
    <row r="371" spans="10:14">
      <c r="J371" t="s">
        <v>34</v>
      </c>
      <c r="K371">
        <v>0.4</v>
      </c>
      <c r="L371">
        <v>0.68</v>
      </c>
      <c r="M371">
        <v>38</v>
      </c>
      <c r="N371">
        <f t="shared" si="12"/>
        <v>10.336</v>
      </c>
    </row>
    <row r="372" spans="11:14">
      <c r="K372">
        <v>0.35</v>
      </c>
      <c r="L372">
        <v>0.68</v>
      </c>
      <c r="M372">
        <v>10</v>
      </c>
      <c r="N372">
        <f t="shared" si="12"/>
        <v>2.38</v>
      </c>
    </row>
    <row r="373" spans="11:14">
      <c r="K373">
        <v>0.35</v>
      </c>
      <c r="L373">
        <v>0.58</v>
      </c>
      <c r="M373">
        <v>2</v>
      </c>
      <c r="N373">
        <f t="shared" si="12"/>
        <v>0.406</v>
      </c>
    </row>
    <row r="374" spans="11:14">
      <c r="K374">
        <v>0.25</v>
      </c>
      <c r="L374">
        <v>0.43</v>
      </c>
      <c r="M374">
        <v>4</v>
      </c>
      <c r="N374">
        <f t="shared" si="12"/>
        <v>0.43</v>
      </c>
    </row>
    <row r="375" spans="11:14">
      <c r="K375">
        <v>0.2</v>
      </c>
      <c r="L375">
        <v>0.68</v>
      </c>
      <c r="M375">
        <v>2</v>
      </c>
      <c r="N375">
        <f t="shared" si="12"/>
        <v>0.272</v>
      </c>
    </row>
    <row r="376" spans="11:14">
      <c r="K376">
        <v>0.2</v>
      </c>
      <c r="L376">
        <v>0.58</v>
      </c>
      <c r="M376">
        <v>4</v>
      </c>
      <c r="N376">
        <f t="shared" si="12"/>
        <v>0.464</v>
      </c>
    </row>
    <row r="377" spans="11:14">
      <c r="K377">
        <v>0.4</v>
      </c>
      <c r="L377">
        <v>0.58</v>
      </c>
      <c r="M377">
        <v>37</v>
      </c>
      <c r="N377">
        <f t="shared" si="12"/>
        <v>8.584</v>
      </c>
    </row>
    <row r="378" spans="11:14">
      <c r="K378">
        <v>0.4</v>
      </c>
      <c r="L378">
        <v>0.58</v>
      </c>
      <c r="M378">
        <v>4</v>
      </c>
      <c r="N378">
        <f t="shared" si="12"/>
        <v>0.928</v>
      </c>
    </row>
    <row r="379" spans="11:14">
      <c r="K379">
        <v>0.25</v>
      </c>
      <c r="L379">
        <v>0.68</v>
      </c>
      <c r="M379">
        <v>3</v>
      </c>
      <c r="N379">
        <f t="shared" si="12"/>
        <v>0.51</v>
      </c>
    </row>
    <row r="380" spans="11:14">
      <c r="K380">
        <v>0.25</v>
      </c>
      <c r="L380">
        <v>0.68</v>
      </c>
      <c r="M380">
        <v>4</v>
      </c>
      <c r="N380">
        <f t="shared" si="12"/>
        <v>0.68</v>
      </c>
    </row>
    <row r="381" spans="10:14">
      <c r="J381" t="s">
        <v>33</v>
      </c>
      <c r="K381">
        <v>0.2</v>
      </c>
      <c r="L381">
        <v>0.9</v>
      </c>
      <c r="M381">
        <v>1</v>
      </c>
      <c r="N381">
        <f t="shared" si="12"/>
        <v>0.18</v>
      </c>
    </row>
    <row r="382" spans="11:14">
      <c r="K382">
        <v>0.2</v>
      </c>
      <c r="L382">
        <v>0.85</v>
      </c>
      <c r="M382">
        <v>3</v>
      </c>
      <c r="N382">
        <f t="shared" si="12"/>
        <v>0.51</v>
      </c>
    </row>
    <row r="383" spans="11:14">
      <c r="K383">
        <v>0.2</v>
      </c>
      <c r="L383">
        <v>0.8</v>
      </c>
      <c r="M383">
        <v>5</v>
      </c>
      <c r="N383">
        <f t="shared" si="12"/>
        <v>0.8</v>
      </c>
    </row>
    <row r="384" spans="11:14">
      <c r="K384">
        <v>0.2</v>
      </c>
      <c r="L384">
        <v>0.7</v>
      </c>
      <c r="M384">
        <v>3</v>
      </c>
      <c r="N384">
        <f t="shared" si="12"/>
        <v>0.42</v>
      </c>
    </row>
    <row r="385" spans="11:14">
      <c r="K385">
        <v>0.2</v>
      </c>
      <c r="L385">
        <v>0.6</v>
      </c>
      <c r="M385">
        <v>10</v>
      </c>
      <c r="N385">
        <f t="shared" si="12"/>
        <v>1.2</v>
      </c>
    </row>
    <row r="386" spans="11:14">
      <c r="K386">
        <v>0.2</v>
      </c>
      <c r="L386">
        <v>0.5</v>
      </c>
      <c r="M386">
        <v>5</v>
      </c>
      <c r="N386">
        <f t="shared" si="12"/>
        <v>0.5</v>
      </c>
    </row>
    <row r="387" spans="11:14">
      <c r="K387">
        <v>0.2</v>
      </c>
      <c r="L387">
        <v>0.4</v>
      </c>
      <c r="M387">
        <v>4</v>
      </c>
      <c r="N387">
        <f t="shared" si="12"/>
        <v>0.32</v>
      </c>
    </row>
    <row r="388" spans="11:14">
      <c r="K388">
        <v>0.2</v>
      </c>
      <c r="L388">
        <v>0.3</v>
      </c>
      <c r="M388">
        <v>1</v>
      </c>
      <c r="N388">
        <f t="shared" si="12"/>
        <v>0.06</v>
      </c>
    </row>
    <row r="389" spans="11:14">
      <c r="K389">
        <v>0.2</v>
      </c>
      <c r="L389">
        <v>0.2</v>
      </c>
      <c r="M389">
        <v>1</v>
      </c>
      <c r="N389">
        <f t="shared" si="12"/>
        <v>0.04</v>
      </c>
    </row>
    <row r="390" spans="11:14">
      <c r="K390">
        <v>0.2</v>
      </c>
      <c r="L390">
        <v>0.35</v>
      </c>
      <c r="M390">
        <v>1</v>
      </c>
      <c r="N390">
        <f t="shared" si="12"/>
        <v>0.07</v>
      </c>
    </row>
    <row r="391" spans="11:14">
      <c r="K391">
        <v>0.15</v>
      </c>
      <c r="L391">
        <v>0.95</v>
      </c>
      <c r="M391">
        <v>1</v>
      </c>
      <c r="N391">
        <f t="shared" si="12"/>
        <v>0.1425</v>
      </c>
    </row>
    <row r="392" spans="11:14">
      <c r="K392">
        <v>0.15</v>
      </c>
      <c r="L392">
        <v>0.9</v>
      </c>
      <c r="M392">
        <v>3</v>
      </c>
      <c r="N392">
        <f t="shared" si="12"/>
        <v>0.405</v>
      </c>
    </row>
    <row r="393" spans="11:14">
      <c r="K393">
        <v>0.15</v>
      </c>
      <c r="L393">
        <v>0.85</v>
      </c>
      <c r="M393">
        <v>4</v>
      </c>
      <c r="N393">
        <f t="shared" si="12"/>
        <v>0.51</v>
      </c>
    </row>
    <row r="394" spans="11:14">
      <c r="K394">
        <v>0.15</v>
      </c>
      <c r="L394">
        <v>0.8</v>
      </c>
      <c r="M394">
        <v>2</v>
      </c>
      <c r="N394">
        <f t="shared" si="12"/>
        <v>0.24</v>
      </c>
    </row>
    <row r="395" spans="11:14">
      <c r="K395">
        <v>0.15</v>
      </c>
      <c r="L395">
        <v>0.7</v>
      </c>
      <c r="M395">
        <v>2</v>
      </c>
      <c r="N395">
        <f t="shared" si="12"/>
        <v>0.21</v>
      </c>
    </row>
    <row r="396" spans="11:14">
      <c r="K396">
        <v>0.15</v>
      </c>
      <c r="L396">
        <v>0.55</v>
      </c>
      <c r="M396">
        <v>4</v>
      </c>
      <c r="N396">
        <f t="shared" si="12"/>
        <v>0.33</v>
      </c>
    </row>
    <row r="397" spans="11:14">
      <c r="K397">
        <v>0.1</v>
      </c>
      <c r="L397">
        <v>0.9</v>
      </c>
      <c r="M397">
        <v>3</v>
      </c>
      <c r="N397">
        <f t="shared" si="12"/>
        <v>0.27</v>
      </c>
    </row>
    <row r="398" spans="11:14">
      <c r="K398">
        <v>0.1</v>
      </c>
      <c r="L398">
        <v>0.85</v>
      </c>
      <c r="M398">
        <v>2</v>
      </c>
      <c r="N398">
        <f t="shared" si="12"/>
        <v>0.17</v>
      </c>
    </row>
    <row r="399" spans="11:14">
      <c r="K399">
        <v>0.1</v>
      </c>
      <c r="L399">
        <v>0.2</v>
      </c>
      <c r="M399">
        <v>2</v>
      </c>
      <c r="N399">
        <f t="shared" si="12"/>
        <v>0.04</v>
      </c>
    </row>
    <row r="400" spans="11:14">
      <c r="K400">
        <v>0.1</v>
      </c>
      <c r="L400">
        <v>0.15</v>
      </c>
      <c r="M400">
        <v>6</v>
      </c>
      <c r="N400">
        <f t="shared" si="12"/>
        <v>0.09</v>
      </c>
    </row>
    <row r="401" spans="11:14">
      <c r="K401">
        <v>0.15</v>
      </c>
      <c r="L401">
        <v>1.1</v>
      </c>
      <c r="M401">
        <v>3</v>
      </c>
      <c r="N401">
        <f t="shared" si="12"/>
        <v>0.495</v>
      </c>
    </row>
    <row r="402" spans="11:14">
      <c r="K402">
        <v>0.15</v>
      </c>
      <c r="L402">
        <v>1</v>
      </c>
      <c r="M402">
        <v>2</v>
      </c>
      <c r="N402">
        <f t="shared" si="12"/>
        <v>0.3</v>
      </c>
    </row>
    <row r="403" spans="11:14">
      <c r="K403">
        <v>0.15</v>
      </c>
      <c r="L403">
        <v>1.05</v>
      </c>
      <c r="M403">
        <v>1</v>
      </c>
      <c r="N403">
        <f t="shared" si="12"/>
        <v>0.1575</v>
      </c>
    </row>
    <row r="404" spans="11:14">
      <c r="K404">
        <v>0.15</v>
      </c>
      <c r="L404">
        <v>1.4</v>
      </c>
      <c r="M404">
        <v>1</v>
      </c>
      <c r="N404">
        <f t="shared" si="12"/>
        <v>0.21</v>
      </c>
    </row>
    <row r="405" spans="11:14">
      <c r="K405">
        <v>0.1</v>
      </c>
      <c r="L405">
        <v>1.1</v>
      </c>
      <c r="M405">
        <v>1</v>
      </c>
      <c r="N405">
        <f t="shared" si="12"/>
        <v>0.11</v>
      </c>
    </row>
    <row r="406" spans="11:14">
      <c r="K406">
        <v>0.2</v>
      </c>
      <c r="L406">
        <v>0.85</v>
      </c>
      <c r="M406">
        <v>1</v>
      </c>
      <c r="N406">
        <f t="shared" si="12"/>
        <v>0.17</v>
      </c>
    </row>
    <row r="407" spans="11:14">
      <c r="K407">
        <v>0.2</v>
      </c>
      <c r="L407">
        <v>0.9</v>
      </c>
      <c r="M407">
        <v>1</v>
      </c>
      <c r="N407">
        <f t="shared" si="12"/>
        <v>0.18</v>
      </c>
    </row>
    <row r="408" spans="11:14">
      <c r="K408">
        <v>0.2</v>
      </c>
      <c r="L408">
        <v>0.7</v>
      </c>
      <c r="M408">
        <v>2</v>
      </c>
      <c r="N408">
        <f t="shared" si="12"/>
        <v>0.28</v>
      </c>
    </row>
    <row r="409" spans="11:14">
      <c r="K409">
        <v>0.2</v>
      </c>
      <c r="L409">
        <v>0.8</v>
      </c>
      <c r="M409">
        <v>1</v>
      </c>
      <c r="N409">
        <f t="shared" si="12"/>
        <v>0.16</v>
      </c>
    </row>
    <row r="410" spans="11:14">
      <c r="K410">
        <v>0.2</v>
      </c>
      <c r="L410">
        <v>0.6</v>
      </c>
      <c r="M410">
        <v>29</v>
      </c>
      <c r="N410">
        <f t="shared" si="12"/>
        <v>3.48</v>
      </c>
    </row>
    <row r="411" spans="12:13">
      <c r="L411">
        <v>0.3</v>
      </c>
      <c r="M411">
        <v>6</v>
      </c>
    </row>
    <row r="412" spans="12:13">
      <c r="L412">
        <v>0.15</v>
      </c>
      <c r="M412">
        <v>5</v>
      </c>
    </row>
    <row r="413" spans="11:14">
      <c r="K413">
        <v>0.15</v>
      </c>
      <c r="L413">
        <v>0.3</v>
      </c>
      <c r="M413">
        <v>17</v>
      </c>
      <c r="N413">
        <f t="shared" ref="N413:N443" si="13">K413*L413*M413</f>
        <v>0.765</v>
      </c>
    </row>
    <row r="414" spans="11:14">
      <c r="K414">
        <v>0.15</v>
      </c>
      <c r="L414">
        <v>0.3</v>
      </c>
      <c r="M414">
        <v>8</v>
      </c>
      <c r="N414">
        <f t="shared" si="13"/>
        <v>0.36</v>
      </c>
    </row>
    <row r="415" spans="11:14">
      <c r="K415">
        <v>0.15</v>
      </c>
      <c r="L415">
        <v>0.1</v>
      </c>
      <c r="M415">
        <v>1</v>
      </c>
      <c r="N415">
        <f t="shared" si="13"/>
        <v>0.015</v>
      </c>
    </row>
    <row r="416" spans="11:14">
      <c r="K416">
        <v>0.15</v>
      </c>
      <c r="L416">
        <v>0.4</v>
      </c>
      <c r="M416">
        <v>2</v>
      </c>
      <c r="N416">
        <f t="shared" si="13"/>
        <v>0.12</v>
      </c>
    </row>
    <row r="417" spans="11:14">
      <c r="K417">
        <v>0.15</v>
      </c>
      <c r="L417">
        <v>0.35</v>
      </c>
      <c r="M417">
        <v>3</v>
      </c>
      <c r="N417">
        <f t="shared" si="13"/>
        <v>0.1575</v>
      </c>
    </row>
    <row r="418" spans="11:14">
      <c r="K418">
        <v>0.15</v>
      </c>
      <c r="L418">
        <v>0.2</v>
      </c>
      <c r="M418">
        <v>8</v>
      </c>
      <c r="N418">
        <f t="shared" si="13"/>
        <v>0.24</v>
      </c>
    </row>
    <row r="419" spans="11:14">
      <c r="K419">
        <v>0.2</v>
      </c>
      <c r="L419">
        <v>0.2</v>
      </c>
      <c r="M419">
        <v>2</v>
      </c>
      <c r="N419">
        <f t="shared" si="13"/>
        <v>0.08</v>
      </c>
    </row>
    <row r="420" spans="10:14">
      <c r="J420" t="s">
        <v>36</v>
      </c>
      <c r="K420">
        <v>0.4</v>
      </c>
      <c r="L420">
        <v>1</v>
      </c>
      <c r="M420">
        <v>20</v>
      </c>
      <c r="N420">
        <f t="shared" si="13"/>
        <v>8</v>
      </c>
    </row>
    <row r="421" spans="11:14">
      <c r="K421">
        <v>0.4</v>
      </c>
      <c r="L421">
        <v>0.95</v>
      </c>
      <c r="M421">
        <v>11</v>
      </c>
      <c r="N421">
        <f t="shared" si="13"/>
        <v>4.18</v>
      </c>
    </row>
    <row r="422" spans="11:14">
      <c r="K422">
        <v>0.4</v>
      </c>
      <c r="L422">
        <v>0.9</v>
      </c>
      <c r="M422">
        <v>6</v>
      </c>
      <c r="N422">
        <f t="shared" si="13"/>
        <v>2.16</v>
      </c>
    </row>
    <row r="423" spans="11:14">
      <c r="K423">
        <v>0.4</v>
      </c>
      <c r="L423">
        <v>0.75</v>
      </c>
      <c r="M423">
        <v>1</v>
      </c>
      <c r="N423">
        <f t="shared" si="13"/>
        <v>0.3</v>
      </c>
    </row>
    <row r="424" spans="11:14">
      <c r="K424">
        <v>0.4</v>
      </c>
      <c r="L424">
        <v>0.7</v>
      </c>
      <c r="M424">
        <v>67</v>
      </c>
      <c r="N424">
        <f t="shared" si="13"/>
        <v>18.76</v>
      </c>
    </row>
    <row r="425" spans="11:14">
      <c r="K425">
        <v>0.4</v>
      </c>
      <c r="L425">
        <v>0.65</v>
      </c>
      <c r="M425">
        <v>24</v>
      </c>
      <c r="N425">
        <f t="shared" si="13"/>
        <v>6.24</v>
      </c>
    </row>
    <row r="426" spans="11:14">
      <c r="K426">
        <v>0.4</v>
      </c>
      <c r="L426">
        <v>0.6</v>
      </c>
      <c r="M426">
        <v>26</v>
      </c>
      <c r="N426">
        <f t="shared" si="13"/>
        <v>6.24</v>
      </c>
    </row>
    <row r="427" spans="11:14">
      <c r="K427">
        <v>0.4</v>
      </c>
      <c r="L427">
        <v>0.55</v>
      </c>
      <c r="M427">
        <v>4</v>
      </c>
      <c r="N427">
        <f t="shared" si="13"/>
        <v>0.88</v>
      </c>
    </row>
    <row r="428" spans="11:14">
      <c r="K428">
        <v>0.4</v>
      </c>
      <c r="L428">
        <v>0.5</v>
      </c>
      <c r="M428">
        <v>21</v>
      </c>
      <c r="N428">
        <f t="shared" si="13"/>
        <v>4.2</v>
      </c>
    </row>
    <row r="429" spans="11:14">
      <c r="K429">
        <v>0.4</v>
      </c>
      <c r="L429">
        <v>0.45</v>
      </c>
      <c r="M429">
        <v>5</v>
      </c>
      <c r="N429">
        <f t="shared" si="13"/>
        <v>0.9</v>
      </c>
    </row>
    <row r="430" spans="10:14">
      <c r="J430" t="s">
        <v>59</v>
      </c>
      <c r="K430">
        <v>0.3</v>
      </c>
      <c r="L430">
        <v>1.55</v>
      </c>
      <c r="M430">
        <v>2</v>
      </c>
      <c r="N430">
        <f t="shared" si="13"/>
        <v>0.93</v>
      </c>
    </row>
    <row r="431" spans="11:14">
      <c r="K431">
        <v>0.3</v>
      </c>
      <c r="L431">
        <v>1.3</v>
      </c>
      <c r="M431">
        <v>2</v>
      </c>
      <c r="N431">
        <f t="shared" si="13"/>
        <v>0.78</v>
      </c>
    </row>
    <row r="432" spans="11:14">
      <c r="K432">
        <v>0.3</v>
      </c>
      <c r="L432">
        <v>1.1</v>
      </c>
      <c r="M432">
        <v>2</v>
      </c>
      <c r="N432">
        <f t="shared" si="13"/>
        <v>0.66</v>
      </c>
    </row>
    <row r="433" spans="11:14">
      <c r="K433">
        <v>0.3</v>
      </c>
      <c r="L433">
        <v>1.1</v>
      </c>
      <c r="M433">
        <v>2</v>
      </c>
      <c r="N433">
        <f t="shared" si="13"/>
        <v>0.66</v>
      </c>
    </row>
    <row r="434" spans="11:14">
      <c r="K434">
        <v>0.3</v>
      </c>
      <c r="L434">
        <v>1.1</v>
      </c>
      <c r="M434">
        <v>2</v>
      </c>
      <c r="N434">
        <f t="shared" si="13"/>
        <v>0.66</v>
      </c>
    </row>
    <row r="435" spans="11:14">
      <c r="K435">
        <v>0.3</v>
      </c>
      <c r="L435">
        <v>1.1</v>
      </c>
      <c r="M435">
        <v>2</v>
      </c>
      <c r="N435">
        <f t="shared" si="13"/>
        <v>0.66</v>
      </c>
    </row>
    <row r="436" spans="11:14">
      <c r="K436">
        <v>0.3</v>
      </c>
      <c r="L436">
        <v>1.1</v>
      </c>
      <c r="M436">
        <v>2</v>
      </c>
      <c r="N436">
        <f t="shared" si="13"/>
        <v>0.66</v>
      </c>
    </row>
    <row r="437" spans="11:14">
      <c r="K437">
        <v>0.3</v>
      </c>
      <c r="L437">
        <v>1.1</v>
      </c>
      <c r="M437">
        <v>2</v>
      </c>
      <c r="N437">
        <f t="shared" si="13"/>
        <v>0.66</v>
      </c>
    </row>
    <row r="438" spans="11:14">
      <c r="K438">
        <v>0.3</v>
      </c>
      <c r="L438">
        <v>1.1</v>
      </c>
      <c r="M438">
        <v>2</v>
      </c>
      <c r="N438">
        <f t="shared" si="13"/>
        <v>0.66</v>
      </c>
    </row>
    <row r="439" spans="11:14">
      <c r="K439">
        <v>0.3</v>
      </c>
      <c r="L439">
        <v>0.7</v>
      </c>
      <c r="M439">
        <v>2</v>
      </c>
      <c r="N439">
        <f t="shared" si="13"/>
        <v>0.42</v>
      </c>
    </row>
    <row r="440" spans="11:14">
      <c r="K440">
        <v>0.3</v>
      </c>
      <c r="L440">
        <v>0.7</v>
      </c>
      <c r="M440">
        <v>2</v>
      </c>
      <c r="N440">
        <f t="shared" si="13"/>
        <v>0.42</v>
      </c>
    </row>
    <row r="441" spans="11:14">
      <c r="K441">
        <v>0.3</v>
      </c>
      <c r="L441">
        <v>0.35</v>
      </c>
      <c r="M441">
        <v>4</v>
      </c>
      <c r="N441">
        <f t="shared" si="13"/>
        <v>0.42</v>
      </c>
    </row>
    <row r="442" spans="11:14">
      <c r="K442">
        <v>0.3</v>
      </c>
      <c r="L442">
        <v>0.3</v>
      </c>
      <c r="M442">
        <v>2</v>
      </c>
      <c r="N442">
        <f t="shared" si="13"/>
        <v>0.18</v>
      </c>
    </row>
    <row r="443" spans="11:14">
      <c r="K443">
        <v>0.3</v>
      </c>
      <c r="L443">
        <v>0.3</v>
      </c>
      <c r="M443">
        <v>2</v>
      </c>
      <c r="N443">
        <f t="shared" si="13"/>
        <v>0.18</v>
      </c>
    </row>
  </sheetData>
  <mergeCells count="2">
    <mergeCell ref="A1:H2"/>
    <mergeCell ref="A67:H6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6-15统计</vt:lpstr>
      <vt:lpstr>6-16统计</vt:lpstr>
      <vt:lpstr>6-17统计</vt:lpstr>
      <vt:lpstr>6-18统计</vt:lpstr>
      <vt:lpstr>6-19统计</vt:lpstr>
      <vt:lpstr>6-20统计</vt:lpstr>
      <vt:lpstr>6-21统计</vt:lpstr>
      <vt:lpstr>6-24统计</vt:lpstr>
      <vt:lpstr>6-25统计</vt:lpstr>
      <vt:lpstr>6-25计划单</vt:lpstr>
      <vt:lpstr>6-26统计</vt:lpstr>
      <vt:lpstr>6-26计划单</vt:lpstr>
      <vt:lpstr>6-28统计</vt:lpstr>
      <vt:lpstr>6-29统计</vt:lpstr>
      <vt:lpstr>6-30统计</vt:lpstr>
      <vt:lpstr>6月总计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ANGANG</dc:creator>
  <cp:lastModifiedBy>阿甘</cp:lastModifiedBy>
  <dcterms:created xsi:type="dcterms:W3CDTF">2020-06-15T04:33:00Z</dcterms:created>
  <dcterms:modified xsi:type="dcterms:W3CDTF">2020-06-30T09:23:45Z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