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te VLSM" sheetId="1" r:id="rId4"/>
    <sheet state="visible" name="Pembagian IP - VLSM" sheetId="2" r:id="rId5"/>
    <sheet state="visible" name="Rute CIDR" sheetId="3" r:id="rId6"/>
    <sheet state="visible" name="Pembagian IP - CIDR" sheetId="4" r:id="rId7"/>
    <sheet state="visible" name="Penggabungan - CIDR" sheetId="5" r:id="rId8"/>
  </sheets>
  <definedNames/>
  <calcPr/>
</workbook>
</file>

<file path=xl/sharedStrings.xml><?xml version="1.0" encoding="utf-8"?>
<sst xmlns="http://schemas.openxmlformats.org/spreadsheetml/2006/main" count="514" uniqueCount="198">
  <si>
    <t>Nama Subnet</t>
  </si>
  <si>
    <t>Rute</t>
  </si>
  <si>
    <t>Jumlah IP</t>
  </si>
  <si>
    <t>Netmask</t>
  </si>
  <si>
    <t>A1</t>
  </si>
  <si>
    <t>Fern-Switch9-LaubHills-Switch9-AppetitRegion</t>
  </si>
  <si>
    <t>/21</t>
  </si>
  <si>
    <t>A2</t>
  </si>
  <si>
    <t>Lugner-Switch5-TurkRegion</t>
  </si>
  <si>
    <t>/22</t>
  </si>
  <si>
    <t>A3</t>
  </si>
  <si>
    <t>Flamme-Switch8-RohrRoad</t>
  </si>
  <si>
    <t>A4</t>
  </si>
  <si>
    <t>Heiter-Switch11-Sein-Switch11-Riegelcanyon</t>
  </si>
  <si>
    <t>A5</t>
  </si>
  <si>
    <t>Linie-Switch10-GranzChannel</t>
  </si>
  <si>
    <t>/23</t>
  </si>
  <si>
    <t>A6</t>
  </si>
  <si>
    <t>Lugner-Switch6-GrobeForest</t>
  </si>
  <si>
    <t>/24</t>
  </si>
  <si>
    <t>A7</t>
  </si>
  <si>
    <t>Denken-Switch1-RoyalCapital-Switch1-WilleRegion</t>
  </si>
  <si>
    <t>A8</t>
  </si>
  <si>
    <t>Lawine-Switch2-BredtRegion</t>
  </si>
  <si>
    <t>/26</t>
  </si>
  <si>
    <t>A9</t>
  </si>
  <si>
    <t>Frieren-Switch0-LakeKorridor</t>
  </si>
  <si>
    <t>/27</t>
  </si>
  <si>
    <t>A10</t>
  </si>
  <si>
    <t>Himmel-Switch7-SchwerMountain</t>
  </si>
  <si>
    <t>/29</t>
  </si>
  <si>
    <t>A11</t>
  </si>
  <si>
    <t>Eisen-Switch3-Richter-Switch3-Revolte</t>
  </si>
  <si>
    <t>A12</t>
  </si>
  <si>
    <t>Eisen-Switch4-Stark</t>
  </si>
  <si>
    <t>/30</t>
  </si>
  <si>
    <t>A13</t>
  </si>
  <si>
    <t>Aura-Denken</t>
  </si>
  <si>
    <t>A14</t>
  </si>
  <si>
    <t>Eisen-Lugner</t>
  </si>
  <si>
    <t>A15</t>
  </si>
  <si>
    <t>Eisen-Linie</t>
  </si>
  <si>
    <t>A16</t>
  </si>
  <si>
    <t>Lawine-Linie</t>
  </si>
  <si>
    <t>A17</t>
  </si>
  <si>
    <t>Himmel-Flamme</t>
  </si>
  <si>
    <t>A18</t>
  </si>
  <si>
    <t>Flamme-Fern</t>
  </si>
  <si>
    <t>A19</t>
  </si>
  <si>
    <t>Flamme-Frieren</t>
  </si>
  <si>
    <t>A20</t>
  </si>
  <si>
    <t>Frieren-Aura</t>
  </si>
  <si>
    <t>A21</t>
  </si>
  <si>
    <t>Aura-Eisen</t>
  </si>
  <si>
    <t>Total</t>
  </si>
  <si>
    <t>/19</t>
  </si>
  <si>
    <t>Subnet</t>
  </si>
  <si>
    <t>Network ID</t>
  </si>
  <si>
    <t>Broadcast</t>
  </si>
  <si>
    <t>Addresses</t>
  </si>
  <si>
    <t>10.51.0.0</t>
  </si>
  <si>
    <t>255.255.248.0</t>
  </si>
  <si>
    <t xml:space="preserve">10.51.7.255 </t>
  </si>
  <si>
    <t>Available IP</t>
  </si>
  <si>
    <t>N/A</t>
  </si>
  <si>
    <t>10.51.8.0</t>
  </si>
  <si>
    <t>255.255.252.0</t>
  </si>
  <si>
    <t>10.51.11.255</t>
  </si>
  <si>
    <t>/25</t>
  </si>
  <si>
    <t>/28</t>
  </si>
  <si>
    <t>/31</t>
  </si>
  <si>
    <t>/32</t>
  </si>
  <si>
    <t>10.51.12.0</t>
  </si>
  <si>
    <t>10.51.15.255</t>
  </si>
  <si>
    <t>255.255.254.0</t>
  </si>
  <si>
    <t>255.255.255.0</t>
  </si>
  <si>
    <t>255.255.255.128</t>
  </si>
  <si>
    <t>255.255.255.192</t>
  </si>
  <si>
    <t>255.255.255.224</t>
  </si>
  <si>
    <t xml:space="preserve"> 255.255.255.240</t>
  </si>
  <si>
    <t>255.255.255.248</t>
  </si>
  <si>
    <t>255.255.255.252</t>
  </si>
  <si>
    <t>255.255.255.254</t>
  </si>
  <si>
    <t>255.255.255.255</t>
  </si>
  <si>
    <t>10.51.16.0</t>
  </si>
  <si>
    <t xml:space="preserve">10.51.19.255 </t>
  </si>
  <si>
    <t>List</t>
  </si>
  <si>
    <t>2,3,4</t>
  </si>
  <si>
    <t>6,7</t>
  </si>
  <si>
    <t>10,11</t>
  </si>
  <si>
    <t>10.51.20.0</t>
  </si>
  <si>
    <t xml:space="preserve">10.51.21.255 </t>
  </si>
  <si>
    <t>10.51.22.0</t>
  </si>
  <si>
    <t>10.51.22.255</t>
  </si>
  <si>
    <t>10.51.23.0</t>
  </si>
  <si>
    <t>10.51.23.255</t>
  </si>
  <si>
    <t>10.51.24.0</t>
  </si>
  <si>
    <t xml:space="preserve">10.51.24.63   </t>
  </si>
  <si>
    <t>10.51.24.64</t>
  </si>
  <si>
    <t xml:space="preserve">10.51.24.95 </t>
  </si>
  <si>
    <t>10.51.24.96</t>
  </si>
  <si>
    <t>10.51.24.103</t>
  </si>
  <si>
    <t>10.51.24.104</t>
  </si>
  <si>
    <t xml:space="preserve">10.51.24.111 </t>
  </si>
  <si>
    <t>10.51.24.112</t>
  </si>
  <si>
    <t>10.51.24.115</t>
  </si>
  <si>
    <t>10.51.24.116</t>
  </si>
  <si>
    <t>10.51.24.119</t>
  </si>
  <si>
    <t>10.51.24.120</t>
  </si>
  <si>
    <t>10.51.24.123</t>
  </si>
  <si>
    <t>10.51.24.124</t>
  </si>
  <si>
    <t>10.51.24.127</t>
  </si>
  <si>
    <t>10.51.24.128</t>
  </si>
  <si>
    <t>10.51.24.131</t>
  </si>
  <si>
    <t>10.51.24.132</t>
  </si>
  <si>
    <t>10.51.24.135</t>
  </si>
  <si>
    <t>10.51.24.136</t>
  </si>
  <si>
    <t>10.51.24.139</t>
  </si>
  <si>
    <t>10.51.24.140</t>
  </si>
  <si>
    <t>10.51.24.143</t>
  </si>
  <si>
    <t>10.51.24.144</t>
  </si>
  <si>
    <t>10.51.24.147</t>
  </si>
  <si>
    <t>10.51.24.148</t>
  </si>
  <si>
    <t>10.51.24.151</t>
  </si>
  <si>
    <t>Aura-Frieren-Flamme-Fern-Switch4-LaubHills/AppetitRegion</t>
  </si>
  <si>
    <t>Aura-Frieren-Flamme-Fern</t>
  </si>
  <si>
    <t>Aura-Frieren-Switch3-LakeKorridor</t>
  </si>
  <si>
    <t>Aura-Frieren-Flamme-Switch5-RohrRoad</t>
  </si>
  <si>
    <t>Aura-Frieren-Flamme</t>
  </si>
  <si>
    <t>Aura-Frieren</t>
  </si>
  <si>
    <t>Aura-Denken-Switch2-RoyalCapital/WilleRegion</t>
  </si>
  <si>
    <t>Aura-Frieren-Flamme-Himmel-Switch6-SchwerMountains</t>
  </si>
  <si>
    <t>Aura-Eisen-Switch1-Richter/Revolte</t>
  </si>
  <si>
    <t>Aura-Eisen-Switch0-Stark</t>
  </si>
  <si>
    <t>Aura-Eisen-Lugner</t>
  </si>
  <si>
    <t>Aura-Eisen-Lugner-Switch10-TurkRegion</t>
  </si>
  <si>
    <t>Aura-Eisen-Linie</t>
  </si>
  <si>
    <t>Aura-Eisen-Linie-Lawine-Switch7-BredtRegion</t>
  </si>
  <si>
    <t>Aura-Eisen-Linie-Lawine</t>
  </si>
  <si>
    <t>Aura-Eisen-Linie-Lawine-Switch7-Heiter-Switch8-Sein/RiegelCanyon</t>
  </si>
  <si>
    <t>Aura-Eisen-Linie-Switch11-GranzChannel</t>
  </si>
  <si>
    <t>Aura-Frieren-Flamme-Himmel</t>
  </si>
  <si>
    <t>Aura-Eisen-Lugner-Switch9-GrobeForest</t>
  </si>
  <si>
    <t>10.51.7.255</t>
  </si>
  <si>
    <t>10.51.8.3</t>
  </si>
  <si>
    <t>10.51.73.0</t>
  </si>
  <si>
    <t>10.51.73.31</t>
  </si>
  <si>
    <t>10.51.19.255</t>
  </si>
  <si>
    <t>10.51.20.32</t>
  </si>
  <si>
    <t>10.51.20.35</t>
  </si>
  <si>
    <t>10.51.73.44</t>
  </si>
  <si>
    <t>10.51.73.47</t>
  </si>
  <si>
    <t>10.51.73.52</t>
  </si>
  <si>
    <t>10.51.73.55</t>
  </si>
  <si>
    <t>10.51.72.0</t>
  </si>
  <si>
    <t>10.51.72.255</t>
  </si>
  <si>
    <t>10.51.20.7</t>
  </si>
  <si>
    <t>10.51.73.32</t>
  </si>
  <si>
    <t>10.51.73.39</t>
  </si>
  <si>
    <t>10.51.73.48</t>
  </si>
  <si>
    <t>10.51.73.51</t>
  </si>
  <si>
    <t>10.51.73.40</t>
  </si>
  <si>
    <t>10.51.73.43</t>
  </si>
  <si>
    <t>10.51.69.0</t>
  </si>
  <si>
    <t>10.51.69.3</t>
  </si>
  <si>
    <t>10.51.64.0</t>
  </si>
  <si>
    <t>10.51.67.255</t>
  </si>
  <si>
    <t>10.51.50.0</t>
  </si>
  <si>
    <t>10.51.50.3</t>
  </si>
  <si>
    <t>10.51.36.0</t>
  </si>
  <si>
    <t>10.51.36.63</t>
  </si>
  <si>
    <t>10.51.40.0</t>
  </si>
  <si>
    <t>10.51.40.3</t>
  </si>
  <si>
    <t>10.51.32.0</t>
  </si>
  <si>
    <t>10.51.35.255</t>
  </si>
  <si>
    <t>10.51.48.0</t>
  </si>
  <si>
    <t>10.51.49.255</t>
  </si>
  <si>
    <t>10.51.20.16</t>
  </si>
  <si>
    <t>10.51.20.19</t>
  </si>
  <si>
    <t>10.51.68.0</t>
  </si>
  <si>
    <t>10.51.68.255</t>
  </si>
  <si>
    <t>Penggabungan</t>
  </si>
  <si>
    <t>I</t>
  </si>
  <si>
    <t>Gabungan dari</t>
  </si>
  <si>
    <t>Netmask Akhir</t>
  </si>
  <si>
    <t>B1</t>
  </si>
  <si>
    <t>II</t>
  </si>
  <si>
    <t>C1</t>
  </si>
  <si>
    <t>/20</t>
  </si>
  <si>
    <t>C2</t>
  </si>
  <si>
    <t>C3</t>
  </si>
  <si>
    <t>III</t>
  </si>
  <si>
    <t>D1</t>
  </si>
  <si>
    <t>D2</t>
  </si>
  <si>
    <t>D3</t>
  </si>
  <si>
    <t>IV</t>
  </si>
  <si>
    <t>E1</t>
  </si>
  <si>
    <t>/17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</si>
</sst>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b/>
      <color rgb="FF000000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3" fontId="2" numFmtId="0" xfId="0" applyAlignment="1" applyBorder="1" applyFill="1" applyFont="1">
      <alignment readingOrder="0" vertical="center"/>
    </xf>
    <xf borderId="1" fillId="3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vertical="center"/>
    </xf>
    <xf borderId="1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horizontal="left" readingOrder="0"/>
    </xf>
    <xf borderId="1" fillId="4" fontId="2" numFmtId="0" xfId="0" applyAlignment="1" applyBorder="1" applyFont="1">
      <alignment readingOrder="0" vertical="center"/>
    </xf>
    <xf borderId="1" fillId="4" fontId="2" numFmtId="0" xfId="0" applyAlignment="1" applyBorder="1" applyFont="1">
      <alignment horizontal="left" readingOrder="0" vertical="center"/>
    </xf>
    <xf borderId="2" fillId="4" fontId="2" numFmtId="0" xfId="0" applyAlignment="1" applyBorder="1" applyFont="1">
      <alignment readingOrder="0" vertical="center"/>
    </xf>
    <xf borderId="3" fillId="4" fontId="3" numFmtId="0" xfId="0" applyBorder="1" applyFont="1"/>
    <xf borderId="1" fillId="4" fontId="2" numFmtId="0" xfId="0" applyAlignment="1" applyBorder="1" applyFont="1">
      <alignment horizontal="left" vertical="center"/>
    </xf>
    <xf borderId="1" fillId="0" fontId="1" numFmtId="0" xfId="0" applyAlignment="1" applyBorder="1" applyFont="1">
      <alignment readingOrder="0" vertical="center"/>
    </xf>
    <xf borderId="0" fillId="3" fontId="2" numFmtId="0" xfId="0" applyFont="1"/>
    <xf borderId="0" fillId="5" fontId="1" numFmtId="0" xfId="0" applyAlignment="1" applyFill="1" applyFont="1">
      <alignment readingOrder="0" vertical="center"/>
    </xf>
    <xf borderId="0" fillId="3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0" fillId="3" fontId="4" numFmtId="0" xfId="0" applyFont="1"/>
    <xf borderId="0" fillId="3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4" numFmtId="0" xfId="0" applyAlignment="1" applyFont="1">
      <alignment vertical="bottom"/>
    </xf>
    <xf borderId="0" fillId="0" fontId="5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3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2" numFmtId="164" xfId="0" applyAlignment="1" applyFont="1" applyNumberFormat="1">
      <alignment horizontal="left" readingOrder="0" vertical="center"/>
    </xf>
    <xf borderId="1" fillId="0" fontId="7" numFmtId="0" xfId="0" applyAlignment="1" applyBorder="1" applyFont="1">
      <alignment readingOrder="0" vertical="center"/>
    </xf>
    <xf borderId="0" fillId="3" fontId="4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1" fillId="3" fontId="4" numFmtId="0" xfId="0" applyBorder="1" applyFont="1"/>
    <xf borderId="3" fillId="3" fontId="4" numFmtId="0" xfId="0" applyAlignment="1" applyBorder="1" applyFont="1">
      <alignment horizontal="left"/>
    </xf>
    <xf borderId="3" fillId="3" fontId="4" numFmtId="0" xfId="0" applyBorder="1" applyFont="1"/>
    <xf borderId="4" fillId="4" fontId="4" numFmtId="0" xfId="0" applyBorder="1" applyFont="1"/>
    <xf borderId="5" fillId="4" fontId="4" numFmtId="0" xfId="0" applyAlignment="1" applyBorder="1" applyFont="1">
      <alignment horizontal="left"/>
    </xf>
    <xf borderId="5" fillId="4" fontId="4" numFmtId="0" xfId="0" applyBorder="1" applyFont="1"/>
    <xf borderId="4" fillId="3" fontId="4" numFmtId="0" xfId="0" applyBorder="1" applyFont="1"/>
    <xf borderId="5" fillId="3" fontId="4" numFmtId="0" xfId="0" applyAlignment="1" applyBorder="1" applyFont="1">
      <alignment horizontal="left"/>
    </xf>
    <xf borderId="5" fillId="3" fontId="4" numFmtId="0" xfId="0" applyBorder="1" applyFont="1"/>
    <xf borderId="4" fillId="3" fontId="4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0" fontId="1" numFmtId="0" xfId="0" applyAlignment="1" applyFont="1">
      <alignment readingOrder="0" vertical="center"/>
    </xf>
    <xf borderId="6" fillId="6" fontId="2" numFmtId="0" xfId="0" applyAlignment="1" applyBorder="1" applyFill="1" applyFont="1">
      <alignment horizontal="center" readingOrder="0" vertical="center"/>
    </xf>
    <xf borderId="2" fillId="6" fontId="2" numFmtId="0" xfId="0" applyAlignment="1" applyBorder="1" applyFont="1">
      <alignment horizontal="center" readingOrder="0" vertical="center"/>
    </xf>
    <xf borderId="7" fillId="0" fontId="3" numFmtId="0" xfId="0" applyBorder="1" applyFont="1"/>
    <xf borderId="3" fillId="0" fontId="3" numFmtId="0" xfId="0" applyBorder="1" applyFont="1"/>
    <xf borderId="8" fillId="0" fontId="3" numFmtId="0" xfId="0" applyBorder="1" applyFont="1"/>
    <xf borderId="4" fillId="0" fontId="3" numFmtId="0" xfId="0" applyBorder="1" applyFont="1"/>
    <xf borderId="1" fillId="6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8" fillId="6" fontId="4" numFmtId="0" xfId="0" applyAlignment="1" applyBorder="1" applyFont="1">
      <alignment horizontal="center" vertical="bottom"/>
    </xf>
    <xf borderId="9" fillId="6" fontId="4" numFmtId="0" xfId="0" applyAlignment="1" applyBorder="1" applyFont="1">
      <alignment horizontal="center" vertical="bottom"/>
    </xf>
    <xf borderId="9" fillId="0" fontId="3" numFmtId="0" xfId="0" applyBorder="1" applyFont="1"/>
    <xf borderId="5" fillId="0" fontId="3" numFmtId="0" xfId="0" applyBorder="1" applyFont="1"/>
    <xf borderId="10" fillId="6" fontId="4" numFmtId="0" xfId="0" applyAlignment="1" applyBorder="1" applyFont="1">
      <alignment horizontal="center" vertical="bottom"/>
    </xf>
    <xf borderId="0" fillId="0" fontId="4" numFmtId="0" xfId="0" applyFont="1"/>
    <xf borderId="10" fillId="0" fontId="3" numFmtId="0" xfId="0" applyBorder="1" applyFont="1"/>
    <xf borderId="5" fillId="6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2">
    <tableStyle count="3" pivot="0" name="Pembagian IP - VLSM-style">
      <tableStyleElement dxfId="1" type="headerRow"/>
      <tableStyleElement dxfId="2" type="firstRowStripe"/>
      <tableStyleElement dxfId="3" type="secondRowStripe"/>
    </tableStyle>
    <tableStyle count="3" pivot="0" name="Pembagian IP - CID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0</xdr:row>
      <xdr:rowOff>9525</xdr:rowOff>
    </xdr:from>
    <xdr:ext cx="7077075" cy="4581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1</xdr:row>
      <xdr:rowOff>152400</xdr:rowOff>
    </xdr:from>
    <xdr:ext cx="7334250" cy="4286250"/>
    <xdr:grpSp>
      <xdr:nvGrpSpPr>
        <xdr:cNvPr id="2" name="Shape 2" title="Gambar"/>
        <xdr:cNvGrpSpPr/>
      </xdr:nvGrpSpPr>
      <xdr:grpSpPr>
        <a:xfrm>
          <a:off x="152400" y="152400"/>
          <a:ext cx="7315200" cy="4270614"/>
          <a:chOff x="152400" y="152400"/>
          <a:chExt cx="7315200" cy="4270614"/>
        </a:xfrm>
      </xdr:grpSpPr>
      <xdr:pic>
        <xdr:nvPicPr>
          <xdr:cNvPr descr="Frame 3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7315200" cy="4270614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Pembagian IP - VLS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E5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Pembagian IP - CID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88"/>
    <col customWidth="1" min="3" max="3" width="12.88"/>
    <col customWidth="1" min="4" max="4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B2" s="3" t="s">
        <v>5</v>
      </c>
      <c r="C2" s="4">
        <v>1023.0</v>
      </c>
      <c r="D2" s="3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7</v>
      </c>
      <c r="B3" s="6" t="s">
        <v>8</v>
      </c>
      <c r="C3" s="7">
        <v>1001.0</v>
      </c>
      <c r="D3" s="6" t="s">
        <v>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3" t="s">
        <v>10</v>
      </c>
      <c r="B4" s="3" t="s">
        <v>11</v>
      </c>
      <c r="C4" s="4">
        <v>1001.0</v>
      </c>
      <c r="D4" s="3" t="s">
        <v>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12</v>
      </c>
      <c r="B5" s="8" t="s">
        <v>13</v>
      </c>
      <c r="C5" s="9">
        <v>512.0</v>
      </c>
      <c r="D5" s="8" t="s">
        <v>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" t="s">
        <v>14</v>
      </c>
      <c r="B6" s="3" t="s">
        <v>15</v>
      </c>
      <c r="C6" s="4">
        <v>255.0</v>
      </c>
      <c r="D6" s="3" t="s">
        <v>16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17</v>
      </c>
      <c r="B7" s="8" t="s">
        <v>18</v>
      </c>
      <c r="C7" s="9">
        <v>251.0</v>
      </c>
      <c r="D7" s="8" t="s">
        <v>19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" t="s">
        <v>20</v>
      </c>
      <c r="B8" s="3" t="s">
        <v>21</v>
      </c>
      <c r="C8" s="4">
        <v>127.0</v>
      </c>
      <c r="D8" s="3" t="s">
        <v>19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22</v>
      </c>
      <c r="B9" s="8" t="s">
        <v>23</v>
      </c>
      <c r="C9" s="9">
        <v>31.0</v>
      </c>
      <c r="D9" s="8" t="s">
        <v>24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" t="s">
        <v>25</v>
      </c>
      <c r="B10" s="3" t="s">
        <v>26</v>
      </c>
      <c r="C10" s="4">
        <v>25.0</v>
      </c>
      <c r="D10" s="3" t="s">
        <v>27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28</v>
      </c>
      <c r="B11" s="8" t="s">
        <v>29</v>
      </c>
      <c r="C11" s="9">
        <v>6.0</v>
      </c>
      <c r="D11" s="8" t="s">
        <v>30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" t="s">
        <v>31</v>
      </c>
      <c r="B12" s="3" t="s">
        <v>32</v>
      </c>
      <c r="C12" s="4">
        <v>3.0</v>
      </c>
      <c r="D12" s="3" t="s">
        <v>30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33</v>
      </c>
      <c r="B13" s="8" t="s">
        <v>34</v>
      </c>
      <c r="C13" s="9">
        <v>2.0</v>
      </c>
      <c r="D13" s="8" t="s">
        <v>35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" t="s">
        <v>36</v>
      </c>
      <c r="B14" s="3" t="s">
        <v>37</v>
      </c>
      <c r="C14" s="4">
        <v>2.0</v>
      </c>
      <c r="D14" s="3" t="s">
        <v>35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 t="s">
        <v>38</v>
      </c>
      <c r="B15" s="8" t="s">
        <v>39</v>
      </c>
      <c r="C15" s="9">
        <v>2.0</v>
      </c>
      <c r="D15" s="8" t="s">
        <v>35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" t="s">
        <v>40</v>
      </c>
      <c r="B16" s="3" t="s">
        <v>41</v>
      </c>
      <c r="C16" s="4">
        <v>2.0</v>
      </c>
      <c r="D16" s="3" t="s">
        <v>35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 t="s">
        <v>42</v>
      </c>
      <c r="B17" s="8" t="s">
        <v>43</v>
      </c>
      <c r="C17" s="9">
        <v>2.0</v>
      </c>
      <c r="D17" s="8" t="s">
        <v>35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" t="s">
        <v>44</v>
      </c>
      <c r="B18" s="3" t="s">
        <v>45</v>
      </c>
      <c r="C18" s="4">
        <v>2.0</v>
      </c>
      <c r="D18" s="3" t="s">
        <v>35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 t="s">
        <v>46</v>
      </c>
      <c r="B19" s="8" t="s">
        <v>47</v>
      </c>
      <c r="C19" s="9">
        <v>2.0</v>
      </c>
      <c r="D19" s="8" t="s">
        <v>35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" t="s">
        <v>48</v>
      </c>
      <c r="B20" s="3" t="s">
        <v>49</v>
      </c>
      <c r="C20" s="4">
        <v>2.0</v>
      </c>
      <c r="D20" s="3" t="s">
        <v>35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 t="s">
        <v>50</v>
      </c>
      <c r="B21" s="8" t="s">
        <v>51</v>
      </c>
      <c r="C21" s="9">
        <v>2.0</v>
      </c>
      <c r="D21" s="8" t="s">
        <v>35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" t="s">
        <v>52</v>
      </c>
      <c r="B22" s="3" t="s">
        <v>53</v>
      </c>
      <c r="C22" s="4">
        <v>2.0</v>
      </c>
      <c r="D22" s="3" t="s">
        <v>35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0" t="s">
        <v>54</v>
      </c>
      <c r="B23" s="11"/>
      <c r="C23" s="12">
        <f>sum(C2:C22)</f>
        <v>4255</v>
      </c>
      <c r="D23" s="8" t="s">
        <v>55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</sheetData>
  <mergeCells count="1">
    <mergeCell ref="A23:B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4" max="4" width="17.38"/>
  </cols>
  <sheetData>
    <row r="1">
      <c r="A1" s="13" t="s">
        <v>56</v>
      </c>
      <c r="B1" s="13" t="s">
        <v>57</v>
      </c>
      <c r="C1" s="13" t="s">
        <v>3</v>
      </c>
      <c r="D1" s="13" t="s">
        <v>58</v>
      </c>
      <c r="E1" s="14"/>
      <c r="F1" s="15" t="s">
        <v>59</v>
      </c>
      <c r="G1" s="16">
        <v>2046.0</v>
      </c>
      <c r="H1" s="17">
        <v>1024.0</v>
      </c>
      <c r="I1" s="17">
        <v>512.0</v>
      </c>
      <c r="J1" s="18">
        <v>256.0</v>
      </c>
      <c r="K1" s="18">
        <v>128.0</v>
      </c>
      <c r="L1" s="18">
        <v>64.0</v>
      </c>
      <c r="M1" s="18">
        <v>32.0</v>
      </c>
      <c r="N1" s="18">
        <v>16.0</v>
      </c>
      <c r="O1" s="18">
        <v>8.0</v>
      </c>
      <c r="P1" s="18">
        <v>4.0</v>
      </c>
      <c r="Q1" s="18">
        <v>2.0</v>
      </c>
      <c r="R1" s="18">
        <v>1.0</v>
      </c>
      <c r="S1" s="5"/>
      <c r="T1" s="5"/>
      <c r="U1" s="5"/>
      <c r="V1" s="5"/>
      <c r="W1" s="5"/>
      <c r="X1" s="5"/>
      <c r="Y1" s="5"/>
      <c r="Z1" s="5"/>
    </row>
    <row r="2">
      <c r="A2" s="13" t="s">
        <v>4</v>
      </c>
      <c r="B2" s="19" t="s">
        <v>60</v>
      </c>
      <c r="C2" s="19" t="s">
        <v>61</v>
      </c>
      <c r="D2" s="19" t="s">
        <v>62</v>
      </c>
      <c r="E2" s="20" t="s">
        <v>6</v>
      </c>
      <c r="F2" s="15" t="s">
        <v>63</v>
      </c>
      <c r="G2" s="21">
        <f t="shared" ref="G2:P2" si="1">G1-2</f>
        <v>2044</v>
      </c>
      <c r="H2" s="22">
        <f t="shared" si="1"/>
        <v>1022</v>
      </c>
      <c r="I2" s="22">
        <f t="shared" si="1"/>
        <v>510</v>
      </c>
      <c r="J2" s="22">
        <f t="shared" si="1"/>
        <v>254</v>
      </c>
      <c r="K2" s="22">
        <f t="shared" si="1"/>
        <v>126</v>
      </c>
      <c r="L2" s="22">
        <f t="shared" si="1"/>
        <v>62</v>
      </c>
      <c r="M2" s="22">
        <f t="shared" si="1"/>
        <v>30</v>
      </c>
      <c r="N2" s="22">
        <f t="shared" si="1"/>
        <v>14</v>
      </c>
      <c r="O2" s="22">
        <f t="shared" si="1"/>
        <v>6</v>
      </c>
      <c r="P2" s="22">
        <f t="shared" si="1"/>
        <v>2</v>
      </c>
      <c r="Q2" s="18" t="s">
        <v>64</v>
      </c>
      <c r="R2" s="18">
        <v>1.0</v>
      </c>
      <c r="S2" s="5"/>
      <c r="T2" s="5"/>
      <c r="U2" s="5"/>
      <c r="V2" s="5"/>
      <c r="W2" s="5"/>
      <c r="X2" s="5"/>
      <c r="Y2" s="5"/>
      <c r="Z2" s="5"/>
    </row>
    <row r="3">
      <c r="A3" s="13" t="s">
        <v>7</v>
      </c>
      <c r="B3" s="19" t="s">
        <v>65</v>
      </c>
      <c r="C3" s="19" t="s">
        <v>66</v>
      </c>
      <c r="D3" s="19" t="s">
        <v>67</v>
      </c>
      <c r="E3" s="23" t="s">
        <v>9</v>
      </c>
      <c r="F3" s="15" t="s">
        <v>56</v>
      </c>
      <c r="G3" s="16" t="s">
        <v>6</v>
      </c>
      <c r="H3" s="18" t="s">
        <v>9</v>
      </c>
      <c r="I3" s="18" t="s">
        <v>16</v>
      </c>
      <c r="J3" s="18" t="s">
        <v>19</v>
      </c>
      <c r="K3" s="18" t="s">
        <v>68</v>
      </c>
      <c r="L3" s="18" t="s">
        <v>24</v>
      </c>
      <c r="M3" s="18" t="s">
        <v>27</v>
      </c>
      <c r="N3" s="18" t="s">
        <v>69</v>
      </c>
      <c r="O3" s="18" t="s">
        <v>30</v>
      </c>
      <c r="P3" s="18" t="s">
        <v>35</v>
      </c>
      <c r="Q3" s="18" t="s">
        <v>70</v>
      </c>
      <c r="R3" s="18" t="s">
        <v>71</v>
      </c>
      <c r="S3" s="5"/>
      <c r="T3" s="5"/>
      <c r="U3" s="5"/>
      <c r="V3" s="5"/>
      <c r="W3" s="5"/>
      <c r="X3" s="5"/>
      <c r="Y3" s="5"/>
      <c r="Z3" s="5"/>
    </row>
    <row r="4">
      <c r="A4" s="13" t="s">
        <v>10</v>
      </c>
      <c r="B4" s="19" t="s">
        <v>72</v>
      </c>
      <c r="C4" s="19" t="s">
        <v>66</v>
      </c>
      <c r="D4" s="19" t="s">
        <v>73</v>
      </c>
      <c r="E4" s="20" t="s">
        <v>9</v>
      </c>
      <c r="F4" s="15" t="s">
        <v>3</v>
      </c>
      <c r="G4" s="24" t="s">
        <v>61</v>
      </c>
      <c r="H4" s="24" t="s">
        <v>66</v>
      </c>
      <c r="I4" s="25" t="s">
        <v>74</v>
      </c>
      <c r="J4" s="25" t="s">
        <v>75</v>
      </c>
      <c r="K4" s="25" t="s">
        <v>76</v>
      </c>
      <c r="L4" s="25" t="s">
        <v>77</v>
      </c>
      <c r="M4" s="26" t="s">
        <v>78</v>
      </c>
      <c r="N4" s="26" t="s">
        <v>79</v>
      </c>
      <c r="O4" s="26" t="s">
        <v>80</v>
      </c>
      <c r="P4" s="26" t="s">
        <v>81</v>
      </c>
      <c r="Q4" s="26" t="s">
        <v>82</v>
      </c>
      <c r="R4" s="26" t="s">
        <v>83</v>
      </c>
      <c r="S4" s="5"/>
      <c r="T4" s="5"/>
      <c r="U4" s="5"/>
      <c r="V4" s="5"/>
      <c r="W4" s="5"/>
      <c r="X4" s="5"/>
      <c r="Y4" s="5"/>
      <c r="Z4" s="5"/>
    </row>
    <row r="5">
      <c r="A5" s="13" t="s">
        <v>12</v>
      </c>
      <c r="B5" s="19" t="s">
        <v>84</v>
      </c>
      <c r="C5" s="19" t="s">
        <v>66</v>
      </c>
      <c r="D5" s="19" t="s">
        <v>85</v>
      </c>
      <c r="E5" s="20" t="s">
        <v>9</v>
      </c>
      <c r="F5" s="15" t="s">
        <v>86</v>
      </c>
      <c r="G5" s="27">
        <v>1.0</v>
      </c>
      <c r="H5" s="28" t="s">
        <v>87</v>
      </c>
      <c r="I5" s="28">
        <v>5.0</v>
      </c>
      <c r="J5" s="28" t="s">
        <v>88</v>
      </c>
      <c r="K5" s="29"/>
      <c r="L5" s="28">
        <v>8.0</v>
      </c>
      <c r="M5" s="28">
        <v>9.0</v>
      </c>
      <c r="N5" s="29"/>
      <c r="O5" s="28" t="s">
        <v>89</v>
      </c>
      <c r="P5" s="30">
        <v>45281.0</v>
      </c>
      <c r="Q5" s="29"/>
      <c r="R5" s="29"/>
      <c r="S5" s="5"/>
      <c r="T5" s="5"/>
      <c r="U5" s="5"/>
      <c r="V5" s="5"/>
      <c r="W5" s="5"/>
      <c r="X5" s="5"/>
      <c r="Y5" s="5"/>
      <c r="Z5" s="5"/>
    </row>
    <row r="6">
      <c r="A6" s="13" t="s">
        <v>14</v>
      </c>
      <c r="B6" s="19" t="s">
        <v>90</v>
      </c>
      <c r="C6" s="19" t="s">
        <v>74</v>
      </c>
      <c r="D6" s="19" t="s">
        <v>91</v>
      </c>
      <c r="E6" s="20" t="s">
        <v>16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3" t="s">
        <v>17</v>
      </c>
      <c r="B7" s="19" t="s">
        <v>92</v>
      </c>
      <c r="C7" s="19" t="s">
        <v>75</v>
      </c>
      <c r="D7" s="19" t="s">
        <v>93</v>
      </c>
      <c r="E7" s="20" t="s">
        <v>19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3" t="s">
        <v>20</v>
      </c>
      <c r="B8" s="19" t="s">
        <v>94</v>
      </c>
      <c r="C8" s="19" t="s">
        <v>75</v>
      </c>
      <c r="D8" s="19" t="s">
        <v>95</v>
      </c>
      <c r="E8" s="20" t="s">
        <v>19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1" t="s">
        <v>22</v>
      </c>
      <c r="B9" s="19" t="s">
        <v>96</v>
      </c>
      <c r="C9" s="19" t="s">
        <v>77</v>
      </c>
      <c r="D9" s="19" t="s">
        <v>97</v>
      </c>
      <c r="E9" s="32" t="s">
        <v>24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3" t="s">
        <v>25</v>
      </c>
      <c r="B10" s="19" t="s">
        <v>98</v>
      </c>
      <c r="C10" s="19" t="s">
        <v>78</v>
      </c>
      <c r="D10" s="19" t="s">
        <v>99</v>
      </c>
      <c r="E10" s="20" t="s">
        <v>27</v>
      </c>
      <c r="F10" s="5"/>
      <c r="G10" s="5"/>
      <c r="H10" s="5"/>
      <c r="I10" s="5"/>
      <c r="J10" s="5"/>
      <c r="K10" s="33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3" t="s">
        <v>28</v>
      </c>
      <c r="B11" s="19" t="s">
        <v>100</v>
      </c>
      <c r="C11" s="19" t="s">
        <v>80</v>
      </c>
      <c r="D11" s="19" t="s">
        <v>101</v>
      </c>
      <c r="E11" s="20" t="s">
        <v>30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3" t="s">
        <v>31</v>
      </c>
      <c r="B12" s="19" t="s">
        <v>102</v>
      </c>
      <c r="C12" s="19" t="s">
        <v>80</v>
      </c>
      <c r="D12" s="19" t="s">
        <v>103</v>
      </c>
      <c r="E12" s="20" t="s">
        <v>30</v>
      </c>
      <c r="F12" s="5"/>
      <c r="G12" s="5"/>
      <c r="H12" s="34"/>
      <c r="I12" s="34"/>
      <c r="J12" s="3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3" t="s">
        <v>33</v>
      </c>
      <c r="B13" s="19" t="s">
        <v>104</v>
      </c>
      <c r="C13" s="19" t="s">
        <v>81</v>
      </c>
      <c r="D13" s="19" t="s">
        <v>105</v>
      </c>
      <c r="E13" s="20" t="s">
        <v>35</v>
      </c>
      <c r="F13" s="5"/>
      <c r="G13" s="5"/>
      <c r="H13" s="34"/>
      <c r="I13" s="34"/>
      <c r="J13" s="3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3" t="s">
        <v>36</v>
      </c>
      <c r="B14" s="19" t="s">
        <v>106</v>
      </c>
      <c r="C14" s="19" t="s">
        <v>81</v>
      </c>
      <c r="D14" s="19" t="s">
        <v>107</v>
      </c>
      <c r="E14" s="20" t="s">
        <v>35</v>
      </c>
      <c r="F14" s="5"/>
      <c r="G14" s="5"/>
      <c r="H14" s="34"/>
      <c r="I14" s="34"/>
      <c r="J14" s="3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3" t="s">
        <v>38</v>
      </c>
      <c r="B15" s="19" t="s">
        <v>108</v>
      </c>
      <c r="C15" s="19" t="s">
        <v>81</v>
      </c>
      <c r="D15" s="19" t="s">
        <v>109</v>
      </c>
      <c r="E15" s="20" t="s">
        <v>35</v>
      </c>
      <c r="F15" s="5"/>
      <c r="G15" s="5"/>
      <c r="H15" s="34"/>
      <c r="I15" s="34"/>
      <c r="J15" s="3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3" t="s">
        <v>40</v>
      </c>
      <c r="B16" s="19" t="s">
        <v>110</v>
      </c>
      <c r="C16" s="19" t="s">
        <v>81</v>
      </c>
      <c r="D16" s="19" t="s">
        <v>111</v>
      </c>
      <c r="E16" s="20" t="s">
        <v>35</v>
      </c>
      <c r="F16" s="5"/>
      <c r="G16" s="5"/>
      <c r="H16" s="34"/>
      <c r="I16" s="34"/>
      <c r="J16" s="3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3" t="s">
        <v>42</v>
      </c>
      <c r="B17" s="19" t="s">
        <v>112</v>
      </c>
      <c r="C17" s="19" t="s">
        <v>81</v>
      </c>
      <c r="D17" s="19" t="s">
        <v>113</v>
      </c>
      <c r="E17" s="20" t="s">
        <v>35</v>
      </c>
      <c r="F17" s="5"/>
      <c r="G17" s="5"/>
      <c r="H17" s="35"/>
      <c r="I17" s="34"/>
      <c r="J17" s="3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3" t="s">
        <v>44</v>
      </c>
      <c r="B18" s="19" t="s">
        <v>114</v>
      </c>
      <c r="C18" s="19" t="s">
        <v>81</v>
      </c>
      <c r="D18" s="19" t="s">
        <v>115</v>
      </c>
      <c r="E18" s="20" t="s">
        <v>35</v>
      </c>
      <c r="F18" s="5"/>
      <c r="G18" s="5"/>
      <c r="H18" s="34"/>
      <c r="I18" s="34"/>
      <c r="J18" s="3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3" t="s">
        <v>46</v>
      </c>
      <c r="B19" s="19" t="s">
        <v>116</v>
      </c>
      <c r="C19" s="19" t="s">
        <v>81</v>
      </c>
      <c r="D19" s="19" t="s">
        <v>117</v>
      </c>
      <c r="E19" s="20" t="s">
        <v>35</v>
      </c>
      <c r="F19" s="5"/>
      <c r="G19" s="5"/>
      <c r="H19" s="34"/>
      <c r="I19" s="34"/>
      <c r="J19" s="3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3" t="s">
        <v>48</v>
      </c>
      <c r="B20" s="19" t="s">
        <v>118</v>
      </c>
      <c r="C20" s="19" t="s">
        <v>81</v>
      </c>
      <c r="D20" s="19" t="s">
        <v>119</v>
      </c>
      <c r="E20" s="20" t="s">
        <v>35</v>
      </c>
      <c r="F20" s="5"/>
      <c r="G20" s="5"/>
      <c r="H20" s="34"/>
      <c r="I20" s="34"/>
      <c r="J20" s="3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3" t="s">
        <v>50</v>
      </c>
      <c r="B21" s="19" t="s">
        <v>120</v>
      </c>
      <c r="C21" s="19" t="s">
        <v>81</v>
      </c>
      <c r="D21" s="19" t="s">
        <v>121</v>
      </c>
      <c r="E21" s="20" t="s">
        <v>35</v>
      </c>
      <c r="F21" s="5"/>
      <c r="G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1" t="s">
        <v>52</v>
      </c>
      <c r="B22" s="19" t="s">
        <v>122</v>
      </c>
      <c r="C22" s="19" t="s">
        <v>81</v>
      </c>
      <c r="D22" s="19" t="s">
        <v>123</v>
      </c>
      <c r="E22" s="20" t="s">
        <v>35</v>
      </c>
      <c r="F22" s="5"/>
      <c r="G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4"/>
      <c r="B23" s="34"/>
      <c r="C23" s="34"/>
      <c r="D23" s="34"/>
      <c r="E23" s="5"/>
      <c r="F23" s="5"/>
      <c r="G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4"/>
      <c r="B24" s="34"/>
      <c r="C24" s="34"/>
      <c r="D24" s="3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4"/>
      <c r="B25" s="34"/>
      <c r="C25" s="34"/>
      <c r="D25" s="3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13"/>
    <col customWidth="1" min="3" max="3" width="11.25"/>
    <col customWidth="1" min="4" max="4" width="1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B2" s="36" t="s">
        <v>124</v>
      </c>
      <c r="C2" s="37">
        <v>1023.0</v>
      </c>
      <c r="D2" s="38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7</v>
      </c>
      <c r="B3" s="39" t="s">
        <v>125</v>
      </c>
      <c r="C3" s="40">
        <v>2.0</v>
      </c>
      <c r="D3" s="41" t="s">
        <v>35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3" t="s">
        <v>10</v>
      </c>
      <c r="B4" s="42" t="s">
        <v>126</v>
      </c>
      <c r="C4" s="43">
        <v>25.0</v>
      </c>
      <c r="D4" s="44" t="s">
        <v>27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12</v>
      </c>
      <c r="B5" s="39" t="s">
        <v>127</v>
      </c>
      <c r="C5" s="40">
        <v>1001.0</v>
      </c>
      <c r="D5" s="41" t="s">
        <v>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" t="s">
        <v>14</v>
      </c>
      <c r="B6" s="42" t="s">
        <v>128</v>
      </c>
      <c r="C6" s="43">
        <v>2.0</v>
      </c>
      <c r="D6" s="44" t="s">
        <v>35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17</v>
      </c>
      <c r="B7" s="45" t="s">
        <v>129</v>
      </c>
      <c r="C7" s="40">
        <v>2.0</v>
      </c>
      <c r="D7" s="41" t="s">
        <v>35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" t="s">
        <v>20</v>
      </c>
      <c r="B8" s="42" t="s">
        <v>37</v>
      </c>
      <c r="C8" s="43">
        <v>2.0</v>
      </c>
      <c r="D8" s="44" t="s">
        <v>35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22</v>
      </c>
      <c r="B9" s="39" t="s">
        <v>130</v>
      </c>
      <c r="C9" s="40">
        <v>127.0</v>
      </c>
      <c r="D9" s="41" t="s">
        <v>19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" t="s">
        <v>25</v>
      </c>
      <c r="B10" s="42" t="s">
        <v>131</v>
      </c>
      <c r="C10" s="43">
        <v>6.0</v>
      </c>
      <c r="D10" s="44" t="s">
        <v>30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28</v>
      </c>
      <c r="B11" s="39" t="s">
        <v>132</v>
      </c>
      <c r="C11" s="40">
        <v>3.0</v>
      </c>
      <c r="D11" s="41" t="s">
        <v>30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" t="s">
        <v>31</v>
      </c>
      <c r="B12" s="42" t="s">
        <v>53</v>
      </c>
      <c r="C12" s="43">
        <v>2.0</v>
      </c>
      <c r="D12" s="44" t="s">
        <v>35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33</v>
      </c>
      <c r="B13" s="39" t="s">
        <v>133</v>
      </c>
      <c r="C13" s="40">
        <v>2.0</v>
      </c>
      <c r="D13" s="41" t="s">
        <v>35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" t="s">
        <v>36</v>
      </c>
      <c r="B14" s="42" t="s">
        <v>134</v>
      </c>
      <c r="C14" s="43">
        <v>2.0</v>
      </c>
      <c r="D14" s="44" t="s">
        <v>35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 t="s">
        <v>38</v>
      </c>
      <c r="B15" s="39" t="s">
        <v>135</v>
      </c>
      <c r="C15" s="40">
        <v>1001.0</v>
      </c>
      <c r="D15" s="41" t="s">
        <v>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" t="s">
        <v>40</v>
      </c>
      <c r="B16" s="42" t="s">
        <v>136</v>
      </c>
      <c r="C16" s="43">
        <v>2.0</v>
      </c>
      <c r="D16" s="44" t="s">
        <v>35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 t="s">
        <v>42</v>
      </c>
      <c r="B17" s="39" t="s">
        <v>137</v>
      </c>
      <c r="C17" s="40">
        <v>32.0</v>
      </c>
      <c r="D17" s="41" t="s">
        <v>24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" t="s">
        <v>44</v>
      </c>
      <c r="B18" s="45" t="s">
        <v>138</v>
      </c>
      <c r="C18" s="43">
        <v>2.0</v>
      </c>
      <c r="D18" s="44" t="s">
        <v>35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 t="s">
        <v>46</v>
      </c>
      <c r="B19" s="39" t="s">
        <v>139</v>
      </c>
      <c r="C19" s="40">
        <v>512.0</v>
      </c>
      <c r="D19" s="41" t="s">
        <v>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" t="s">
        <v>48</v>
      </c>
      <c r="B20" s="42" t="s">
        <v>140</v>
      </c>
      <c r="C20" s="43">
        <v>255.0</v>
      </c>
      <c r="D20" s="44" t="s">
        <v>16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 t="s">
        <v>50</v>
      </c>
      <c r="B21" s="39" t="s">
        <v>141</v>
      </c>
      <c r="C21" s="40">
        <v>2.0</v>
      </c>
      <c r="D21" s="41" t="s">
        <v>35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" t="s">
        <v>52</v>
      </c>
      <c r="B22" s="42" t="s">
        <v>142</v>
      </c>
      <c r="C22" s="43">
        <v>250.0</v>
      </c>
      <c r="D22" s="44" t="s">
        <v>19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0" t="s">
        <v>54</v>
      </c>
      <c r="B23" s="11"/>
      <c r="C23" s="12">
        <f>sum(C2:C22)</f>
        <v>4255</v>
      </c>
      <c r="D23" s="8" t="s">
        <v>55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</sheetData>
  <mergeCells count="1">
    <mergeCell ref="A23:B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4" max="4" width="17.38"/>
  </cols>
  <sheetData>
    <row r="1">
      <c r="A1" s="13" t="s">
        <v>56</v>
      </c>
      <c r="B1" s="13" t="s">
        <v>57</v>
      </c>
      <c r="C1" s="13" t="s">
        <v>3</v>
      </c>
      <c r="D1" s="13" t="s">
        <v>58</v>
      </c>
      <c r="E1" s="14"/>
      <c r="F1" s="18"/>
      <c r="G1" s="18"/>
      <c r="H1" s="18"/>
      <c r="I1" s="18"/>
      <c r="J1" s="18"/>
      <c r="K1" s="18"/>
      <c r="L1" s="18"/>
      <c r="M1" s="5"/>
      <c r="N1" s="5"/>
      <c r="O1" s="5"/>
      <c r="P1" s="5"/>
      <c r="Q1" s="5"/>
      <c r="R1" s="5"/>
      <c r="S1" s="5"/>
      <c r="T1" s="5"/>
    </row>
    <row r="2">
      <c r="A2" s="13" t="s">
        <v>4</v>
      </c>
      <c r="B2" s="19" t="s">
        <v>60</v>
      </c>
      <c r="C2" s="19" t="s">
        <v>61</v>
      </c>
      <c r="D2" s="19" t="s">
        <v>143</v>
      </c>
      <c r="E2" s="32" t="s">
        <v>6</v>
      </c>
      <c r="F2" s="22"/>
      <c r="G2" s="22"/>
      <c r="H2" s="22"/>
      <c r="I2" s="22"/>
      <c r="J2" s="22"/>
      <c r="K2" s="18"/>
      <c r="L2" s="18"/>
      <c r="M2" s="5"/>
      <c r="N2" s="5"/>
      <c r="O2" s="5"/>
      <c r="P2" s="5"/>
      <c r="Q2" s="5"/>
      <c r="R2" s="5"/>
      <c r="S2" s="5"/>
      <c r="T2" s="5"/>
    </row>
    <row r="3">
      <c r="A3" s="13" t="s">
        <v>7</v>
      </c>
      <c r="B3" s="19" t="s">
        <v>65</v>
      </c>
      <c r="C3" s="19" t="s">
        <v>81</v>
      </c>
      <c r="D3" s="19" t="s">
        <v>144</v>
      </c>
      <c r="E3" s="46" t="s">
        <v>35</v>
      </c>
      <c r="F3" s="18"/>
      <c r="G3" s="18"/>
      <c r="H3" s="18"/>
      <c r="I3" s="18"/>
      <c r="J3" s="18"/>
      <c r="K3" s="18"/>
      <c r="L3" s="18"/>
      <c r="M3" s="5"/>
      <c r="N3" s="5"/>
      <c r="O3" s="5"/>
      <c r="P3" s="5"/>
      <c r="Q3" s="5"/>
      <c r="R3" s="5"/>
      <c r="S3" s="5"/>
      <c r="T3" s="5"/>
    </row>
    <row r="4">
      <c r="A4" s="13" t="s">
        <v>10</v>
      </c>
      <c r="B4" s="19" t="s">
        <v>145</v>
      </c>
      <c r="C4" s="19" t="s">
        <v>78</v>
      </c>
      <c r="D4" s="19" t="s">
        <v>146</v>
      </c>
      <c r="E4" s="32" t="s">
        <v>27</v>
      </c>
      <c r="F4" s="25"/>
      <c r="G4" s="26"/>
      <c r="H4" s="26"/>
      <c r="I4" s="26"/>
      <c r="J4" s="26"/>
      <c r="K4" s="26"/>
      <c r="L4" s="26"/>
      <c r="M4" s="5"/>
      <c r="N4" s="5"/>
      <c r="O4" s="5"/>
      <c r="P4" s="5"/>
      <c r="Q4" s="5"/>
      <c r="R4" s="5"/>
      <c r="S4" s="5"/>
      <c r="T4" s="5"/>
    </row>
    <row r="5">
      <c r="A5" s="13" t="s">
        <v>12</v>
      </c>
      <c r="B5" s="19" t="s">
        <v>84</v>
      </c>
      <c r="C5" s="19" t="s">
        <v>66</v>
      </c>
      <c r="D5" s="19" t="s">
        <v>147</v>
      </c>
      <c r="E5" s="32" t="s">
        <v>9</v>
      </c>
      <c r="F5" s="28"/>
      <c r="G5" s="28"/>
      <c r="H5" s="29"/>
      <c r="I5" s="28"/>
      <c r="J5" s="30"/>
      <c r="K5" s="29"/>
      <c r="L5" s="29"/>
      <c r="M5" s="5"/>
      <c r="N5" s="5"/>
      <c r="O5" s="5"/>
      <c r="P5" s="5"/>
      <c r="Q5" s="5"/>
      <c r="R5" s="5"/>
      <c r="S5" s="5"/>
      <c r="T5" s="5"/>
    </row>
    <row r="6">
      <c r="A6" s="13" t="s">
        <v>14</v>
      </c>
      <c r="B6" s="19" t="s">
        <v>148</v>
      </c>
      <c r="C6" s="19" t="s">
        <v>81</v>
      </c>
      <c r="D6" s="19" t="s">
        <v>149</v>
      </c>
      <c r="E6" s="32" t="s">
        <v>35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13" t="s">
        <v>17</v>
      </c>
      <c r="B7" s="19" t="s">
        <v>150</v>
      </c>
      <c r="C7" s="19" t="s">
        <v>81</v>
      </c>
      <c r="D7" s="19" t="s">
        <v>151</v>
      </c>
      <c r="E7" s="32" t="s">
        <v>35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13" t="s">
        <v>20</v>
      </c>
      <c r="B8" s="19" t="s">
        <v>152</v>
      </c>
      <c r="C8" s="19" t="s">
        <v>81</v>
      </c>
      <c r="D8" s="19" t="s">
        <v>153</v>
      </c>
      <c r="E8" s="32" t="s">
        <v>35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31" t="s">
        <v>22</v>
      </c>
      <c r="B9" s="19" t="s">
        <v>154</v>
      </c>
      <c r="C9" s="19" t="s">
        <v>75</v>
      </c>
      <c r="D9" s="19" t="s">
        <v>155</v>
      </c>
      <c r="E9" s="32" t="s">
        <v>19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13" t="s">
        <v>25</v>
      </c>
      <c r="B10" s="19" t="s">
        <v>90</v>
      </c>
      <c r="C10" s="19" t="s">
        <v>80</v>
      </c>
      <c r="D10" s="19" t="s">
        <v>156</v>
      </c>
      <c r="E10" s="32" t="s">
        <v>30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A11" s="13" t="s">
        <v>28</v>
      </c>
      <c r="B11" s="19" t="s">
        <v>157</v>
      </c>
      <c r="C11" s="19" t="s">
        <v>80</v>
      </c>
      <c r="D11" s="19" t="s">
        <v>158</v>
      </c>
      <c r="E11" s="32" t="s">
        <v>30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13" t="s">
        <v>31</v>
      </c>
      <c r="B12" s="19" t="s">
        <v>159</v>
      </c>
      <c r="C12" s="19" t="s">
        <v>81</v>
      </c>
      <c r="D12" s="19" t="s">
        <v>160</v>
      </c>
      <c r="E12" s="32" t="s">
        <v>35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A13" s="13" t="s">
        <v>33</v>
      </c>
      <c r="B13" s="19" t="s">
        <v>161</v>
      </c>
      <c r="C13" s="19" t="s">
        <v>81</v>
      </c>
      <c r="D13" s="19" t="s">
        <v>162</v>
      </c>
      <c r="E13" s="32" t="s">
        <v>35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A14" s="13" t="s">
        <v>36</v>
      </c>
      <c r="B14" s="19" t="s">
        <v>163</v>
      </c>
      <c r="C14" s="19" t="s">
        <v>81</v>
      </c>
      <c r="D14" s="19" t="s">
        <v>164</v>
      </c>
      <c r="E14" s="32" t="s">
        <v>35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>
      <c r="A15" s="13" t="s">
        <v>38</v>
      </c>
      <c r="B15" s="19" t="s">
        <v>165</v>
      </c>
      <c r="C15" s="19" t="s">
        <v>66</v>
      </c>
      <c r="D15" s="19" t="s">
        <v>166</v>
      </c>
      <c r="E15" s="32" t="s">
        <v>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>
      <c r="A16" s="13" t="s">
        <v>40</v>
      </c>
      <c r="B16" s="19" t="s">
        <v>167</v>
      </c>
      <c r="C16" s="19" t="s">
        <v>81</v>
      </c>
      <c r="D16" s="19" t="s">
        <v>168</v>
      </c>
      <c r="E16" s="32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13" t="s">
        <v>42</v>
      </c>
      <c r="B17" s="19" t="s">
        <v>169</v>
      </c>
      <c r="C17" s="19" t="s">
        <v>77</v>
      </c>
      <c r="D17" s="19" t="s">
        <v>170</v>
      </c>
      <c r="E17" s="32" t="s">
        <v>24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A18" s="13" t="s">
        <v>44</v>
      </c>
      <c r="B18" s="19" t="s">
        <v>171</v>
      </c>
      <c r="C18" s="19" t="s">
        <v>81</v>
      </c>
      <c r="D18" s="19" t="s">
        <v>172</v>
      </c>
      <c r="E18" s="32" t="s">
        <v>35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A19" s="13" t="s">
        <v>46</v>
      </c>
      <c r="B19" s="19" t="s">
        <v>173</v>
      </c>
      <c r="C19" s="19" t="s">
        <v>66</v>
      </c>
      <c r="D19" s="19" t="s">
        <v>174</v>
      </c>
      <c r="E19" s="32" t="s">
        <v>9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A20" s="13" t="s">
        <v>48</v>
      </c>
      <c r="B20" s="19" t="s">
        <v>175</v>
      </c>
      <c r="C20" s="19" t="s">
        <v>74</v>
      </c>
      <c r="D20" s="19" t="s">
        <v>176</v>
      </c>
      <c r="E20" s="32" t="s">
        <v>16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A21" s="13" t="s">
        <v>50</v>
      </c>
      <c r="B21" s="19" t="s">
        <v>177</v>
      </c>
      <c r="C21" s="19" t="s">
        <v>81</v>
      </c>
      <c r="D21" s="19" t="s">
        <v>178</v>
      </c>
      <c r="E21" s="32" t="s">
        <v>35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31" t="s">
        <v>52</v>
      </c>
      <c r="B22" s="19" t="s">
        <v>179</v>
      </c>
      <c r="C22" s="19" t="s">
        <v>75</v>
      </c>
      <c r="D22" s="19" t="s">
        <v>180</v>
      </c>
      <c r="E22" s="32" t="s">
        <v>19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34"/>
      <c r="B23" s="34"/>
      <c r="C23" s="34"/>
      <c r="D23" s="3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34"/>
      <c r="B24" s="34"/>
      <c r="C24" s="34"/>
      <c r="D24" s="3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34"/>
      <c r="B25" s="34"/>
      <c r="C25" s="34"/>
      <c r="D25" s="3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2.25"/>
    <col customWidth="1" min="3" max="3" width="13.25"/>
    <col customWidth="1" min="4" max="4" width="12.63"/>
    <col customWidth="1" min="6" max="6" width="12.38"/>
  </cols>
  <sheetData>
    <row r="1">
      <c r="A1" s="47" t="s">
        <v>181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3" t="s">
        <v>182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8" t="s">
        <v>56</v>
      </c>
      <c r="B3" s="49" t="s">
        <v>183</v>
      </c>
      <c r="C3" s="50"/>
      <c r="D3" s="50"/>
      <c r="E3" s="51"/>
      <c r="F3" s="48" t="s">
        <v>184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2"/>
      <c r="B4" s="49">
        <v>1.0</v>
      </c>
      <c r="C4" s="51"/>
      <c r="D4" s="49">
        <v>2.0</v>
      </c>
      <c r="E4" s="51"/>
      <c r="F4" s="5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3"/>
      <c r="B5" s="54" t="s">
        <v>56</v>
      </c>
      <c r="C5" s="54" t="s">
        <v>3</v>
      </c>
      <c r="D5" s="54" t="s">
        <v>56</v>
      </c>
      <c r="E5" s="54" t="s">
        <v>3</v>
      </c>
      <c r="F5" s="5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5" t="s">
        <v>185</v>
      </c>
      <c r="B6" s="56" t="s">
        <v>46</v>
      </c>
      <c r="C6" s="56" t="s">
        <v>9</v>
      </c>
      <c r="D6" s="56" t="s">
        <v>42</v>
      </c>
      <c r="E6" s="56" t="s">
        <v>24</v>
      </c>
      <c r="F6" s="56" t="s">
        <v>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57" t="s">
        <v>186</v>
      </c>
      <c r="B8" s="57"/>
      <c r="C8" s="57"/>
      <c r="D8" s="57"/>
      <c r="E8" s="57"/>
      <c r="F8" s="57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>
      <c r="A9" s="59" t="s">
        <v>56</v>
      </c>
      <c r="B9" s="60" t="s">
        <v>183</v>
      </c>
      <c r="C9" s="61"/>
      <c r="D9" s="61"/>
      <c r="E9" s="62"/>
      <c r="F9" s="63" t="s">
        <v>184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64"/>
    </row>
    <row r="10">
      <c r="A10" s="52"/>
      <c r="B10" s="60">
        <v>1.0</v>
      </c>
      <c r="C10" s="62"/>
      <c r="D10" s="60">
        <v>2.0</v>
      </c>
      <c r="E10" s="62"/>
      <c r="F10" s="65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64"/>
    </row>
    <row r="11">
      <c r="A11" s="53"/>
      <c r="B11" s="66" t="s">
        <v>56</v>
      </c>
      <c r="C11" s="66" t="s">
        <v>3</v>
      </c>
      <c r="D11" s="66" t="s">
        <v>56</v>
      </c>
      <c r="E11" s="66" t="s">
        <v>3</v>
      </c>
      <c r="F11" s="62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64"/>
    </row>
    <row r="12">
      <c r="A12" s="67" t="s">
        <v>187</v>
      </c>
      <c r="B12" s="68" t="s">
        <v>185</v>
      </c>
      <c r="C12" s="68" t="s">
        <v>6</v>
      </c>
      <c r="D12" s="68" t="s">
        <v>44</v>
      </c>
      <c r="E12" s="68" t="s">
        <v>35</v>
      </c>
      <c r="F12" s="68" t="s">
        <v>188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64"/>
    </row>
    <row r="13">
      <c r="A13" s="67" t="s">
        <v>189</v>
      </c>
      <c r="B13" s="68" t="s">
        <v>4</v>
      </c>
      <c r="C13" s="68" t="s">
        <v>6</v>
      </c>
      <c r="D13" s="68" t="s">
        <v>7</v>
      </c>
      <c r="E13" s="68" t="s">
        <v>35</v>
      </c>
      <c r="F13" s="68" t="s">
        <v>188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64"/>
    </row>
    <row r="14">
      <c r="A14" s="67" t="s">
        <v>190</v>
      </c>
      <c r="B14" s="68" t="s">
        <v>25</v>
      </c>
      <c r="C14" s="69" t="s">
        <v>30</v>
      </c>
      <c r="D14" s="68" t="s">
        <v>50</v>
      </c>
      <c r="E14" s="68" t="s">
        <v>35</v>
      </c>
      <c r="F14" s="68" t="s">
        <v>27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64"/>
    </row>
    <row r="15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64"/>
    </row>
    <row r="16">
      <c r="A16" s="57" t="s">
        <v>191</v>
      </c>
      <c r="B16" s="57"/>
      <c r="C16" s="57"/>
      <c r="D16" s="57"/>
      <c r="E16" s="57"/>
      <c r="F16" s="57"/>
      <c r="G16" s="57"/>
      <c r="H16" s="57"/>
      <c r="I16" s="57"/>
      <c r="J16" s="57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64"/>
    </row>
    <row r="17">
      <c r="A17" s="59" t="s">
        <v>56</v>
      </c>
      <c r="B17" s="60" t="s">
        <v>183</v>
      </c>
      <c r="C17" s="61"/>
      <c r="D17" s="61"/>
      <c r="E17" s="61"/>
      <c r="F17" s="61"/>
      <c r="G17" s="61"/>
      <c r="H17" s="61"/>
      <c r="I17" s="62"/>
      <c r="J17" s="63" t="s">
        <v>184</v>
      </c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4"/>
    </row>
    <row r="18">
      <c r="A18" s="52"/>
      <c r="B18" s="60">
        <v>1.0</v>
      </c>
      <c r="C18" s="62"/>
      <c r="D18" s="60">
        <v>2.0</v>
      </c>
      <c r="E18" s="62"/>
      <c r="F18" s="60">
        <v>3.0</v>
      </c>
      <c r="G18" s="62"/>
      <c r="H18" s="60">
        <v>4.0</v>
      </c>
      <c r="I18" s="62"/>
      <c r="J18" s="65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64"/>
    </row>
    <row r="19">
      <c r="A19" s="53"/>
      <c r="B19" s="66" t="s">
        <v>56</v>
      </c>
      <c r="C19" s="66" t="s">
        <v>3</v>
      </c>
      <c r="D19" s="66" t="s">
        <v>56</v>
      </c>
      <c r="E19" s="66" t="s">
        <v>3</v>
      </c>
      <c r="F19" s="66" t="s">
        <v>56</v>
      </c>
      <c r="G19" s="66" t="s">
        <v>3</v>
      </c>
      <c r="H19" s="66" t="s">
        <v>56</v>
      </c>
      <c r="I19" s="66" t="s">
        <v>3</v>
      </c>
      <c r="J19" s="62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64"/>
    </row>
    <row r="20">
      <c r="A20" s="67" t="s">
        <v>192</v>
      </c>
      <c r="B20" s="68" t="s">
        <v>189</v>
      </c>
      <c r="C20" s="68" t="s">
        <v>188</v>
      </c>
      <c r="D20" s="68" t="s">
        <v>190</v>
      </c>
      <c r="E20" s="68" t="s">
        <v>27</v>
      </c>
      <c r="F20" s="68" t="s">
        <v>12</v>
      </c>
      <c r="G20" s="68" t="s">
        <v>9</v>
      </c>
      <c r="H20" s="68" t="s">
        <v>14</v>
      </c>
      <c r="I20" s="68" t="s">
        <v>35</v>
      </c>
      <c r="J20" s="68" t="s">
        <v>55</v>
      </c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64"/>
    </row>
    <row r="21">
      <c r="A21" s="67" t="s">
        <v>193</v>
      </c>
      <c r="B21" s="68" t="s">
        <v>187</v>
      </c>
      <c r="C21" s="68" t="s">
        <v>188</v>
      </c>
      <c r="D21" s="68" t="s">
        <v>48</v>
      </c>
      <c r="E21" s="68" t="s">
        <v>16</v>
      </c>
      <c r="F21" s="68" t="s">
        <v>40</v>
      </c>
      <c r="G21" s="68" t="s">
        <v>35</v>
      </c>
      <c r="H21" s="68"/>
      <c r="I21" s="68"/>
      <c r="J21" s="68" t="s">
        <v>55</v>
      </c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64"/>
    </row>
    <row r="22">
      <c r="A22" s="67" t="s">
        <v>194</v>
      </c>
      <c r="B22" s="68" t="s">
        <v>38</v>
      </c>
      <c r="C22" s="68" t="s">
        <v>9</v>
      </c>
      <c r="D22" s="68" t="s">
        <v>52</v>
      </c>
      <c r="E22" s="68" t="s">
        <v>19</v>
      </c>
      <c r="F22" s="68" t="s">
        <v>36</v>
      </c>
      <c r="G22" s="68" t="s">
        <v>35</v>
      </c>
      <c r="H22" s="68"/>
      <c r="I22" s="68"/>
      <c r="J22" s="68" t="s">
        <v>6</v>
      </c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64"/>
    </row>
    <row r="2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64"/>
    </row>
    <row r="24">
      <c r="A24" s="57" t="s">
        <v>195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64"/>
    </row>
    <row r="25">
      <c r="A25" s="59" t="s">
        <v>56</v>
      </c>
      <c r="B25" s="60" t="s">
        <v>183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2"/>
      <c r="V25" s="63" t="s">
        <v>184</v>
      </c>
      <c r="W25" s="64"/>
    </row>
    <row r="26">
      <c r="A26" s="52"/>
      <c r="B26" s="60">
        <v>1.0</v>
      </c>
      <c r="C26" s="62"/>
      <c r="D26" s="60">
        <v>2.0</v>
      </c>
      <c r="E26" s="62"/>
      <c r="F26" s="60">
        <v>3.0</v>
      </c>
      <c r="G26" s="62"/>
      <c r="H26" s="60">
        <v>4.0</v>
      </c>
      <c r="I26" s="62"/>
      <c r="J26" s="60">
        <v>5.0</v>
      </c>
      <c r="K26" s="62"/>
      <c r="L26" s="60">
        <v>6.0</v>
      </c>
      <c r="M26" s="62"/>
      <c r="N26" s="60">
        <v>7.0</v>
      </c>
      <c r="O26" s="62"/>
      <c r="P26" s="60">
        <v>8.0</v>
      </c>
      <c r="Q26" s="62"/>
      <c r="R26" s="60">
        <v>9.0</v>
      </c>
      <c r="S26" s="62"/>
      <c r="T26" s="60">
        <v>10.0</v>
      </c>
      <c r="U26" s="62"/>
      <c r="V26" s="65"/>
      <c r="W26" s="64"/>
    </row>
    <row r="27">
      <c r="A27" s="53"/>
      <c r="B27" s="66" t="s">
        <v>56</v>
      </c>
      <c r="C27" s="66" t="s">
        <v>3</v>
      </c>
      <c r="D27" s="66" t="s">
        <v>56</v>
      </c>
      <c r="E27" s="66" t="s">
        <v>3</v>
      </c>
      <c r="F27" s="66" t="s">
        <v>56</v>
      </c>
      <c r="G27" s="66" t="s">
        <v>3</v>
      </c>
      <c r="H27" s="66" t="s">
        <v>56</v>
      </c>
      <c r="I27" s="66" t="s">
        <v>3</v>
      </c>
      <c r="J27" s="66" t="s">
        <v>56</v>
      </c>
      <c r="K27" s="66" t="s">
        <v>3</v>
      </c>
      <c r="L27" s="66" t="s">
        <v>56</v>
      </c>
      <c r="M27" s="66" t="s">
        <v>3</v>
      </c>
      <c r="N27" s="66" t="s">
        <v>56</v>
      </c>
      <c r="O27" s="66" t="s">
        <v>3</v>
      </c>
      <c r="P27" s="66" t="s">
        <v>56</v>
      </c>
      <c r="Q27" s="66" t="s">
        <v>3</v>
      </c>
      <c r="R27" s="66" t="s">
        <v>56</v>
      </c>
      <c r="S27" s="66" t="s">
        <v>3</v>
      </c>
      <c r="T27" s="66" t="s">
        <v>56</v>
      </c>
      <c r="U27" s="66" t="s">
        <v>3</v>
      </c>
      <c r="V27" s="62"/>
      <c r="W27" s="64"/>
    </row>
    <row r="28">
      <c r="A28" s="67" t="s">
        <v>196</v>
      </c>
      <c r="B28" s="68" t="s">
        <v>192</v>
      </c>
      <c r="C28" s="68" t="s">
        <v>55</v>
      </c>
      <c r="D28" s="68" t="s">
        <v>193</v>
      </c>
      <c r="E28" s="68" t="s">
        <v>55</v>
      </c>
      <c r="F28" s="68" t="s">
        <v>194</v>
      </c>
      <c r="G28" s="68" t="s">
        <v>6</v>
      </c>
      <c r="H28" s="68" t="s">
        <v>22</v>
      </c>
      <c r="I28" s="68" t="s">
        <v>19</v>
      </c>
      <c r="J28" s="68" t="s">
        <v>10</v>
      </c>
      <c r="K28" s="68" t="s">
        <v>27</v>
      </c>
      <c r="L28" s="68" t="s">
        <v>28</v>
      </c>
      <c r="M28" s="68" t="s">
        <v>30</v>
      </c>
      <c r="N28" s="68" t="s">
        <v>33</v>
      </c>
      <c r="O28" s="68" t="s">
        <v>35</v>
      </c>
      <c r="P28" s="68" t="s">
        <v>17</v>
      </c>
      <c r="Q28" s="68" t="s">
        <v>35</v>
      </c>
      <c r="R28" s="68" t="s">
        <v>31</v>
      </c>
      <c r="S28" s="68" t="s">
        <v>35</v>
      </c>
      <c r="T28" s="68" t="s">
        <v>20</v>
      </c>
      <c r="U28" s="68" t="s">
        <v>35</v>
      </c>
      <c r="V28" s="68" t="s">
        <v>197</v>
      </c>
      <c r="W28" s="64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30">
    <mergeCell ref="A3:A5"/>
    <mergeCell ref="B3:E3"/>
    <mergeCell ref="F3:F5"/>
    <mergeCell ref="B4:C4"/>
    <mergeCell ref="D4:E4"/>
    <mergeCell ref="A9:A11"/>
    <mergeCell ref="F9:F11"/>
    <mergeCell ref="B9:E9"/>
    <mergeCell ref="B10:C10"/>
    <mergeCell ref="D10:E10"/>
    <mergeCell ref="A17:A19"/>
    <mergeCell ref="B17:I17"/>
    <mergeCell ref="J17:J19"/>
    <mergeCell ref="B18:C18"/>
    <mergeCell ref="H18:I18"/>
    <mergeCell ref="F26:G26"/>
    <mergeCell ref="H26:I26"/>
    <mergeCell ref="J26:K26"/>
    <mergeCell ref="L26:M26"/>
    <mergeCell ref="N26:O26"/>
    <mergeCell ref="P26:Q26"/>
    <mergeCell ref="R26:S26"/>
    <mergeCell ref="T26:U26"/>
    <mergeCell ref="D18:E18"/>
    <mergeCell ref="F18:G18"/>
    <mergeCell ref="A25:A27"/>
    <mergeCell ref="B25:U25"/>
    <mergeCell ref="V25:V27"/>
    <mergeCell ref="B26:C26"/>
    <mergeCell ref="D26:E26"/>
  </mergeCells>
  <drawing r:id="rId1"/>
</worksheet>
</file>