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<sst xmlns="http://schemas.openxmlformats.org/spreadsheetml/2006/main" count="160" uniqueCount="104">
  <si>
    <t>Test Suite/Scenario</t>
  </si>
  <si>
    <t>TestCaseID - Title</t>
  </si>
  <si>
    <t>Priority</t>
  </si>
  <si>
    <t>Automated</t>
  </si>
  <si>
    <t>Test Steps</t>
  </si>
  <si>
    <t>Test Data</t>
  </si>
  <si>
    <t>Expected Result</t>
  </si>
  <si>
    <t>Actual Result</t>
  </si>
  <si>
    <t>Pass/Fail/Blocked</t>
  </si>
  <si>
    <t>BUG ID</t>
  </si>
  <si>
    <t>1. Username si parola valide</t>
  </si>
  <si>
    <t>1.  Accesam site-ul
2. Introducem in campul "username"date valide
3.Introducem in campul "password" date valide
4.Apasam butonul "log in"</t>
  </si>
  <si>
    <t>1.error_user
2. secret_sauce</t>
  </si>
  <si>
    <t>Redirectionare catre Home Page</t>
  </si>
  <si>
    <t xml:space="preserve">Redirectionare catre Home Page
</t>
  </si>
  <si>
    <t>Pass</t>
  </si>
  <si>
    <t>2.Username valid si parola nevalida</t>
  </si>
  <si>
    <t xml:space="preserve">1.  Accesam site-ul
2. Introducem in campul "username"date valide
3.Introducem in campul "password" date invalide
4.Apasam butonul "log in"
</t>
  </si>
  <si>
    <t xml:space="preserve">
Epic sadface: Username and password do not match any user in this service</t>
  </si>
  <si>
    <t>Epic sadface: Username and password do not match any user in this service</t>
  </si>
  <si>
    <t>3. Username valid parola cam gol</t>
  </si>
  <si>
    <t xml:space="preserve">1.  Accesam site-ul
2. Introducem in campul "username"date valide
3.Camp "password" gol
4.Apasam butonul "log in"
</t>
  </si>
  <si>
    <t>Epic sadface: Password is required</t>
  </si>
  <si>
    <t>4.Username camp gol parola valida</t>
  </si>
  <si>
    <t xml:space="preserve">1.  Accesam site-ul
2. Lasamcampul "username"gol
3.Introducem date valide in campul "password" 
4.Apasam butonul "log in"
</t>
  </si>
  <si>
    <t>Epic sadface: Username is required</t>
  </si>
  <si>
    <t>Home page</t>
  </si>
  <si>
    <t>5.Verificare buton Logout</t>
  </si>
  <si>
    <t xml:space="preserve">1.  Accesam site-ul
2. Introducem date valide in campul "username"
3.Introducem date valide in campul "password" 
4.Apasam butonul "log in"
5.Apasam butonul "logout"
</t>
  </si>
  <si>
    <t>Dupa delogare revenim pe pagina de log in</t>
  </si>
  <si>
    <t>6. Verificare lista de 6 produse</t>
  </si>
  <si>
    <t>1.  Accesam site-ul
2. Introducem in campul "username"date valide
3.Introducem date valide in campul "password
4.Apasam butonul "log in"
5.Verificam presenta celor 6 articole</t>
  </si>
  <si>
    <t>Dupa autentificare v-a aparea o pagina cu produsele disponibile.</t>
  </si>
  <si>
    <t>Dupa autentificare v-a aparea o pagina cu produsele disponibile</t>
  </si>
  <si>
    <t>7.Detalii produse(redirectionare catre"single product page"</t>
  </si>
  <si>
    <t>1.  Accesam site-ul
2. Introducem in campul "username"date valide
3.Introducem date valide in campul "password
4.Apasam butonul "log in"
5.Accesam un produs apasand pe numele sau poza produsului</t>
  </si>
  <si>
    <t>Se deschide un “form” nou cu acel produs(aceleasi informati despre produs)</t>
  </si>
  <si>
    <t>8.Testare buton" Back to all products"</t>
  </si>
  <si>
    <t>1.  Accesam site-ul
2. Introducem in campul "username"date valide
3.Introducem date valide in campul "password
4.Apasam butonul "log in"
5.Accesam un produs apasand pe numele sau poza produsului
6. Apasam butonul “Back to products”</t>
  </si>
  <si>
    <t>Revenirea la pagina initiala unde avem lista cu toate produsele</t>
  </si>
  <si>
    <t>10. Testare buton sortare: nume A to Z</t>
  </si>
  <si>
    <t>1.  Accesam site-ul
2. Introducem in campul "username"date valide
3.Introducem date valide in campul "password
4.Apasam butonul "log in"
5.Alegem filtru de sortare Name A to Z</t>
  </si>
  <si>
    <t>Se va face automat sortarea produselor in ordinea A to Z</t>
  </si>
  <si>
    <t xml:space="preserve">Se va face automat sortarea produselor in ordinea A to Z
</t>
  </si>
  <si>
    <t>10. Testare buton sortare: nume Z-A</t>
  </si>
  <si>
    <t>1.  Accesam site-ul
2. Introducem in campul "username"date valide
3.Introducem date valide in campul "password
4.Apasam butonul "log in"
5.Alegem filtru de sortare Name Z to A</t>
  </si>
  <si>
    <t>Se va face automat sortarea produselor in ordinea Z to A</t>
  </si>
  <si>
    <t xml:space="preserve">Mesaj eroare Sorting is broken! This error has been reported to Backtrace.
</t>
  </si>
  <si>
    <t>Fail</t>
  </si>
  <si>
    <t>11. Testare buton sortare: price H-L</t>
  </si>
  <si>
    <t xml:space="preserve">1.  Accesam site-ul
2. Introducem in campul "username"date valide
3.Introducem date valide in campul "password
4.Apasam butonul "log in"
5.Alegem filtru de sortare Price (high to low)
 </t>
  </si>
  <si>
    <t>Se va face automat sortarea produselor in ordinea pretului H-L</t>
  </si>
  <si>
    <t>12.Testare buton sortare: L-H</t>
  </si>
  <si>
    <t>1.  Accesam site-ul
2. Introducem in campul "username"date valide
3.Camp "password" gol
4.Apasam butonul "log in"
5.Alegem filtru de sortare Price (low to high)</t>
  </si>
  <si>
    <t>Se va face automat sortarea produselor in ordinea pretului L-H</t>
  </si>
  <si>
    <t>14. Verificam vizual daca cosul este gol</t>
  </si>
  <si>
    <t>1.  Accesam site-ul
2. Introducem in campul "username"date valide
3.Introducem date valide in campul "password
4.Apasam butonul "log in"  
5.Verificam vizual daca cosul este gol</t>
  </si>
  <si>
    <t>Iconita cosului nu trebuie sa indice existenta unui produs dupa accesarea Home page-ului daca acesta nu a fost adaugat</t>
  </si>
  <si>
    <t>Iconita cosului indica faptul ca nu sunt produse adaugate in cos  dupa accesarea Home page-ului</t>
  </si>
  <si>
    <t>pass</t>
  </si>
  <si>
    <t>13. Adaugarea unui produs in cos</t>
  </si>
  <si>
    <t>1.  Accesam site-ul
2. Introducem in campul "username"date valide
3.Introducem date valide in campul "password
4.Apasam butonul "log in"  
5.Adaugam un produs in cos
6.Verificam daca produsul adugat este prezent in cos</t>
  </si>
  <si>
    <t>butonul “add to cart” este functional la adaugarea unui produs in cos</t>
  </si>
  <si>
    <t>Prezenta produsului in cos</t>
  </si>
  <si>
    <t>14. Adaugarea a 6 produse in cos</t>
  </si>
  <si>
    <t>1.  Accesam site-ul
2. Introducem in campul "username"date valide
3.Introducem date valide in campul "password
4.Apasam butonul "log in"  
5.Adaugam toate cele 6 produse in cos</t>
  </si>
  <si>
    <t>butonul “add to cart” este functional la toate cele 6 produse</t>
  </si>
  <si>
    <t>butonul “add to cart” nu este functional la toate cele 6 produse</t>
  </si>
  <si>
    <t>15.Testarea butonului de "Remove" din cosul de cumparaturi</t>
  </si>
  <si>
    <t>1.  Accesam site-ul
2. Introducem in campul "username"date valide
3.Introducem date valide in campul "password
4.Apasam butonul "log in"  
5.Adaugam un produs in cos
6.Accesam cosul de cumparaturi
7.Apasam butonul "Remove" din optiunea produsului adaugat in cos</t>
  </si>
  <si>
    <t>Eliminarea produsului din cosul de cumparaturi</t>
  </si>
  <si>
    <t>16.Butonul Remove din pagina</t>
  </si>
  <si>
    <t>1.  Accesam site-ul
2. Introducem in campul "username"date valide
3.Camp "password" gol
4.Apasam butonul "log in"  
5.Adaugam cate un produs in cos
6. Dam click pe butonul "Remove" din optiunea produsului adaugat in cos</t>
  </si>
  <si>
    <t>Prezenta si functionalitatea  butonului "Remove" din optiunea produsului adaugat in cos</t>
  </si>
  <si>
    <t>Butonul remove nu este functional</t>
  </si>
  <si>
    <t>17. Testare bunton "continue shopping"</t>
  </si>
  <si>
    <t>1.  Accesam site-ul
2. Introducem in campul "username"date valide
3.Introducem date valide in campul "password
4.Apasam butonul "log in"  
5.Adaugam un produs in cos
6.Apasam butonul “continue shopping”</t>
  </si>
  <si>
    <t>Prezenta si functionalitatea butonului “continue shopping”</t>
  </si>
  <si>
    <t>18.Verificare produs/produse din cosul de cumparaturi</t>
  </si>
  <si>
    <t>1.  Accesam site-ul
2. Introducem in campul "username"date valide
3.Introducem date valide in campul "password
4.Apasam butonul "log in"  
5.Adaugam un produs in cos
6.Accesam cosul de cumparaturi</t>
  </si>
  <si>
    <t>Prezenta produsului adaugat in cosul de cumparaturi</t>
  </si>
  <si>
    <t>19.Testare buton checkout</t>
  </si>
  <si>
    <t>1.  Accesam site-ul
2. Introducem in campul "username"date valide
3.Introducem date valide in campul "password
4.Apasam butonul "log in"  
5.Adaugam un produs in cos
6.Accesam cosul de cumparaturi
7.Apasam butonul “checkout”</t>
  </si>
  <si>
    <t>Functionalitatea butonului “checkout”</t>
  </si>
  <si>
    <t>Checkout</t>
  </si>
  <si>
    <t>20.Toate cele 3 campuri completate cu date valide</t>
  </si>
  <si>
    <t xml:space="preserve">1.  Accesam site-ul
2. Introducem in campul "username"date valide
3.Introducem date valide in campul "password
4.Apasam butonul "log in"  
5.Adaugam un produs in cos
6.Accesam cosul de cumparaturi
7.Apasam butonul “checkout”
8.Completam campurile "First name"
Last name" cu date valide
</t>
  </si>
  <si>
    <t>Vom fi redirectionati catre form-ul “checkout overview”</t>
  </si>
  <si>
    <t>In campul "Last name" nu este posibila introducerea de date</t>
  </si>
  <si>
    <t>24.Testare buton cancelTestam butonul "Back home"</t>
  </si>
  <si>
    <t xml:space="preserve">1.  Accesam site-ul
2. Introducem in campul "username"date valide
3.Introducem date valide in campul "password
4.Apasam butonul "log in"  
5.Adaugam un produs in cos
6.Accesam cosul de cumparaturi
7.Apasam butonul “checkout”
8. Apasam butonul“cancel” </t>
  </si>
  <si>
    <t>Revenirea la cosul de cumparaturi</t>
  </si>
  <si>
    <t>27 Verificare date validate cos gol</t>
  </si>
  <si>
    <t xml:space="preserve">1.  Accesam site-ul
2. Introducem in campul "username"date valide
3.Introducem date valide in campul "password
4.Apasam butonul "log in"  
5.Accesam cosul de cumparaturi
6.Apasam butonul “checkout”
</t>
  </si>
  <si>
    <t>butonul de checkout din cos ar trebui sa fie dezactivat</t>
  </si>
  <si>
    <t>butonul de checkout din cos este prezent si functional chiar daca cosul este gol</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</si>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</sst>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0"/>
      <color rgb="FF000000"/>
      <name val="Arial"/>
      <charset val="134"/>
      <scheme val="minor"/>
    </font>
    <font>
      <sz val="14"/>
      <color theme="1"/>
      <name val="Arial"/>
      <charset val="134"/>
    </font>
    <font>
      <b/>
      <sz val="14"/>
      <color theme="1"/>
      <name val="Arial"/>
      <charset val="134"/>
    </font>
    <font>
      <b/>
      <sz val="14"/>
      <color rgb="FF1155CC"/>
      <name val="Inconsolata"/>
      <charset val="134"/>
    </font>
    <font>
      <b/>
      <sz val="10"/>
      <color theme="1"/>
      <name val="Verdana"/>
      <charset val="134"/>
    </font>
    <font>
      <sz val="10"/>
      <color theme="1"/>
      <name val="Verdana"/>
      <charset val="134"/>
    </font>
    <font>
      <sz val="10"/>
      <color theme="1"/>
      <name val="Arial"/>
      <charset val="134"/>
    </font>
    <font>
      <sz val="14"/>
      <color theme="1"/>
      <name val="Verdana"/>
      <charset val="134"/>
    </font>
    <font>
      <sz val="10"/>
      <color rgb="FF000000"/>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5" borderId="10"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1" applyNumberFormat="0" applyFill="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7" fillId="0" borderId="0" applyNumberFormat="0" applyFill="0" applyBorder="0" applyAlignment="0" applyProtection="0">
      <alignment vertical="center"/>
    </xf>
    <xf numFmtId="0" fontId="18" fillId="6" borderId="13" applyNumberFormat="0" applyAlignment="0" applyProtection="0">
      <alignment vertical="center"/>
    </xf>
    <xf numFmtId="0" fontId="19" fillId="7" borderId="14" applyNumberFormat="0" applyAlignment="0" applyProtection="0">
      <alignment vertical="center"/>
    </xf>
    <xf numFmtId="0" fontId="20" fillId="7" borderId="13" applyNumberFormat="0" applyAlignment="0" applyProtection="0">
      <alignment vertical="center"/>
    </xf>
    <xf numFmtId="0" fontId="21" fillId="8" borderId="15" applyNumberFormat="0" applyAlignment="0" applyProtection="0">
      <alignment vertical="center"/>
    </xf>
    <xf numFmtId="0" fontId="22" fillId="0" borderId="16" applyNumberFormat="0" applyFill="0" applyAlignment="0" applyProtection="0">
      <alignment vertical="center"/>
    </xf>
    <xf numFmtId="0" fontId="23" fillId="0" borderId="17" applyNumberFormat="0" applyFill="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cellStyleXfs>
  <cellXfs count="32">
    <xf numFmtId="0" fontId="0" fillId="0" borderId="0" xfId="0" applyFont="1" applyAlignment="1"/>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xf numFmtId="0" fontId="4" fillId="4" borderId="2" xfId="0" applyFont="1" applyFill="1" applyBorder="1" applyAlignment="1">
      <alignment horizontal="center" wrapText="1"/>
    </xf>
    <xf numFmtId="0" fontId="4" fillId="4" borderId="0" xfId="0" applyFont="1" applyFill="1" applyBorder="1" applyAlignment="1">
      <alignment horizontal="center" wrapText="1"/>
    </xf>
    <xf numFmtId="0" fontId="5" fillId="0" borderId="3" xfId="0" applyFont="1" applyBorder="1" applyAlignment="1">
      <alignment vertical="center" wrapText="1"/>
    </xf>
    <xf numFmtId="0" fontId="6" fillId="0" borderId="3" xfId="0" applyFont="1" applyBorder="1" applyAlignment="1">
      <alignment vertical="center" wrapText="1"/>
    </xf>
    <xf numFmtId="0" fontId="7" fillId="0" borderId="3" xfId="0" applyFont="1" applyBorder="1" applyAlignment="1">
      <alignment vertical="center" wrapText="1"/>
    </xf>
    <xf numFmtId="0" fontId="8" fillId="3" borderId="3" xfId="0" applyFont="1" applyFill="1" applyBorder="1" applyAlignment="1">
      <alignment vertical="center" wrapText="1"/>
    </xf>
    <xf numFmtId="0" fontId="5" fillId="0" borderId="3" xfId="0" applyFont="1" applyBorder="1" applyAlignment="1">
      <alignment horizontal="center" vertical="center" wrapText="1"/>
    </xf>
    <xf numFmtId="0" fontId="6" fillId="0" borderId="4" xfId="0" applyFont="1" applyBorder="1" applyAlignment="1">
      <alignment vertical="center" wrapText="1"/>
    </xf>
    <xf numFmtId="0" fontId="7" fillId="0" borderId="1" xfId="0" applyFont="1" applyBorder="1" applyAlignment="1">
      <alignment horizontal="center" vertical="center" wrapText="1"/>
    </xf>
    <xf numFmtId="0" fontId="5" fillId="0" borderId="1" xfId="0" applyFont="1" applyBorder="1" applyAlignment="1">
      <alignment horizontal="left" wrapText="1"/>
    </xf>
    <xf numFmtId="0" fontId="5" fillId="3" borderId="1" xfId="0" applyFont="1" applyFill="1" applyBorder="1" applyAlignment="1">
      <alignment horizontal="left" wrapText="1"/>
    </xf>
    <xf numFmtId="0" fontId="6" fillId="0" borderId="4" xfId="0" applyFont="1" applyBorder="1" applyAlignment="1">
      <alignment wrapText="1"/>
    </xf>
    <xf numFmtId="0" fontId="6" fillId="0" borderId="1" xfId="0" applyFont="1" applyBorder="1"/>
    <xf numFmtId="0" fontId="6" fillId="0" borderId="1" xfId="0" applyFont="1" applyBorder="1" applyAlignment="1">
      <alignment wrapText="1"/>
    </xf>
    <xf numFmtId="0" fontId="5" fillId="0" borderId="5" xfId="0" applyFont="1" applyBorder="1" applyAlignment="1">
      <alignment horizontal="center" vertical="center" wrapText="1"/>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0" xfId="0" applyFont="1" applyAlignment="1">
      <alignment wrapText="1"/>
    </xf>
    <xf numFmtId="0" fontId="4" fillId="4" borderId="1" xfId="0" applyFont="1" applyFill="1" applyBorder="1" applyAlignment="1">
      <alignment horizontal="center" wrapText="1"/>
    </xf>
    <xf numFmtId="0" fontId="7" fillId="0" borderId="8" xfId="0" applyFont="1" applyBorder="1" applyAlignment="1">
      <alignment horizontal="center" vertical="center" wrapText="1"/>
    </xf>
    <xf numFmtId="0" fontId="7" fillId="0" borderId="9" xfId="0" applyFont="1" applyBorder="1" applyAlignment="1">
      <alignment wrapText="1"/>
    </xf>
    <xf numFmtId="0" fontId="7" fillId="0" borderId="1" xfId="0" applyFont="1" applyBorder="1" applyAlignment="1">
      <alignment horizontal="center" wrapText="1"/>
    </xf>
    <xf numFmtId="0" fontId="6" fillId="0" borderId="1" xfId="0" applyFont="1" applyBorder="1" applyAlignment="1">
      <alignment horizontal="center"/>
    </xf>
    <xf numFmtId="0" fontId="1" fillId="0" borderId="1" xfId="0" applyFont="1" applyBorder="1" applyAlignment="1">
      <alignment horizontal="center"/>
    </xf>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F1C232"/>
          <bgColor rgb="FFF1C232"/>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00"/>
  <sheetViews>
    <sheetView tabSelected="1" topLeftCell="B23" workbookViewId="0">
      <selection activeCell="H24" sqref="H24"/>
    </sheetView>
  </sheetViews>
  <sheetFormatPr defaultColWidth="12.6285714285714" defaultRowHeight="15" customHeight="1"/>
  <cols>
    <col min="1" max="1" width="17.6285714285714" customWidth="1"/>
    <col min="2" max="2" width="31.3809523809524" customWidth="1"/>
    <col min="3" max="4" width="11.8761904761905" customWidth="1"/>
    <col min="5" max="5" width="47.752380952381" customWidth="1"/>
    <col min="6" max="6" width="20.752380952381" customWidth="1"/>
    <col min="7" max="7" width="21.3809523809524" customWidth="1"/>
    <col min="8" max="8" width="19.1333333333333" customWidth="1"/>
    <col min="9" max="9" width="27" customWidth="1"/>
    <col min="10" max="10" width="21.6285714285714" customWidth="1"/>
  </cols>
  <sheetData>
    <row r="1" ht="67" customHeight="1" spans="1:10">
      <c r="A1" s="6" t="s">
        <v>0</v>
      </c>
      <c r="B1" s="6" t="s">
        <v>1</v>
      </c>
      <c r="C1" s="7" t="s">
        <v>2</v>
      </c>
      <c r="D1" s="7" t="s">
        <v>3</v>
      </c>
      <c r="E1" s="6" t="s">
        <v>4</v>
      </c>
      <c r="F1" s="6" t="s">
        <v>5</v>
      </c>
      <c r="G1" s="6" t="s">
        <v>6</v>
      </c>
      <c r="H1" s="6" t="s">
        <v>7</v>
      </c>
      <c r="I1" s="6" t="s">
        <v>8</v>
      </c>
      <c r="J1" s="25" t="s">
        <v>9</v>
      </c>
    </row>
    <row r="2" ht="62" customHeight="1" spans="1:10">
      <c r="A2" s="8" t="s">
        <v>10</v>
      </c>
      <c r="B2" s="9" t="s">
        <v>10</v>
      </c>
      <c r="C2" s="10"/>
      <c r="D2" s="10"/>
      <c r="E2" s="11" t="s">
        <v>11</v>
      </c>
      <c r="F2" s="9" t="s">
        <v>12</v>
      </c>
      <c r="G2" s="8" t="s">
        <v>13</v>
      </c>
      <c r="H2" s="8" t="s">
        <v>14</v>
      </c>
      <c r="I2" s="26" t="s">
        <v>15</v>
      </c>
      <c r="J2" s="27"/>
    </row>
    <row r="3" s="5" customFormat="1" ht="76.5" spans="1:10">
      <c r="A3" s="12"/>
      <c r="B3" s="13" t="s">
        <v>16</v>
      </c>
      <c r="C3" s="14"/>
      <c r="D3" s="14"/>
      <c r="E3" s="15" t="s">
        <v>17</v>
      </c>
      <c r="F3" s="9" t="s">
        <v>12</v>
      </c>
      <c r="G3" s="15" t="s">
        <v>18</v>
      </c>
      <c r="H3" s="15" t="s">
        <v>19</v>
      </c>
      <c r="I3" s="28" t="s">
        <v>15</v>
      </c>
      <c r="J3" s="28"/>
    </row>
    <row r="4" s="5" customFormat="1" ht="63.75" spans="1:10">
      <c r="A4" s="12"/>
      <c r="B4" s="13" t="s">
        <v>20</v>
      </c>
      <c r="C4" s="14"/>
      <c r="D4" s="14"/>
      <c r="E4" s="15" t="s">
        <v>21</v>
      </c>
      <c r="F4" s="9" t="s">
        <v>12</v>
      </c>
      <c r="G4" s="15" t="s">
        <v>22</v>
      </c>
      <c r="H4" s="15" t="s">
        <v>22</v>
      </c>
      <c r="I4" s="28" t="s">
        <v>15</v>
      </c>
      <c r="J4" s="28"/>
    </row>
    <row r="5" s="5" customFormat="1" ht="63.75" spans="1:10">
      <c r="A5" s="12"/>
      <c r="B5" s="13" t="s">
        <v>23</v>
      </c>
      <c r="C5" s="14"/>
      <c r="D5" s="14"/>
      <c r="E5" s="15" t="s">
        <v>24</v>
      </c>
      <c r="F5" s="9" t="s">
        <v>12</v>
      </c>
      <c r="G5" s="15" t="s">
        <v>25</v>
      </c>
      <c r="H5" s="16" t="s">
        <v>25</v>
      </c>
      <c r="I5" s="28" t="s">
        <v>15</v>
      </c>
      <c r="J5" s="28"/>
    </row>
    <row r="6" s="5" customFormat="1" ht="76.5" spans="1:10">
      <c r="A6" s="12" t="s">
        <v>26</v>
      </c>
      <c r="B6" s="13" t="s">
        <v>27</v>
      </c>
      <c r="C6" s="14"/>
      <c r="D6" s="14"/>
      <c r="E6" s="15" t="s">
        <v>28</v>
      </c>
      <c r="F6" s="9" t="s">
        <v>12</v>
      </c>
      <c r="G6" s="15" t="s">
        <v>29</v>
      </c>
      <c r="H6" s="16" t="s">
        <v>29</v>
      </c>
      <c r="I6" s="28" t="s">
        <v>15</v>
      </c>
      <c r="J6" s="28"/>
    </row>
    <row r="7" s="5" customFormat="1" ht="81" customHeight="1" spans="1:10">
      <c r="A7" s="12"/>
      <c r="B7" s="13" t="s">
        <v>30</v>
      </c>
      <c r="C7" s="14"/>
      <c r="D7" s="14"/>
      <c r="E7" s="15" t="s">
        <v>31</v>
      </c>
      <c r="F7" s="9" t="s">
        <v>12</v>
      </c>
      <c r="G7" s="15" t="s">
        <v>32</v>
      </c>
      <c r="H7" s="16" t="s">
        <v>33</v>
      </c>
      <c r="I7" s="28" t="s">
        <v>15</v>
      </c>
      <c r="J7" s="28"/>
    </row>
    <row r="8" s="5" customFormat="1" ht="94" customHeight="1" spans="1:10">
      <c r="A8" s="12"/>
      <c r="B8" s="13" t="s">
        <v>34</v>
      </c>
      <c r="C8" s="14"/>
      <c r="D8" s="14"/>
      <c r="E8" s="15" t="s">
        <v>35</v>
      </c>
      <c r="F8" s="9" t="s">
        <v>12</v>
      </c>
      <c r="G8" s="15" t="s">
        <v>36</v>
      </c>
      <c r="H8" s="16" t="s">
        <v>36</v>
      </c>
      <c r="I8" s="28" t="s">
        <v>15</v>
      </c>
      <c r="J8" s="28"/>
    </row>
    <row r="9" s="5" customFormat="1" ht="120" customHeight="1" spans="1:10">
      <c r="A9" s="12"/>
      <c r="B9" s="13" t="s">
        <v>37</v>
      </c>
      <c r="C9" s="14"/>
      <c r="D9" s="14"/>
      <c r="E9" s="15" t="s">
        <v>38</v>
      </c>
      <c r="F9" s="9" t="s">
        <v>12</v>
      </c>
      <c r="G9" s="15" t="s">
        <v>39</v>
      </c>
      <c r="H9" s="16" t="s">
        <v>39</v>
      </c>
      <c r="I9" s="28" t="s">
        <v>15</v>
      </c>
      <c r="J9" s="28"/>
    </row>
    <row r="10" s="5" customFormat="1" ht="105" customHeight="1" spans="1:10">
      <c r="A10" s="12"/>
      <c r="B10" s="17" t="s">
        <v>40</v>
      </c>
      <c r="C10" s="18"/>
      <c r="D10" s="18"/>
      <c r="E10" s="19" t="s">
        <v>41</v>
      </c>
      <c r="F10" s="9" t="s">
        <v>12</v>
      </c>
      <c r="G10" s="19" t="s">
        <v>42</v>
      </c>
      <c r="H10" s="19" t="s">
        <v>43</v>
      </c>
      <c r="I10" s="28" t="s">
        <v>15</v>
      </c>
      <c r="J10" s="29"/>
    </row>
    <row r="11" s="5" customFormat="1" ht="105" customHeight="1" spans="1:10">
      <c r="A11" s="12"/>
      <c r="B11" s="17" t="s">
        <v>44</v>
      </c>
      <c r="C11" s="18"/>
      <c r="D11" s="18"/>
      <c r="E11" s="19" t="s">
        <v>45</v>
      </c>
      <c r="F11" s="9" t="s">
        <v>12</v>
      </c>
      <c r="G11" s="19" t="s">
        <v>46</v>
      </c>
      <c r="H11" s="19" t="s">
        <v>47</v>
      </c>
      <c r="I11" s="28" t="s">
        <v>48</v>
      </c>
      <c r="J11" s="29"/>
    </row>
    <row r="12" s="5" customFormat="1" ht="90" customHeight="1" spans="1:10">
      <c r="A12" s="12"/>
      <c r="B12" s="17" t="s">
        <v>49</v>
      </c>
      <c r="C12" s="18"/>
      <c r="D12" s="18"/>
      <c r="E12" s="19" t="s">
        <v>50</v>
      </c>
      <c r="F12" s="9" t="s">
        <v>12</v>
      </c>
      <c r="G12" s="19" t="s">
        <v>51</v>
      </c>
      <c r="H12" s="19" t="s">
        <v>47</v>
      </c>
      <c r="I12" s="28" t="s">
        <v>48</v>
      </c>
      <c r="J12" s="29"/>
    </row>
    <row r="13" s="5" customFormat="1" ht="63.75" spans="1:10">
      <c r="A13" s="12"/>
      <c r="B13" s="17" t="s">
        <v>52</v>
      </c>
      <c r="C13" s="18"/>
      <c r="D13" s="18"/>
      <c r="E13" s="19" t="s">
        <v>53</v>
      </c>
      <c r="F13" s="9" t="s">
        <v>12</v>
      </c>
      <c r="G13" s="19" t="s">
        <v>54</v>
      </c>
      <c r="H13" s="19" t="s">
        <v>47</v>
      </c>
      <c r="I13" s="28" t="s">
        <v>48</v>
      </c>
      <c r="J13" s="29"/>
    </row>
    <row r="14" s="5" customFormat="1" ht="94" customHeight="1" spans="1:10">
      <c r="A14" s="12"/>
      <c r="B14" s="17" t="s">
        <v>55</v>
      </c>
      <c r="C14" s="18"/>
      <c r="D14" s="18"/>
      <c r="E14" s="19" t="s">
        <v>56</v>
      </c>
      <c r="F14" s="9" t="s">
        <v>12</v>
      </c>
      <c r="G14" s="19" t="s">
        <v>57</v>
      </c>
      <c r="H14" s="19" t="s">
        <v>58</v>
      </c>
      <c r="I14" s="30" t="s">
        <v>59</v>
      </c>
      <c r="J14" s="29"/>
    </row>
    <row r="15" s="5" customFormat="1" ht="76.5" spans="1:10">
      <c r="A15" s="12"/>
      <c r="B15" s="17" t="s">
        <v>60</v>
      </c>
      <c r="C15" s="18"/>
      <c r="D15" s="18"/>
      <c r="E15" s="19" t="s">
        <v>61</v>
      </c>
      <c r="F15" s="9" t="s">
        <v>12</v>
      </c>
      <c r="G15" s="19" t="s">
        <v>62</v>
      </c>
      <c r="H15" s="19" t="s">
        <v>63</v>
      </c>
      <c r="I15" s="30" t="s">
        <v>15</v>
      </c>
      <c r="J15" s="29"/>
    </row>
    <row r="16" s="5" customFormat="1" ht="63.75" spans="1:10">
      <c r="A16" s="12"/>
      <c r="B16" s="17" t="s">
        <v>64</v>
      </c>
      <c r="C16" s="18"/>
      <c r="D16" s="18"/>
      <c r="E16" s="19" t="s">
        <v>65</v>
      </c>
      <c r="F16" s="9" t="s">
        <v>12</v>
      </c>
      <c r="G16" s="19" t="s">
        <v>66</v>
      </c>
      <c r="H16" s="19" t="s">
        <v>67</v>
      </c>
      <c r="I16" s="30" t="s">
        <v>48</v>
      </c>
      <c r="J16" s="29"/>
    </row>
    <row r="17" s="5" customFormat="1" ht="102" spans="1:10">
      <c r="A17" s="12"/>
      <c r="B17" s="17" t="s">
        <v>68</v>
      </c>
      <c r="C17" s="18"/>
      <c r="D17" s="18"/>
      <c r="E17" s="19" t="s">
        <v>69</v>
      </c>
      <c r="F17" s="9" t="s">
        <v>12</v>
      </c>
      <c r="G17" s="19" t="s">
        <v>70</v>
      </c>
      <c r="H17" s="19" t="s">
        <v>70</v>
      </c>
      <c r="I17" s="30" t="s">
        <v>15</v>
      </c>
      <c r="J17" s="29"/>
    </row>
    <row r="18" s="5" customFormat="1" ht="89.25" spans="1:10">
      <c r="A18" s="12"/>
      <c r="B18" s="17" t="s">
        <v>71</v>
      </c>
      <c r="C18" s="18"/>
      <c r="D18" s="18"/>
      <c r="E18" s="19" t="s">
        <v>72</v>
      </c>
      <c r="F18" s="9" t="s">
        <v>12</v>
      </c>
      <c r="G18" s="19" t="s">
        <v>73</v>
      </c>
      <c r="H18" s="19" t="s">
        <v>74</v>
      </c>
      <c r="I18" s="30" t="s">
        <v>48</v>
      </c>
      <c r="J18" s="29"/>
    </row>
    <row r="19" s="5" customFormat="1" ht="76.5" spans="1:10">
      <c r="A19" s="12"/>
      <c r="B19" s="17" t="s">
        <v>75</v>
      </c>
      <c r="C19" s="18"/>
      <c r="D19" s="18"/>
      <c r="E19" s="19" t="s">
        <v>76</v>
      </c>
      <c r="F19" s="9" t="s">
        <v>12</v>
      </c>
      <c r="G19" s="19" t="s">
        <v>77</v>
      </c>
      <c r="H19" s="19" t="s">
        <v>77</v>
      </c>
      <c r="I19" s="30" t="s">
        <v>15</v>
      </c>
      <c r="J19" s="29"/>
    </row>
    <row r="20" s="5" customFormat="1" ht="76.5" spans="1:10">
      <c r="A20" s="12"/>
      <c r="B20" s="17" t="s">
        <v>78</v>
      </c>
      <c r="C20" s="18"/>
      <c r="D20" s="18"/>
      <c r="E20" s="19" t="s">
        <v>79</v>
      </c>
      <c r="F20" s="9" t="s">
        <v>12</v>
      </c>
      <c r="G20" s="19" t="s">
        <v>80</v>
      </c>
      <c r="H20" s="19" t="s">
        <v>80</v>
      </c>
      <c r="I20" s="30" t="s">
        <v>15</v>
      </c>
      <c r="J20" s="29"/>
    </row>
    <row r="21" s="5" customFormat="1" ht="89.25" spans="1:10">
      <c r="A21" s="20"/>
      <c r="B21" s="17" t="s">
        <v>81</v>
      </c>
      <c r="C21" s="18"/>
      <c r="D21" s="18"/>
      <c r="E21" s="19" t="s">
        <v>82</v>
      </c>
      <c r="F21" s="9" t="s">
        <v>12</v>
      </c>
      <c r="G21" s="19" t="s">
        <v>83</v>
      </c>
      <c r="H21" s="19" t="s">
        <v>83</v>
      </c>
      <c r="I21" s="30" t="s">
        <v>15</v>
      </c>
      <c r="J21" s="29"/>
    </row>
    <row r="22" s="5" customFormat="1" ht="127.5" spans="1:10">
      <c r="A22" s="21" t="s">
        <v>84</v>
      </c>
      <c r="B22" s="19" t="s">
        <v>85</v>
      </c>
      <c r="C22" s="18"/>
      <c r="D22" s="18"/>
      <c r="E22" s="19" t="s">
        <v>86</v>
      </c>
      <c r="F22" s="9" t="s">
        <v>12</v>
      </c>
      <c r="G22" s="19" t="s">
        <v>87</v>
      </c>
      <c r="H22" s="19" t="s">
        <v>88</v>
      </c>
      <c r="I22" s="30" t="s">
        <v>48</v>
      </c>
      <c r="J22" s="29"/>
    </row>
    <row r="23" s="5" customFormat="1" ht="102" spans="1:10">
      <c r="A23" s="22"/>
      <c r="B23" s="19" t="s">
        <v>89</v>
      </c>
      <c r="C23" s="18"/>
      <c r="D23" s="18"/>
      <c r="E23" s="19" t="s">
        <v>90</v>
      </c>
      <c r="F23" s="9" t="s">
        <v>12</v>
      </c>
      <c r="G23" s="19" t="s">
        <v>91</v>
      </c>
      <c r="H23" s="19" t="s">
        <v>91</v>
      </c>
      <c r="I23" s="30" t="s">
        <v>15</v>
      </c>
      <c r="J23" s="29"/>
    </row>
    <row r="24" s="5" customFormat="1" ht="89.25" spans="1:10">
      <c r="A24" s="23"/>
      <c r="B24" s="19" t="s">
        <v>92</v>
      </c>
      <c r="C24" s="18"/>
      <c r="D24" s="18"/>
      <c r="E24" s="19" t="s">
        <v>93</v>
      </c>
      <c r="F24" s="9" t="s">
        <v>12</v>
      </c>
      <c r="G24" s="19" t="s">
        <v>94</v>
      </c>
      <c r="H24" s="19" t="s">
        <v>95</v>
      </c>
      <c r="I24" s="30" t="s">
        <v>48</v>
      </c>
      <c r="J24" s="29"/>
    </row>
    <row r="25" ht="61.5" customHeight="1" spans="1:10">
      <c r="A25" s="18"/>
      <c r="B25" s="19"/>
      <c r="C25" s="18"/>
      <c r="D25" s="18"/>
      <c r="E25" s="19"/>
      <c r="F25" s="18"/>
      <c r="G25" s="18"/>
      <c r="H25" s="18"/>
      <c r="I25" s="18"/>
      <c r="J25" s="29"/>
    </row>
    <row r="26" ht="63" customHeight="1" spans="1:10">
      <c r="A26" s="18"/>
      <c r="B26" s="19"/>
      <c r="C26" s="18"/>
      <c r="D26" s="18"/>
      <c r="E26" s="19"/>
      <c r="F26" s="18"/>
      <c r="G26" s="18"/>
      <c r="H26" s="18"/>
      <c r="I26" s="18"/>
      <c r="J26" s="29"/>
    </row>
    <row r="27" ht="72" customHeight="1" spans="1:10">
      <c r="A27" s="18"/>
      <c r="B27" s="19"/>
      <c r="C27" s="18"/>
      <c r="D27" s="18"/>
      <c r="E27" s="19"/>
      <c r="F27" s="18"/>
      <c r="G27" s="18"/>
      <c r="H27" s="18"/>
      <c r="I27" s="18"/>
      <c r="J27" s="29"/>
    </row>
    <row r="28" ht="61.5" customHeight="1" spans="1:10">
      <c r="A28" s="18"/>
      <c r="B28" s="19"/>
      <c r="C28" s="18"/>
      <c r="D28" s="18"/>
      <c r="E28" s="19"/>
      <c r="F28" s="18"/>
      <c r="G28" s="18"/>
      <c r="H28" s="18"/>
      <c r="I28" s="18"/>
      <c r="J28" s="29"/>
    </row>
    <row r="29" ht="65.25" customHeight="1" spans="1:10">
      <c r="A29" s="18"/>
      <c r="B29" s="19"/>
      <c r="C29" s="18"/>
      <c r="D29" s="18"/>
      <c r="E29" s="19"/>
      <c r="F29" s="18"/>
      <c r="G29" s="18"/>
      <c r="H29" s="18"/>
      <c r="I29" s="18"/>
      <c r="J29" s="29"/>
    </row>
    <row r="30" ht="57.75" customHeight="1" spans="1:10">
      <c r="A30" s="18"/>
      <c r="B30" s="19"/>
      <c r="C30" s="18"/>
      <c r="D30" s="18"/>
      <c r="E30" s="19"/>
      <c r="F30" s="18"/>
      <c r="G30" s="18"/>
      <c r="H30" s="18"/>
      <c r="I30" s="18"/>
      <c r="J30" s="29"/>
    </row>
    <row r="31" ht="73.5" customHeight="1" spans="1:10">
      <c r="A31" s="18"/>
      <c r="B31" s="19"/>
      <c r="C31" s="18"/>
      <c r="D31" s="18"/>
      <c r="E31" s="19"/>
      <c r="F31" s="18"/>
      <c r="G31" s="18"/>
      <c r="H31" s="18"/>
      <c r="I31" s="18"/>
      <c r="J31" s="29"/>
    </row>
    <row r="32" ht="15.75" customHeight="1" spans="2:10">
      <c r="B32" s="24"/>
      <c r="E32" s="24"/>
      <c r="J32" s="31"/>
    </row>
    <row r="33" ht="15.75" customHeight="1" spans="2:10">
      <c r="B33" s="24"/>
      <c r="E33" s="24"/>
      <c r="J33" s="31"/>
    </row>
    <row r="34" ht="15.75" customHeight="1" spans="2:10">
      <c r="B34" s="24"/>
      <c r="E34" s="24"/>
      <c r="J34" s="31"/>
    </row>
    <row r="35" ht="15.75" customHeight="1" spans="2:10">
      <c r="B35" s="24"/>
      <c r="E35" s="24"/>
      <c r="J35" s="31"/>
    </row>
    <row r="36" ht="15.75" customHeight="1" spans="2:10">
      <c r="B36" s="24"/>
      <c r="E36" s="24"/>
      <c r="J36" s="31"/>
    </row>
    <row r="37" ht="15.75" customHeight="1" spans="2:10">
      <c r="B37" s="24"/>
      <c r="E37" s="24"/>
      <c r="J37" s="31"/>
    </row>
    <row r="38" ht="15.75" customHeight="1" spans="2:10">
      <c r="B38" s="24"/>
      <c r="E38" s="24"/>
      <c r="J38" s="31"/>
    </row>
    <row r="39" ht="15.75" customHeight="1" spans="2:10">
      <c r="B39" s="24"/>
      <c r="E39" s="24"/>
      <c r="J39" s="31"/>
    </row>
    <row r="40" ht="15.75" customHeight="1" spans="2:10">
      <c r="B40" s="24"/>
      <c r="E40" s="24"/>
      <c r="J40" s="31"/>
    </row>
    <row r="41" ht="15.75" customHeight="1" spans="2:10">
      <c r="B41" s="24"/>
      <c r="E41" s="24"/>
      <c r="J41" s="31"/>
    </row>
    <row r="42" ht="15.75" customHeight="1" spans="2:10">
      <c r="B42" s="24"/>
      <c r="E42" s="24"/>
      <c r="J42" s="31"/>
    </row>
    <row r="43" ht="15.75" customHeight="1" spans="2:10">
      <c r="B43" s="24"/>
      <c r="E43" s="24"/>
      <c r="J43" s="31"/>
    </row>
    <row r="44" ht="15.75" customHeight="1" spans="2:10">
      <c r="B44" s="24"/>
      <c r="E44" s="24"/>
      <c r="J44" s="31"/>
    </row>
    <row r="45" ht="15.75" customHeight="1" spans="2:10">
      <c r="B45" s="24"/>
      <c r="E45" s="24"/>
      <c r="J45" s="31"/>
    </row>
    <row r="46" ht="15.75" customHeight="1" spans="2:10">
      <c r="B46" s="24"/>
      <c r="E46" s="24"/>
      <c r="J46" s="31"/>
    </row>
    <row r="47" ht="15.75" customHeight="1" spans="2:10">
      <c r="B47" s="24"/>
      <c r="E47" s="24"/>
      <c r="J47" s="31"/>
    </row>
    <row r="48" ht="15.75" customHeight="1" spans="2:10">
      <c r="B48" s="24"/>
      <c r="E48" s="24"/>
      <c r="J48" s="31"/>
    </row>
    <row r="49" ht="15.75" customHeight="1" spans="2:10">
      <c r="B49" s="24"/>
      <c r="E49" s="24"/>
      <c r="J49" s="31"/>
    </row>
    <row r="50" ht="15.75" customHeight="1" spans="2:10">
      <c r="B50" s="24"/>
      <c r="E50" s="24"/>
      <c r="J50" s="31"/>
    </row>
    <row r="51" ht="15.75" customHeight="1" spans="2:10">
      <c r="B51" s="24"/>
      <c r="E51" s="24"/>
      <c r="J51" s="31"/>
    </row>
    <row r="52" ht="15.75" customHeight="1" spans="2:10">
      <c r="B52" s="24"/>
      <c r="E52" s="24"/>
      <c r="J52" s="31"/>
    </row>
    <row r="53" ht="15.75" customHeight="1" spans="2:10">
      <c r="B53" s="24"/>
      <c r="E53" s="24"/>
      <c r="J53" s="31"/>
    </row>
    <row r="54" ht="15.75" customHeight="1" spans="2:10">
      <c r="B54" s="24"/>
      <c r="E54" s="24"/>
      <c r="J54" s="31"/>
    </row>
    <row r="55" ht="15.75" customHeight="1" spans="2:10">
      <c r="B55" s="24"/>
      <c r="E55" s="24"/>
      <c r="J55" s="31"/>
    </row>
    <row r="56" ht="15.75" customHeight="1" spans="2:10">
      <c r="B56" s="24"/>
      <c r="E56" s="24"/>
      <c r="J56" s="31"/>
    </row>
    <row r="57" ht="15.75" customHeight="1" spans="2:10">
      <c r="B57" s="24"/>
      <c r="E57" s="24"/>
      <c r="J57" s="31"/>
    </row>
    <row r="58" ht="15.75" customHeight="1" spans="2:10">
      <c r="B58" s="24"/>
      <c r="E58" s="24"/>
      <c r="J58" s="31"/>
    </row>
    <row r="59" ht="15.75" customHeight="1" spans="2:10">
      <c r="B59" s="24"/>
      <c r="E59" s="24"/>
      <c r="J59" s="31"/>
    </row>
    <row r="60" ht="15.75" customHeight="1" spans="2:10">
      <c r="B60" s="24"/>
      <c r="E60" s="24"/>
      <c r="J60" s="31"/>
    </row>
    <row r="61" ht="15.75" customHeight="1" spans="2:10">
      <c r="B61" s="24"/>
      <c r="E61" s="24"/>
      <c r="J61" s="31"/>
    </row>
    <row r="62" ht="15.75" customHeight="1" spans="2:10">
      <c r="B62" s="24"/>
      <c r="E62" s="24"/>
      <c r="J62" s="31"/>
    </row>
    <row r="63" ht="15.75" customHeight="1" spans="2:10">
      <c r="B63" s="24"/>
      <c r="E63" s="24"/>
      <c r="J63" s="31"/>
    </row>
    <row r="64" ht="15.75" customHeight="1" spans="2:10">
      <c r="B64" s="24"/>
      <c r="E64" s="24"/>
      <c r="J64" s="31"/>
    </row>
    <row r="65" ht="15.75" customHeight="1" spans="2:10">
      <c r="B65" s="24"/>
      <c r="E65" s="24"/>
      <c r="J65" s="31"/>
    </row>
    <row r="66" ht="15.75" customHeight="1" spans="2:10">
      <c r="B66" s="24"/>
      <c r="E66" s="24"/>
      <c r="J66" s="31"/>
    </row>
    <row r="67" ht="15.75" customHeight="1" spans="2:10">
      <c r="B67" s="24"/>
      <c r="E67" s="24"/>
      <c r="J67" s="31"/>
    </row>
    <row r="68" ht="15.75" customHeight="1" spans="2:10">
      <c r="B68" s="24"/>
      <c r="E68" s="24"/>
      <c r="J68" s="31"/>
    </row>
    <row r="69" ht="15.75" customHeight="1" spans="2:10">
      <c r="B69" s="24"/>
      <c r="E69" s="24"/>
      <c r="J69" s="31"/>
    </row>
    <row r="70" ht="15.75" customHeight="1" spans="2:10">
      <c r="B70" s="24"/>
      <c r="E70" s="24"/>
      <c r="J70" s="31"/>
    </row>
    <row r="71" ht="15.75" customHeight="1" spans="2:10">
      <c r="B71" s="24"/>
      <c r="E71" s="24"/>
      <c r="J71" s="31"/>
    </row>
    <row r="72" ht="15.75" customHeight="1" spans="2:10">
      <c r="B72" s="24"/>
      <c r="E72" s="24"/>
      <c r="J72" s="31"/>
    </row>
    <row r="73" ht="15.75" customHeight="1" spans="2:10">
      <c r="B73" s="24"/>
      <c r="E73" s="24"/>
      <c r="J73" s="31"/>
    </row>
    <row r="74" ht="15.75" customHeight="1" spans="2:10">
      <c r="B74" s="24"/>
      <c r="E74" s="24"/>
      <c r="J74" s="31"/>
    </row>
    <row r="75" ht="15.75" customHeight="1" spans="2:10">
      <c r="B75" s="24"/>
      <c r="E75" s="24"/>
      <c r="J75" s="31"/>
    </row>
    <row r="76" ht="15.75" customHeight="1" spans="2:10">
      <c r="B76" s="24"/>
      <c r="E76" s="24"/>
      <c r="J76" s="31"/>
    </row>
    <row r="77" ht="15.75" customHeight="1" spans="2:10">
      <c r="B77" s="24"/>
      <c r="E77" s="24"/>
      <c r="J77" s="31"/>
    </row>
    <row r="78" ht="15.75" customHeight="1" spans="2:10">
      <c r="B78" s="24"/>
      <c r="E78" s="24"/>
      <c r="J78" s="31"/>
    </row>
    <row r="79" ht="15.75" customHeight="1" spans="2:10">
      <c r="B79" s="24"/>
      <c r="E79" s="24"/>
      <c r="J79" s="31"/>
    </row>
    <row r="80" ht="15.75" customHeight="1" spans="2:10">
      <c r="B80" s="24"/>
      <c r="E80" s="24"/>
      <c r="J80" s="31"/>
    </row>
    <row r="81" ht="15.75" customHeight="1" spans="2:10">
      <c r="B81" s="24"/>
      <c r="E81" s="24"/>
      <c r="J81" s="31"/>
    </row>
    <row r="82" ht="15.75" customHeight="1" spans="2:10">
      <c r="B82" s="24"/>
      <c r="E82" s="24"/>
      <c r="J82" s="31"/>
    </row>
    <row r="83" ht="15.75" customHeight="1" spans="2:10">
      <c r="B83" s="24"/>
      <c r="E83" s="24"/>
      <c r="J83" s="31"/>
    </row>
    <row r="84" ht="15.75" customHeight="1" spans="2:10">
      <c r="B84" s="24"/>
      <c r="E84" s="24"/>
      <c r="J84" s="31"/>
    </row>
    <row r="85" ht="15.75" customHeight="1" spans="2:10">
      <c r="B85" s="24"/>
      <c r="E85" s="24"/>
      <c r="J85" s="31"/>
    </row>
    <row r="86" ht="15.75" customHeight="1" spans="2:10">
      <c r="B86" s="24"/>
      <c r="E86" s="24"/>
      <c r="J86" s="31"/>
    </row>
    <row r="87" ht="15.75" customHeight="1" spans="2:10">
      <c r="B87" s="24"/>
      <c r="E87" s="24"/>
      <c r="J87" s="31"/>
    </row>
    <row r="88" ht="15.75" customHeight="1" spans="2:10">
      <c r="B88" s="24"/>
      <c r="E88" s="24"/>
      <c r="J88" s="31"/>
    </row>
    <row r="89" ht="15.75" customHeight="1" spans="2:10">
      <c r="B89" s="24"/>
      <c r="E89" s="24"/>
      <c r="J89" s="31"/>
    </row>
    <row r="90" ht="15.75" customHeight="1" spans="2:10">
      <c r="B90" s="24"/>
      <c r="E90" s="24"/>
      <c r="J90" s="31"/>
    </row>
    <row r="91" ht="15.75" customHeight="1" spans="2:10">
      <c r="B91" s="24"/>
      <c r="E91" s="24"/>
      <c r="J91" s="31"/>
    </row>
    <row r="92" ht="15.75" customHeight="1" spans="2:10">
      <c r="B92" s="24"/>
      <c r="E92" s="24"/>
      <c r="J92" s="31"/>
    </row>
    <row r="93" ht="15.75" customHeight="1" spans="2:10">
      <c r="B93" s="24"/>
      <c r="E93" s="24"/>
      <c r="J93" s="31"/>
    </row>
    <row r="94" ht="15.75" customHeight="1" spans="2:10">
      <c r="B94" s="24"/>
      <c r="E94" s="24"/>
      <c r="J94" s="31"/>
    </row>
    <row r="95" ht="15.75" customHeight="1" spans="2:10">
      <c r="B95" s="24"/>
      <c r="E95" s="24"/>
      <c r="J95" s="31"/>
    </row>
    <row r="96" ht="15.75" customHeight="1" spans="2:10">
      <c r="B96" s="24"/>
      <c r="E96" s="24"/>
      <c r="J96" s="31"/>
    </row>
    <row r="97" ht="15.75" customHeight="1" spans="2:10">
      <c r="B97" s="24"/>
      <c r="E97" s="24"/>
      <c r="J97" s="31"/>
    </row>
    <row r="98" ht="15.75" customHeight="1" spans="2:10">
      <c r="B98" s="24"/>
      <c r="E98" s="24"/>
      <c r="J98" s="31"/>
    </row>
    <row r="99" ht="15.75" customHeight="1" spans="2:10">
      <c r="B99" s="24"/>
      <c r="E99" s="24"/>
      <c r="J99" s="31"/>
    </row>
    <row r="100" ht="15.75" customHeight="1" spans="2:10">
      <c r="B100" s="24"/>
      <c r="E100" s="24"/>
      <c r="J100" s="31"/>
    </row>
    <row r="101" ht="15.75" customHeight="1" spans="2:10">
      <c r="B101" s="24"/>
      <c r="E101" s="24"/>
      <c r="J101" s="31"/>
    </row>
    <row r="102" ht="15.75" customHeight="1" spans="2:10">
      <c r="B102" s="24"/>
      <c r="E102" s="24"/>
      <c r="J102" s="31"/>
    </row>
    <row r="103" ht="15.75" customHeight="1" spans="2:10">
      <c r="B103" s="24"/>
      <c r="E103" s="24"/>
      <c r="J103" s="31"/>
    </row>
    <row r="104" ht="15.75" customHeight="1" spans="2:10">
      <c r="B104" s="24"/>
      <c r="E104" s="24"/>
      <c r="J104" s="31"/>
    </row>
    <row r="105" ht="15.75" customHeight="1" spans="2:10">
      <c r="B105" s="24"/>
      <c r="E105" s="24"/>
      <c r="J105" s="31"/>
    </row>
    <row r="106" ht="15.75" customHeight="1" spans="2:10">
      <c r="B106" s="24"/>
      <c r="E106" s="24"/>
      <c r="J106" s="31"/>
    </row>
    <row r="107" ht="15.75" customHeight="1" spans="2:10">
      <c r="B107" s="24"/>
      <c r="E107" s="24"/>
      <c r="J107" s="31"/>
    </row>
    <row r="108" ht="15.75" customHeight="1" spans="2:10">
      <c r="B108" s="24"/>
      <c r="E108" s="24"/>
      <c r="J108" s="31"/>
    </row>
    <row r="109" ht="15.75" customHeight="1" spans="2:10">
      <c r="B109" s="24"/>
      <c r="E109" s="24"/>
      <c r="J109" s="31"/>
    </row>
    <row r="110" ht="15.75" customHeight="1" spans="2:10">
      <c r="B110" s="24"/>
      <c r="E110" s="24"/>
      <c r="J110" s="31"/>
    </row>
    <row r="111" ht="15.75" customHeight="1" spans="2:10">
      <c r="B111" s="24"/>
      <c r="E111" s="24"/>
      <c r="J111" s="31"/>
    </row>
    <row r="112" ht="15.75" customHeight="1" spans="2:10">
      <c r="B112" s="24"/>
      <c r="E112" s="24"/>
      <c r="J112" s="31"/>
    </row>
    <row r="113" ht="15.75" customHeight="1" spans="2:10">
      <c r="B113" s="24"/>
      <c r="E113" s="24"/>
      <c r="J113" s="31"/>
    </row>
    <row r="114" ht="15.75" customHeight="1" spans="2:10">
      <c r="B114" s="24"/>
      <c r="E114" s="24"/>
      <c r="J114" s="31"/>
    </row>
    <row r="115" ht="15.75" customHeight="1" spans="2:10">
      <c r="B115" s="24"/>
      <c r="E115" s="24"/>
      <c r="J115" s="31"/>
    </row>
    <row r="116" ht="15.75" customHeight="1" spans="2:10">
      <c r="B116" s="24"/>
      <c r="E116" s="24"/>
      <c r="J116" s="31"/>
    </row>
    <row r="117" ht="15.75" customHeight="1" spans="2:10">
      <c r="B117" s="24"/>
      <c r="E117" s="24"/>
      <c r="J117" s="31"/>
    </row>
    <row r="118" ht="15.75" customHeight="1" spans="2:10">
      <c r="B118" s="24"/>
      <c r="E118" s="24"/>
      <c r="J118" s="31"/>
    </row>
    <row r="119" ht="15.75" customHeight="1" spans="2:10">
      <c r="B119" s="24"/>
      <c r="E119" s="24"/>
      <c r="J119" s="31"/>
    </row>
    <row r="120" ht="15.75" customHeight="1" spans="2:10">
      <c r="B120" s="24"/>
      <c r="E120" s="24"/>
      <c r="J120" s="31"/>
    </row>
    <row r="121" ht="15.75" customHeight="1" spans="2:10">
      <c r="B121" s="24"/>
      <c r="E121" s="24"/>
      <c r="J121" s="31"/>
    </row>
    <row r="122" ht="15.75" customHeight="1" spans="2:10">
      <c r="B122" s="24"/>
      <c r="E122" s="24"/>
      <c r="J122" s="31"/>
    </row>
    <row r="123" ht="15.75" customHeight="1" spans="2:10">
      <c r="B123" s="24"/>
      <c r="E123" s="24"/>
      <c r="J123" s="31"/>
    </row>
    <row r="124" ht="15.75" customHeight="1" spans="2:10">
      <c r="B124" s="24"/>
      <c r="E124" s="24"/>
      <c r="J124" s="31"/>
    </row>
    <row r="125" ht="15.75" customHeight="1" spans="2:10">
      <c r="B125" s="24"/>
      <c r="E125" s="24"/>
      <c r="J125" s="31"/>
    </row>
    <row r="126" ht="15.75" customHeight="1" spans="2:10">
      <c r="B126" s="24"/>
      <c r="E126" s="24"/>
      <c r="J126" s="31"/>
    </row>
    <row r="127" ht="15.75" customHeight="1" spans="2:10">
      <c r="B127" s="24"/>
      <c r="E127" s="24"/>
      <c r="J127" s="31"/>
    </row>
    <row r="128" ht="15.75" customHeight="1" spans="2:10">
      <c r="B128" s="24"/>
      <c r="E128" s="24"/>
      <c r="J128" s="31"/>
    </row>
    <row r="129" ht="15.75" customHeight="1" spans="2:10">
      <c r="B129" s="24"/>
      <c r="E129" s="24"/>
      <c r="J129" s="31"/>
    </row>
    <row r="130" ht="15.75" customHeight="1" spans="2:10">
      <c r="B130" s="24"/>
      <c r="E130" s="24"/>
      <c r="J130" s="31"/>
    </row>
    <row r="131" ht="15.75" customHeight="1" spans="2:10">
      <c r="B131" s="24"/>
      <c r="E131" s="24"/>
      <c r="J131" s="31"/>
    </row>
    <row r="132" ht="15.75" customHeight="1" spans="2:10">
      <c r="B132" s="24"/>
      <c r="E132" s="24"/>
      <c r="J132" s="31"/>
    </row>
    <row r="133" ht="15.75" customHeight="1" spans="2:10">
      <c r="B133" s="24"/>
      <c r="E133" s="24"/>
      <c r="J133" s="31"/>
    </row>
    <row r="134" ht="15.75" customHeight="1" spans="2:10">
      <c r="B134" s="24"/>
      <c r="E134" s="24"/>
      <c r="J134" s="31"/>
    </row>
    <row r="135" ht="15.75" customHeight="1" spans="2:10">
      <c r="B135" s="24"/>
      <c r="E135" s="24"/>
      <c r="J135" s="31"/>
    </row>
    <row r="136" ht="15.75" customHeight="1" spans="2:10">
      <c r="B136" s="24"/>
      <c r="E136" s="24"/>
      <c r="J136" s="31"/>
    </row>
    <row r="137" ht="15.75" customHeight="1" spans="2:10">
      <c r="B137" s="24"/>
      <c r="E137" s="24"/>
      <c r="J137" s="31"/>
    </row>
    <row r="138" ht="15.75" customHeight="1" spans="2:10">
      <c r="B138" s="24"/>
      <c r="E138" s="24"/>
      <c r="J138" s="31"/>
    </row>
    <row r="139" ht="15.75" customHeight="1" spans="2:10">
      <c r="B139" s="24"/>
      <c r="E139" s="24"/>
      <c r="J139" s="31"/>
    </row>
    <row r="140" ht="15.75" customHeight="1" spans="2:10">
      <c r="B140" s="24"/>
      <c r="E140" s="24"/>
      <c r="J140" s="31"/>
    </row>
    <row r="141" ht="15.75" customHeight="1" spans="2:10">
      <c r="B141" s="24"/>
      <c r="E141" s="24"/>
      <c r="J141" s="31"/>
    </row>
    <row r="142" ht="15.75" customHeight="1" spans="2:10">
      <c r="B142" s="24"/>
      <c r="E142" s="24"/>
      <c r="J142" s="31"/>
    </row>
    <row r="143" ht="15.75" customHeight="1" spans="2:10">
      <c r="B143" s="24"/>
      <c r="E143" s="24"/>
      <c r="J143" s="31"/>
    </row>
    <row r="144" ht="15.75" customHeight="1" spans="2:10">
      <c r="B144" s="24"/>
      <c r="E144" s="24"/>
      <c r="J144" s="31"/>
    </row>
    <row r="145" ht="15.75" customHeight="1" spans="2:10">
      <c r="B145" s="24"/>
      <c r="E145" s="24"/>
      <c r="J145" s="31"/>
    </row>
    <row r="146" ht="15.75" customHeight="1" spans="2:10">
      <c r="B146" s="24"/>
      <c r="E146" s="24"/>
      <c r="J146" s="31"/>
    </row>
    <row r="147" ht="15.75" customHeight="1" spans="2:10">
      <c r="B147" s="24"/>
      <c r="E147" s="24"/>
      <c r="J147" s="31"/>
    </row>
    <row r="148" ht="15.75" customHeight="1" spans="2:10">
      <c r="B148" s="24"/>
      <c r="E148" s="24"/>
      <c r="J148" s="31"/>
    </row>
    <row r="149" ht="15.75" customHeight="1" spans="2:10">
      <c r="B149" s="24"/>
      <c r="E149" s="24"/>
      <c r="J149" s="31"/>
    </row>
    <row r="150" ht="15.75" customHeight="1" spans="2:10">
      <c r="B150" s="24"/>
      <c r="E150" s="24"/>
      <c r="J150" s="31"/>
    </row>
    <row r="151" ht="15.75" customHeight="1" spans="2:10">
      <c r="B151" s="24"/>
      <c r="E151" s="24"/>
      <c r="J151" s="31"/>
    </row>
    <row r="152" ht="15.75" customHeight="1" spans="2:10">
      <c r="B152" s="24"/>
      <c r="E152" s="24"/>
      <c r="J152" s="31"/>
    </row>
    <row r="153" ht="15.75" customHeight="1" spans="2:10">
      <c r="B153" s="24"/>
      <c r="E153" s="24"/>
      <c r="J153" s="31"/>
    </row>
    <row r="154" ht="15.75" customHeight="1" spans="2:10">
      <c r="B154" s="24"/>
      <c r="E154" s="24"/>
      <c r="J154" s="31"/>
    </row>
    <row r="155" ht="15.75" customHeight="1" spans="2:10">
      <c r="B155" s="24"/>
      <c r="E155" s="24"/>
      <c r="J155" s="31"/>
    </row>
    <row r="156" ht="15.75" customHeight="1" spans="2:10">
      <c r="B156" s="24"/>
      <c r="E156" s="24"/>
      <c r="J156" s="31"/>
    </row>
    <row r="157" ht="15.75" customHeight="1" spans="2:10">
      <c r="B157" s="24"/>
      <c r="E157" s="24"/>
      <c r="J157" s="31"/>
    </row>
    <row r="158" ht="15.75" customHeight="1" spans="2:10">
      <c r="B158" s="24"/>
      <c r="E158" s="24"/>
      <c r="J158" s="31"/>
    </row>
    <row r="159" ht="15.75" customHeight="1" spans="2:10">
      <c r="B159" s="24"/>
      <c r="E159" s="24"/>
      <c r="J159" s="31"/>
    </row>
    <row r="160" ht="15.75" customHeight="1" spans="2:10">
      <c r="B160" s="24"/>
      <c r="E160" s="24"/>
      <c r="J160" s="31"/>
    </row>
    <row r="161" ht="15.75" customHeight="1" spans="2:10">
      <c r="B161" s="24"/>
      <c r="E161" s="24"/>
      <c r="J161" s="31"/>
    </row>
    <row r="162" ht="15.75" customHeight="1" spans="2:10">
      <c r="B162" s="24"/>
      <c r="E162" s="24"/>
      <c r="J162" s="31"/>
    </row>
    <row r="163" ht="15.75" customHeight="1" spans="2:10">
      <c r="B163" s="24"/>
      <c r="E163" s="24"/>
      <c r="J163" s="31"/>
    </row>
    <row r="164" ht="15.75" customHeight="1" spans="2:10">
      <c r="B164" s="24"/>
      <c r="E164" s="24"/>
      <c r="J164" s="31"/>
    </row>
    <row r="165" ht="15.75" customHeight="1" spans="2:10">
      <c r="B165" s="24"/>
      <c r="E165" s="24"/>
      <c r="J165" s="31"/>
    </row>
    <row r="166" ht="15.75" customHeight="1" spans="2:10">
      <c r="B166" s="24"/>
      <c r="E166" s="24"/>
      <c r="J166" s="31"/>
    </row>
    <row r="167" ht="15.75" customHeight="1" spans="2:10">
      <c r="B167" s="24"/>
      <c r="E167" s="24"/>
      <c r="J167" s="31"/>
    </row>
    <row r="168" ht="15.75" customHeight="1" spans="2:10">
      <c r="B168" s="24"/>
      <c r="E168" s="24"/>
      <c r="J168" s="31"/>
    </row>
    <row r="169" ht="15.75" customHeight="1" spans="2:10">
      <c r="B169" s="24"/>
      <c r="E169" s="24"/>
      <c r="J169" s="31"/>
    </row>
    <row r="170" ht="15.75" customHeight="1" spans="2:10">
      <c r="B170" s="24"/>
      <c r="E170" s="24"/>
      <c r="J170" s="31"/>
    </row>
    <row r="171" ht="15.75" customHeight="1" spans="2:10">
      <c r="B171" s="24"/>
      <c r="E171" s="24"/>
      <c r="J171" s="31"/>
    </row>
    <row r="172" ht="15.75" customHeight="1" spans="2:10">
      <c r="B172" s="24"/>
      <c r="E172" s="24"/>
      <c r="J172" s="31"/>
    </row>
    <row r="173" ht="15.75" customHeight="1" spans="2:10">
      <c r="B173" s="24"/>
      <c r="E173" s="24"/>
      <c r="J173" s="31"/>
    </row>
    <row r="174" ht="15.75" customHeight="1" spans="2:10">
      <c r="B174" s="24"/>
      <c r="E174" s="24"/>
      <c r="J174" s="31"/>
    </row>
    <row r="175" ht="15.75" customHeight="1" spans="2:10">
      <c r="B175" s="24"/>
      <c r="E175" s="24"/>
      <c r="J175" s="31"/>
    </row>
    <row r="176" ht="15.75" customHeight="1" spans="2:10">
      <c r="B176" s="24"/>
      <c r="E176" s="24"/>
      <c r="J176" s="31"/>
    </row>
    <row r="177" ht="15.75" customHeight="1" spans="2:10">
      <c r="B177" s="24"/>
      <c r="E177" s="24"/>
      <c r="J177" s="31"/>
    </row>
    <row r="178" ht="15.75" customHeight="1" spans="2:10">
      <c r="B178" s="24"/>
      <c r="E178" s="24"/>
      <c r="J178" s="31"/>
    </row>
    <row r="179" ht="15.75" customHeight="1" spans="2:10">
      <c r="B179" s="24"/>
      <c r="E179" s="24"/>
      <c r="J179" s="31"/>
    </row>
    <row r="180" ht="15.75" customHeight="1" spans="2:10">
      <c r="B180" s="24"/>
      <c r="E180" s="24"/>
      <c r="J180" s="31"/>
    </row>
    <row r="181" ht="15.75" customHeight="1" spans="2:10">
      <c r="B181" s="24"/>
      <c r="E181" s="24"/>
      <c r="J181" s="31"/>
    </row>
    <row r="182" ht="15.75" customHeight="1" spans="2:10">
      <c r="B182" s="24"/>
      <c r="E182" s="24"/>
      <c r="J182" s="31"/>
    </row>
    <row r="183" ht="15.75" customHeight="1" spans="2:10">
      <c r="B183" s="24"/>
      <c r="E183" s="24"/>
      <c r="J183" s="31"/>
    </row>
    <row r="184" ht="15.75" customHeight="1" spans="2:10">
      <c r="B184" s="24"/>
      <c r="E184" s="24"/>
      <c r="J184" s="31"/>
    </row>
    <row r="185" ht="15.75" customHeight="1" spans="2:10">
      <c r="B185" s="24"/>
      <c r="E185" s="24"/>
      <c r="J185" s="31"/>
    </row>
    <row r="186" ht="15.75" customHeight="1" spans="2:10">
      <c r="B186" s="24"/>
      <c r="E186" s="24"/>
      <c r="J186" s="31"/>
    </row>
    <row r="187" ht="15.75" customHeight="1" spans="2:10">
      <c r="B187" s="24"/>
      <c r="E187" s="24"/>
      <c r="J187" s="31"/>
    </row>
    <row r="188" ht="15.75" customHeight="1" spans="2:10">
      <c r="B188" s="24"/>
      <c r="E188" s="24"/>
      <c r="J188" s="31"/>
    </row>
    <row r="189" ht="15.75" customHeight="1" spans="2:10">
      <c r="B189" s="24"/>
      <c r="E189" s="24"/>
      <c r="J189" s="31"/>
    </row>
    <row r="190" ht="15.75" customHeight="1" spans="2:10">
      <c r="B190" s="24"/>
      <c r="E190" s="24"/>
      <c r="J190" s="31"/>
    </row>
    <row r="191" ht="15.75" customHeight="1" spans="2:10">
      <c r="B191" s="24"/>
      <c r="E191" s="24"/>
      <c r="J191" s="31"/>
    </row>
    <row r="192" ht="15.75" customHeight="1" spans="2:10">
      <c r="B192" s="24"/>
      <c r="E192" s="24"/>
      <c r="J192" s="31"/>
    </row>
    <row r="193" ht="15.75" customHeight="1" spans="2:10">
      <c r="B193" s="24"/>
      <c r="E193" s="24"/>
      <c r="J193" s="31"/>
    </row>
    <row r="194" ht="15.75" customHeight="1" spans="2:10">
      <c r="B194" s="24"/>
      <c r="E194" s="24"/>
      <c r="J194" s="31"/>
    </row>
    <row r="195" ht="15.75" customHeight="1" spans="2:10">
      <c r="B195" s="24"/>
      <c r="E195" s="24"/>
      <c r="J195" s="31"/>
    </row>
    <row r="196" ht="15.75" customHeight="1" spans="2:10">
      <c r="B196" s="24"/>
      <c r="E196" s="24"/>
      <c r="J196" s="31"/>
    </row>
    <row r="197" ht="15.75" customHeight="1" spans="2:10">
      <c r="B197" s="24"/>
      <c r="E197" s="24"/>
      <c r="J197" s="31"/>
    </row>
    <row r="198" ht="15.75" customHeight="1" spans="2:10">
      <c r="B198" s="24"/>
      <c r="E198" s="24"/>
      <c r="J198" s="31"/>
    </row>
    <row r="199" ht="15.75" customHeight="1" spans="2:10">
      <c r="B199" s="24"/>
      <c r="E199" s="24"/>
      <c r="J199" s="31"/>
    </row>
    <row r="200" ht="15.75" customHeight="1" spans="2:10">
      <c r="B200" s="24"/>
      <c r="E200" s="24"/>
      <c r="J200" s="31"/>
    </row>
    <row r="201" ht="15.75" customHeight="1" spans="2:10">
      <c r="B201" s="24"/>
      <c r="E201" s="24"/>
      <c r="J201" s="31"/>
    </row>
    <row r="202" ht="15.75" customHeight="1" spans="2:10">
      <c r="B202" s="24"/>
      <c r="E202" s="24"/>
      <c r="J202" s="31"/>
    </row>
    <row r="203" ht="15.75" customHeight="1" spans="2:10">
      <c r="B203" s="24"/>
      <c r="E203" s="24"/>
      <c r="J203" s="31"/>
    </row>
    <row r="204" ht="15.75" customHeight="1" spans="2:10">
      <c r="B204" s="24"/>
      <c r="E204" s="24"/>
      <c r="J204" s="31"/>
    </row>
    <row r="205" ht="15.75" customHeight="1" spans="2:10">
      <c r="B205" s="24"/>
      <c r="E205" s="24"/>
      <c r="J205" s="31"/>
    </row>
    <row r="206" ht="15.75" customHeight="1" spans="2:10">
      <c r="B206" s="24"/>
      <c r="E206" s="24"/>
      <c r="J206" s="31"/>
    </row>
    <row r="207" ht="15.75" customHeight="1" spans="2:10">
      <c r="B207" s="24"/>
      <c r="E207" s="24"/>
      <c r="J207" s="31"/>
    </row>
    <row r="208" ht="15.75" customHeight="1" spans="2:10">
      <c r="B208" s="24"/>
      <c r="E208" s="24"/>
      <c r="J208" s="31"/>
    </row>
    <row r="209" ht="15.75" customHeight="1" spans="2:10">
      <c r="B209" s="24"/>
      <c r="E209" s="24"/>
      <c r="J209" s="31"/>
    </row>
    <row r="210" ht="15.75" customHeight="1" spans="2:10">
      <c r="B210" s="24"/>
      <c r="E210" s="24"/>
      <c r="J210" s="31"/>
    </row>
    <row r="211" ht="15.75" customHeight="1" spans="2:10">
      <c r="B211" s="24"/>
      <c r="E211" s="24"/>
      <c r="J211" s="31"/>
    </row>
    <row r="212" ht="15.75" customHeight="1" spans="2:10">
      <c r="B212" s="24"/>
      <c r="E212" s="24"/>
      <c r="J212" s="31"/>
    </row>
    <row r="213" ht="15.75" customHeight="1" spans="2:10">
      <c r="B213" s="24"/>
      <c r="E213" s="24"/>
      <c r="J213" s="31"/>
    </row>
    <row r="214" ht="15.75" customHeight="1" spans="2:10">
      <c r="B214" s="24"/>
      <c r="E214" s="24"/>
      <c r="J214" s="31"/>
    </row>
    <row r="215" ht="15.75" customHeight="1" spans="2:10">
      <c r="B215" s="24"/>
      <c r="E215" s="24"/>
      <c r="J215" s="31"/>
    </row>
    <row r="216" ht="15.75" customHeight="1" spans="2:10">
      <c r="B216" s="24"/>
      <c r="E216" s="24"/>
      <c r="J216" s="31"/>
    </row>
    <row r="217" ht="15.75" customHeight="1" spans="2:10">
      <c r="B217" s="24"/>
      <c r="E217" s="24"/>
      <c r="J217" s="31"/>
    </row>
    <row r="218" ht="15.75" customHeight="1" spans="2:10">
      <c r="B218" s="24"/>
      <c r="E218" s="24"/>
      <c r="J218" s="31"/>
    </row>
    <row r="219" ht="15.75" customHeight="1" spans="2:10">
      <c r="B219" s="24"/>
      <c r="E219" s="24"/>
      <c r="J219" s="31"/>
    </row>
    <row r="220" ht="15.75" customHeight="1" spans="2:10">
      <c r="B220" s="24"/>
      <c r="E220" s="24"/>
      <c r="J220" s="3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3">
    <cfRule type="containsText" dxfId="0" priority="69" operator="between" text="Blocked">
      <formula>NOT(ISERROR(SEARCH("Blocked",I3)))</formula>
    </cfRule>
    <cfRule type="cellIs" dxfId="1" priority="68" operator="equal">
      <formula>"Fail"</formula>
    </cfRule>
    <cfRule type="cellIs" dxfId="2" priority="67" operator="equal">
      <formula>"Pass"</formula>
    </cfRule>
  </conditionalFormatting>
  <conditionalFormatting sqref="I4">
    <cfRule type="containsText" dxfId="0" priority="66" operator="between" text="Blocked">
      <formula>NOT(ISERROR(SEARCH("Blocked",I4)))</formula>
    </cfRule>
    <cfRule type="cellIs" dxfId="1" priority="65" operator="equal">
      <formula>"Fail"</formula>
    </cfRule>
    <cfRule type="cellIs" dxfId="2" priority="64" operator="equal">
      <formula>"Pass"</formula>
    </cfRule>
  </conditionalFormatting>
  <conditionalFormatting sqref="I5">
    <cfRule type="containsText" dxfId="0" priority="63" operator="between" text="Blocked">
      <formula>NOT(ISERROR(SEARCH("Blocked",I5)))</formula>
    </cfRule>
    <cfRule type="cellIs" dxfId="1" priority="62" operator="equal">
      <formula>"Fail"</formula>
    </cfRule>
    <cfRule type="cellIs" dxfId="2" priority="61" operator="equal">
      <formula>"Pass"</formula>
    </cfRule>
  </conditionalFormatting>
  <conditionalFormatting sqref="I6">
    <cfRule type="containsText" dxfId="0" priority="60" operator="between" text="Blocked">
      <formula>NOT(ISERROR(SEARCH("Blocked",I6)))</formula>
    </cfRule>
    <cfRule type="cellIs" dxfId="1" priority="59" operator="equal">
      <formula>"Fail"</formula>
    </cfRule>
    <cfRule type="cellIs" dxfId="2" priority="58" operator="equal">
      <formula>"Pass"</formula>
    </cfRule>
  </conditionalFormatting>
  <conditionalFormatting sqref="I7">
    <cfRule type="containsText" dxfId="0" priority="57" operator="between" text="Blocked">
      <formula>NOT(ISERROR(SEARCH("Blocked",I7)))</formula>
    </cfRule>
    <cfRule type="cellIs" dxfId="1" priority="56" operator="equal">
      <formula>"Fail"</formula>
    </cfRule>
    <cfRule type="cellIs" dxfId="2" priority="55" operator="equal">
      <formula>"Pass"</formula>
    </cfRule>
  </conditionalFormatting>
  <conditionalFormatting sqref="I8">
    <cfRule type="containsText" dxfId="0" priority="54" operator="between" text="Blocked">
      <formula>NOT(ISERROR(SEARCH("Blocked",I8)))</formula>
    </cfRule>
    <cfRule type="cellIs" dxfId="1" priority="53" operator="equal">
      <formula>"Fail"</formula>
    </cfRule>
    <cfRule type="cellIs" dxfId="2" priority="52" operator="equal">
      <formula>"Pass"</formula>
    </cfRule>
  </conditionalFormatting>
  <conditionalFormatting sqref="I9">
    <cfRule type="containsText" dxfId="0" priority="51" operator="between" text="Blocked">
      <formula>NOT(ISERROR(SEARCH("Blocked",I9)))</formula>
    </cfRule>
    <cfRule type="cellIs" dxfId="1" priority="50" operator="equal">
      <formula>"Fail"</formula>
    </cfRule>
    <cfRule type="cellIs" dxfId="2" priority="49" operator="equal">
      <formula>"Pass"</formula>
    </cfRule>
  </conditionalFormatting>
  <conditionalFormatting sqref="I10">
    <cfRule type="cellIs" dxfId="2" priority="46" operator="equal">
      <formula>"Pass"</formula>
    </cfRule>
    <cfRule type="cellIs" dxfId="1" priority="47" operator="equal">
      <formula>"Fail"</formula>
    </cfRule>
    <cfRule type="containsText" dxfId="0" priority="48" operator="between" text="Blocked">
      <formula>NOT(ISERROR(SEARCH("Blocked",I10)))</formula>
    </cfRule>
  </conditionalFormatting>
  <conditionalFormatting sqref="I11">
    <cfRule type="containsText" dxfId="0" priority="36" operator="between" text="Blocked">
      <formula>NOT(ISERROR(SEARCH("Blocked",I11)))</formula>
    </cfRule>
    <cfRule type="cellIs" dxfId="1" priority="35" operator="equal">
      <formula>"Fail"</formula>
    </cfRule>
    <cfRule type="cellIs" dxfId="2" priority="34" operator="equal">
      <formula>"Pass"</formula>
    </cfRule>
  </conditionalFormatting>
  <conditionalFormatting sqref="I12">
    <cfRule type="cellIs" dxfId="2" priority="43" operator="equal">
      <formula>"Pass"</formula>
    </cfRule>
    <cfRule type="cellIs" dxfId="1" priority="44" operator="equal">
      <formula>"Fail"</formula>
    </cfRule>
    <cfRule type="containsText" dxfId="0" priority="45" operator="between" text="Blocked">
      <formula>NOT(ISERROR(SEARCH("Blocked",I12)))</formula>
    </cfRule>
  </conditionalFormatting>
  <conditionalFormatting sqref="I13">
    <cfRule type="cellIs" dxfId="2" priority="40" operator="equal">
      <formula>"Pass"</formula>
    </cfRule>
    <cfRule type="cellIs" dxfId="1" priority="41" operator="equal">
      <formula>"Fail"</formula>
    </cfRule>
    <cfRule type="containsText" dxfId="0" priority="42" operator="between" text="Blocked">
      <formula>NOT(ISERROR(SEARCH("Blocked",I13)))</formula>
    </cfRule>
  </conditionalFormatting>
  <conditionalFormatting sqref="I14">
    <cfRule type="containsText" dxfId="0" priority="33" operator="between" text="Blocked">
      <formula>NOT(ISERROR(SEARCH("Blocked",I14)))</formula>
    </cfRule>
    <cfRule type="cellIs" dxfId="1" priority="32" operator="equal">
      <formula>"Fail"</formula>
    </cfRule>
    <cfRule type="cellIs" dxfId="2" priority="31" operator="equal">
      <formula>"Pass"</formula>
    </cfRule>
  </conditionalFormatting>
  <conditionalFormatting sqref="I15">
    <cfRule type="containsText" dxfId="0" priority="30" operator="between" text="Blocked">
      <formula>NOT(ISERROR(SEARCH("Blocked",I15)))</formula>
    </cfRule>
    <cfRule type="cellIs" dxfId="1" priority="29" operator="equal">
      <formula>"Fail"</formula>
    </cfRule>
    <cfRule type="cellIs" dxfId="2" priority="28" operator="equal">
      <formula>"Pass"</formula>
    </cfRule>
  </conditionalFormatting>
  <conditionalFormatting sqref="I16">
    <cfRule type="containsText" dxfId="0" priority="27" operator="between" text="Blocked">
      <formula>NOT(ISERROR(SEARCH("Blocked",I16)))</formula>
    </cfRule>
    <cfRule type="cellIs" dxfId="1" priority="26" operator="equal">
      <formula>"Fail"</formula>
    </cfRule>
    <cfRule type="cellIs" dxfId="2" priority="25" operator="equal">
      <formula>"Pass"</formula>
    </cfRule>
  </conditionalFormatting>
  <conditionalFormatting sqref="I17">
    <cfRule type="containsText" dxfId="0" priority="24" operator="between" text="Blocked">
      <formula>NOT(ISERROR(SEARCH("Blocked",I17)))</formula>
    </cfRule>
    <cfRule type="cellIs" dxfId="1" priority="23" operator="equal">
      <formula>"Fail"</formula>
    </cfRule>
    <cfRule type="cellIs" dxfId="2" priority="22" operator="equal">
      <formula>"Pass"</formula>
    </cfRule>
  </conditionalFormatting>
  <conditionalFormatting sqref="I18">
    <cfRule type="containsText" dxfId="0" priority="21" operator="between" text="Blocked">
      <formula>NOT(ISERROR(SEARCH("Blocked",I18)))</formula>
    </cfRule>
    <cfRule type="cellIs" dxfId="1" priority="20" operator="equal">
      <formula>"Fail"</formula>
    </cfRule>
    <cfRule type="cellIs" dxfId="2" priority="19" operator="equal">
      <formula>"Pass"</formula>
    </cfRule>
  </conditionalFormatting>
  <conditionalFormatting sqref="I19">
    <cfRule type="containsText" dxfId="0" priority="18" operator="between" text="Blocked">
      <formula>NOT(ISERROR(SEARCH("Blocked",I19)))</formula>
    </cfRule>
    <cfRule type="cellIs" dxfId="1" priority="17" operator="equal">
      <formula>"Fail"</formula>
    </cfRule>
    <cfRule type="cellIs" dxfId="2" priority="16" operator="equal">
      <formula>"Pass"</formula>
    </cfRule>
  </conditionalFormatting>
  <conditionalFormatting sqref="I20">
    <cfRule type="containsText" dxfId="0" priority="15" operator="between" text="Blocked">
      <formula>NOT(ISERROR(SEARCH("Blocked",I20)))</formula>
    </cfRule>
    <cfRule type="cellIs" dxfId="1" priority="14" operator="equal">
      <formula>"Fail"</formula>
    </cfRule>
    <cfRule type="cellIs" dxfId="2" priority="13" operator="equal">
      <formula>"Pass"</formula>
    </cfRule>
  </conditionalFormatting>
  <conditionalFormatting sqref="I21">
    <cfRule type="containsText" dxfId="0" priority="12" operator="between" text="Blocked">
      <formula>NOT(ISERROR(SEARCH("Blocked",I21)))</formula>
    </cfRule>
    <cfRule type="cellIs" dxfId="1" priority="11" operator="equal">
      <formula>"Fail"</formula>
    </cfRule>
    <cfRule type="cellIs" dxfId="2" priority="10" operator="equal">
      <formula>"Pass"</formula>
    </cfRule>
  </conditionalFormatting>
  <conditionalFormatting sqref="I22">
    <cfRule type="containsText" dxfId="0" priority="9" operator="between" text="Blocked">
      <formula>NOT(ISERROR(SEARCH("Blocked",I22)))</formula>
    </cfRule>
    <cfRule type="cellIs" dxfId="1" priority="8" operator="equal">
      <formula>"Fail"</formula>
    </cfRule>
    <cfRule type="cellIs" dxfId="2" priority="7" operator="equal">
      <formula>"Pass"</formula>
    </cfRule>
  </conditionalFormatting>
  <conditionalFormatting sqref="I23">
    <cfRule type="containsText" dxfId="0" priority="6" operator="between" text="Blocked">
      <formula>NOT(ISERROR(SEARCH("Blocked",I23)))</formula>
    </cfRule>
    <cfRule type="cellIs" dxfId="1" priority="5" operator="equal">
      <formula>"Fail"</formula>
    </cfRule>
    <cfRule type="cellIs" dxfId="2" priority="4" operator="equal">
      <formula>"Pass"</formula>
    </cfRule>
  </conditionalFormatting>
  <conditionalFormatting sqref="I24">
    <cfRule type="containsText" dxfId="0" priority="3" operator="between" text="Blocked">
      <formula>NOT(ISERROR(SEARCH("Blocked",I24)))</formula>
    </cfRule>
    <cfRule type="cellIs" dxfId="1" priority="2" operator="equal">
      <formula>"Fail"</formula>
    </cfRule>
    <cfRule type="cellIs" dxfId="2" priority="1" operator="equal">
      <formula>"Pass"</formula>
    </cfRule>
  </conditionalFormatting>
  <conditionalFormatting sqref="I2 I25:I31">
    <cfRule type="cellIs" dxfId="2" priority="70" operator="equal">
      <formula>"Pass"</formula>
    </cfRule>
    <cfRule type="cellIs" dxfId="1" priority="71" operator="equal">
      <formula>"Fail"</formula>
    </cfRule>
    <cfRule type="containsText" dxfId="0" priority="72" operator="between" text="Blocked">
      <formula>NOT(ISERROR(SEARCH("Blocked",I2)))</formula>
    </cfRule>
  </conditionalFormatting>
  <pageMargins left="0.699305555555556" right="0.699305555555556" top="0.75" bottom="0.75" header="0" footer="0"/>
  <pageSetup paperSize="1"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1" sqref="A1"/>
    </sheetView>
  </sheetViews>
  <sheetFormatPr defaultColWidth="12.6285714285714" defaultRowHeight="15" customHeight="1"/>
  <cols>
    <col min="1" max="1" width="20.5047619047619" customWidth="1"/>
    <col min="2" max="2" width="20.8761904761905" customWidth="1"/>
    <col min="3" max="3" width="19.6285714285714" customWidth="1"/>
    <col min="4" max="4" width="22.752380952381" customWidth="1"/>
    <col min="5" max="5" width="23.8761904761905" customWidth="1"/>
    <col min="6" max="6" width="20.3809523809524" customWidth="1"/>
    <col min="7" max="7" width="23.752380952381" customWidth="1"/>
    <col min="8" max="8" width="20.3809523809524" customWidth="1"/>
    <col min="9" max="9" width="22.1333333333333" customWidth="1"/>
  </cols>
  <sheetData>
    <row r="1" ht="67.5" customHeight="1" spans="1:9">
      <c r="A1" s="1" t="s">
        <v>96</v>
      </c>
      <c r="B1" s="1" t="s">
        <v>97</v>
      </c>
      <c r="C1" s="1" t="s">
        <v>98</v>
      </c>
      <c r="D1" s="1" t="s">
        <v>99</v>
      </c>
      <c r="E1" s="1" t="s">
        <v>100</v>
      </c>
      <c r="F1" s="1" t="s">
        <v>101</v>
      </c>
      <c r="G1" s="1" t="s">
        <v>102</v>
      </c>
      <c r="H1" s="1" t="s">
        <v>103</v>
      </c>
      <c r="I1" s="1" t="s">
        <v>100</v>
      </c>
    </row>
    <row r="2" ht="75.75" customHeight="1" spans="1:9">
      <c r="A2" s="2">
        <f>COUNTIF(TestCases!B2:B60,"*")</f>
        <v>23</v>
      </c>
      <c r="B2" s="2">
        <f>COUNTIF(TestCases!I2:O60,"Pass")</f>
        <v>16</v>
      </c>
      <c r="C2" s="2">
        <f>COUNTIF(TestCases!I2:I60,"Fail")</f>
        <v>7</v>
      </c>
      <c r="D2" s="2">
        <f>COUNTIF(TestCases!I2:I60,"Blocked")</f>
        <v>0</v>
      </c>
      <c r="E2" s="2">
        <f>B2+C2</f>
        <v>23</v>
      </c>
      <c r="F2" s="3">
        <f>(D2/A2)*100</f>
        <v>0</v>
      </c>
      <c r="G2" s="4">
        <f>(C2/A2)*100</f>
        <v>30.4347826086957</v>
      </c>
      <c r="H2" s="3">
        <f>(B2/A2)*100</f>
        <v>69.5652173913043</v>
      </c>
      <c r="I2" s="4">
        <f>((B2+C2)/A2)*100</f>
        <v>100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1" priority="1" operator="between">
      <formula>0</formula>
      <formula>25</formula>
    </cfRule>
    <cfRule type="cellIs" dxfId="3" priority="2" operator="between">
      <formula>26</formula>
      <formula>50</formula>
    </cfRule>
    <cfRule type="cellIs" dxfId="4" priority="3" operator="between">
      <formula>51</formula>
      <formula>75</formula>
    </cfRule>
    <cfRule type="cellIs" dxfId="2" priority="4" operator="between">
      <formula>76</formula>
      <formula>100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Adriana Hoblea</cp:lastModifiedBy>
  <dcterms:created xsi:type="dcterms:W3CDTF">2024-02-19T04:55:00Z</dcterms:created>
  <dcterms:modified xsi:type="dcterms:W3CDTF">2024-05-03T19:38:33Z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C6E8D0B86E5B4390863AE16A42C3DB5E_13</vt:lpwstr>
  </property>
  <property fmtid="{D5CDD505-2E9C-101B-9397-08002B2CF9AE}" pid="3" name="KSOProductBuildVer">
    <vt:lpwstr>1033-12.2.0.16731</vt:lpwstr>
  </property>
</Properties>
</file>