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BF4DB22A-2F26-4EF3-9255-0DB5E877643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1" s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F10" i="1" s="1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8" i="1" l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<sst xmlns="http://schemas.openxmlformats.org/spreadsheetml/2006/main" count="133" uniqueCount="67">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</sst>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0.91319444444444453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7.8472222222222221E-2</c:v>
                </c:pt>
                <c:pt idx="4">
                  <c:v>0.41736111111111113</c:v>
                </c:pt>
                <c:pt idx="5">
                  <c:v>1.1111111111111112E-2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25</xdr:row>
      <xdr:rowOff>123825</xdr:rowOff>
    </xdr:from>
    <xdr:to>
      <xdr:col>0</xdr:col>
      <xdr:colOff>3619500</xdr:colOff>
      <xdr:row>38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25</xdr:row>
      <xdr:rowOff>123825</xdr:rowOff>
    </xdr:from>
    <xdr:to>
      <xdr:col>1</xdr:col>
      <xdr:colOff>1847850</xdr:colOff>
      <xdr:row>38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25</xdr:row>
      <xdr:rowOff>123825</xdr:rowOff>
    </xdr:from>
    <xdr:to>
      <xdr:col>1</xdr:col>
      <xdr:colOff>3762375</xdr:colOff>
      <xdr:row>38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8.980123148147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07T23:10:00"/>
    </cacheField>
    <cacheField name="Ended" numFmtId="167">
      <sharedItems containsNonDate="0" containsDate="1" containsString="0" containsBlank="1" minDate="2023-12-27T20:03:00" maxDate="2024-01-07T23:27:00"/>
    </cacheField>
    <cacheField name="Total time" numFmtId="165">
      <sharedItems containsDate="1" containsMixedTypes="1" minDate="1899-12-30T00:12:00" maxDate="1899-12-30T10:01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2:14:00"/>
    <x v="1"/>
    <b v="1"/>
  </r>
  <r>
    <s v="Create new levels (level design)"/>
    <m/>
    <x v="4"/>
    <d v="2024-01-02T22:00:00"/>
    <m/>
    <d v="1899-12-30T10:01:00"/>
    <x v="1"/>
    <m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6">
      <pivotArea outline="0" collapsedLevelsAreSubtotals="1" fieldPosition="0"/>
    </format>
    <format dxfId="5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3" dataDxfId="22">
  <autoFilter ref="A1:H50" xr:uid="{FEAE4602-F0F4-4371-84F1-3AFAD46F0CA7}">
    <filterColumn colId="7">
      <filters blank="1"/>
    </filterColumn>
  </autoFilter>
  <tableColumns count="8">
    <tableColumn id="1" xr3:uid="{8B27624E-49A7-450F-BE7E-731DE5DB093F}" name="Feature/Task" dataDxfId="21"/>
    <tableColumn id="2" xr3:uid="{C36AF95D-C9FF-4855-BBA9-5546049AA39F}" name="Desciption" dataDxfId="20"/>
    <tableColumn id="3" xr3:uid="{CBBD0622-A516-452B-B94A-8291C5109D06}" name="Task Type" dataDxfId="19"/>
    <tableColumn id="4" xr3:uid="{1619EB2C-9622-44DA-83E6-5D0AFCA0617E}" name="Started" dataDxfId="18"/>
    <tableColumn id="5" xr3:uid="{5DA25ECD-2C10-4535-9FE4-35E696C5C386}" name="Ended" dataDxfId="17"/>
    <tableColumn id="6" xr3:uid="{721FF157-37F6-46FB-9684-6BDD8317DA66}" name="Total time" dataDxfId="16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5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3" dataDxfId="12">
  <autoFilter ref="A1:E50" xr:uid="{341A430F-6539-4177-979B-C2093504802E}"/>
  <tableColumns count="5">
    <tableColumn id="1" xr3:uid="{64088F67-E263-4A55-9EAF-D34F094ED468}" name="Motive (task)" dataDxfId="11"/>
    <tableColumn id="5" xr3:uid="{C78510A6-72A3-4D34-A5CB-7F3FF3553696}" name="Comment" dataDxfId="10"/>
    <tableColumn id="2" xr3:uid="{6DC14596-976B-4CBE-B8C2-123BDF384988}" name="Session start" dataDxfId="9"/>
    <tableColumn id="3" xr3:uid="{67A0A396-2632-44ED-B680-1E5AB83AE86D}" name="Session end" dataDxfId="8"/>
    <tableColumn id="4" xr3:uid="{4EEF71A5-3355-4270-A56F-4B00DAC175A2}" name="Session time" dataDxfId="7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0.41736111112550134</v>
      </c>
      <c r="G11" s="19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19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19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19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19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19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19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4" priority="1">
      <formula>$H2</formula>
    </cfRule>
    <cfRule type="expression" dxfId="3" priority="5">
      <formula>AND(NOT($G2 = "YES"), $A2 &lt;&gt; "")</formula>
    </cfRule>
    <cfRule type="expression" dxfId="2" priority="6">
      <formula>$G2="YES"</formula>
    </cfRule>
  </conditionalFormatting>
  <conditionalFormatting sqref="G60:H108">
    <cfRule type="expression" dxfId="1" priority="3">
      <formula>AND(NOT($G60), $A60 &lt;&gt; "")</formula>
    </cfRule>
    <cfRule type="expression" dxfId="0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7" workbookViewId="0">
      <selection activeCell="C37" sqref="C37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3" spans="1:10" x14ac:dyDescent="0.25">
      <c r="A3" s="2" t="s">
        <v>10</v>
      </c>
      <c r="B3" s="2" t="s">
        <v>28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1.6395833333299379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(Current session) 0h 00m</v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28"/>
  <sheetViews>
    <sheetView showGridLines="0" workbookViewId="0">
      <selection activeCell="G30" sqref="G30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0.91319444444444453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7.8472222222222221E-2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0.41736111111111113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1.1111111111111112E-2</v>
      </c>
      <c r="K9" s="23">
        <f ca="1" xml:space="preserve"> SUM(Sessions[Session time])</f>
        <v>1.6395833333299379</v>
      </c>
      <c r="L9" s="23"/>
      <c r="M9" s="23"/>
      <c r="N9" s="23"/>
      <c r="O9" s="23"/>
    </row>
    <row r="10" spans="1:15" x14ac:dyDescent="0.25">
      <c r="A10" s="15" t="s">
        <v>31</v>
      </c>
      <c r="B10" s="20">
        <v>1.6395833333333334</v>
      </c>
      <c r="K10" s="24"/>
      <c r="L10" s="24"/>
      <c r="M10" s="24"/>
      <c r="N10" s="24"/>
      <c r="O10" s="24"/>
    </row>
    <row r="28" spans="5:5" x14ac:dyDescent="0.25">
      <c r="E28" t="s">
        <v>38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2024-01-13T15:42:13Z</dcterms:modified>
</cp:coreProperties>
</file>