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F4408CCB-057C-4E4B-9C7E-F69FDB8A74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1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0" i="1" l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<sst xmlns="http://schemas.openxmlformats.org/spreadsheetml/2006/main" count="152" uniqueCount="74">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</sst>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8">
    <dxf>
      <numFmt numFmtId="165" formatCode="h&quot;h&quot;\ mm&quot;min&quot;;@"/>
    </dxf>
    <dxf>
      <numFmt numFmtId="169" formatCode="[h]&quot;h&quot;\ mm&quot;m&quot;;@"/>
    </dxf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1.0326388888888889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0.21944444444444444</c:v>
                </c:pt>
                <c:pt idx="4">
                  <c:v>0.46388888888888885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38</xdr:row>
      <xdr:rowOff>123825</xdr:rowOff>
    </xdr:from>
    <xdr:to>
      <xdr:col>0</xdr:col>
      <xdr:colOff>3619500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38</xdr:row>
      <xdr:rowOff>123825</xdr:rowOff>
    </xdr:from>
    <xdr:to>
      <xdr:col>1</xdr:col>
      <xdr:colOff>1847850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38</xdr:row>
      <xdr:rowOff>123825</xdr:rowOff>
    </xdr:from>
    <xdr:to>
      <xdr:col>1</xdr:col>
      <xdr:colOff>3762375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5.072173379631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3T22:19:00"/>
    </cacheField>
    <cacheField name="Ended" numFmtId="167">
      <sharedItems containsNonDate="0" containsDate="1" containsString="0" containsBlank="1" minDate="2023-12-27T20:03:00" maxDate="2024-01-13T22:18:00"/>
    </cacheField>
    <cacheField name="Total time" numFmtId="165">
      <sharedItems containsDate="1" containsMixedTypes="1" minDate="1899-12-30T00:12:00" maxDate="1899-12-30T11:08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1:08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m/>
    <d v="1899-12-30T03:23:00"/>
    <x v="1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10">
      <pivotArea outline="0" collapsedLevelsAreSubtotals="1" fieldPosition="0"/>
    </format>
    <format dxfId="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7" dataDxfId="26">
  <autoFilter ref="A1:H50" xr:uid="{FEAE4602-F0F4-4371-84F1-3AFAD46F0CA7}">
    <filterColumn colId="6">
      <filters blank="1">
        <filter val="NO"/>
      </filters>
    </filterColumn>
  </autoFilter>
  <tableColumns count="8">
    <tableColumn id="1" xr3:uid="{8B27624E-49A7-450F-BE7E-731DE5DB093F}" name="Feature/Task" dataDxfId="25"/>
    <tableColumn id="2" xr3:uid="{C36AF95D-C9FF-4855-BBA9-5546049AA39F}" name="Desciption" dataDxfId="24"/>
    <tableColumn id="3" xr3:uid="{CBBD0622-A516-452B-B94A-8291C5109D06}" name="Task Type" dataDxfId="23"/>
    <tableColumn id="4" xr3:uid="{1619EB2C-9622-44DA-83E6-5D0AFCA0617E}" name="Started" dataDxfId="22"/>
    <tableColumn id="5" xr3:uid="{5DA25ECD-2C10-4535-9FE4-35E696C5C386}" name="Ended" dataDxfId="21"/>
    <tableColumn id="6" xr3:uid="{721FF157-37F6-46FB-9684-6BDD8317DA66}" name="Total time" dataDxfId="20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9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7" dataDxfId="16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5"/>
    <tableColumn id="5" xr3:uid="{C78510A6-72A3-4D34-A5CB-7F3FF3553696}" name="Comment" dataDxfId="14"/>
    <tableColumn id="2" xr3:uid="{6DC14596-976B-4CBE-B8C2-123BDF384988}" name="Session start" dataDxfId="13"/>
    <tableColumn id="3" xr3:uid="{67A0A396-2632-44ED-B680-1E5AB83AE86D}" name="Session end" dataDxfId="12"/>
    <tableColumn id="4" xr3:uid="{4EEF71A5-3355-4270-A56F-4B00DAC175A2}" name="Session time" dataDxfId="11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tabSelected="1" workbookViewId="0">
      <selection activeCell="D28" sqref="D28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0.14305555555620231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0.4638888889021473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x14ac:dyDescent="0.25">
      <c r="A30" s="2" t="s">
        <v>73</v>
      </c>
      <c r="B30" s="2"/>
      <c r="C30" s="2" t="s">
        <v>18</v>
      </c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0" s="19" t="str">
        <f>IF(Tasks[[#This Row],[Feature/Task]]&lt;&gt;"",IF(Tasks[[#This Row],[Ended]]&lt;&gt; "", "YES", "NO"),"")</f>
        <v>NO</v>
      </c>
      <c r="H30" s="2"/>
      <c r="I30" s="2"/>
      <c r="J30" s="2"/>
      <c r="K30" s="2"/>
      <c r="L30" s="2"/>
    </row>
    <row r="31" spans="1:12" x14ac:dyDescent="0.25">
      <c r="A31" s="2"/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8" priority="1">
      <formula>$H2</formula>
    </cfRule>
    <cfRule type="expression" dxfId="7" priority="5">
      <formula>AND(NOT($G2 = "YES"), $A2 &lt;&gt; "")</formula>
    </cfRule>
    <cfRule type="expression" dxfId="6" priority="6">
      <formula>$G2="YES"</formula>
    </cfRule>
  </conditionalFormatting>
  <conditionalFormatting sqref="G60:H108">
    <cfRule type="expression" dxfId="5" priority="3">
      <formula>AND(NOT($G60), $A60 &lt;&gt; "")</formula>
    </cfRule>
    <cfRule type="expression" dxfId="4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opLeftCell="A19" workbookViewId="0">
      <selection activeCell="A42" sqref="A42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1.9986111111211358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C30" sqref="C30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1.0326388888888889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0.21944444444444444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0.46388888888888885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1.9986111111211358</v>
      </c>
      <c r="L9" s="23"/>
      <c r="M9" s="23"/>
      <c r="N9" s="23"/>
      <c r="O9" s="23"/>
    </row>
    <row r="10" spans="1:15" x14ac:dyDescent="0.25">
      <c r="A10" s="15" t="s">
        <v>31</v>
      </c>
      <c r="B10" s="20">
        <v>1.9826388888888888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2024-01-14T01:05:32Z</dcterms:modified>
</cp:coreProperties>
</file>