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F96A1B12-76EA-4F72-9DAC-A28D2C2C8C2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E43" i="2"/>
  <c r="E44" i="2"/>
  <c r="E45" i="2"/>
  <c r="F32" i="1" s="1"/>
  <c r="E46" i="2"/>
  <c r="F33" i="1" s="1"/>
  <c r="E47" i="2"/>
  <c r="E48" i="2"/>
  <c r="F34" i="1" s="1"/>
  <c r="E49" i="2"/>
  <c r="F31" i="1" s="1"/>
  <c r="E50" i="2"/>
  <c r="F35" i="1" s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30" i="1" l="1"/>
  <c r="F29" i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<sst xmlns="http://schemas.openxmlformats.org/spreadsheetml/2006/main" count="171" uniqueCount="80">
  <si>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</si>
  <si>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</si>
  <si>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</si>
  <si>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</si>
  <si>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</si>
  <si>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</si>
  <si>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</si>
  <si>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</si>
  <si>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</si>
  <si>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</si>
  <si>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</si>
  <si>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</si>
  <si>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</si>
  <si>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</si>
  <si>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</si>
  <si>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</si>
  <si>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</si>
  <si>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</si>
  <si>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</si>
  <si>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</si>
  <si>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</si>
  <si>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</si>
  <si>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</si>
  <si>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</si>
  <si>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</si>
  <si>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</si>
  <si>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</si>
  <si>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</si>
  <si>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</si>
  <si>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</si>
  <si>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</si>
  <si>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</si>
  <si>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</si>
  <si>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</si>
  <si>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</si>
  <si>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</si>
  <si>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</si>
  <si>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</si>
  <si>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</si>
  <si>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</si>
  <si>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</si>
  <si>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</si>
  <si>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</si>
  <si>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</si>
  <si>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</si>
  <si>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</si>
  <si>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</si>
  <si>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</si>
  <si>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</si>
  <si>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</si>
  <si>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</si>
  <si>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</si>
  <si>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</si>
  <si>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</si>
  <si>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</si>
  <si>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</si>
  <si>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</si>
  <si>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</si>
  <si>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</si>
  <si>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</si>
  <si>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</si>
  <si>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</si>
  <si>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</si>
  <si>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</si>
  <si>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</si>
  <si>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</si>
  <si>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</si>
  <si>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</si>
  <si>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</si>
  <si>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</si>
  <si>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</si>
  <si>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</si>
  <si>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</si>
  <si>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</si>
  <si>
    <t>Warn player for their new power</t>
  </si>
  <si>
    <t>Fix platform and use forces instead of velocity</t>
  </si>
  <si>
    <t>useless. forces are cool but impossible to climb ramps + doesn't fix the platform</t>
  </si>
  <si>
    <t>Revert back to velocity</t>
  </si>
  <si>
    <t>Power ups visual</t>
  </si>
  <si>
    <t>Add more particles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</si>
</sst>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1.4402777777777775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0.54652777777777783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49</xdr:row>
      <xdr:rowOff>123825</xdr:rowOff>
    </xdr:from>
    <xdr:to>
      <xdr:col>0</xdr:col>
      <xdr:colOff>3619500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49</xdr:row>
      <xdr:rowOff>123825</xdr:rowOff>
    </xdr:from>
    <xdr:to>
      <xdr:col>1</xdr:col>
      <xdr:colOff>1847850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49</xdr:row>
      <xdr:rowOff>123825</xdr:rowOff>
    </xdr:from>
    <xdr:to>
      <xdr:col>1</xdr:col>
      <xdr:colOff>3762375</xdr:colOff>
      <xdr:row>62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12.014070486111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6T00:52:00"/>
    </cacheField>
    <cacheField name="Ended" numFmtId="167">
      <sharedItems containsNonDate="0" containsDate="1" containsString="0" containsBlank="1" minDate="2023-12-27T20:03:00" maxDate="2024-01-16T00:52:00"/>
    </cacheField>
    <cacheField name="Total time" numFmtId="165">
      <sharedItems containsDate="1" containsMixedTypes="1" minDate="1899-12-30T00:12:00" maxDate="1899-12-30T13:07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4:26:00"/>
    <x v="1"/>
    <b v="1"/>
  </r>
  <r>
    <s v="Create new levels (level design)"/>
    <m/>
    <x v="4"/>
    <d v="2024-01-02T22:00:00"/>
    <m/>
    <d v="1899-12-30T13:07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s v="Warn player for their new power"/>
    <m/>
    <x v="3"/>
    <d v="2024-01-16T00:52:00"/>
    <m/>
    <d v="1899-12-30T00:38:00"/>
    <x v="1"/>
    <m/>
  </r>
  <r>
    <s v="Fix platform and use forces instead of velocity"/>
    <m/>
    <x v="3"/>
    <d v="2024-01-15T00:00:00"/>
    <d v="2024-01-15T18:40:00"/>
    <d v="1899-12-30T04:15:00"/>
    <x v="0"/>
    <m/>
  </r>
  <r>
    <s v="Revert back to velocity"/>
    <m/>
    <x v="3"/>
    <d v="2024-01-15T18:20:00"/>
    <d v="2024-01-15T18:40:00"/>
    <d v="1899-12-30T00:20:00"/>
    <x v="0"/>
    <m/>
  </r>
  <r>
    <s v="Power ups visual"/>
    <m/>
    <x v="3"/>
    <d v="2024-01-15T23:30:00"/>
    <d v="2024-01-16T00:52:00"/>
    <d v="1899-12-30T01:22:00"/>
    <x v="0"/>
    <m/>
  </r>
  <r>
    <s v="Add more particles effects"/>
    <m/>
    <x v="3"/>
    <d v="2024-01-16T00:30:00"/>
    <m/>
    <d v="1899-12-30T00:26:00"/>
    <x v="1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0.18472222222044365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0.54652777779119788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hidden="1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 t="s">
        <v>74</v>
      </c>
      <c r="B31" s="2"/>
      <c r="C31" s="2" t="s">
        <v>18</v>
      </c>
      <c r="D31" s="13">
        <v>45307.036111111112</v>
      </c>
      <c r="E31" s="13"/>
      <c r="F3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2.6388888887595385E-2</v>
      </c>
      <c r="G31" s="19" t="str">
        <f>IF(Tasks[[#This Row],[Feature/Task]]&lt;&gt;"",IF(Tasks[[#This Row],[Ended]]&lt;&gt; "", "YES", "NO"),"")</f>
        <v>NO</v>
      </c>
      <c r="H31" s="2"/>
      <c r="I31" s="2"/>
      <c r="J31" s="2"/>
      <c r="K31" s="2"/>
      <c r="L31" s="2"/>
    </row>
    <row r="32" spans="1:12" hidden="1" x14ac:dyDescent="0.25">
      <c r="A32" s="2" t="s">
        <v>75</v>
      </c>
      <c r="B32" s="2"/>
      <c r="C32" s="2" t="s">
        <v>18</v>
      </c>
      <c r="D32" s="13">
        <v>45306</v>
      </c>
      <c r="E32" s="13">
        <v>45306.777777777781</v>
      </c>
      <c r="F3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0.17708333333575865</v>
      </c>
      <c r="G32" s="19" t="str">
        <f>IF(Tasks[[#This Row],[Feature/Task]]&lt;&gt;"",IF(Tasks[[#This Row],[Ended]]&lt;&gt; "", "YES", "NO"),"")</f>
        <v>YES</v>
      </c>
      <c r="H32" s="2"/>
      <c r="I32" s="2"/>
      <c r="J32" s="2"/>
      <c r="K32" s="2"/>
      <c r="L32" s="2"/>
    </row>
    <row r="33" spans="1:12" hidden="1" x14ac:dyDescent="0.25">
      <c r="A33" s="2" t="s">
        <v>77</v>
      </c>
      <c r="B33" s="2"/>
      <c r="C33" s="2" t="s">
        <v>18</v>
      </c>
      <c r="D33" s="13">
        <v>45306.763888888891</v>
      </c>
      <c r="E33" s="13">
        <v>45306.777777777781</v>
      </c>
      <c r="F3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1.3888888890505768E-2</v>
      </c>
      <c r="G33" s="19" t="str">
        <f>IF(Tasks[[#This Row],[Feature/Task]]&lt;&gt;"",IF(Tasks[[#This Row],[Ended]]&lt;&gt; "", "YES", "NO"),"")</f>
        <v>YES</v>
      </c>
      <c r="H33" s="2"/>
      <c r="I33" s="2"/>
      <c r="J33" s="2"/>
      <c r="K33" s="2"/>
      <c r="L33" s="2"/>
    </row>
    <row r="34" spans="1:12" hidden="1" x14ac:dyDescent="0.25">
      <c r="A34" s="2" t="s">
        <v>78</v>
      </c>
      <c r="B34" s="2"/>
      <c r="C34" s="2" t="s">
        <v>18</v>
      </c>
      <c r="D34" s="13">
        <v>45306.979166666664</v>
      </c>
      <c r="E34" s="13">
        <v>45307.036111111112</v>
      </c>
      <c r="F3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5.6944444448163267E-2</v>
      </c>
      <c r="G34" s="19" t="str">
        <f>IF(Tasks[[#This Row],[Feature/Task]]&lt;&gt;"",IF(Tasks[[#This Row],[Ended]]&lt;&gt; "", "YES", "NO"),"")</f>
        <v>YES</v>
      </c>
      <c r="H34" s="2"/>
      <c r="I34" s="2"/>
      <c r="J34" s="2"/>
      <c r="K34" s="2"/>
      <c r="L34" s="2"/>
    </row>
    <row r="35" spans="1:12" x14ac:dyDescent="0.25">
      <c r="A35" s="2" t="s">
        <v>79</v>
      </c>
      <c r="B35" s="2"/>
      <c r="C35" s="2" t="s">
        <v>18</v>
      </c>
      <c r="D35" s="13">
        <v>45307.020833333336</v>
      </c>
      <c r="E35" s="13"/>
      <c r="F3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1.8055555556202307E-2</v>
      </c>
      <c r="G35" s="19" t="str">
        <f>IF(Tasks[[#This Row],[Feature/Task]]&lt;&gt;"",IF(Tasks[[#This Row],[Ended]]&lt;&gt; "", "YES", "NO"),"")</f>
        <v>NO</v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opLeftCell="A36" workbookViewId="0">
      <selection activeCell="G50" sqref="G50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2.4888888889036025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>
        <v>45306</v>
      </c>
      <c r="E4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8.2638888889050577E-2</v>
      </c>
    </row>
    <row r="45" spans="1:5" x14ac:dyDescent="0.25">
      <c r="A45" s="2" t="s">
        <v>75</v>
      </c>
      <c r="B45" s="2" t="s">
        <v>76</v>
      </c>
      <c r="C45" s="12">
        <v>45306</v>
      </c>
      <c r="D45" s="12">
        <v>45306.177083333336</v>
      </c>
      <c r="E4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0.17708333333575865</v>
      </c>
    </row>
    <row r="46" spans="1:5" x14ac:dyDescent="0.25">
      <c r="A46" s="2" t="s">
        <v>77</v>
      </c>
      <c r="B46" s="2"/>
      <c r="C46" s="12">
        <v>45306.763888888891</v>
      </c>
      <c r="D46" s="12">
        <v>45306.777777777781</v>
      </c>
      <c r="E4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47" spans="1:5" x14ac:dyDescent="0.25">
      <c r="A47" s="2" t="s">
        <v>35</v>
      </c>
      <c r="B47" s="2"/>
      <c r="C47" s="12">
        <v>45306.9375</v>
      </c>
      <c r="D47" s="12">
        <v>45306.979166666664</v>
      </c>
      <c r="E4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4.1666666664241347E-2</v>
      </c>
    </row>
    <row r="48" spans="1:5" x14ac:dyDescent="0.25">
      <c r="A48" s="2" t="s">
        <v>78</v>
      </c>
      <c r="B48" s="2"/>
      <c r="C48" s="12">
        <v>45306.979166666664</v>
      </c>
      <c r="D48" s="12">
        <v>45307.036111111112</v>
      </c>
      <c r="E4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5.6944444448163267E-2</v>
      </c>
    </row>
    <row r="49" spans="1:5" x14ac:dyDescent="0.25">
      <c r="A49" s="2" t="s">
        <v>74</v>
      </c>
      <c r="B49" s="2"/>
      <c r="C49" s="12">
        <v>45307.036111111112</v>
      </c>
      <c r="D49" s="12">
        <v>45307.0625</v>
      </c>
      <c r="E4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2.6388888887595385E-2</v>
      </c>
    </row>
    <row r="50" spans="1:5" x14ac:dyDescent="0.25">
      <c r="A50" s="2" t="s">
        <v>79</v>
      </c>
      <c r="B50" s="2"/>
      <c r="C50" s="12">
        <v>45307.0625</v>
      </c>
      <c r="D50" s="12">
        <v>45307.080555555556</v>
      </c>
      <c r="E5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1.8055555556202307E-2</v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tabSelected="1" workbookViewId="0">
      <selection activeCell="B28" sqref="B2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1.4402777777777775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0.54652777777777783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2.4888888889036025</v>
      </c>
      <c r="L9" s="23"/>
      <c r="M9" s="23"/>
      <c r="N9" s="23"/>
      <c r="O9" s="23"/>
    </row>
    <row r="10" spans="1:15" x14ac:dyDescent="0.25">
      <c r="A10" s="15" t="s">
        <v>31</v>
      </c>
      <c r="B10" s="20">
        <v>2.4888888888888885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2024-01-20T23:21:52Z</dcterms:modified>
</cp:coreProperties>
</file>