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space\Gold\"/>
    </mc:Choice>
  </mc:AlternateContent>
  <xr:revisionPtr revIDLastSave="0" documentId="13_ncr:1_{B4E79D57-9438-47A1-85A9-1E8FEE4441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old bullion coins " sheetId="5" r:id="rId1"/>
    <sheet name="Krugerrand rand refinery bars" sheetId="4" r:id="rId2"/>
    <sheet name="Silver bullion coins " sheetId="1" r:id="rId3"/>
    <sheet name="Silver bullion bars" sheetId="2" r:id="rId4"/>
    <sheet name="Silver bullion medallions round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0" i="5"/>
  <c r="E9" i="5"/>
  <c r="E8" i="5"/>
  <c r="E7" i="5"/>
  <c r="E2" i="5"/>
  <c r="E4" i="5"/>
  <c r="E5" i="5"/>
  <c r="E3" i="5" l="1"/>
</calcChain>
</file>

<file path=xl/sharedStrings.xml><?xml version="1.0" encoding="utf-8"?>
<sst xmlns="http://schemas.openxmlformats.org/spreadsheetml/2006/main" count="16" uniqueCount="8">
  <si>
    <t>No</t>
  </si>
  <si>
    <t>1/10 oz</t>
  </si>
  <si>
    <t>Troy ounces</t>
  </si>
  <si>
    <t>1/2 oz</t>
  </si>
  <si>
    <t>1/4 oz</t>
  </si>
  <si>
    <t>1 oz</t>
  </si>
  <si>
    <t>Buying @</t>
  </si>
  <si>
    <t>Selling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</si>
</sst>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8" formatCode="&quot;R&quot;#,##0.00;[Red]\-&quot;R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21</xdr:col>
      <xdr:colOff>362766</xdr:colOff>
      <xdr:row>15</xdr:row>
      <xdr:rowOff>48030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64771-246F-48A7-9608-2A222059E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0"/>
          <a:ext cx="5849166" cy="290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F63A-E914-43C7-A8D9-E9C7D3BD8383}">
  <dimension ref="A1:E10"/>
  <sheetViews>
    <sheetView tabSelected="1" workbookViewId="0">
      <selection activeCell="D4" sqref="D4"/>
    </sheetView>
  </sheetViews>
  <sheetFormatPr defaultRowHeight="15" x14ac:dyDescent="0.25"/>
  <cols>
    <col min="1" max="1" width="3.5703125" bestFit="1" customWidth="1"/>
    <col min="2" max="2" width="11.5703125" bestFit="1" customWidth="1"/>
    <col min="3" max="4" width="9.28515625" bestFit="1" customWidth="1"/>
    <col min="5" max="5" width="7.7109375" bestFit="1" customWidth="1"/>
    <col min="6" max="6" width="12" bestFit="1" customWidth="1"/>
  </cols>
  <sheetData>
    <row r="1" spans="1:5" x14ac:dyDescent="0.25">
      <c r="A1" t="s">
        <v>0</v>
      </c>
      <c r="B1" t="s">
        <v>2</v>
      </c>
      <c r="C1" t="s">
        <v>7</v>
      </c>
      <c r="D1" t="s">
        <v>6</v>
      </c>
    </row>
    <row r="2" spans="1:5" x14ac:dyDescent="0.25">
      <c r="A2">
        <v>1</v>
      </c>
      <c r="B2" t="s">
        <v>1</v>
      </c>
      <c r="C2" s="2">
        <v>3200</v>
      </c>
      <c r="D2" s="1">
        <v>2900</v>
      </c>
      <c r="E2" s="1">
        <f t="shared" ref="E2:E4" si="0">C2-D2</f>
        <v>300</v>
      </c>
    </row>
    <row r="3" spans="1:5" x14ac:dyDescent="0.25">
      <c r="A3">
        <v>2</v>
      </c>
      <c r="B3" t="s">
        <v>4</v>
      </c>
      <c r="C3" s="1">
        <v>7900</v>
      </c>
      <c r="D3" s="1">
        <v>7020</v>
      </c>
      <c r="E3" s="1">
        <f t="shared" si="0"/>
        <v>880</v>
      </c>
    </row>
    <row r="4" spans="1:5" x14ac:dyDescent="0.25">
      <c r="A4">
        <v>3</v>
      </c>
      <c r="B4" t="s">
        <v>3</v>
      </c>
      <c r="C4" s="1">
        <v>15500</v>
      </c>
      <c r="D4" s="1">
        <v>13500</v>
      </c>
      <c r="E4" s="1">
        <f t="shared" si="0"/>
        <v>2000</v>
      </c>
    </row>
    <row r="5" spans="1:5" x14ac:dyDescent="0.25">
      <c r="A5">
        <v>4</v>
      </c>
      <c r="B5" t="s">
        <v>5</v>
      </c>
      <c r="C5" s="1">
        <v>29850</v>
      </c>
      <c r="D5" s="1">
        <v>28600</v>
      </c>
      <c r="E5" s="1">
        <f>C5-D5</f>
        <v>1250</v>
      </c>
    </row>
    <row r="7" spans="1:5" x14ac:dyDescent="0.25">
      <c r="A7">
        <v>1</v>
      </c>
      <c r="B7" t="s">
        <v>1</v>
      </c>
      <c r="C7" s="2">
        <v>3256.2</v>
      </c>
      <c r="D7" s="1">
        <v>2807.07</v>
      </c>
      <c r="E7" s="1">
        <f t="shared" ref="E7:E9" si="1">C7-D7</f>
        <v>449.12999999999965</v>
      </c>
    </row>
    <row r="8" spans="1:5" x14ac:dyDescent="0.25">
      <c r="A8">
        <v>2</v>
      </c>
      <c r="B8" t="s">
        <v>4</v>
      </c>
      <c r="C8" s="1">
        <v>7929.97</v>
      </c>
      <c r="D8" s="1">
        <v>7017.68</v>
      </c>
      <c r="E8" s="1">
        <f t="shared" si="1"/>
        <v>912.29</v>
      </c>
    </row>
    <row r="9" spans="1:5" x14ac:dyDescent="0.25">
      <c r="A9">
        <v>3</v>
      </c>
      <c r="B9" t="s">
        <v>3</v>
      </c>
      <c r="C9" s="1">
        <v>15438.89</v>
      </c>
      <c r="D9" s="1">
        <v>14035.35</v>
      </c>
      <c r="E9" s="1">
        <f t="shared" si="1"/>
        <v>1403.5399999999991</v>
      </c>
    </row>
    <row r="10" spans="1:5" x14ac:dyDescent="0.25">
      <c r="A10">
        <v>4</v>
      </c>
      <c r="B10" t="s">
        <v>5</v>
      </c>
      <c r="C10" s="1">
        <v>30035.65</v>
      </c>
      <c r="D10" s="1">
        <v>28070.7</v>
      </c>
      <c r="E10" s="1">
        <f>C10-D10</f>
        <v>1964.9500000000007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2854-4692-4F21-B0F2-817D55FDA9A3}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cols>
    <col min="1" max="1" width="3.5703125" bestFit="1" customWidth="1"/>
    <col min="2" max="2" width="11.5703125" bestFit="1" customWidth="1"/>
    <col min="3" max="4" width="9.28515625" bestFit="1" customWidth="1"/>
  </cols>
  <sheetData>
    <row r="1" spans="1:5" x14ac:dyDescent="0.25">
      <c r="A1" t="s">
        <v>0</v>
      </c>
      <c r="B1" t="s">
        <v>2</v>
      </c>
      <c r="C1" t="s">
        <v>7</v>
      </c>
      <c r="D1" t="s">
        <v>6</v>
      </c>
    </row>
    <row r="2" spans="1:5" x14ac:dyDescent="0.25">
      <c r="A2">
        <v>1</v>
      </c>
      <c r="B2">
        <v>1</v>
      </c>
      <c r="C2">
        <v>530.66</v>
      </c>
      <c r="D2">
        <v>482.41</v>
      </c>
      <c r="E2">
        <f>C2/D2</f>
        <v>1.1000186563296779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A9A2-9FD9-44D8-9ED8-0E13FE29C2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257D-EB5F-4B6A-B870-6AA3125DD7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Gold bullion coins </vt:lpstr>
      <vt:lpstr>Krugerrand rand refinery bars</vt:lpstr>
      <vt:lpstr>Silver bullion coins </vt:lpstr>
      <vt:lpstr>Silver bullion bars</vt:lpstr>
      <vt:lpstr>Silver bullion medallions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 Pienaar</dc:creator>
  <cp:lastModifiedBy>Corne'</cp:lastModifiedBy>
  <dcterms:created xsi:type="dcterms:W3CDTF">2015-06-05T18:17:20Z</dcterms:created>
  <dcterms:modified xsi:type="dcterms:W3CDTF">2022-01-10T19:30:35Z</dcterms:modified>
</cp:coreProperties>
</file>