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ork\Technology\Proto Board\"/>
    </mc:Choice>
  </mc:AlternateContent>
  <xr:revisionPtr revIDLastSave="0" documentId="13_ncr:1_{5DAFC960-63B6-452D-A50A-6B73ADFB9AD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E40" i="1" s="1"/>
  <c r="D40" i="1"/>
  <c r="C41" i="1"/>
  <c r="D41" i="1"/>
  <c r="E41" i="1"/>
  <c r="C42" i="1"/>
  <c r="D42" i="1"/>
  <c r="E42" i="1"/>
  <c r="C39" i="1"/>
  <c r="E39" i="1" s="1"/>
  <c r="C38" i="1"/>
  <c r="E38" i="1" s="1"/>
  <c r="C37" i="1"/>
  <c r="E37" i="1" s="1"/>
  <c r="C36" i="1"/>
  <c r="E36" i="1" s="1"/>
  <c r="C35" i="1"/>
  <c r="D35" i="1" s="1"/>
  <c r="C34" i="1"/>
  <c r="E34" i="1" s="1"/>
  <c r="C33" i="1"/>
  <c r="D33" i="1" s="1"/>
  <c r="C32" i="1"/>
  <c r="D32" i="1" s="1"/>
  <c r="C31" i="1"/>
  <c r="D31" i="1" s="1"/>
  <c r="C30" i="1"/>
  <c r="D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E20" i="1" s="1"/>
  <c r="C2" i="1"/>
  <c r="E35" i="1" l="1"/>
  <c r="D29" i="1"/>
  <c r="D36" i="1"/>
  <c r="E30" i="1"/>
  <c r="D37" i="1"/>
  <c r="E31" i="1"/>
  <c r="D38" i="1"/>
  <c r="E32" i="1"/>
  <c r="D39" i="1"/>
  <c r="E33" i="1"/>
  <c r="D24" i="1"/>
  <c r="D25" i="1"/>
  <c r="D26" i="1"/>
  <c r="D27" i="1"/>
  <c r="D34" i="1"/>
  <c r="D28" i="1"/>
  <c r="D20" i="1"/>
</calcChain>
</file>

<file path=xl/sharedStrings.xml><?xml version="1.0" encoding="utf-8"?>
<sst xmlns="http://schemas.openxmlformats.org/spreadsheetml/2006/main" count="13" uniqueCount="7">
  <si>
    <t>Vref_in</t>
  </si>
  <si>
    <t>Decimal Value</t>
  </si>
  <si>
    <t>Binary Value</t>
  </si>
  <si>
    <t>Output voltage</t>
  </si>
  <si>
    <t>Hex Value</t>
  </si>
  <si>
    <t>Measured Value</t>
  </si>
  <si>
    <t>Adjusted for 16 levels: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</si>
</sst>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topLeftCell="A13" workbookViewId="0">
      <selection activeCell="E40" sqref="E40"/>
    </sheetView>
  </sheetViews>
  <sheetFormatPr defaultRowHeight="15" x14ac:dyDescent="0.25"/>
  <cols>
    <col min="1" max="1" width="7.5703125" bestFit="1" customWidth="1"/>
    <col min="2" max="2" width="14.42578125" bestFit="1" customWidth="1"/>
    <col min="3" max="3" width="13.85546875" bestFit="1" customWidth="1"/>
    <col min="4" max="4" width="18.28515625" bestFit="1" customWidth="1"/>
    <col min="5" max="5" width="10" bestFit="1" customWidth="1"/>
    <col min="6" max="6" width="17" customWidth="1"/>
  </cols>
  <sheetData>
    <row r="1" spans="1:6" x14ac:dyDescent="0.25">
      <c r="A1" s="4" t="s">
        <v>0</v>
      </c>
      <c r="B1" s="4" t="s">
        <v>3</v>
      </c>
      <c r="C1" s="4" t="s">
        <v>1</v>
      </c>
      <c r="D1" s="4" t="s">
        <v>2</v>
      </c>
      <c r="E1" s="4" t="s">
        <v>4</v>
      </c>
      <c r="F1" s="4" t="s">
        <v>5</v>
      </c>
    </row>
    <row r="2" spans="1:6" x14ac:dyDescent="0.25">
      <c r="A2" s="3">
        <v>1.8</v>
      </c>
      <c r="B2" s="3">
        <v>0</v>
      </c>
      <c r="C2" s="3">
        <f>ROUND((B2/A2)*65536,0)</f>
        <v>0</v>
      </c>
      <c r="D2" s="3" t="str">
        <f>_xlfn.BASE(C2,2,16)</f>
        <v>0000000000000000</v>
      </c>
      <c r="E2" s="2" t="str">
        <f>_xlfn.BASE(C2,16,4)</f>
        <v>0000</v>
      </c>
      <c r="F2" s="2">
        <v>0</v>
      </c>
    </row>
    <row r="3" spans="1:6" x14ac:dyDescent="0.25">
      <c r="A3" s="3">
        <v>1.8</v>
      </c>
      <c r="B3" s="3">
        <v>0.1</v>
      </c>
      <c r="C3" s="3">
        <f t="shared" ref="C3:C20" si="0">ROUND((B3/A3)*65536,0)</f>
        <v>3641</v>
      </c>
      <c r="D3" s="3" t="str">
        <f t="shared" ref="D3:D20" si="1">_xlfn.BASE(C3,2,16)</f>
        <v>0000111000111001</v>
      </c>
      <c r="E3" s="2" t="str">
        <f t="shared" ref="E3:E20" si="2">_xlfn.BASE(C3,16,4)</f>
        <v>0E39</v>
      </c>
      <c r="F3" s="2">
        <v>0.1</v>
      </c>
    </row>
    <row r="4" spans="1:6" x14ac:dyDescent="0.25">
      <c r="A4" s="3">
        <v>1.8</v>
      </c>
      <c r="B4" s="3">
        <v>0.2</v>
      </c>
      <c r="C4" s="3">
        <f t="shared" si="0"/>
        <v>7282</v>
      </c>
      <c r="D4" s="3" t="str">
        <f t="shared" si="1"/>
        <v>0001110001110010</v>
      </c>
      <c r="E4" s="2" t="str">
        <f t="shared" si="2"/>
        <v>1C72</v>
      </c>
      <c r="F4" s="2">
        <v>0.2</v>
      </c>
    </row>
    <row r="5" spans="1:6" x14ac:dyDescent="0.25">
      <c r="A5" s="3">
        <v>1.8</v>
      </c>
      <c r="B5" s="3">
        <v>0.3</v>
      </c>
      <c r="C5" s="3">
        <f t="shared" si="0"/>
        <v>10923</v>
      </c>
      <c r="D5" s="3" t="str">
        <f t="shared" si="1"/>
        <v>0010101010101011</v>
      </c>
      <c r="E5" s="2" t="str">
        <f t="shared" si="2"/>
        <v>2AAB</v>
      </c>
      <c r="F5" s="2">
        <v>0.3</v>
      </c>
    </row>
    <row r="6" spans="1:6" x14ac:dyDescent="0.25">
      <c r="A6" s="3">
        <v>1.8</v>
      </c>
      <c r="B6" s="3">
        <v>0.4</v>
      </c>
      <c r="C6" s="3">
        <f t="shared" si="0"/>
        <v>14564</v>
      </c>
      <c r="D6" s="3" t="str">
        <f t="shared" si="1"/>
        <v>0011100011100100</v>
      </c>
      <c r="E6" s="2" t="str">
        <f t="shared" si="2"/>
        <v>38E4</v>
      </c>
      <c r="F6" s="2">
        <v>0.39900000000000002</v>
      </c>
    </row>
    <row r="7" spans="1:6" x14ac:dyDescent="0.25">
      <c r="A7" s="3">
        <v>1.8</v>
      </c>
      <c r="B7" s="3">
        <v>0.5</v>
      </c>
      <c r="C7" s="3">
        <f t="shared" si="0"/>
        <v>18204</v>
      </c>
      <c r="D7" s="3" t="str">
        <f t="shared" si="1"/>
        <v>0100011100011100</v>
      </c>
      <c r="E7" s="2" t="str">
        <f t="shared" si="2"/>
        <v>471C</v>
      </c>
      <c r="F7" s="2">
        <v>0.499</v>
      </c>
    </row>
    <row r="8" spans="1:6" x14ac:dyDescent="0.25">
      <c r="A8" s="3">
        <v>1.8</v>
      </c>
      <c r="B8" s="3">
        <v>0.6</v>
      </c>
      <c r="C8" s="3">
        <f t="shared" si="0"/>
        <v>21845</v>
      </c>
      <c r="D8" s="3" t="str">
        <f t="shared" si="1"/>
        <v>0101010101010101</v>
      </c>
      <c r="E8" s="2" t="str">
        <f t="shared" si="2"/>
        <v>5555</v>
      </c>
      <c r="F8" s="2">
        <v>0.59899999999999998</v>
      </c>
    </row>
    <row r="9" spans="1:6" x14ac:dyDescent="0.25">
      <c r="A9" s="3">
        <v>1.8</v>
      </c>
      <c r="B9" s="3">
        <v>0.7</v>
      </c>
      <c r="C9" s="3">
        <f t="shared" si="0"/>
        <v>25486</v>
      </c>
      <c r="D9" s="3" t="str">
        <f t="shared" si="1"/>
        <v>0110001110001110</v>
      </c>
      <c r="E9" s="2" t="str">
        <f t="shared" si="2"/>
        <v>638E</v>
      </c>
      <c r="F9" s="2">
        <v>0.69899999999999995</v>
      </c>
    </row>
    <row r="10" spans="1:6" x14ac:dyDescent="0.25">
      <c r="A10" s="3">
        <v>1.8</v>
      </c>
      <c r="B10" s="3">
        <v>0.8</v>
      </c>
      <c r="C10" s="3">
        <f t="shared" si="0"/>
        <v>29127</v>
      </c>
      <c r="D10" s="3" t="str">
        <f t="shared" si="1"/>
        <v>0111000111000111</v>
      </c>
      <c r="E10" s="2" t="str">
        <f t="shared" si="2"/>
        <v>71C7</v>
      </c>
      <c r="F10" s="2">
        <v>0.79900000000000004</v>
      </c>
    </row>
    <row r="11" spans="1:6" x14ac:dyDescent="0.25">
      <c r="A11" s="3">
        <v>1.8</v>
      </c>
      <c r="B11" s="3">
        <v>0.9</v>
      </c>
      <c r="C11" s="3">
        <f t="shared" si="0"/>
        <v>32768</v>
      </c>
      <c r="D11" s="3" t="str">
        <f t="shared" si="1"/>
        <v>1000000000000000</v>
      </c>
      <c r="E11" s="2" t="str">
        <f t="shared" si="2"/>
        <v>8000</v>
      </c>
      <c r="F11" s="2">
        <v>0.89800000000000002</v>
      </c>
    </row>
    <row r="12" spans="1:6" x14ac:dyDescent="0.25">
      <c r="A12" s="3">
        <v>1.8</v>
      </c>
      <c r="B12" s="3">
        <v>1</v>
      </c>
      <c r="C12" s="3">
        <f t="shared" si="0"/>
        <v>36409</v>
      </c>
      <c r="D12" s="3" t="str">
        <f t="shared" si="1"/>
        <v>1000111000111001</v>
      </c>
      <c r="E12" s="2" t="str">
        <f t="shared" si="2"/>
        <v>8E39</v>
      </c>
      <c r="F12" s="2">
        <v>0.998</v>
      </c>
    </row>
    <row r="13" spans="1:6" x14ac:dyDescent="0.25">
      <c r="A13" s="3">
        <v>1.8</v>
      </c>
      <c r="B13" s="3">
        <v>1.1000000000000001</v>
      </c>
      <c r="C13" s="3">
        <f t="shared" si="0"/>
        <v>40050</v>
      </c>
      <c r="D13" s="3" t="str">
        <f t="shared" si="1"/>
        <v>1001110001110010</v>
      </c>
      <c r="E13" s="2" t="str">
        <f t="shared" si="2"/>
        <v>9C72</v>
      </c>
      <c r="F13" s="2">
        <v>1.0980000000000001</v>
      </c>
    </row>
    <row r="14" spans="1:6" x14ac:dyDescent="0.25">
      <c r="A14" s="3">
        <v>1.8</v>
      </c>
      <c r="B14" s="3">
        <v>1.2</v>
      </c>
      <c r="C14" s="3">
        <f t="shared" si="0"/>
        <v>43691</v>
      </c>
      <c r="D14" s="3" t="str">
        <f t="shared" si="1"/>
        <v>1010101010101011</v>
      </c>
      <c r="E14" s="2" t="str">
        <f t="shared" si="2"/>
        <v>AAAB</v>
      </c>
      <c r="F14" s="2">
        <v>1.198</v>
      </c>
    </row>
    <row r="15" spans="1:6" x14ac:dyDescent="0.25">
      <c r="A15" s="3">
        <v>1.8</v>
      </c>
      <c r="B15" s="3">
        <v>1.3</v>
      </c>
      <c r="C15" s="3">
        <f t="shared" si="0"/>
        <v>47332</v>
      </c>
      <c r="D15" s="3" t="str">
        <f t="shared" si="1"/>
        <v>1011100011100100</v>
      </c>
      <c r="E15" s="2" t="str">
        <f t="shared" si="2"/>
        <v>B8E4</v>
      </c>
      <c r="F15" s="2">
        <v>1.2969999999999999</v>
      </c>
    </row>
    <row r="16" spans="1:6" x14ac:dyDescent="0.25">
      <c r="A16" s="3">
        <v>1.8</v>
      </c>
      <c r="B16" s="3">
        <v>1.4</v>
      </c>
      <c r="C16" s="3">
        <f t="shared" si="0"/>
        <v>50972</v>
      </c>
      <c r="D16" s="3" t="str">
        <f t="shared" si="1"/>
        <v>1100011100011100</v>
      </c>
      <c r="E16" s="2" t="str">
        <f t="shared" si="2"/>
        <v>C71C</v>
      </c>
      <c r="F16" s="2">
        <v>1.397</v>
      </c>
    </row>
    <row r="17" spans="1:6" x14ac:dyDescent="0.25">
      <c r="A17" s="3">
        <v>1.8</v>
      </c>
      <c r="B17" s="3">
        <v>1.5</v>
      </c>
      <c r="C17" s="3">
        <f t="shared" si="0"/>
        <v>54613</v>
      </c>
      <c r="D17" s="3" t="str">
        <f t="shared" si="1"/>
        <v>1101010101010101</v>
      </c>
      <c r="E17" s="2" t="str">
        <f t="shared" si="2"/>
        <v>D555</v>
      </c>
      <c r="F17" s="2">
        <v>1.4970000000000001</v>
      </c>
    </row>
    <row r="18" spans="1:6" x14ac:dyDescent="0.25">
      <c r="A18" s="3">
        <v>1.8</v>
      </c>
      <c r="B18" s="3">
        <v>1.6</v>
      </c>
      <c r="C18" s="3">
        <f t="shared" si="0"/>
        <v>58254</v>
      </c>
      <c r="D18" s="3" t="str">
        <f t="shared" si="1"/>
        <v>1110001110001110</v>
      </c>
      <c r="E18" s="2" t="str">
        <f t="shared" si="2"/>
        <v>E38E</v>
      </c>
      <c r="F18" s="2">
        <v>1.597</v>
      </c>
    </row>
    <row r="19" spans="1:6" x14ac:dyDescent="0.25">
      <c r="A19" s="3">
        <v>1.8</v>
      </c>
      <c r="B19" s="3">
        <v>1.7</v>
      </c>
      <c r="C19" s="3">
        <f t="shared" si="0"/>
        <v>61895</v>
      </c>
      <c r="D19" s="3" t="str">
        <f t="shared" si="1"/>
        <v>1111000111000111</v>
      </c>
      <c r="E19" s="2" t="str">
        <f t="shared" si="2"/>
        <v>F1C7</v>
      </c>
      <c r="F19" s="2">
        <v>1.6970000000000001</v>
      </c>
    </row>
    <row r="20" spans="1:6" x14ac:dyDescent="0.25">
      <c r="A20" s="3">
        <v>1.8</v>
      </c>
      <c r="B20" s="3">
        <v>1.7999799999999999</v>
      </c>
      <c r="C20" s="3">
        <f t="shared" si="0"/>
        <v>65535</v>
      </c>
      <c r="D20" s="3" t="str">
        <f t="shared" si="1"/>
        <v>1111111111111111</v>
      </c>
      <c r="E20" s="2" t="str">
        <f t="shared" si="2"/>
        <v>FFFF</v>
      </c>
      <c r="F20" s="2">
        <v>1.7969999999999999</v>
      </c>
    </row>
    <row r="21" spans="1:6" x14ac:dyDescent="0.25">
      <c r="B21" s="1"/>
    </row>
    <row r="22" spans="1:6" x14ac:dyDescent="0.25">
      <c r="A22" s="5" t="s">
        <v>6</v>
      </c>
      <c r="B22" s="5"/>
      <c r="C22" s="5"/>
      <c r="D22" s="5"/>
      <c r="E22" s="5"/>
      <c r="F22" s="5"/>
    </row>
    <row r="23" spans="1:6" x14ac:dyDescent="0.25">
      <c r="A23" s="4" t="s">
        <v>0</v>
      </c>
      <c r="B23" s="4" t="s">
        <v>3</v>
      </c>
      <c r="C23" s="4" t="s">
        <v>1</v>
      </c>
      <c r="D23" s="4" t="s">
        <v>2</v>
      </c>
      <c r="E23" s="4" t="s">
        <v>4</v>
      </c>
      <c r="F23" s="4" t="s">
        <v>5</v>
      </c>
    </row>
    <row r="24" spans="1:6" x14ac:dyDescent="0.25">
      <c r="A24" s="3">
        <v>1.8</v>
      </c>
      <c r="B24" s="6">
        <v>0</v>
      </c>
      <c r="C24" s="3">
        <f>ROUND((B24/A24)*65536,0)</f>
        <v>0</v>
      </c>
      <c r="D24" s="3" t="str">
        <f>_xlfn.BASE(C24,2,16)</f>
        <v>0000000000000000</v>
      </c>
      <c r="E24" s="2" t="str">
        <f>_xlfn.BASE(C24,16,4)</f>
        <v>0000</v>
      </c>
      <c r="F24" s="2"/>
    </row>
    <row r="25" spans="1:6" x14ac:dyDescent="0.25">
      <c r="A25" s="3">
        <v>1.8</v>
      </c>
      <c r="B25" s="6">
        <v>0.108125</v>
      </c>
      <c r="C25" s="3">
        <f t="shared" ref="C25:C42" si="3">ROUND((B25/A25)*65536,0)</f>
        <v>3937</v>
      </c>
      <c r="D25" s="3" t="str">
        <f t="shared" ref="D25:D42" si="4">_xlfn.BASE(C25,2,16)</f>
        <v>0000111101100001</v>
      </c>
      <c r="E25" s="2" t="str">
        <f t="shared" ref="E25:E42" si="5">_xlfn.BASE(C25,16,4)</f>
        <v>0F61</v>
      </c>
      <c r="F25" s="2"/>
    </row>
    <row r="26" spans="1:6" x14ac:dyDescent="0.25">
      <c r="A26" s="3">
        <v>1.8</v>
      </c>
      <c r="B26" s="6">
        <v>0.21625</v>
      </c>
      <c r="C26" s="3">
        <f t="shared" si="3"/>
        <v>7873</v>
      </c>
      <c r="D26" s="3" t="str">
        <f t="shared" si="4"/>
        <v>0001111011000001</v>
      </c>
      <c r="E26" s="2" t="str">
        <f t="shared" si="5"/>
        <v>1EC1</v>
      </c>
      <c r="F26" s="2"/>
    </row>
    <row r="27" spans="1:6" x14ac:dyDescent="0.25">
      <c r="A27" s="3">
        <v>1.8</v>
      </c>
      <c r="B27" s="6">
        <v>0.32437500000000002</v>
      </c>
      <c r="C27" s="3">
        <f t="shared" si="3"/>
        <v>11810</v>
      </c>
      <c r="D27" s="3" t="str">
        <f t="shared" si="4"/>
        <v>0010111000100010</v>
      </c>
      <c r="E27" s="2" t="str">
        <f t="shared" si="5"/>
        <v>2E22</v>
      </c>
      <c r="F27" s="2"/>
    </row>
    <row r="28" spans="1:6" x14ac:dyDescent="0.25">
      <c r="A28" s="3">
        <v>1.8</v>
      </c>
      <c r="B28" s="6">
        <v>0.4325</v>
      </c>
      <c r="C28" s="3">
        <f t="shared" si="3"/>
        <v>15747</v>
      </c>
      <c r="D28" s="3" t="str">
        <f t="shared" si="4"/>
        <v>0011110110000011</v>
      </c>
      <c r="E28" s="2" t="str">
        <f t="shared" si="5"/>
        <v>3D83</v>
      </c>
      <c r="F28" s="2"/>
    </row>
    <row r="29" spans="1:6" x14ac:dyDescent="0.25">
      <c r="A29" s="3">
        <v>1.8</v>
      </c>
      <c r="B29" s="6">
        <v>0.54062500000000002</v>
      </c>
      <c r="C29" s="3">
        <f t="shared" si="3"/>
        <v>19684</v>
      </c>
      <c r="D29" s="3" t="str">
        <f t="shared" si="4"/>
        <v>0100110011100100</v>
      </c>
      <c r="E29" s="2" t="str">
        <f t="shared" si="5"/>
        <v>4CE4</v>
      </c>
      <c r="F29" s="2"/>
    </row>
    <row r="30" spans="1:6" x14ac:dyDescent="0.25">
      <c r="A30" s="3">
        <v>1.8</v>
      </c>
      <c r="B30" s="6">
        <v>0.64875000000000005</v>
      </c>
      <c r="C30" s="3">
        <f t="shared" si="3"/>
        <v>23620</v>
      </c>
      <c r="D30" s="3" t="str">
        <f t="shared" si="4"/>
        <v>0101110001000100</v>
      </c>
      <c r="E30" s="2" t="str">
        <f t="shared" si="5"/>
        <v>5C44</v>
      </c>
      <c r="F30" s="2"/>
    </row>
    <row r="31" spans="1:6" x14ac:dyDescent="0.25">
      <c r="A31" s="3">
        <v>1.8</v>
      </c>
      <c r="B31" s="6">
        <v>0.75687499999999996</v>
      </c>
      <c r="C31" s="3">
        <f t="shared" si="3"/>
        <v>27557</v>
      </c>
      <c r="D31" s="3" t="str">
        <f t="shared" si="4"/>
        <v>0110101110100101</v>
      </c>
      <c r="E31" s="2" t="str">
        <f t="shared" si="5"/>
        <v>6BA5</v>
      </c>
      <c r="F31" s="2"/>
    </row>
    <row r="32" spans="1:6" x14ac:dyDescent="0.25">
      <c r="A32" s="3">
        <v>1.8</v>
      </c>
      <c r="B32" s="6">
        <v>0.86499999999999999</v>
      </c>
      <c r="C32" s="3">
        <f t="shared" si="3"/>
        <v>31494</v>
      </c>
      <c r="D32" s="3" t="str">
        <f t="shared" si="4"/>
        <v>0111101100000110</v>
      </c>
      <c r="E32" s="2" t="str">
        <f t="shared" si="5"/>
        <v>7B06</v>
      </c>
      <c r="F32" s="2"/>
    </row>
    <row r="33" spans="1:6" x14ac:dyDescent="0.25">
      <c r="A33" s="3">
        <v>1.8</v>
      </c>
      <c r="B33" s="6">
        <v>0.97312500000000002</v>
      </c>
      <c r="C33" s="3">
        <f t="shared" si="3"/>
        <v>35430</v>
      </c>
      <c r="D33" s="3" t="str">
        <f t="shared" si="4"/>
        <v>1000101001100110</v>
      </c>
      <c r="E33" s="2" t="str">
        <f t="shared" si="5"/>
        <v>8A66</v>
      </c>
      <c r="F33" s="2"/>
    </row>
    <row r="34" spans="1:6" x14ac:dyDescent="0.25">
      <c r="A34" s="3">
        <v>1.8</v>
      </c>
      <c r="B34" s="6">
        <v>1.08125</v>
      </c>
      <c r="C34" s="3">
        <f t="shared" si="3"/>
        <v>39367</v>
      </c>
      <c r="D34" s="3" t="str">
        <f t="shared" si="4"/>
        <v>1001100111000111</v>
      </c>
      <c r="E34" s="2" t="str">
        <f t="shared" si="5"/>
        <v>99C7</v>
      </c>
      <c r="F34" s="2"/>
    </row>
    <row r="35" spans="1:6" x14ac:dyDescent="0.25">
      <c r="A35" s="3">
        <v>1.8</v>
      </c>
      <c r="B35" s="6">
        <v>1.1893750000000001</v>
      </c>
      <c r="C35" s="3">
        <f t="shared" si="3"/>
        <v>43304</v>
      </c>
      <c r="D35" s="3" t="str">
        <f t="shared" si="4"/>
        <v>1010100100101000</v>
      </c>
      <c r="E35" s="2" t="str">
        <f t="shared" si="5"/>
        <v>A928</v>
      </c>
      <c r="F35" s="2"/>
    </row>
    <row r="36" spans="1:6" x14ac:dyDescent="0.25">
      <c r="A36" s="3">
        <v>1.8</v>
      </c>
      <c r="B36" s="6">
        <v>1.2975000000000001</v>
      </c>
      <c r="C36" s="3">
        <f t="shared" si="3"/>
        <v>47241</v>
      </c>
      <c r="D36" s="3" t="str">
        <f t="shared" si="4"/>
        <v>1011100010001001</v>
      </c>
      <c r="E36" s="2" t="str">
        <f t="shared" si="5"/>
        <v>B889</v>
      </c>
      <c r="F36" s="2"/>
    </row>
    <row r="37" spans="1:6" x14ac:dyDescent="0.25">
      <c r="A37" s="3">
        <v>1.8</v>
      </c>
      <c r="B37" s="6">
        <v>1.4056249999999999</v>
      </c>
      <c r="C37" s="3">
        <f t="shared" si="3"/>
        <v>51177</v>
      </c>
      <c r="D37" s="3" t="str">
        <f t="shared" si="4"/>
        <v>1100011111101001</v>
      </c>
      <c r="E37" s="2" t="str">
        <f t="shared" si="5"/>
        <v>C7E9</v>
      </c>
      <c r="F37" s="2"/>
    </row>
    <row r="38" spans="1:6" x14ac:dyDescent="0.25">
      <c r="A38" s="3">
        <v>1.8</v>
      </c>
      <c r="B38" s="6">
        <v>1.5137499999999999</v>
      </c>
      <c r="C38" s="3">
        <f t="shared" si="3"/>
        <v>55114</v>
      </c>
      <c r="D38" s="3" t="str">
        <f t="shared" si="4"/>
        <v>1101011101001010</v>
      </c>
      <c r="E38" s="2" t="str">
        <f t="shared" si="5"/>
        <v>D74A</v>
      </c>
      <c r="F38" s="2"/>
    </row>
    <row r="39" spans="1:6" x14ac:dyDescent="0.25">
      <c r="A39" s="3">
        <v>1.8</v>
      </c>
      <c r="B39" s="6">
        <v>1.621875</v>
      </c>
      <c r="C39" s="3">
        <f t="shared" si="3"/>
        <v>59051</v>
      </c>
      <c r="D39" s="3" t="str">
        <f t="shared" si="4"/>
        <v>1110011010101011</v>
      </c>
      <c r="E39" s="2" t="str">
        <f t="shared" si="5"/>
        <v>E6AB</v>
      </c>
      <c r="F39" s="2"/>
    </row>
    <row r="40" spans="1:6" x14ac:dyDescent="0.25">
      <c r="A40" s="3">
        <v>1.8</v>
      </c>
      <c r="B40" s="6">
        <v>1.73</v>
      </c>
      <c r="C40" s="3">
        <f t="shared" si="3"/>
        <v>62987</v>
      </c>
      <c r="D40" s="3" t="str">
        <f t="shared" si="4"/>
        <v>1111011000001011</v>
      </c>
      <c r="E40" s="2" t="str">
        <f t="shared" si="5"/>
        <v>F60B</v>
      </c>
      <c r="F40" s="2"/>
    </row>
    <row r="41" spans="1:6" x14ac:dyDescent="0.25">
      <c r="A41" s="3">
        <v>1.8</v>
      </c>
      <c r="B41" s="6">
        <v>1.838125</v>
      </c>
      <c r="C41" s="3">
        <f t="shared" si="3"/>
        <v>66924</v>
      </c>
      <c r="D41" s="3" t="str">
        <f t="shared" si="4"/>
        <v>10000010101101100</v>
      </c>
      <c r="E41" s="2" t="str">
        <f t="shared" si="5"/>
        <v>1056C</v>
      </c>
      <c r="F41" s="2"/>
    </row>
    <row r="42" spans="1:6" x14ac:dyDescent="0.25">
      <c r="A42" s="3">
        <v>1.8</v>
      </c>
      <c r="B42" s="6">
        <v>1.94625</v>
      </c>
      <c r="C42" s="3">
        <f t="shared" si="3"/>
        <v>70861</v>
      </c>
      <c r="D42" s="3" t="str">
        <f t="shared" si="4"/>
        <v>10001010011001101</v>
      </c>
      <c r="E42" s="2" t="str">
        <f t="shared" si="5"/>
        <v>114CD</v>
      </c>
      <c r="F42" s="2"/>
    </row>
  </sheetData>
  <mergeCells count="1">
    <mergeCell ref="A22:F2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Sadie Adriaan</dc:creator>
  <cp:lastModifiedBy>Sadie Adriaan</cp:lastModifiedBy>
  <dcterms:created xsi:type="dcterms:W3CDTF">2015-06-05T18:17:20Z</dcterms:created>
  <dcterms:modified xsi:type="dcterms:W3CDTF">2025-10-23T07:17:32Z</dcterms:modified>
</cp:coreProperties>
</file>