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driaen\Google Drive\Uni\Intro to Parallel and Distributed Systems\Labs\MPIParallelComputing\Lab6\"/>
    </mc:Choice>
  </mc:AlternateContent>
  <xr:revisionPtr revIDLastSave="0" documentId="13_ncr:1_{2F792567-D705-49DA-91B4-CC6162AEBB99}" xr6:coauthVersionLast="45" xr6:coauthVersionMax="45" xr10:uidLastSave="{00000000-0000-0000-0000-000000000000}"/>
  <bookViews>
    <workbookView xWindow="0" yWindow="0" windowWidth="23040" windowHeight="12360" activeTab="3" xr2:uid="{00000000-000D-0000-FFFF-FFFF00000000}"/>
  </bookViews>
  <sheets>
    <sheet name="1a" sheetId="2" r:id="rId1"/>
    <sheet name="1b" sheetId="3" r:id="rId2"/>
    <sheet name="2a" sheetId="1" r:id="rId3"/>
    <sheet name="2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2" l="1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I17" i="2"/>
  <c r="H12" i="2"/>
  <c r="I12" i="2"/>
  <c r="G12" i="2"/>
  <c r="G12" i="3"/>
  <c r="H12" i="3"/>
  <c r="I12" i="3"/>
  <c r="G13" i="3"/>
  <c r="H13" i="3"/>
  <c r="I13" i="3"/>
  <c r="G14" i="3"/>
  <c r="H14" i="3"/>
  <c r="I14" i="3"/>
  <c r="G15" i="3"/>
  <c r="H15" i="3"/>
  <c r="I15" i="3"/>
  <c r="H11" i="3"/>
  <c r="I11" i="3"/>
  <c r="G11" i="3"/>
  <c r="G10" i="4"/>
  <c r="H10" i="4"/>
  <c r="I10" i="4"/>
  <c r="G11" i="4"/>
  <c r="H11" i="4"/>
  <c r="I11" i="4"/>
  <c r="H9" i="4"/>
  <c r="I9" i="4"/>
  <c r="G9" i="4"/>
  <c r="G17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H17" i="1"/>
  <c r="I17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C12" i="1"/>
  <c r="D12" i="1"/>
  <c r="B12" i="1"/>
</calcChain>
</file>

<file path=xl/sharedStrings.xml><?xml version="1.0" encoding="utf-8"?>
<sst xmlns="http://schemas.openxmlformats.org/spreadsheetml/2006/main" count="72" uniqueCount="12">
  <si>
    <t>Configuration</t>
  </si>
  <si>
    <t>1x1</t>
  </si>
  <si>
    <t>1x2</t>
  </si>
  <si>
    <t>1x3</t>
  </si>
  <si>
    <t>1x4</t>
  </si>
  <si>
    <t>2x1</t>
  </si>
  <si>
    <t>3x1</t>
  </si>
  <si>
    <t>4x1</t>
  </si>
  <si>
    <t>8x1</t>
  </si>
  <si>
    <t>A(I)=A(I+2)+A(I+3)</t>
  </si>
  <si>
    <t>sleep(1)</t>
  </si>
  <si>
    <t>A(I)=A(I+3)+A(I+6)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</si>
</sst>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based</a:t>
            </a:r>
            <a:r>
              <a:rPr lang="en-US" baseline="0"/>
              <a:t> on different list size and configuration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'1a'!$F$13</c:f>
              <c:strCache>
                <c:ptCount val="1"/>
                <c:pt idx="0">
                  <c:v>1x2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'1a'!$G$11:$I$11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f>'1a'!$G$13:$I$13</c:f>
              <c:numCache>
                <c:formatCode>General</c:formatCode>
                <c:ptCount val="3"/>
                <c:pt idx="0">
                  <c:v>0.16854938867200062</c:v>
                </c:pt>
                <c:pt idx="1">
                  <c:v>0.25644380877027478</c:v>
                </c:pt>
                <c:pt idx="2">
                  <c:v>0.63903911920794987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06-4DEB-A7D3-B4D675430C02}"/>
            </c:ext>
          </c:extLst>
        </c:ser>
        <c:ser>
          <c:idx val="4"/>
          <c:order val="1"/>
          <c:tx>
            <c:strRef>
              <c:f>'1a'!$F$14</c:f>
              <c:strCache>
                <c:ptCount val="1"/>
                <c:pt idx="0">
                  <c:v>1x4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'1a'!$G$11:$I$11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f>'1a'!$G$14:$I$14</c:f>
              <c:numCache>
                <c:formatCode>General</c:formatCode>
                <c:ptCount val="3"/>
                <c:pt idx="0">
                  <c:v>6.8732710385975809E-2</c:v>
                </c:pt>
                <c:pt idx="1">
                  <c:v>0.23010821393756192</c:v>
                </c:pt>
                <c:pt idx="2">
                  <c:v>0.2870389322020232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06-4DEB-A7D3-B4D675430C02}"/>
            </c:ext>
          </c:extLst>
        </c:ser>
        <c:ser>
          <c:idx val="5"/>
          <c:order val="2"/>
          <c:tx>
            <c:strRef>
              <c:f>'1a'!$F$15</c:f>
              <c:strCache>
                <c:ptCount val="1"/>
                <c:pt idx="0">
                  <c:v>2x1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'1a'!$G$11:$I$11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f>'1a'!$G$15:$I$15</c:f>
              <c:numCache>
                <c:formatCode>General</c:formatCode>
                <c:ptCount val="3"/>
                <c:pt idx="0">
                  <c:v>8.2663660774195263E-2</c:v>
                </c:pt>
                <c:pt idx="1">
                  <c:v>9.1508605196889553E-2</c:v>
                </c:pt>
                <c:pt idx="2">
                  <c:v>0.14927858949973818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06-4DEB-A7D3-B4D675430C02}"/>
            </c:ext>
          </c:extLst>
        </c:ser>
        <c:ser>
          <c:idx val="6"/>
          <c:order val="3"/>
          <c:tx>
            <c:strRef>
              <c:f>'1a'!$F$16</c:f>
              <c:strCache>
                <c:ptCount val="1"/>
                <c:pt idx="0">
                  <c:v>4x1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'1a'!$G$11:$I$11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f>'1a'!$G$16:$I$16</c:f>
              <c:numCache>
                <c:formatCode>General</c:formatCode>
                <c:ptCount val="3"/>
                <c:pt idx="0">
                  <c:v>4.7158272460020197E-2</c:v>
                </c:pt>
                <c:pt idx="1">
                  <c:v>6.1952484715887539E-2</c:v>
                </c:pt>
                <c:pt idx="2">
                  <c:v>9.1847164180684282E-2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06-4DEB-A7D3-B4D675430C02}"/>
            </c:ext>
          </c:extLst>
        </c:ser>
        <c:ser>
          <c:idx val="7"/>
          <c:order val="4"/>
          <c:tx>
            <c:strRef>
              <c:f>'1a'!$F$17</c:f>
              <c:strCache>
                <c:ptCount val="1"/>
                <c:pt idx="0">
                  <c:v>8x1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'1a'!$G$11:$I$11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f>'1a'!$G$17:$I$17</c:f>
              <c:numCache>
                <c:formatCode>General</c:formatCode>
                <c:ptCount val="3"/>
                <c:pt idx="0">
                  <c:v>3.3857805961693285E-2</c:v>
                </c:pt>
                <c:pt idx="1">
                  <c:v>4.1797112145416454E-2</c:v>
                </c:pt>
                <c:pt idx="2">
                  <c:v>6.6395988608566534E-2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06-4DEB-A7D3-B4D675430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789984"/>
        <c:axId val="424791624"/>
      </c:lineChart>
      <c:catAx>
        <c:axId val="42478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1624"/>
        <c:crosses val="autoZero"/>
        <c:auto val="1"/>
        <c:lblAlgn val="ctr"/>
        <c:lblOffset val="100"/>
        <c:noMultiLvlLbl val="0"/>
      </c:catAx>
      <c:valAx>
        <c:axId val="42479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8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based</a:t>
            </a:r>
            <a:r>
              <a:rPr lang="en-US" baseline="0"/>
              <a:t> on different list size and configuration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'1b'!$F$12</c:f>
              <c:strCache>
                <c:ptCount val="1"/>
                <c:pt idx="0">
                  <c:v>1x2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'1b'!$G$10:$I$10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f>'1b'!$G$12:$I$12</c:f>
              <c:numCache>
                <c:formatCode>General</c:formatCode>
                <c:ptCount val="3"/>
                <c:pt idx="0">
                  <c:v>1.5364227754921437E-2</c:v>
                </c:pt>
                <c:pt idx="1">
                  <c:v>0.54236266503728048</c:v>
                </c:pt>
                <c:pt idx="2">
                  <c:v>1.4379893282800578E-2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F3-465D-BD55-4B27875A9F2B}"/>
            </c:ext>
          </c:extLst>
        </c:ser>
        <c:ser>
          <c:idx val="2"/>
          <c:order val="1"/>
          <c:tx>
            <c:strRef>
              <c:f>'1b'!$F$13</c:f>
              <c:strCache>
                <c:ptCount val="1"/>
                <c:pt idx="0">
                  <c:v>1x3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'1b'!$G$10:$I$10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f>'1b'!$G$13:$I$13</c:f>
              <c:numCache>
                <c:formatCode>General</c:formatCode>
                <c:ptCount val="3"/>
                <c:pt idx="0">
                  <c:v>7.7920341094162423E-3</c:v>
                </c:pt>
                <c:pt idx="1">
                  <c:v>8.51623763939772E-3</c:v>
                </c:pt>
                <c:pt idx="2">
                  <c:v>0.32319084802886094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F3-465D-BD55-4B27875A9F2B}"/>
            </c:ext>
          </c:extLst>
        </c:ser>
        <c:ser>
          <c:idx val="3"/>
          <c:order val="2"/>
          <c:tx>
            <c:strRef>
              <c:f>'1b'!$F$14</c:f>
              <c:strCache>
                <c:ptCount val="1"/>
                <c:pt idx="0">
                  <c:v>2x1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'1b'!$G$14:$I$14</c:f>
              <c:numCache>
                <c:formatCode>General</c:formatCode>
                <c:ptCount val="3"/>
                <c:pt idx="0">
                  <c:v>7.460223246790027E-3</c:v>
                </c:pt>
                <c:pt idx="1">
                  <c:v>7.4043179172995684E-3</c:v>
                </c:pt>
                <c:pt idx="2">
                  <c:v>7.1942538954713111E-3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F3-465D-BD55-4B27875A9F2B}"/>
            </c:ext>
          </c:extLst>
        </c:ser>
        <c:ser>
          <c:idx val="4"/>
          <c:order val="3"/>
          <c:tx>
            <c:strRef>
              <c:f>'1b'!$F$15</c:f>
              <c:strCache>
                <c:ptCount val="1"/>
                <c:pt idx="0">
                  <c:v>3x1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'1b'!$G$15:$I$15</c:f>
              <c:numCache>
                <c:formatCode>General</c:formatCode>
                <c:ptCount val="3"/>
                <c:pt idx="0">
                  <c:v>7.0707195366268034E-3</c:v>
                </c:pt>
                <c:pt idx="1">
                  <c:v>7.2000526151367169E-3</c:v>
                </c:pt>
                <c:pt idx="2">
                  <c:v>6.8865908798706752E-3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F3-465D-BD55-4B27875A9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789984"/>
        <c:axId val="424791624"/>
      </c:lineChart>
      <c:catAx>
        <c:axId val="42478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1624"/>
        <c:crosses val="autoZero"/>
        <c:auto val="1"/>
        <c:lblAlgn val="ctr"/>
        <c:lblOffset val="100"/>
        <c:noMultiLvlLbl val="0"/>
      </c:catAx>
      <c:valAx>
        <c:axId val="42479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8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based</a:t>
            </a:r>
            <a:r>
              <a:rPr lang="en-US" baseline="0"/>
              <a:t> on different list size and configuration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'2a'!$F$13</c:f>
              <c:strCache>
                <c:ptCount val="1"/>
                <c:pt idx="0">
                  <c:v>1x2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'2a'!$G$11:$I$11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f>'2a'!$G$13:$I$13</c:f>
              <c:numCache>
                <c:formatCode>General</c:formatCode>
                <c:ptCount val="3"/>
                <c:pt idx="0">
                  <c:v>0.14172638212283667</c:v>
                </c:pt>
                <c:pt idx="1">
                  <c:v>0.19147329854557568</c:v>
                </c:pt>
                <c:pt idx="2">
                  <c:v>0.27193813868057598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F1-4A0F-972B-02613BBE322D}"/>
            </c:ext>
          </c:extLst>
        </c:ser>
        <c:ser>
          <c:idx val="2"/>
          <c:order val="1"/>
          <c:tx>
            <c:strRef>
              <c:f>'2a'!$F$14</c:f>
              <c:strCache>
                <c:ptCount val="1"/>
                <c:pt idx="0">
                  <c:v>1x4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'2a'!$G$11:$I$11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f>'2a'!$G$14:$I$14</c:f>
              <c:numCache>
                <c:formatCode>General</c:formatCode>
                <c:ptCount val="3"/>
                <c:pt idx="0">
                  <c:v>0.11921339231532924</c:v>
                </c:pt>
                <c:pt idx="1">
                  <c:v>3.0673417213610134E-2</c:v>
                </c:pt>
                <c:pt idx="2">
                  <c:v>0.17870094119812371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F1-4A0F-972B-02613BBE322D}"/>
            </c:ext>
          </c:extLst>
        </c:ser>
        <c:ser>
          <c:idx val="3"/>
          <c:order val="2"/>
          <c:tx>
            <c:strRef>
              <c:f>'2a'!$F$15</c:f>
              <c:strCache>
                <c:ptCount val="1"/>
                <c:pt idx="0">
                  <c:v>2x1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'2a'!$G$11:$I$11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f>'2a'!$G$15:$I$15</c:f>
              <c:numCache>
                <c:formatCode>General</c:formatCode>
                <c:ptCount val="3"/>
                <c:pt idx="0">
                  <c:v>6.6922499133315355E-2</c:v>
                </c:pt>
                <c:pt idx="1">
                  <c:v>0.10308132223343262</c:v>
                </c:pt>
                <c:pt idx="2">
                  <c:v>0.14816338355858397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F1-4A0F-972B-02613BBE322D}"/>
            </c:ext>
          </c:extLst>
        </c:ser>
        <c:ser>
          <c:idx val="4"/>
          <c:order val="3"/>
          <c:tx>
            <c:strRef>
              <c:f>'2a'!$F$16</c:f>
              <c:strCache>
                <c:ptCount val="1"/>
                <c:pt idx="0">
                  <c:v>4x1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'2a'!$G$11:$I$11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f>'2a'!$G$16:$I$16</c:f>
              <c:numCache>
                <c:formatCode>General</c:formatCode>
                <c:ptCount val="3"/>
                <c:pt idx="0">
                  <c:v>3.978024840116258E-2</c:v>
                </c:pt>
                <c:pt idx="1">
                  <c:v>6.1490256258129296E-2</c:v>
                </c:pt>
                <c:pt idx="2">
                  <c:v>9.316400070922233E-2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F1-4A0F-972B-02613BBE322D}"/>
            </c:ext>
          </c:extLst>
        </c:ser>
        <c:ser>
          <c:idx val="5"/>
          <c:order val="4"/>
          <c:tx>
            <c:strRef>
              <c:f>'2a'!$F$17</c:f>
              <c:strCache>
                <c:ptCount val="1"/>
                <c:pt idx="0">
                  <c:v>8x1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'2a'!$G$11:$I$11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f>'2a'!$G$17:$I$17</c:f>
              <c:numCache>
                <c:formatCode>General</c:formatCode>
                <c:ptCount val="3"/>
                <c:pt idx="0">
                  <c:v>2.8834604014314612E-2</c:v>
                </c:pt>
                <c:pt idx="1">
                  <c:v>4.0981366619030124E-2</c:v>
                </c:pt>
                <c:pt idx="2">
                  <c:v>4.4694608413479497E-2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F1-4A0F-972B-02613BBE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789984"/>
        <c:axId val="424791624"/>
      </c:lineChart>
      <c:catAx>
        <c:axId val="42478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1624"/>
        <c:crosses val="autoZero"/>
        <c:auto val="1"/>
        <c:lblAlgn val="ctr"/>
        <c:lblOffset val="100"/>
        <c:noMultiLvlLbl val="0"/>
      </c:catAx>
      <c:valAx>
        <c:axId val="42479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8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based</a:t>
            </a:r>
            <a:r>
              <a:rPr lang="en-US" baseline="0"/>
              <a:t> on different list size and configuration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'2a'!$A$13</c:f>
              <c:strCache>
                <c:ptCount val="1"/>
                <c:pt idx="0">
                  <c:v>1x2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'2a'!$B$11:$D$11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f>'2a'!$B$13:$D$13</c:f>
              <c:numCache>
                <c:formatCode>General</c:formatCode>
                <c:ptCount val="3"/>
                <c:pt idx="0">
                  <c:v>1.9999948268230723</c:v>
                </c:pt>
                <c:pt idx="1">
                  <c:v>2.0000010769796224</c:v>
                </c:pt>
                <c:pt idx="2">
                  <c:v>2.0000010485603443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0-45A2-B1AD-3361B1E631A4}"/>
            </c:ext>
          </c:extLst>
        </c:ser>
        <c:ser>
          <c:idx val="2"/>
          <c:order val="1"/>
          <c:tx>
            <c:strRef>
              <c:f>'2a'!$A$14</c:f>
              <c:strCache>
                <c:ptCount val="1"/>
                <c:pt idx="0">
                  <c:v>1x4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'2a'!$B$11:$D$11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f>'2a'!$B$14:$D$14</c:f>
              <c:numCache>
                <c:formatCode>General</c:formatCode>
                <c:ptCount val="3"/>
                <c:pt idx="0">
                  <c:v>3.999946982126672</c:v>
                </c:pt>
                <c:pt idx="1">
                  <c:v>4.0000067710224965</c:v>
                </c:pt>
                <c:pt idx="2">
                  <c:v>3.999967839992856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0-45A2-B1AD-3361B1E631A4}"/>
            </c:ext>
          </c:extLst>
        </c:ser>
        <c:ser>
          <c:idx val="3"/>
          <c:order val="2"/>
          <c:tx>
            <c:strRef>
              <c:f>'2a'!$A$15</c:f>
              <c:strCache>
                <c:ptCount val="1"/>
                <c:pt idx="0">
                  <c:v>2x1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'2a'!$B$11:$D$11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f>'2a'!$B$15:$D$15</c:f>
              <c:numCache>
                <c:formatCode>General</c:formatCode>
                <c:ptCount val="3"/>
                <c:pt idx="0">
                  <c:v>1.9999706604368399</c:v>
                </c:pt>
                <c:pt idx="1">
                  <c:v>1.999986367529681</c:v>
                </c:pt>
                <c:pt idx="2">
                  <c:v>1.999992747680416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0-45A2-B1AD-3361B1E631A4}"/>
            </c:ext>
          </c:extLst>
        </c:ser>
        <c:ser>
          <c:idx val="4"/>
          <c:order val="3"/>
          <c:tx>
            <c:strRef>
              <c:f>'2a'!$A$16</c:f>
              <c:strCache>
                <c:ptCount val="1"/>
                <c:pt idx="0">
                  <c:v>4x1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'2a'!$B$11:$D$11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f>'2a'!$B$16:$D$16</c:f>
              <c:numCache>
                <c:formatCode>General</c:formatCode>
                <c:ptCount val="3"/>
                <c:pt idx="0">
                  <c:v>3.9998152304720143</c:v>
                </c:pt>
                <c:pt idx="1">
                  <c:v>3.9999096316085492</c:v>
                </c:pt>
                <c:pt idx="2">
                  <c:v>3.9999560185780223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60-45A2-B1AD-3361B1E631A4}"/>
            </c:ext>
          </c:extLst>
        </c:ser>
        <c:ser>
          <c:idx val="5"/>
          <c:order val="4"/>
          <c:tx>
            <c:strRef>
              <c:f>'2a'!$A$17</c:f>
              <c:strCache>
                <c:ptCount val="1"/>
                <c:pt idx="0">
                  <c:v>8x1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'2a'!$B$11:$D$11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f>'2a'!$B$17:$D$17</c:f>
              <c:numCache>
                <c:formatCode>General</c:formatCode>
                <c:ptCount val="3"/>
                <c:pt idx="0">
                  <c:v>7.9974417727738842</c:v>
                </c:pt>
                <c:pt idx="1">
                  <c:v>7.9994789252635803</c:v>
                </c:pt>
                <c:pt idx="2">
                  <c:v>7.9997419378418497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60-45A2-B1AD-3361B1E63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789984"/>
        <c:axId val="424791624"/>
      </c:lineChart>
      <c:catAx>
        <c:axId val="42478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1624"/>
        <c:crosses val="autoZero"/>
        <c:auto val="1"/>
        <c:lblAlgn val="ctr"/>
        <c:lblOffset val="100"/>
        <c:noMultiLvlLbl val="0"/>
      </c:catAx>
      <c:valAx>
        <c:axId val="42479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8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based</a:t>
            </a:r>
            <a:r>
              <a:rPr lang="en-US" baseline="0"/>
              <a:t> on different list size and configuration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'2b'!$F$10</c:f>
              <c:strCache>
                <c:ptCount val="1"/>
                <c:pt idx="0">
                  <c:v>1x2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'2b'!$G$8:$I$8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f>'2b'!$G$10:$I$10</c:f>
              <c:numCache>
                <c:formatCode>General</c:formatCode>
                <c:ptCount val="3"/>
                <c:pt idx="0">
                  <c:v>1.5111758334683166E-2</c:v>
                </c:pt>
                <c:pt idx="1">
                  <c:v>0.51268019371888085</c:v>
                </c:pt>
                <c:pt idx="2">
                  <c:v>0.50441468224415997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2-42A1-8D74-9E4D1CD3F69A}"/>
            </c:ext>
          </c:extLst>
        </c:ser>
        <c:ser>
          <c:idx val="2"/>
          <c:order val="1"/>
          <c:tx>
            <c:strRef>
              <c:f>'2b'!$F$11</c:f>
              <c:strCache>
                <c:ptCount val="1"/>
                <c:pt idx="0">
                  <c:v>2x1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'2b'!$G$8:$I$8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f>'2b'!$G$11:$I$11</c:f>
              <c:numCache>
                <c:formatCode>General</c:formatCode>
                <c:ptCount val="3"/>
                <c:pt idx="0">
                  <c:v>7.1062934005012837E-3</c:v>
                </c:pt>
                <c:pt idx="1">
                  <c:v>6.9214613765535291E-3</c:v>
                </c:pt>
                <c:pt idx="2">
                  <c:v>6.6708402014059465E-3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2-42A1-8D74-9E4D1CD3F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789984"/>
        <c:axId val="424791624"/>
      </c:lineChart>
      <c:catAx>
        <c:axId val="42478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1624"/>
        <c:crosses val="autoZero"/>
        <c:auto val="1"/>
        <c:lblAlgn val="ctr"/>
        <c:lblOffset val="100"/>
        <c:noMultiLvlLbl val="0"/>
      </c:catAx>
      <c:valAx>
        <c:axId val="42479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8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525780</xdr:colOff>
      <xdr:row>2</xdr:row>
      <xdr:rowOff>114300</xdr:rowOff>
    </xdr:from>
    <xdr:to>
      <xdr:col>19</xdr:col>
      <xdr:colOff>381000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511D8-5884-42F5-AD76-7B54AB1D3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1</xdr:row>
      <xdr:rowOff>160020</xdr:rowOff>
    </xdr:from>
    <xdr:to>
      <xdr:col>17</xdr:col>
      <xdr:colOff>327660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C95E0-85F6-45BA-B4FA-2C9AE90E7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</xdr:row>
      <xdr:rowOff>121920</xdr:rowOff>
    </xdr:from>
    <xdr:to>
      <xdr:col>19</xdr:col>
      <xdr:colOff>198120</xdr:colOff>
      <xdr:row>21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9A1FA-FD2F-4610-B2F4-ED945A93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91440</xdr:colOff>
      <xdr:row>18</xdr:row>
      <xdr:rowOff>152400</xdr:rowOff>
    </xdr:from>
    <xdr:to>
      <xdr:col>6</xdr:col>
      <xdr:colOff>518160</xdr:colOff>
      <xdr:row>38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D426F7-F226-40CE-9488-BB4CCF074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1</xdr:row>
      <xdr:rowOff>99060</xdr:rowOff>
    </xdr:from>
    <xdr:to>
      <xdr:col>19</xdr:col>
      <xdr:colOff>30480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53601-5151-45E4-B819-E1CE0E6BB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7204E-8D3C-4D7B-9634-51EC47F3BAF8}">
  <dimension ref="A1:I17"/>
  <sheetViews>
    <sheetView topLeftCell="B1" workbookViewId="0">
      <selection activeCell="P21" sqref="P21"/>
    </sheetView>
  </sheetViews>
  <sheetFormatPr defaultRowHeight="14.4" x14ac:dyDescent="0.3"/>
  <cols>
    <col min="1" max="1" width="12.109375" bestFit="1" customWidth="1"/>
    <col min="2" max="2" width="13.21875" bestFit="1" customWidth="1"/>
    <col min="4" max="4" width="12.109375" bestFit="1" customWidth="1"/>
    <col min="5" max="5" width="13.21875" bestFit="1" customWidth="1"/>
  </cols>
  <sheetData>
    <row r="1" spans="1:9" x14ac:dyDescent="0.3">
      <c r="A1" s="2"/>
      <c r="B1" s="2"/>
      <c r="C1" s="2"/>
      <c r="D1" s="2"/>
      <c r="E1" s="1"/>
      <c r="F1" s="2" t="s">
        <v>11</v>
      </c>
      <c r="G1" s="2"/>
      <c r="H1" s="2"/>
      <c r="I1" s="2"/>
    </row>
    <row r="2" spans="1:9" x14ac:dyDescent="0.3">
      <c r="F2" t="s">
        <v>0</v>
      </c>
      <c r="G2">
        <v>128</v>
      </c>
      <c r="H2">
        <v>256</v>
      </c>
      <c r="I2">
        <v>512</v>
      </c>
    </row>
    <row r="3" spans="1:9" x14ac:dyDescent="0.3">
      <c r="F3" t="s">
        <v>1</v>
      </c>
      <c r="G3">
        <v>6.8127999999999994E-2</v>
      </c>
      <c r="H3">
        <v>8.4269999999999998E-2</v>
      </c>
      <c r="I3">
        <v>0.13883699999999999</v>
      </c>
    </row>
    <row r="4" spans="1:9" x14ac:dyDescent="0.3">
      <c r="F4" t="s">
        <v>2</v>
      </c>
      <c r="G4">
        <v>0.40420200000000001</v>
      </c>
      <c r="H4">
        <v>0.32861000000000001</v>
      </c>
      <c r="I4">
        <v>0.21725900000000001</v>
      </c>
    </row>
    <row r="5" spans="1:9" x14ac:dyDescent="0.3">
      <c r="F5" t="s">
        <v>4</v>
      </c>
      <c r="G5">
        <v>0.99120200000000003</v>
      </c>
      <c r="H5">
        <v>0.36621900000000002</v>
      </c>
      <c r="I5">
        <v>0.48368699999999998</v>
      </c>
    </row>
    <row r="6" spans="1:9" x14ac:dyDescent="0.3">
      <c r="F6" t="s">
        <v>5</v>
      </c>
      <c r="G6">
        <v>0.82415899999999997</v>
      </c>
      <c r="H6">
        <v>0.92089699999999997</v>
      </c>
      <c r="I6">
        <v>0.93005300000000002</v>
      </c>
    </row>
    <row r="7" spans="1:9" x14ac:dyDescent="0.3">
      <c r="F7" t="s">
        <v>7</v>
      </c>
      <c r="G7">
        <v>1.4446669999999999</v>
      </c>
      <c r="H7">
        <v>1.360236</v>
      </c>
      <c r="I7">
        <v>1.511609</v>
      </c>
    </row>
    <row r="8" spans="1:9" x14ac:dyDescent="0.3">
      <c r="F8" t="s">
        <v>8</v>
      </c>
      <c r="G8">
        <v>2.0121799999999999</v>
      </c>
      <c r="H8">
        <v>2.016168</v>
      </c>
      <c r="I8">
        <v>2.0910449999999998</v>
      </c>
    </row>
    <row r="10" spans="1:9" x14ac:dyDescent="0.3">
      <c r="F10" s="2" t="s">
        <v>11</v>
      </c>
      <c r="G10" s="2"/>
      <c r="H10" s="2"/>
      <c r="I10" s="2"/>
    </row>
    <row r="11" spans="1:9" x14ac:dyDescent="0.3">
      <c r="F11" t="s">
        <v>0</v>
      </c>
      <c r="G11">
        <v>128</v>
      </c>
      <c r="H11">
        <v>256</v>
      </c>
      <c r="I11">
        <v>512</v>
      </c>
    </row>
    <row r="12" spans="1:9" x14ac:dyDescent="0.3">
      <c r="F12" t="s">
        <v>1</v>
      </c>
      <c r="G12">
        <f>G$3/G3</f>
        <v>1</v>
      </c>
      <c r="H12">
        <f t="shared" ref="H12:I12" si="0">H$3/H3</f>
        <v>1</v>
      </c>
      <c r="I12">
        <f t="shared" si="0"/>
        <v>1</v>
      </c>
    </row>
    <row r="13" spans="1:9" x14ac:dyDescent="0.3">
      <c r="F13" t="s">
        <v>2</v>
      </c>
      <c r="G13">
        <f t="shared" ref="G13:I13" si="1">G$3/G4</f>
        <v>0.16854938867200062</v>
      </c>
      <c r="H13">
        <f t="shared" si="1"/>
        <v>0.25644380877027478</v>
      </c>
      <c r="I13">
        <f t="shared" si="1"/>
        <v>0.63903911920794987</v>
      </c>
    </row>
    <row r="14" spans="1:9" x14ac:dyDescent="0.3">
      <c r="F14" t="s">
        <v>4</v>
      </c>
      <c r="G14">
        <f t="shared" ref="G14:I14" si="2">G$3/G5</f>
        <v>6.8732710385975809E-2</v>
      </c>
      <c r="H14">
        <f t="shared" si="2"/>
        <v>0.23010821393756192</v>
      </c>
      <c r="I14">
        <f t="shared" si="2"/>
        <v>0.2870389322020232</v>
      </c>
    </row>
    <row r="15" spans="1:9" x14ac:dyDescent="0.3">
      <c r="F15" t="s">
        <v>5</v>
      </c>
      <c r="G15">
        <f t="shared" ref="G15:I15" si="3">G$3/G6</f>
        <v>8.2663660774195263E-2</v>
      </c>
      <c r="H15">
        <f t="shared" si="3"/>
        <v>9.1508605196889553E-2</v>
      </c>
      <c r="I15">
        <f t="shared" si="3"/>
        <v>0.14927858949973818</v>
      </c>
    </row>
    <row r="16" spans="1:9" x14ac:dyDescent="0.3">
      <c r="F16" t="s">
        <v>7</v>
      </c>
      <c r="G16">
        <f t="shared" ref="G16:I16" si="4">G$3/G7</f>
        <v>4.7158272460020197E-2</v>
      </c>
      <c r="H16">
        <f t="shared" si="4"/>
        <v>6.1952484715887539E-2</v>
      </c>
      <c r="I16">
        <f t="shared" si="4"/>
        <v>9.1847164180684282E-2</v>
      </c>
    </row>
    <row r="17" spans="6:9" x14ac:dyDescent="0.3">
      <c r="F17" t="s">
        <v>8</v>
      </c>
      <c r="G17">
        <f t="shared" ref="G17:I17" si="5">G$3/G8</f>
        <v>3.3857805961693285E-2</v>
      </c>
      <c r="H17">
        <f>H$3/H8</f>
        <v>4.1797112145416454E-2</v>
      </c>
      <c r="I17">
        <f t="shared" si="5"/>
        <v>6.6395988608566534E-2</v>
      </c>
    </row>
  </sheetData>
  <mergeCells count="3">
    <mergeCell ref="A1:D1"/>
    <mergeCell ref="F1:I1"/>
    <mergeCell ref="F10:I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E981-F6AC-4F97-9641-135B8AB3A148}">
  <dimension ref="A1:I15"/>
  <sheetViews>
    <sheetView workbookViewId="0">
      <selection activeCell="Q21" sqref="Q21"/>
    </sheetView>
  </sheetViews>
  <sheetFormatPr defaultRowHeight="14.4" x14ac:dyDescent="0.3"/>
  <cols>
    <col min="1" max="1" width="12.109375" bestFit="1" customWidth="1"/>
    <col min="2" max="2" width="13.21875" bestFit="1" customWidth="1"/>
    <col min="4" max="4" width="12.109375" bestFit="1" customWidth="1"/>
    <col min="5" max="5" width="13.21875" bestFit="1" customWidth="1"/>
  </cols>
  <sheetData>
    <row r="1" spans="1:9" x14ac:dyDescent="0.3">
      <c r="A1" s="2"/>
      <c r="B1" s="2"/>
      <c r="C1" s="2"/>
      <c r="D1" s="2"/>
      <c r="E1" s="1"/>
      <c r="F1" s="2" t="s">
        <v>11</v>
      </c>
      <c r="G1" s="2"/>
      <c r="H1" s="2"/>
      <c r="I1" s="2"/>
    </row>
    <row r="2" spans="1:9" x14ac:dyDescent="0.3">
      <c r="F2" t="s">
        <v>0</v>
      </c>
      <c r="G2">
        <v>128</v>
      </c>
      <c r="H2">
        <v>256</v>
      </c>
      <c r="I2">
        <v>512</v>
      </c>
    </row>
    <row r="3" spans="1:9" x14ac:dyDescent="0.3">
      <c r="F3" t="s">
        <v>1</v>
      </c>
      <c r="G3">
        <v>3.4375999999999997E-2</v>
      </c>
      <c r="H3">
        <v>6.5684999999999993E-2</v>
      </c>
      <c r="I3">
        <v>0.122553</v>
      </c>
    </row>
    <row r="4" spans="1:9" x14ac:dyDescent="0.3">
      <c r="F4" t="s">
        <v>2</v>
      </c>
      <c r="G4">
        <v>2.2374049999999999</v>
      </c>
      <c r="H4">
        <v>0.12110899999999999</v>
      </c>
      <c r="I4">
        <v>8.5225249999999999</v>
      </c>
    </row>
    <row r="5" spans="1:9" x14ac:dyDescent="0.3">
      <c r="F5" t="s">
        <v>3</v>
      </c>
      <c r="G5">
        <v>4.4116850000000003</v>
      </c>
      <c r="H5">
        <v>7.7129130000000004</v>
      </c>
      <c r="I5">
        <v>0.37919700000000001</v>
      </c>
    </row>
    <row r="6" spans="1:9" x14ac:dyDescent="0.3">
      <c r="F6" t="s">
        <v>5</v>
      </c>
      <c r="G6">
        <v>4.6079049999999997</v>
      </c>
      <c r="H6">
        <v>8.8711749999999991</v>
      </c>
      <c r="I6">
        <v>17.034845000000001</v>
      </c>
    </row>
    <row r="7" spans="1:9" x14ac:dyDescent="0.3">
      <c r="F7" t="s">
        <v>6</v>
      </c>
      <c r="G7">
        <v>4.8617400000000002</v>
      </c>
      <c r="H7">
        <v>9.1228499999999997</v>
      </c>
      <c r="I7">
        <v>17.795888000000001</v>
      </c>
    </row>
    <row r="9" spans="1:9" x14ac:dyDescent="0.3">
      <c r="F9" s="2" t="s">
        <v>11</v>
      </c>
      <c r="G9" s="2"/>
      <c r="H9" s="2"/>
      <c r="I9" s="2"/>
    </row>
    <row r="10" spans="1:9" x14ac:dyDescent="0.3">
      <c r="F10" t="s">
        <v>0</v>
      </c>
      <c r="G10">
        <v>128</v>
      </c>
      <c r="H10">
        <v>256</v>
      </c>
      <c r="I10">
        <v>512</v>
      </c>
    </row>
    <row r="11" spans="1:9" x14ac:dyDescent="0.3">
      <c r="F11" t="s">
        <v>1</v>
      </c>
      <c r="G11">
        <f>G$3/G3</f>
        <v>1</v>
      </c>
      <c r="H11">
        <f t="shared" ref="H11:I11" si="0">H$3/H3</f>
        <v>1</v>
      </c>
      <c r="I11">
        <f t="shared" si="0"/>
        <v>1</v>
      </c>
    </row>
    <row r="12" spans="1:9" x14ac:dyDescent="0.3">
      <c r="F12" t="s">
        <v>2</v>
      </c>
      <c r="G12">
        <f t="shared" ref="G12:I12" si="1">G$3/G4</f>
        <v>1.5364227754921437E-2</v>
      </c>
      <c r="H12">
        <f t="shared" si="1"/>
        <v>0.54236266503728048</v>
      </c>
      <c r="I12">
        <f t="shared" si="1"/>
        <v>1.4379893282800578E-2</v>
      </c>
    </row>
    <row r="13" spans="1:9" x14ac:dyDescent="0.3">
      <c r="F13" t="s">
        <v>3</v>
      </c>
      <c r="G13">
        <f t="shared" ref="G13:I13" si="2">G$3/G5</f>
        <v>7.7920341094162423E-3</v>
      </c>
      <c r="H13">
        <f t="shared" si="2"/>
        <v>8.51623763939772E-3</v>
      </c>
      <c r="I13">
        <f t="shared" si="2"/>
        <v>0.32319084802886094</v>
      </c>
    </row>
    <row r="14" spans="1:9" x14ac:dyDescent="0.3">
      <c r="F14" t="s">
        <v>5</v>
      </c>
      <c r="G14">
        <f t="shared" ref="G14:I14" si="3">G$3/G6</f>
        <v>7.460223246790027E-3</v>
      </c>
      <c r="H14">
        <f t="shared" si="3"/>
        <v>7.4043179172995684E-3</v>
      </c>
      <c r="I14">
        <f t="shared" si="3"/>
        <v>7.1942538954713111E-3</v>
      </c>
    </row>
    <row r="15" spans="1:9" x14ac:dyDescent="0.3">
      <c r="F15" t="s">
        <v>6</v>
      </c>
      <c r="G15">
        <f t="shared" ref="G15:I15" si="4">G$3/G7</f>
        <v>7.0707195366268034E-3</v>
      </c>
      <c r="H15">
        <f t="shared" si="4"/>
        <v>7.2000526151367169E-3</v>
      </c>
      <c r="I15">
        <f t="shared" si="4"/>
        <v>6.8865908798706752E-3</v>
      </c>
    </row>
  </sheetData>
  <mergeCells count="3">
    <mergeCell ref="A1:D1"/>
    <mergeCell ref="F1:I1"/>
    <mergeCell ref="F9:I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opLeftCell="A10" workbookViewId="0">
      <selection activeCell="B21" sqref="B21"/>
    </sheetView>
  </sheetViews>
  <sheetFormatPr defaultRowHeight="14.4" x14ac:dyDescent="0.3"/>
  <cols>
    <col min="1" max="1" width="12.109375" bestFit="1" customWidth="1"/>
    <col min="2" max="2" width="13.21875" bestFit="1" customWidth="1"/>
    <col min="4" max="4" width="12.109375" bestFit="1" customWidth="1"/>
    <col min="5" max="5" width="13.21875" bestFit="1" customWidth="1"/>
    <col min="6" max="6" width="12.109375" bestFit="1" customWidth="1"/>
  </cols>
  <sheetData>
    <row r="1" spans="1:9" x14ac:dyDescent="0.3">
      <c r="A1" s="2" t="s">
        <v>10</v>
      </c>
      <c r="B1" s="2"/>
      <c r="C1" s="2"/>
      <c r="D1" s="2"/>
      <c r="E1" s="1"/>
      <c r="F1" s="2" t="s">
        <v>9</v>
      </c>
      <c r="G1" s="2"/>
      <c r="H1" s="2"/>
      <c r="I1" s="2"/>
    </row>
    <row r="2" spans="1:9" x14ac:dyDescent="0.3">
      <c r="A2" t="s">
        <v>0</v>
      </c>
      <c r="B2">
        <v>128</v>
      </c>
      <c r="C2">
        <v>256</v>
      </c>
      <c r="D2">
        <v>512</v>
      </c>
      <c r="F2" t="s">
        <v>0</v>
      </c>
      <c r="G2">
        <v>128</v>
      </c>
      <c r="H2">
        <v>256</v>
      </c>
      <c r="I2">
        <v>512</v>
      </c>
    </row>
    <row r="3" spans="1:9" x14ac:dyDescent="0.3">
      <c r="A3" t="s">
        <v>1</v>
      </c>
      <c r="B3">
        <v>128007.66267600001</v>
      </c>
      <c r="C3">
        <v>256016.12390400001</v>
      </c>
      <c r="D3">
        <v>512031.83913400001</v>
      </c>
      <c r="F3" t="s">
        <v>1</v>
      </c>
      <c r="G3">
        <v>5.5596E-2</v>
      </c>
      <c r="H3">
        <v>8.6230000000000001E-2</v>
      </c>
      <c r="I3">
        <v>0.133988</v>
      </c>
    </row>
    <row r="4" spans="1:9" x14ac:dyDescent="0.3">
      <c r="A4" t="s">
        <v>2</v>
      </c>
      <c r="B4">
        <v>64003.996890000002</v>
      </c>
      <c r="C4">
        <v>128007.993021</v>
      </c>
      <c r="D4">
        <v>256015.785343</v>
      </c>
      <c r="F4" t="s">
        <v>2</v>
      </c>
      <c r="G4">
        <v>0.39227699999999999</v>
      </c>
      <c r="H4">
        <v>0.45034999999999997</v>
      </c>
      <c r="I4">
        <v>0.49271500000000001</v>
      </c>
    </row>
    <row r="5" spans="1:9" x14ac:dyDescent="0.3">
      <c r="A5" t="s">
        <v>4</v>
      </c>
      <c r="B5">
        <v>32002.339843000002</v>
      </c>
      <c r="C5">
        <v>64003.922633000002</v>
      </c>
      <c r="D5">
        <v>128008.98897599999</v>
      </c>
      <c r="F5" t="s">
        <v>4</v>
      </c>
      <c r="G5">
        <v>0.46635700000000002</v>
      </c>
      <c r="H5">
        <v>2.811229</v>
      </c>
      <c r="I5">
        <v>0.74978900000000004</v>
      </c>
    </row>
    <row r="6" spans="1:9" x14ac:dyDescent="0.3">
      <c r="A6" t="s">
        <v>5</v>
      </c>
      <c r="B6">
        <v>64004.770274000002</v>
      </c>
      <c r="C6">
        <v>128008.93449100001</v>
      </c>
      <c r="D6">
        <v>256016.84792500001</v>
      </c>
      <c r="F6" t="s">
        <v>5</v>
      </c>
      <c r="G6">
        <v>0.83075200000000005</v>
      </c>
      <c r="H6">
        <v>0.83652400000000005</v>
      </c>
      <c r="I6">
        <v>0.90432599999999996</v>
      </c>
    </row>
    <row r="7" spans="1:9" x14ac:dyDescent="0.3">
      <c r="A7" t="s">
        <v>7</v>
      </c>
      <c r="B7">
        <v>32003.393982000001</v>
      </c>
      <c r="C7">
        <v>64005.476993999997</v>
      </c>
      <c r="D7">
        <v>128009.367292</v>
      </c>
      <c r="F7" t="s">
        <v>7</v>
      </c>
      <c r="G7">
        <v>1.397578</v>
      </c>
      <c r="H7">
        <v>1.402336</v>
      </c>
      <c r="I7">
        <v>1.4381949999999999</v>
      </c>
    </row>
    <row r="8" spans="1:9" x14ac:dyDescent="0.3">
      <c r="A8" t="s">
        <v>8</v>
      </c>
      <c r="B8">
        <v>16006.076231999999</v>
      </c>
      <c r="C8">
        <v>32004.100053999999</v>
      </c>
      <c r="D8">
        <v>64006.044584000003</v>
      </c>
      <c r="F8" t="s">
        <v>8</v>
      </c>
      <c r="G8">
        <v>1.9280999999999999</v>
      </c>
      <c r="H8">
        <v>2.1041270000000001</v>
      </c>
      <c r="I8">
        <v>2.9978560000000001</v>
      </c>
    </row>
    <row r="10" spans="1:9" x14ac:dyDescent="0.3">
      <c r="A10" s="2" t="s">
        <v>10</v>
      </c>
      <c r="B10" s="2"/>
      <c r="C10" s="2"/>
      <c r="D10" s="2"/>
      <c r="F10" s="2" t="s">
        <v>9</v>
      </c>
      <c r="G10" s="2"/>
      <c r="H10" s="2"/>
      <c r="I10" s="2"/>
    </row>
    <row r="11" spans="1:9" x14ac:dyDescent="0.3">
      <c r="A11" t="s">
        <v>0</v>
      </c>
      <c r="B11">
        <v>128</v>
      </c>
      <c r="C11">
        <v>256</v>
      </c>
      <c r="D11">
        <v>512</v>
      </c>
      <c r="F11" t="s">
        <v>0</v>
      </c>
      <c r="G11">
        <v>128</v>
      </c>
      <c r="H11">
        <v>256</v>
      </c>
      <c r="I11">
        <v>512</v>
      </c>
    </row>
    <row r="12" spans="1:9" x14ac:dyDescent="0.3">
      <c r="A12" t="s">
        <v>1</v>
      </c>
      <c r="B12">
        <f>B$3/B3</f>
        <v>1</v>
      </c>
      <c r="C12">
        <f t="shared" ref="C12:E12" si="0">C$3/C3</f>
        <v>1</v>
      </c>
      <c r="D12">
        <f t="shared" si="0"/>
        <v>1</v>
      </c>
      <c r="F12" t="s">
        <v>1</v>
      </c>
      <c r="G12">
        <f t="shared" ref="F12:I12" si="1">G$3/G3</f>
        <v>1</v>
      </c>
      <c r="H12">
        <f t="shared" si="1"/>
        <v>1</v>
      </c>
      <c r="I12">
        <f t="shared" si="1"/>
        <v>1</v>
      </c>
    </row>
    <row r="13" spans="1:9" x14ac:dyDescent="0.3">
      <c r="A13" t="s">
        <v>2</v>
      </c>
      <c r="B13">
        <f t="shared" ref="B13:D13" si="2">B$3/B4</f>
        <v>1.9999948268230723</v>
      </c>
      <c r="C13">
        <f t="shared" si="2"/>
        <v>2.0000010769796224</v>
      </c>
      <c r="D13">
        <f t="shared" si="2"/>
        <v>2.0000010485603443</v>
      </c>
      <c r="F13" t="s">
        <v>2</v>
      </c>
      <c r="G13">
        <f t="shared" ref="E13:I13" si="3">G$3/G4</f>
        <v>0.14172638212283667</v>
      </c>
      <c r="H13">
        <f t="shared" si="3"/>
        <v>0.19147329854557568</v>
      </c>
      <c r="I13">
        <f t="shared" si="3"/>
        <v>0.27193813868057598</v>
      </c>
    </row>
    <row r="14" spans="1:9" x14ac:dyDescent="0.3">
      <c r="A14" t="s">
        <v>4</v>
      </c>
      <c r="B14">
        <f t="shared" ref="B14:D14" si="4">B$3/B5</f>
        <v>3.999946982126672</v>
      </c>
      <c r="C14">
        <f t="shared" si="4"/>
        <v>4.0000067710224965</v>
      </c>
      <c r="D14">
        <f t="shared" si="4"/>
        <v>3.999967839992856</v>
      </c>
      <c r="F14" t="s">
        <v>4</v>
      </c>
      <c r="G14">
        <f t="shared" ref="E14:I14" si="5">G$3/G5</f>
        <v>0.11921339231532924</v>
      </c>
      <c r="H14">
        <f t="shared" si="5"/>
        <v>3.0673417213610134E-2</v>
      </c>
      <c r="I14">
        <f t="shared" si="5"/>
        <v>0.17870094119812371</v>
      </c>
    </row>
    <row r="15" spans="1:9" x14ac:dyDescent="0.3">
      <c r="A15" t="s">
        <v>5</v>
      </c>
      <c r="B15">
        <f t="shared" ref="B15:D15" si="6">B$3/B6</f>
        <v>1.9999706604368399</v>
      </c>
      <c r="C15">
        <f t="shared" si="6"/>
        <v>1.999986367529681</v>
      </c>
      <c r="D15">
        <f t="shared" si="6"/>
        <v>1.999992747680416</v>
      </c>
      <c r="F15" t="s">
        <v>5</v>
      </c>
      <c r="G15">
        <f t="shared" ref="E15:I15" si="7">G$3/G6</f>
        <v>6.6922499133315355E-2</v>
      </c>
      <c r="H15">
        <f t="shared" si="7"/>
        <v>0.10308132223343262</v>
      </c>
      <c r="I15">
        <f t="shared" si="7"/>
        <v>0.14816338355858397</v>
      </c>
    </row>
    <row r="16" spans="1:9" x14ac:dyDescent="0.3">
      <c r="A16" t="s">
        <v>7</v>
      </c>
      <c r="B16">
        <f t="shared" ref="B16:D16" si="8">B$3/B7</f>
        <v>3.9998152304720143</v>
      </c>
      <c r="C16">
        <f t="shared" si="8"/>
        <v>3.9999096316085492</v>
      </c>
      <c r="D16">
        <f t="shared" si="8"/>
        <v>3.9999560185780223</v>
      </c>
      <c r="F16" t="s">
        <v>7</v>
      </c>
      <c r="G16">
        <f t="shared" ref="E16:I16" si="9">G$3/G7</f>
        <v>3.978024840116258E-2</v>
      </c>
      <c r="H16">
        <f t="shared" si="9"/>
        <v>6.1490256258129296E-2</v>
      </c>
      <c r="I16">
        <f t="shared" si="9"/>
        <v>9.316400070922233E-2</v>
      </c>
    </row>
    <row r="17" spans="1:9" x14ac:dyDescent="0.3">
      <c r="A17" t="s">
        <v>8</v>
      </c>
      <c r="B17">
        <f t="shared" ref="B17:D17" si="10">B$3/B8</f>
        <v>7.9974417727738842</v>
      </c>
      <c r="C17">
        <f t="shared" si="10"/>
        <v>7.9994789252635803</v>
      </c>
      <c r="D17">
        <f t="shared" si="10"/>
        <v>7.9997419378418497</v>
      </c>
      <c r="F17" t="s">
        <v>8</v>
      </c>
      <c r="G17">
        <f>G$3/G8</f>
        <v>2.8834604014314612E-2</v>
      </c>
      <c r="H17">
        <f t="shared" ref="E17:I17" si="11">H$3/H8</f>
        <v>4.0981366619030124E-2</v>
      </c>
      <c r="I17">
        <f t="shared" si="11"/>
        <v>4.4694608413479497E-2</v>
      </c>
    </row>
  </sheetData>
  <mergeCells count="4">
    <mergeCell ref="F1:I1"/>
    <mergeCell ref="A1:D1"/>
    <mergeCell ref="A10:D10"/>
    <mergeCell ref="F10:I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7965-225D-4A25-93CD-0F7B2B3877AA}">
  <dimension ref="A1:I11"/>
  <sheetViews>
    <sheetView tabSelected="1" workbookViewId="0">
      <selection activeCell="I19" sqref="I19"/>
    </sheetView>
  </sheetViews>
  <sheetFormatPr defaultRowHeight="14.4" x14ac:dyDescent="0.3"/>
  <cols>
    <col min="1" max="1" width="12.109375" bestFit="1" customWidth="1"/>
    <col min="2" max="2" width="13.21875" bestFit="1" customWidth="1"/>
    <col min="4" max="4" width="12.109375" bestFit="1" customWidth="1"/>
    <col min="5" max="5" width="13.21875" bestFit="1" customWidth="1"/>
  </cols>
  <sheetData>
    <row r="1" spans="1:9" x14ac:dyDescent="0.3">
      <c r="A1" s="2"/>
      <c r="B1" s="2"/>
      <c r="C1" s="2"/>
      <c r="D1" s="2"/>
      <c r="E1" s="1"/>
      <c r="F1" s="2" t="s">
        <v>9</v>
      </c>
      <c r="G1" s="2"/>
      <c r="H1" s="2"/>
      <c r="I1" s="2"/>
    </row>
    <row r="2" spans="1:9" x14ac:dyDescent="0.3">
      <c r="F2" t="s">
        <v>0</v>
      </c>
      <c r="G2">
        <v>128</v>
      </c>
      <c r="H2">
        <v>256</v>
      </c>
      <c r="I2">
        <v>512</v>
      </c>
    </row>
    <row r="3" spans="1:9" x14ac:dyDescent="0.3">
      <c r="F3" t="s">
        <v>1</v>
      </c>
      <c r="G3">
        <v>4.8232999999999998E-2</v>
      </c>
      <c r="H3">
        <v>9.0404999999999999E-2</v>
      </c>
      <c r="I3">
        <v>0.16933100000000001</v>
      </c>
    </row>
    <row r="4" spans="1:9" x14ac:dyDescent="0.3">
      <c r="F4" t="s">
        <v>2</v>
      </c>
      <c r="G4">
        <v>3.1917529999999998</v>
      </c>
      <c r="H4">
        <v>0.17633799999999999</v>
      </c>
      <c r="I4">
        <v>0.335698</v>
      </c>
    </row>
    <row r="5" spans="1:9" x14ac:dyDescent="0.3">
      <c r="F5" t="s">
        <v>5</v>
      </c>
      <c r="G5">
        <v>6.7873640000000002</v>
      </c>
      <c r="H5">
        <v>13.061548</v>
      </c>
      <c r="I5">
        <v>25.383759000000001</v>
      </c>
    </row>
    <row r="7" spans="1:9" x14ac:dyDescent="0.3">
      <c r="F7" s="2" t="s">
        <v>9</v>
      </c>
      <c r="G7" s="2"/>
      <c r="H7" s="2"/>
      <c r="I7" s="2"/>
    </row>
    <row r="8" spans="1:9" x14ac:dyDescent="0.3">
      <c r="F8" t="s">
        <v>0</v>
      </c>
      <c r="G8">
        <v>128</v>
      </c>
      <c r="H8">
        <v>256</v>
      </c>
      <c r="I8">
        <v>512</v>
      </c>
    </row>
    <row r="9" spans="1:9" x14ac:dyDescent="0.3">
      <c r="F9" t="s">
        <v>1</v>
      </c>
      <c r="G9">
        <f>G$3/G3</f>
        <v>1</v>
      </c>
      <c r="H9">
        <f t="shared" ref="H9:I9" si="0">H$3/H3</f>
        <v>1</v>
      </c>
      <c r="I9">
        <f t="shared" si="0"/>
        <v>1</v>
      </c>
    </row>
    <row r="10" spans="1:9" x14ac:dyDescent="0.3">
      <c r="F10" t="s">
        <v>2</v>
      </c>
      <c r="G10">
        <f t="shared" ref="G10:I10" si="1">G$3/G4</f>
        <v>1.5111758334683166E-2</v>
      </c>
      <c r="H10">
        <f t="shared" si="1"/>
        <v>0.51268019371888085</v>
      </c>
      <c r="I10">
        <f t="shared" si="1"/>
        <v>0.50441468224415997</v>
      </c>
    </row>
    <row r="11" spans="1:9" x14ac:dyDescent="0.3">
      <c r="F11" t="s">
        <v>5</v>
      </c>
      <c r="G11">
        <f t="shared" ref="G11:I11" si="2">G$3/G5</f>
        <v>7.1062934005012837E-3</v>
      </c>
      <c r="H11">
        <f t="shared" si="2"/>
        <v>6.9214613765535291E-3</v>
      </c>
      <c r="I11">
        <f t="shared" si="2"/>
        <v>6.6708402014059465E-3</v>
      </c>
    </row>
  </sheetData>
  <mergeCells count="3">
    <mergeCell ref="A1:D1"/>
    <mergeCell ref="F1:I1"/>
    <mergeCell ref="F7:I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1a</vt:lpstr>
      <vt:lpstr>1b</vt:lpstr>
      <vt:lpstr>2a</vt:lpstr>
      <vt:lpstr>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Adriaen</dc:creator>
  <cp:lastModifiedBy>Adriaen</cp:lastModifiedBy>
  <dcterms:created xsi:type="dcterms:W3CDTF">2015-06-05T18:17:20Z</dcterms:created>
  <dcterms:modified xsi:type="dcterms:W3CDTF">2020-06-01T08:48:44Z</dcterms:modified>
</cp:coreProperties>
</file>