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y Drive\IMU 2020\001AB - SUC Main and Satellite - Data Collection Forms AY 2023-2024\"/>
    </mc:Choice>
  </mc:AlternateContent>
  <xr:revisionPtr revIDLastSave="0" documentId="13_ncr:1_{10F0397C-3F56-4786-9785-57036AB7525E}" xr6:coauthVersionLast="36" xr6:coauthVersionMax="36" xr10:uidLastSave="{00000000-0000-0000-0000-000000000000}"/>
  <bookViews>
    <workbookView xWindow="32760" yWindow="180" windowWidth="9660" windowHeight="5310" xr2:uid="{00000000-000D-0000-FFFF-FFFF00000000}"/>
  </bookViews>
  <sheets>
    <sheet name="Doctoral" sheetId="1" r:id="rId1"/>
    <sheet name="Masters" sheetId="2" r:id="rId2"/>
    <sheet name="Post-Baccalaureate" sheetId="3" r:id="rId3"/>
    <sheet name="Baccalaureate" sheetId="4" r:id="rId4"/>
    <sheet name="Pre-Baccalaureate" sheetId="5" r:id="rId5"/>
    <sheet name="VocTech" sheetId="6" r:id="rId6"/>
    <sheet name="Basic" sheetId="7" r:id="rId7"/>
    <sheet name="Reference" sheetId="8" state="hidden" r:id="rId8"/>
    <sheet name="References" sheetId="9" r:id="rId9"/>
  </sheets>
  <calcPr calcId="191029"/>
</workbook>
</file>

<file path=xl/calcChain.xml><?xml version="1.0" encoding="utf-8"?>
<calcChain xmlns="http://schemas.openxmlformats.org/spreadsheetml/2006/main">
  <c r="AP16" i="4" l="1"/>
  <c r="AP13" i="4"/>
  <c r="O13" i="1"/>
  <c r="AH13" i="1"/>
  <c r="AJ13" i="1"/>
  <c r="AI13" i="1"/>
  <c r="AM13" i="1"/>
  <c r="AP13" i="1"/>
  <c r="O14" i="1"/>
  <c r="AH14" i="1"/>
  <c r="AJ14" i="1"/>
  <c r="AI14" i="1"/>
  <c r="AM14" i="1"/>
  <c r="AP14" i="1"/>
  <c r="O15" i="1"/>
  <c r="AH15" i="1"/>
  <c r="AJ15" i="1"/>
  <c r="AI15" i="1"/>
  <c r="AM15" i="1"/>
  <c r="AP15" i="1"/>
  <c r="O16" i="1"/>
  <c r="AH16" i="1"/>
  <c r="AJ16" i="1"/>
  <c r="AI16" i="1"/>
  <c r="AM16" i="1"/>
  <c r="AP16" i="1"/>
  <c r="O17" i="1"/>
  <c r="AH17" i="1"/>
  <c r="AJ17" i="1"/>
  <c r="AI17" i="1"/>
  <c r="AM17" i="1"/>
  <c r="AP17" i="1"/>
  <c r="O18" i="1"/>
  <c r="AH18" i="1"/>
  <c r="AJ18" i="1"/>
  <c r="AI18" i="1"/>
  <c r="AM18" i="1"/>
  <c r="AP18" i="1"/>
  <c r="O19" i="1"/>
  <c r="AH19" i="1"/>
  <c r="AJ19" i="1"/>
  <c r="AI19" i="1"/>
  <c r="AM19" i="1"/>
  <c r="AP19" i="1"/>
  <c r="O20" i="1"/>
  <c r="AH20" i="1"/>
  <c r="AJ20" i="1"/>
  <c r="AI20" i="1"/>
  <c r="AM20" i="1"/>
  <c r="AP20" i="1"/>
  <c r="O21" i="1"/>
  <c r="AH21" i="1"/>
  <c r="AJ21" i="1"/>
  <c r="AI21" i="1"/>
  <c r="AM21" i="1"/>
  <c r="AP21" i="1"/>
  <c r="O22" i="1"/>
  <c r="AH22" i="1"/>
  <c r="AJ22" i="1"/>
  <c r="AI22" i="1"/>
  <c r="AM22" i="1"/>
  <c r="AP22" i="1"/>
  <c r="O13" i="2"/>
  <c r="AH13" i="2"/>
  <c r="AJ13" i="2"/>
  <c r="AI13" i="2"/>
  <c r="AM13" i="2"/>
  <c r="AP13" i="2"/>
  <c r="O14" i="2"/>
  <c r="AH14" i="2"/>
  <c r="AJ14" i="2"/>
  <c r="AI14" i="2"/>
  <c r="AM14" i="2"/>
  <c r="AP14" i="2"/>
  <c r="O15" i="2"/>
  <c r="AH15" i="2"/>
  <c r="AJ15" i="2"/>
  <c r="AI15" i="2"/>
  <c r="AM15" i="2"/>
  <c r="AP15" i="2"/>
  <c r="O16" i="2"/>
  <c r="AH16" i="2"/>
  <c r="AJ16" i="2"/>
  <c r="AI16" i="2"/>
  <c r="AM16" i="2"/>
  <c r="AP16" i="2"/>
  <c r="O17" i="2"/>
  <c r="AH17" i="2"/>
  <c r="AJ17" i="2"/>
  <c r="AI17" i="2"/>
  <c r="AM17" i="2"/>
  <c r="AP17" i="2"/>
  <c r="O18" i="2"/>
  <c r="AH18" i="2"/>
  <c r="AJ18" i="2"/>
  <c r="AI18" i="2"/>
  <c r="AM18" i="2"/>
  <c r="AP18" i="2"/>
  <c r="O19" i="2"/>
  <c r="AH19" i="2"/>
  <c r="AJ19" i="2"/>
  <c r="AI19" i="2"/>
  <c r="AM19" i="2"/>
  <c r="AP19" i="2"/>
  <c r="O20" i="2"/>
  <c r="AH20" i="2"/>
  <c r="AJ20" i="2"/>
  <c r="AI20" i="2"/>
  <c r="AM20" i="2"/>
  <c r="AP20" i="2"/>
  <c r="O21" i="2"/>
  <c r="AH21" i="2"/>
  <c r="AJ21" i="2"/>
  <c r="AI21" i="2"/>
  <c r="AM21" i="2"/>
  <c r="AP21" i="2"/>
  <c r="O22" i="2"/>
  <c r="AH22" i="2"/>
  <c r="AJ22" i="2"/>
  <c r="AI22" i="2"/>
  <c r="AM22" i="2"/>
  <c r="AP22" i="2"/>
  <c r="O13" i="3"/>
  <c r="AH13" i="3"/>
  <c r="AJ13" i="3"/>
  <c r="AI13" i="3"/>
  <c r="AM13" i="3"/>
  <c r="AP13" i="3"/>
  <c r="O14" i="3"/>
  <c r="AH14" i="3"/>
  <c r="AJ14" i="3"/>
  <c r="AI14" i="3"/>
  <c r="AM14" i="3"/>
  <c r="AP14" i="3"/>
  <c r="O15" i="3"/>
  <c r="AH15" i="3"/>
  <c r="AJ15" i="3"/>
  <c r="AI15" i="3"/>
  <c r="AM15" i="3"/>
  <c r="AP15" i="3"/>
  <c r="O16" i="3"/>
  <c r="AH16" i="3"/>
  <c r="AJ16" i="3"/>
  <c r="AI16" i="3"/>
  <c r="AM16" i="3"/>
  <c r="AP16" i="3"/>
  <c r="O17" i="3"/>
  <c r="AH17" i="3"/>
  <c r="AJ17" i="3"/>
  <c r="AI17" i="3"/>
  <c r="AM17" i="3"/>
  <c r="AP17" i="3"/>
  <c r="O18" i="3"/>
  <c r="AH18" i="3"/>
  <c r="AJ18" i="3"/>
  <c r="AI18" i="3"/>
  <c r="AM18" i="3"/>
  <c r="AP18" i="3"/>
  <c r="O19" i="3"/>
  <c r="AH19" i="3"/>
  <c r="AJ19" i="3"/>
  <c r="AI19" i="3"/>
  <c r="AM19" i="3"/>
  <c r="AP19" i="3"/>
  <c r="O20" i="3"/>
  <c r="AH20" i="3"/>
  <c r="AJ20" i="3"/>
  <c r="AI20" i="3"/>
  <c r="AM20" i="3"/>
  <c r="AP20" i="3"/>
  <c r="O21" i="3"/>
  <c r="AH21" i="3"/>
  <c r="AJ21" i="3"/>
  <c r="AI21" i="3"/>
  <c r="AM21" i="3"/>
  <c r="AP21" i="3"/>
  <c r="O22" i="3"/>
  <c r="AH22" i="3"/>
  <c r="AJ22" i="3"/>
  <c r="AI22" i="3"/>
  <c r="AM22" i="3"/>
  <c r="AP22" i="3"/>
  <c r="O13" i="4"/>
  <c r="AH13" i="4"/>
  <c r="AJ13" i="4" s="1"/>
  <c r="AI13" i="4"/>
  <c r="AM13" i="4"/>
  <c r="O14" i="4"/>
  <c r="AH14" i="4"/>
  <c r="AI14" i="4"/>
  <c r="AJ14" i="4" s="1"/>
  <c r="AM14" i="4"/>
  <c r="AP14" i="4"/>
  <c r="O15" i="4"/>
  <c r="AH15" i="4"/>
  <c r="AI15" i="4"/>
  <c r="AM15" i="4"/>
  <c r="AP15" i="4"/>
  <c r="O16" i="4"/>
  <c r="AH16" i="4"/>
  <c r="AI16" i="4"/>
  <c r="AM16" i="4"/>
  <c r="O17" i="4"/>
  <c r="AH17" i="4"/>
  <c r="AI17" i="4"/>
  <c r="AJ17" i="4" s="1"/>
  <c r="AM17" i="4"/>
  <c r="AP17" i="4"/>
  <c r="O18" i="4"/>
  <c r="AH18" i="4"/>
  <c r="AJ18" i="4"/>
  <c r="AI18" i="4"/>
  <c r="AM18" i="4"/>
  <c r="AP18" i="4"/>
  <c r="O19" i="4"/>
  <c r="AH19" i="4"/>
  <c r="AJ19" i="4"/>
  <c r="AI19" i="4"/>
  <c r="AM19" i="4"/>
  <c r="AP19" i="4"/>
  <c r="O20" i="4"/>
  <c r="AH20" i="4"/>
  <c r="AJ20" i="4"/>
  <c r="AI20" i="4"/>
  <c r="AM20" i="4"/>
  <c r="AP20" i="4"/>
  <c r="O21" i="4"/>
  <c r="AH21" i="4"/>
  <c r="AI21" i="4"/>
  <c r="AJ21" i="4" s="1"/>
  <c r="AM21" i="4"/>
  <c r="AP21" i="4"/>
  <c r="O22" i="4"/>
  <c r="AH22" i="4"/>
  <c r="AJ22" i="4"/>
  <c r="AI22" i="4"/>
  <c r="AM22" i="4"/>
  <c r="AP22" i="4"/>
  <c r="O13" i="5"/>
  <c r="AH13" i="5"/>
  <c r="AI13" i="5"/>
  <c r="AJ13" i="5"/>
  <c r="AM13" i="5"/>
  <c r="AP13" i="5"/>
  <c r="O14" i="5"/>
  <c r="AH14" i="5"/>
  <c r="AJ14" i="5"/>
  <c r="AI14" i="5"/>
  <c r="AM14" i="5"/>
  <c r="AP14" i="5"/>
  <c r="O15" i="5"/>
  <c r="AH15" i="5"/>
  <c r="AJ15" i="5"/>
  <c r="AI15" i="5"/>
  <c r="AM15" i="5"/>
  <c r="AP15" i="5"/>
  <c r="O16" i="5"/>
  <c r="AH16" i="5"/>
  <c r="AJ16" i="5"/>
  <c r="AI16" i="5"/>
  <c r="AM16" i="5"/>
  <c r="AP16" i="5"/>
  <c r="O17" i="5"/>
  <c r="AH17" i="5"/>
  <c r="AJ17" i="5" s="1"/>
  <c r="AI17" i="5"/>
  <c r="AM17" i="5"/>
  <c r="AP17" i="5"/>
  <c r="O18" i="5"/>
  <c r="AH18" i="5"/>
  <c r="AJ18" i="5"/>
  <c r="AI18" i="5"/>
  <c r="AM18" i="5"/>
  <c r="AP18" i="5"/>
  <c r="O19" i="5"/>
  <c r="AH19" i="5"/>
  <c r="AJ19" i="5"/>
  <c r="AI19" i="5"/>
  <c r="AM19" i="5"/>
  <c r="AP19" i="5"/>
  <c r="O20" i="5"/>
  <c r="AH20" i="5"/>
  <c r="AJ20" i="5"/>
  <c r="AI20" i="5"/>
  <c r="AM20" i="5"/>
  <c r="AP20" i="5"/>
  <c r="O21" i="5"/>
  <c r="AH21" i="5"/>
  <c r="AI21" i="5"/>
  <c r="AM21" i="5"/>
  <c r="AP21" i="5"/>
  <c r="O22" i="5"/>
  <c r="AH22" i="5"/>
  <c r="AJ22" i="5" s="1"/>
  <c r="AI22" i="5"/>
  <c r="AM22" i="5"/>
  <c r="AP22" i="5"/>
  <c r="O13" i="6"/>
  <c r="AH13" i="6"/>
  <c r="AI13" i="6"/>
  <c r="AJ13" i="6"/>
  <c r="AM13" i="6"/>
  <c r="AP13" i="6"/>
  <c r="O14" i="6"/>
  <c r="AH14" i="6"/>
  <c r="AJ14" i="6"/>
  <c r="AI14" i="6"/>
  <c r="AM14" i="6"/>
  <c r="AP14" i="6"/>
  <c r="O15" i="6"/>
  <c r="AH15" i="6"/>
  <c r="AJ15" i="6"/>
  <c r="AI15" i="6"/>
  <c r="AM15" i="6"/>
  <c r="AP15" i="6"/>
  <c r="O16" i="6"/>
  <c r="AH16" i="6"/>
  <c r="AJ16" i="6"/>
  <c r="AI16" i="6"/>
  <c r="AM16" i="6"/>
  <c r="AP16" i="6"/>
  <c r="O17" i="6"/>
  <c r="AH17" i="6"/>
  <c r="AI17" i="6"/>
  <c r="AJ17" i="6"/>
  <c r="AM17" i="6"/>
  <c r="AP17" i="6"/>
  <c r="O18" i="6"/>
  <c r="AH18" i="6"/>
  <c r="AJ18" i="6"/>
  <c r="AI18" i="6"/>
  <c r="AM18" i="6"/>
  <c r="AP18" i="6"/>
  <c r="O19" i="6"/>
  <c r="AH19" i="6"/>
  <c r="AJ19" i="6"/>
  <c r="AI19" i="6"/>
  <c r="AM19" i="6"/>
  <c r="AP19" i="6"/>
  <c r="O20" i="6"/>
  <c r="AH20" i="6"/>
  <c r="AJ20" i="6"/>
  <c r="AI20" i="6"/>
  <c r="AM20" i="6"/>
  <c r="AP20" i="6"/>
  <c r="O21" i="6"/>
  <c r="AH21" i="6"/>
  <c r="AI21" i="6"/>
  <c r="AJ21" i="6"/>
  <c r="AM21" i="6"/>
  <c r="AP21" i="6"/>
  <c r="O22" i="6"/>
  <c r="AH22" i="6"/>
  <c r="AJ22" i="6"/>
  <c r="AI22" i="6"/>
  <c r="AM22" i="6"/>
  <c r="AP22" i="6"/>
  <c r="O13" i="7"/>
  <c r="AH13" i="7"/>
  <c r="AJ13" i="7"/>
  <c r="AI13" i="7"/>
  <c r="O14" i="7"/>
  <c r="AH14" i="7"/>
  <c r="AI14" i="7"/>
  <c r="O15" i="7"/>
  <c r="AH15" i="7"/>
  <c r="AI15" i="7"/>
  <c r="AJ15" i="7"/>
  <c r="AJ15" i="4"/>
  <c r="AJ14" i="7"/>
  <c r="AJ21" i="5"/>
  <c r="AJ16" i="4"/>
</calcChain>
</file>

<file path=xl/sharedStrings.xml><?xml version="1.0" encoding="utf-8"?>
<sst xmlns="http://schemas.openxmlformats.org/spreadsheetml/2006/main" count="896" uniqueCount="136">
  <si>
    <t>FORM B:  PROFILE OF EACH CURRICULAR PROGRAM IN AN SUC CAMPUS</t>
  </si>
  <si>
    <t>A1</t>
  </si>
  <si>
    <t>A2</t>
  </si>
  <si>
    <t>A3</t>
  </si>
  <si>
    <t>A6</t>
  </si>
  <si>
    <t>A9</t>
  </si>
  <si>
    <t>A10</t>
  </si>
  <si>
    <t>A12</t>
  </si>
  <si>
    <t>B1</t>
  </si>
  <si>
    <t>B2</t>
  </si>
  <si>
    <t>B3</t>
  </si>
  <si>
    <t>B4</t>
  </si>
  <si>
    <t>B5</t>
  </si>
  <si>
    <t>B6</t>
  </si>
  <si>
    <t>E1</t>
  </si>
  <si>
    <t>E2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</si>
  <si>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</si>
  <si>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</si>
  <si>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</si>
  <si>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</si>
  <si>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</si>
  <si>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</si>
  <si>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</si>
  <si>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</si>
  <si>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</si>
  <si>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</si>
  <si>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</si>
  <si>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</si>
  <si>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</si>
  <si>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</si>
  <si>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</si>
  <si>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</si>
  <si>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</si>
  <si>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F1</t>
  </si>
  <si>
    <t>F2</t>
  </si>
  <si>
    <t>F3</t>
  </si>
  <si>
    <t>G1</t>
  </si>
  <si>
    <t>G2</t>
  </si>
  <si>
    <t>G3</t>
  </si>
  <si>
    <t>H1</t>
  </si>
  <si>
    <t>H2</t>
  </si>
  <si>
    <t>SEQ</t>
  </si>
  <si>
    <t>CURRICULAR PROGRAM</t>
  </si>
  <si>
    <t>MAJOR</t>
  </si>
  <si>
    <t>AUTHORITY TO OFFER PROGRAM</t>
  </si>
  <si>
    <t>IS THESIS/ DISSERTATION REQUIRED?     1= REQUIRED 2=OPTIONAL 3=NOT REQ</t>
  </si>
  <si>
    <t>PROGRAM STATUS  (USE CODE):               1 - ACTIVE;       2-PHASED OUT;                       3-ABOLISHED</t>
  </si>
  <si>
    <t>PROGRAM CALENDAR        (USE CODE):         1 - SEM                 2 - TRISEM            3 - QTR SEM              4 - DISTANCE MODE</t>
  </si>
  <si>
    <t>PROGRAM NORMAL LENGTH         (IN YEARS)</t>
  </si>
  <si>
    <t xml:space="preserve">PROGRAM UNITS EXCLUDING THESIS </t>
  </si>
  <si>
    <t>TUITION PER UNIT ( PESOS) 1st Sem</t>
  </si>
  <si>
    <t>PROGRAM FEE (PESOS) 1st sem</t>
  </si>
  <si>
    <t>ENROLLMENT, FIRST SEMESTER BY YEAR LEVEL</t>
  </si>
  <si>
    <t>ENROLLED UNITS</t>
  </si>
  <si>
    <t>GRADUATES</t>
  </si>
  <si>
    <t>HDCOUNT</t>
  </si>
  <si>
    <t>%</t>
  </si>
  <si>
    <t>NEW STUDENTS (FRESHMEN)           First SEM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</si>
  <si>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</si>
  <si>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</si>
  <si>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</si>
  <si>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</si>
  <si>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</si>
  <si>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</si>
  <si>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</si>
  <si>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</si>
  <si>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</si>
  <si>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ACTUAL ENROLLED UNITS 1st Sem</t>
  </si>
  <si>
    <t>GRADUATES 2011/12 (SEM1+SEM2+SUMMER)</t>
  </si>
  <si>
    <t>NO. OF EXTERNALLY-FUNDED MERIT SCHOLARS 1st Sem</t>
  </si>
  <si>
    <t>NO. OF INTERNALLY-FUNDED GRANTEES 1st Sem</t>
  </si>
  <si>
    <t>ROLLING 4-YEAR AVERAGE  GRADUATION RATE</t>
  </si>
  <si>
    <t>% INCREASE IN ENROLMT</t>
  </si>
  <si>
    <t>% INCREASE IN GRADUATES</t>
  </si>
  <si>
    <t xml:space="preserve">REMARKS </t>
  </si>
  <si>
    <t>LAB UNITS</t>
  </si>
  <si>
    <t>LECTURE UNITS</t>
  </si>
  <si>
    <t>TOTAL UNITS</t>
  </si>
  <si>
    <t>PROGRAM NAME</t>
  </si>
  <si>
    <t>PROGRAM CODE (USE 6 DIGIT CODE)</t>
  </si>
  <si>
    <t>MAJOR NAME</t>
  </si>
  <si>
    <t>MAJOR CODE (USE 6 DIGIT CODE)</t>
  </si>
  <si>
    <t>Category</t>
  </si>
  <si>
    <t>Serial</t>
  </si>
  <si>
    <t>Year</t>
  </si>
  <si>
    <t>Male</t>
  </si>
  <si>
    <t>Female</t>
  </si>
  <si>
    <t>Lecture Units</t>
  </si>
  <si>
    <t>Laboratory Units</t>
  </si>
  <si>
    <t>Total</t>
  </si>
  <si>
    <t>Males</t>
  </si>
  <si>
    <t>Females</t>
  </si>
  <si>
    <t>EXTERNAL-FUNDED SCHOLARS</t>
  </si>
  <si>
    <t>SUC-FUNDED GRANTEES</t>
  </si>
  <si>
    <t>Plse see definition.</t>
  </si>
  <si>
    <t>DOCTORAL PROGRAMS. Please enumerate, insert rows as needed. If no doctoral program is offered in this campus, leave this worksheet as is.</t>
  </si>
  <si>
    <t>Example: Bachelor of Secondary Education</t>
  </si>
  <si>
    <t>Mathematics</t>
  </si>
  <si>
    <t>Example: MA in Teaching</t>
  </si>
  <si>
    <t>Physics</t>
  </si>
  <si>
    <t>Example: PhD in Public Administration</t>
  </si>
  <si>
    <t>START BELOW THIS ROW</t>
  </si>
  <si>
    <t>MASTERS PROGRAMS. Please enumerate, insert rows as needed. If no masters program is offered in this campus, leave the worksheet as is.</t>
  </si>
  <si>
    <t>POST-BACCALAUREATE.  Please enumerate, insert rows as needed. If none is offered in this campus, leave this worksheet as is.</t>
  </si>
  <si>
    <t>BACCALAUREATE PROGRAMS.  Please enumerate, insert rows as needed after the first entry.</t>
  </si>
  <si>
    <t>BR</t>
  </si>
  <si>
    <t>GP</t>
  </si>
  <si>
    <t>PRE-BACCALAUREATE.  Ladderized Associate, diploma programs, etc. Pls. enumerate, insert rows as needed. If none is offered, leave this worksheet as is.</t>
  </si>
  <si>
    <t>VOC/ TECH PROGRAMS. Please enumerate, insert rows as needed. If no VOC/TECH is offered in this campus, leave this worksheet as is.</t>
  </si>
  <si>
    <t>BASIC EDUCATION PROGRAMS.  Please enumerate, insert rows as needed. If no basic ed program is offered in this campus, leave this worksheet as is.</t>
  </si>
  <si>
    <t>SECONDARY (GRADE 7 - 12)</t>
  </si>
  <si>
    <t>ELEMENTARY (GRADE 1 - 6)</t>
  </si>
  <si>
    <t>PRE-SCHOOL (KINDER, ETC.)</t>
  </si>
  <si>
    <t>SUC-NF-FORM-B</t>
  </si>
  <si>
    <t>Authority to Offer Program</t>
  </si>
  <si>
    <t>IS THESIS/ DISSERTATION REQUIRED?</t>
  </si>
  <si>
    <t>PROGRAM STATUS</t>
  </si>
  <si>
    <t>PROGRAM CALENDAR</t>
  </si>
  <si>
    <t>Government Permit</t>
  </si>
  <si>
    <t>Required</t>
  </si>
  <si>
    <t>Active</t>
  </si>
  <si>
    <t>Sem</t>
  </si>
  <si>
    <t>GR</t>
  </si>
  <si>
    <t>Government Recognition</t>
  </si>
  <si>
    <t>Optional</t>
  </si>
  <si>
    <t>Phased Out</t>
  </si>
  <si>
    <t>Tri Sem</t>
  </si>
  <si>
    <t>Board Resolution</t>
  </si>
  <si>
    <t>Not Required</t>
  </si>
  <si>
    <t>Abolished</t>
  </si>
  <si>
    <t>Quarter Sem</t>
  </si>
  <si>
    <t>Distance Mode</t>
  </si>
  <si>
    <t>Used by: F</t>
  </si>
  <si>
    <t>Used by: I</t>
  </si>
  <si>
    <t>Used by: J</t>
  </si>
  <si>
    <t>Used by: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</si>
</sst>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6" x14ac:knownFonts="1">
    <font>
      <sz val="12"/>
      <color indexed="8"/>
      <name val="Arial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8"/>
      <color indexed="9"/>
      <name val="Arial"/>
      <family val="2"/>
    </font>
    <font>
      <b/>
      <sz val="12"/>
      <color indexed="9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8"/>
        <bgColor indexed="8"/>
      </patternFill>
    </fill>
    <fill>
      <patternFill patternType="solid">
        <fgColor indexed="12"/>
        <bgColor indexed="9"/>
      </patternFill>
    </fill>
    <fill>
      <patternFill patternType="solid">
        <fgColor indexed="13"/>
        <bgColor indexed="9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 applyFill="0" applyProtection="0"/>
  </cellStyleXfs>
  <cellXfs count="37">
    <xf numFmtId="0" fontId="0" fillId="0" borderId="0" xfId="0" applyFill="1" applyProtection="1"/>
    <xf numFmtId="0" fontId="0" fillId="0" borderId="0" xfId="0" applyFill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top"/>
    </xf>
    <xf numFmtId="0" fontId="2" fillId="0" borderId="0" xfId="0" applyFont="1" applyFill="1" applyAlignment="1" applyProtection="1">
      <alignment horizontal="left" vertical="top" wrapText="1"/>
    </xf>
    <xf numFmtId="0" fontId="3" fillId="4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2" fillId="0" borderId="1" xfId="0" applyFont="1" applyFill="1" applyBorder="1" applyAlignment="1" applyProtection="1">
      <alignment horizontal="left" vertical="top" wrapText="1"/>
    </xf>
    <xf numFmtId="0" fontId="4" fillId="4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5" borderId="1" xfId="0" applyFill="1" applyBorder="1" applyAlignment="1" applyProtection="1">
      <alignment horizontal="left" vertical="top"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wrapText="1"/>
    </xf>
    <xf numFmtId="164" fontId="0" fillId="0" borderId="1" xfId="0" applyNumberFormat="1" applyFill="1" applyBorder="1" applyAlignment="1" applyProtection="1">
      <alignment horizontal="left" vertical="top" wrapText="1"/>
      <protection locked="0"/>
    </xf>
    <xf numFmtId="0" fontId="0" fillId="6" borderId="1" xfId="0" applyFill="1" applyBorder="1" applyAlignment="1" applyProtection="1">
      <alignment horizontal="left" vertical="top" wrapText="1"/>
      <protection locked="0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Fill="1" applyAlignment="1" applyProtection="1">
      <alignment horizontal="left" vertical="top" wrapText="1"/>
    </xf>
    <xf numFmtId="164" fontId="5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left" wrapText="1"/>
    </xf>
    <xf numFmtId="0" fontId="4" fillId="4" borderId="11" xfId="0" applyFont="1" applyFill="1" applyBorder="1" applyAlignment="1" applyProtection="1">
      <alignment horizontal="left"/>
    </xf>
    <xf numFmtId="0" fontId="4" fillId="4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FFCC"/>
      <rgbColor rgb="00008000"/>
      <rgbColor rgb="00555555"/>
      <rgbColor rgb="00C0D8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26"/>
  <sheetViews>
    <sheetView tabSelected="1" topLeftCell="B1" zoomScaleNormal="100" workbookViewId="0">
      <selection activeCell="B13" sqref="B13"/>
    </sheetView>
  </sheetViews>
  <sheetFormatPr defaultRowHeight="13.9" customHeight="1" x14ac:dyDescent="0.2"/>
  <cols>
    <col min="1" max="1" width="7.6640625" style="10" hidden="1" customWidth="1"/>
    <col min="2" max="2" width="42.44140625" style="10" customWidth="1"/>
    <col min="3" max="3" width="18.6640625" style="10" customWidth="1"/>
    <col min="4" max="4" width="42.44140625" style="10" customWidth="1"/>
    <col min="5" max="5" width="18.6640625" style="10" customWidth="1"/>
    <col min="6" max="6" width="10.33203125" style="10" customWidth="1"/>
    <col min="7" max="7" width="8.88671875" style="10"/>
    <col min="8" max="8" width="6.33203125" style="10" customWidth="1"/>
    <col min="9" max="10" width="16.44140625" style="10" customWidth="1"/>
    <col min="11" max="11" width="16" style="10" customWidth="1"/>
    <col min="12" max="12" width="13.6640625" style="10" customWidth="1"/>
    <col min="13" max="13" width="7.109375" style="10" customWidth="1"/>
    <col min="14" max="14" width="10.6640625" style="10" customWidth="1"/>
    <col min="15" max="15" width="7.6640625" style="10" customWidth="1"/>
    <col min="16" max="16" width="10.6640625" style="10" customWidth="1"/>
    <col min="17" max="17" width="10" style="10" customWidth="1"/>
    <col min="18" max="36" width="9.44140625" style="10" customWidth="1"/>
    <col min="37" max="37" width="8.44140625" style="10" customWidth="1"/>
    <col min="38" max="38" width="11.6640625" style="10" customWidth="1"/>
    <col min="39" max="39" width="5.6640625" style="10" customWidth="1"/>
    <col min="40" max="40" width="6.6640625" style="10" customWidth="1"/>
    <col min="41" max="41" width="9.109375" style="10" customWidth="1"/>
    <col min="42" max="42" width="9.33203125" style="10" customWidth="1"/>
    <col min="43" max="44" width="18.6640625" style="10" customWidth="1"/>
    <col min="45" max="47" width="10.6640625" style="10" hidden="1" customWidth="1"/>
    <col min="48" max="48" width="20.33203125" style="10" hidden="1" customWidth="1"/>
  </cols>
  <sheetData>
    <row r="1" spans="1:48" s="7" customFormat="1" ht="22.15" customHeight="1" x14ac:dyDescent="0.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3" spans="1:48" s="1" customFormat="1" ht="13.9" customHeight="1" x14ac:dyDescent="0.2">
      <c r="A3" s="2" t="s">
        <v>1</v>
      </c>
      <c r="B3" s="22" t="s">
        <v>2</v>
      </c>
      <c r="C3" s="22"/>
      <c r="D3" s="22" t="s">
        <v>3</v>
      </c>
      <c r="E3" s="22"/>
      <c r="F3" s="30" t="s">
        <v>4</v>
      </c>
      <c r="G3" s="31"/>
      <c r="H3" s="32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  <c r="AQ3" s="2" t="s">
        <v>39</v>
      </c>
      <c r="AR3" s="2" t="s">
        <v>40</v>
      </c>
      <c r="AS3" s="2"/>
      <c r="AT3" s="2"/>
      <c r="AU3" s="2"/>
      <c r="AV3" s="2"/>
    </row>
    <row r="4" spans="1:48" s="1" customFormat="1" ht="13.9" customHeight="1" x14ac:dyDescent="0.2">
      <c r="A4" s="22" t="s">
        <v>41</v>
      </c>
      <c r="B4" s="22" t="s">
        <v>42</v>
      </c>
      <c r="C4" s="22"/>
      <c r="D4" s="22" t="s">
        <v>43</v>
      </c>
      <c r="E4" s="22"/>
      <c r="F4" s="24" t="s">
        <v>44</v>
      </c>
      <c r="G4" s="25"/>
      <c r="H4" s="26"/>
      <c r="I4" s="22" t="s">
        <v>45</v>
      </c>
      <c r="J4" s="22" t="s">
        <v>46</v>
      </c>
      <c r="K4" s="22" t="s">
        <v>47</v>
      </c>
      <c r="L4" s="22" t="s">
        <v>48</v>
      </c>
      <c r="M4" s="22" t="s">
        <v>49</v>
      </c>
      <c r="N4" s="22"/>
      <c r="O4" s="22"/>
      <c r="P4" s="22" t="s">
        <v>50</v>
      </c>
      <c r="Q4" s="22" t="s">
        <v>51</v>
      </c>
      <c r="R4" s="23" t="s">
        <v>52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2" t="s">
        <v>53</v>
      </c>
      <c r="AL4" s="22"/>
      <c r="AM4" s="22"/>
      <c r="AN4" s="22" t="s">
        <v>54</v>
      </c>
      <c r="AO4" s="22"/>
      <c r="AP4" s="22"/>
      <c r="AQ4" s="22" t="s">
        <v>55</v>
      </c>
      <c r="AR4" s="22"/>
      <c r="AS4" s="2" t="s">
        <v>56</v>
      </c>
      <c r="AT4" s="2" t="s">
        <v>56</v>
      </c>
      <c r="AU4" s="2" t="s">
        <v>56</v>
      </c>
      <c r="AV4" s="2"/>
    </row>
    <row r="5" spans="1:48" s="1" customFormat="1" ht="13.9" customHeight="1" x14ac:dyDescent="0.2">
      <c r="A5" s="22"/>
      <c r="B5" s="22"/>
      <c r="C5" s="22"/>
      <c r="D5" s="22"/>
      <c r="E5" s="22"/>
      <c r="F5" s="27"/>
      <c r="G5" s="28"/>
      <c r="H5" s="29"/>
      <c r="I5" s="22"/>
      <c r="J5" s="22"/>
      <c r="K5" s="22"/>
      <c r="L5" s="22"/>
      <c r="M5" s="22"/>
      <c r="N5" s="22"/>
      <c r="O5" s="22"/>
      <c r="P5" s="22"/>
      <c r="Q5" s="22"/>
      <c r="R5" s="23" t="s">
        <v>57</v>
      </c>
      <c r="S5" s="23"/>
      <c r="T5" s="23" t="s">
        <v>58</v>
      </c>
      <c r="U5" s="23"/>
      <c r="V5" s="23" t="s">
        <v>59</v>
      </c>
      <c r="W5" s="23"/>
      <c r="X5" s="23" t="s">
        <v>60</v>
      </c>
      <c r="Y5" s="23"/>
      <c r="Z5" s="23" t="s">
        <v>61</v>
      </c>
      <c r="AA5" s="23"/>
      <c r="AB5" s="23" t="s">
        <v>62</v>
      </c>
      <c r="AC5" s="23"/>
      <c r="AD5" s="23" t="s">
        <v>63</v>
      </c>
      <c r="AE5" s="23"/>
      <c r="AF5" s="23" t="s">
        <v>64</v>
      </c>
      <c r="AG5" s="23"/>
      <c r="AH5" s="23" t="s">
        <v>65</v>
      </c>
      <c r="AI5" s="23"/>
      <c r="AJ5" s="3" t="s">
        <v>66</v>
      </c>
      <c r="AK5" s="22" t="s">
        <v>67</v>
      </c>
      <c r="AL5" s="22"/>
      <c r="AM5" s="22"/>
      <c r="AN5" s="22" t="s">
        <v>68</v>
      </c>
      <c r="AO5" s="22"/>
      <c r="AP5" s="22"/>
      <c r="AQ5" s="2" t="s">
        <v>69</v>
      </c>
      <c r="AR5" s="2" t="s">
        <v>70</v>
      </c>
      <c r="AS5" s="2" t="s">
        <v>71</v>
      </c>
      <c r="AT5" s="2" t="s">
        <v>72</v>
      </c>
      <c r="AU5" s="2" t="s">
        <v>73</v>
      </c>
      <c r="AV5" s="2" t="s">
        <v>74</v>
      </c>
    </row>
    <row r="6" spans="1:48" s="1" customFormat="1" ht="13.9" customHeight="1" x14ac:dyDescent="0.2">
      <c r="A6" s="22"/>
      <c r="B6" s="2"/>
      <c r="C6" s="2"/>
      <c r="D6" s="2"/>
      <c r="E6" s="2"/>
      <c r="F6" s="27"/>
      <c r="G6" s="28"/>
      <c r="H6" s="29"/>
      <c r="I6" s="22"/>
      <c r="J6" s="22"/>
      <c r="K6" s="22"/>
      <c r="L6" s="22"/>
      <c r="M6" s="22" t="s">
        <v>75</v>
      </c>
      <c r="N6" s="22" t="s">
        <v>76</v>
      </c>
      <c r="O6" s="22" t="s">
        <v>77</v>
      </c>
      <c r="P6" s="22"/>
      <c r="Q6" s="2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1" customFormat="1" ht="13.9" customHeight="1" x14ac:dyDescent="0.2">
      <c r="A7" s="22"/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2"/>
      <c r="J7" s="22"/>
      <c r="K7" s="22"/>
      <c r="L7" s="22"/>
      <c r="M7" s="22"/>
      <c r="N7" s="22"/>
      <c r="O7" s="22"/>
      <c r="P7" s="22"/>
      <c r="Q7" s="22"/>
      <c r="R7" s="3" t="s">
        <v>85</v>
      </c>
      <c r="S7" s="3" t="s">
        <v>86</v>
      </c>
      <c r="T7" s="3" t="s">
        <v>85</v>
      </c>
      <c r="U7" s="3" t="s">
        <v>86</v>
      </c>
      <c r="V7" s="3" t="s">
        <v>85</v>
      </c>
      <c r="W7" s="3" t="s">
        <v>86</v>
      </c>
      <c r="X7" s="3" t="s">
        <v>85</v>
      </c>
      <c r="Y7" s="3" t="s">
        <v>86</v>
      </c>
      <c r="Z7" s="3" t="s">
        <v>85</v>
      </c>
      <c r="AA7" s="3" t="s">
        <v>86</v>
      </c>
      <c r="AB7" s="3" t="s">
        <v>85</v>
      </c>
      <c r="AC7" s="3" t="s">
        <v>86</v>
      </c>
      <c r="AD7" s="3" t="s">
        <v>85</v>
      </c>
      <c r="AE7" s="3" t="s">
        <v>86</v>
      </c>
      <c r="AF7" s="3" t="s">
        <v>85</v>
      </c>
      <c r="AG7" s="3" t="s">
        <v>86</v>
      </c>
      <c r="AH7" s="3" t="s">
        <v>85</v>
      </c>
      <c r="AI7" s="3" t="s">
        <v>86</v>
      </c>
      <c r="AJ7" s="3" t="s">
        <v>66</v>
      </c>
      <c r="AK7" s="2" t="s">
        <v>87</v>
      </c>
      <c r="AL7" s="2" t="s">
        <v>88</v>
      </c>
      <c r="AM7" s="2" t="s">
        <v>89</v>
      </c>
      <c r="AN7" s="2" t="s">
        <v>90</v>
      </c>
      <c r="AO7" s="2" t="s">
        <v>91</v>
      </c>
      <c r="AP7" s="2" t="s">
        <v>66</v>
      </c>
      <c r="AQ7" s="2" t="s">
        <v>92</v>
      </c>
      <c r="AR7" s="2" t="s">
        <v>93</v>
      </c>
      <c r="AS7" s="2" t="s">
        <v>94</v>
      </c>
      <c r="AT7" s="2" t="s">
        <v>94</v>
      </c>
      <c r="AU7" s="2" t="s">
        <v>94</v>
      </c>
      <c r="AV7" s="2"/>
    </row>
    <row r="8" spans="1:48" s="5" customFormat="1" ht="13.9" customHeight="1" x14ac:dyDescent="0.2">
      <c r="B8" s="4" t="s">
        <v>95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s="5" customFormat="1" ht="13.9" customHeight="1" x14ac:dyDescent="0.2">
      <c r="A9" s="8"/>
      <c r="B9" s="8" t="s">
        <v>96</v>
      </c>
      <c r="C9" s="8">
        <v>123456</v>
      </c>
      <c r="D9" s="8" t="s">
        <v>97</v>
      </c>
      <c r="E9" s="8">
        <v>456789</v>
      </c>
      <c r="F9" s="8"/>
      <c r="G9" s="8"/>
      <c r="H9" s="8"/>
      <c r="I9" s="8">
        <v>3</v>
      </c>
      <c r="J9" s="8">
        <v>1</v>
      </c>
      <c r="K9" s="8">
        <v>1</v>
      </c>
      <c r="L9" s="8">
        <v>4</v>
      </c>
      <c r="M9" s="8">
        <v>12</v>
      </c>
      <c r="N9" s="8">
        <v>132</v>
      </c>
      <c r="O9" s="8">
        <v>144</v>
      </c>
      <c r="P9" s="8"/>
      <c r="Q9" s="8">
        <v>9500</v>
      </c>
      <c r="R9" s="8">
        <v>50</v>
      </c>
      <c r="S9" s="8">
        <v>100</v>
      </c>
      <c r="T9" s="8">
        <v>45</v>
      </c>
      <c r="U9" s="8">
        <v>95</v>
      </c>
      <c r="V9" s="8">
        <v>40</v>
      </c>
      <c r="W9" s="8">
        <v>90</v>
      </c>
      <c r="X9" s="8">
        <v>35</v>
      </c>
      <c r="Y9" s="8">
        <v>85</v>
      </c>
      <c r="Z9" s="8">
        <v>30</v>
      </c>
      <c r="AA9" s="8">
        <v>80</v>
      </c>
      <c r="AB9" s="8"/>
      <c r="AC9" s="8"/>
      <c r="AD9" s="8"/>
      <c r="AE9" s="8"/>
      <c r="AF9" s="8"/>
      <c r="AG9" s="8"/>
      <c r="AH9" s="8">
        <v>200</v>
      </c>
      <c r="AI9" s="8">
        <v>450</v>
      </c>
      <c r="AJ9" s="8">
        <v>650</v>
      </c>
      <c r="AK9" s="8"/>
      <c r="AL9" s="8"/>
      <c r="AM9" s="8">
        <v>0</v>
      </c>
      <c r="AN9" s="8">
        <v>12</v>
      </c>
      <c r="AO9" s="8">
        <v>20</v>
      </c>
      <c r="AP9" s="8">
        <v>32</v>
      </c>
      <c r="AQ9" s="8">
        <v>5</v>
      </c>
      <c r="AR9" s="8">
        <v>7</v>
      </c>
      <c r="AS9" s="8" t="e">
        <v>#REF!</v>
      </c>
      <c r="AT9" s="8" t="e">
        <v>#REF!</v>
      </c>
      <c r="AU9" s="8" t="e">
        <v>#REF!</v>
      </c>
      <c r="AV9" s="8"/>
    </row>
    <row r="10" spans="1:48" s="5" customFormat="1" ht="13.9" customHeight="1" x14ac:dyDescent="0.2">
      <c r="A10" s="8"/>
      <c r="B10" s="8" t="s">
        <v>98</v>
      </c>
      <c r="C10" s="8">
        <v>234567</v>
      </c>
      <c r="D10" s="8" t="s">
        <v>99</v>
      </c>
      <c r="E10" s="8">
        <v>567890</v>
      </c>
      <c r="F10" s="8"/>
      <c r="G10" s="8"/>
      <c r="H10" s="8"/>
      <c r="I10" s="8">
        <v>2</v>
      </c>
      <c r="J10" s="8">
        <v>1</v>
      </c>
      <c r="K10" s="8">
        <v>1</v>
      </c>
      <c r="L10" s="8">
        <v>2</v>
      </c>
      <c r="M10" s="8">
        <v>9</v>
      </c>
      <c r="N10" s="8">
        <v>36</v>
      </c>
      <c r="O10" s="8">
        <v>45</v>
      </c>
      <c r="P10" s="8"/>
      <c r="Q10" s="8">
        <v>12000</v>
      </c>
      <c r="R10" s="8"/>
      <c r="S10" s="8"/>
      <c r="T10" s="8">
        <v>30</v>
      </c>
      <c r="U10" s="8">
        <v>40</v>
      </c>
      <c r="V10" s="8">
        <v>25</v>
      </c>
      <c r="W10" s="8">
        <v>35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v>55</v>
      </c>
      <c r="AI10" s="8">
        <v>75</v>
      </c>
      <c r="AJ10" s="8">
        <v>130</v>
      </c>
      <c r="AK10" s="8"/>
      <c r="AL10" s="8"/>
      <c r="AM10" s="8">
        <v>0</v>
      </c>
      <c r="AN10" s="8">
        <v>15</v>
      </c>
      <c r="AO10" s="8">
        <v>25</v>
      </c>
      <c r="AP10" s="8">
        <v>40</v>
      </c>
      <c r="AQ10" s="8">
        <v>0</v>
      </c>
      <c r="AR10" s="8">
        <v>2</v>
      </c>
      <c r="AS10" s="8" t="e">
        <v>#REF!</v>
      </c>
      <c r="AT10" s="8" t="e">
        <v>#REF!</v>
      </c>
      <c r="AU10" s="8" t="e">
        <v>#REF!</v>
      </c>
      <c r="AV10" s="8"/>
    </row>
    <row r="11" spans="1:48" s="5" customFormat="1" ht="13.9" customHeight="1" x14ac:dyDescent="0.2">
      <c r="A11" s="8"/>
      <c r="B11" s="8" t="s">
        <v>100</v>
      </c>
      <c r="C11" s="8">
        <v>345678</v>
      </c>
      <c r="D11" s="8"/>
      <c r="E11" s="8"/>
      <c r="F11" s="8"/>
      <c r="G11" s="8"/>
      <c r="H11" s="8"/>
      <c r="I11" s="8">
        <v>1</v>
      </c>
      <c r="J11" s="8">
        <v>1</v>
      </c>
      <c r="K11" s="8">
        <v>4</v>
      </c>
      <c r="L11" s="8">
        <v>3</v>
      </c>
      <c r="M11" s="8">
        <v>6</v>
      </c>
      <c r="N11" s="8">
        <v>40</v>
      </c>
      <c r="O11" s="8">
        <v>46</v>
      </c>
      <c r="P11" s="8"/>
      <c r="Q11" s="8">
        <v>16400</v>
      </c>
      <c r="R11" s="8"/>
      <c r="S11" s="8"/>
      <c r="T11" s="8">
        <v>45</v>
      </c>
      <c r="U11" s="8">
        <v>60</v>
      </c>
      <c r="V11" s="8">
        <v>40</v>
      </c>
      <c r="W11" s="8">
        <v>55</v>
      </c>
      <c r="X11" s="8">
        <v>30</v>
      </c>
      <c r="Y11" s="8">
        <v>50</v>
      </c>
      <c r="Z11" s="8"/>
      <c r="AA11" s="8"/>
      <c r="AB11" s="8"/>
      <c r="AC11" s="8"/>
      <c r="AD11" s="8"/>
      <c r="AE11" s="8"/>
      <c r="AF11" s="8"/>
      <c r="AG11" s="8"/>
      <c r="AH11" s="8">
        <v>115</v>
      </c>
      <c r="AI11" s="8">
        <v>165</v>
      </c>
      <c r="AJ11" s="8">
        <v>280</v>
      </c>
      <c r="AK11" s="8"/>
      <c r="AL11" s="8"/>
      <c r="AM11" s="8">
        <v>0</v>
      </c>
      <c r="AN11" s="8">
        <v>5</v>
      </c>
      <c r="AO11" s="8">
        <v>15</v>
      </c>
      <c r="AP11" s="8">
        <v>20</v>
      </c>
      <c r="AQ11" s="8">
        <v>0</v>
      </c>
      <c r="AR11" s="8">
        <v>3</v>
      </c>
      <c r="AS11" s="8" t="e">
        <v>#REF!</v>
      </c>
      <c r="AT11" s="8" t="e">
        <v>#REF!</v>
      </c>
      <c r="AU11" s="8" t="e">
        <v>#REF!</v>
      </c>
      <c r="AV11" s="8"/>
    </row>
    <row r="12" spans="1:48" s="7" customFormat="1" ht="13.9" customHeight="1" x14ac:dyDescent="0.2">
      <c r="B12" s="9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3" customFormat="1" ht="15" x14ac:dyDescent="0.2">
      <c r="A13" s="11"/>
      <c r="B13" s="11"/>
      <c r="C13" s="17"/>
      <c r="D13" s="11"/>
      <c r="E13" s="17"/>
      <c r="F13" s="11"/>
      <c r="G13" s="11"/>
      <c r="H13" s="11"/>
      <c r="I13" s="11"/>
      <c r="J13" s="11"/>
      <c r="K13" s="11"/>
      <c r="L13" s="11"/>
      <c r="M13" s="11"/>
      <c r="N13" s="11"/>
      <c r="O13" s="18">
        <f t="shared" ref="O13:O22" si="0">(M13+N13)</f>
        <v>0</v>
      </c>
      <c r="P13" s="11"/>
      <c r="Q13" s="11"/>
      <c r="R13" s="12"/>
      <c r="S13" s="12"/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2"/>
      <c r="AA13" s="12"/>
      <c r="AB13" s="12"/>
      <c r="AC13" s="12"/>
      <c r="AD13" s="12"/>
      <c r="AE13" s="12"/>
      <c r="AF13" s="12"/>
      <c r="AG13" s="12"/>
      <c r="AH13" s="18">
        <f t="shared" ref="AH13:AH22" si="1">(R13+T13+V13+X13+Z13+AB13+AD13+AF13)</f>
        <v>0</v>
      </c>
      <c r="AI13" s="18">
        <f t="shared" ref="AI13:AI22" si="2">(S13+U13+W13+Y13+AA13+AC13+AE13+AG13)</f>
        <v>0</v>
      </c>
      <c r="AJ13" s="18">
        <f t="shared" ref="AJ13:AJ22" si="3">(AH13+AI13)</f>
        <v>0</v>
      </c>
      <c r="AK13" s="11">
        <v>0</v>
      </c>
      <c r="AL13" s="11">
        <v>0</v>
      </c>
      <c r="AM13" s="18">
        <f t="shared" ref="AM13:AM22" si="4">(AK13+AL13)</f>
        <v>0</v>
      </c>
      <c r="AN13" s="11">
        <v>0</v>
      </c>
      <c r="AO13" s="11">
        <v>0</v>
      </c>
      <c r="AP13" s="18">
        <f t="shared" ref="AP13:AP22" si="5">(AN13+AO13)</f>
        <v>0</v>
      </c>
      <c r="AQ13" s="11">
        <v>0</v>
      </c>
      <c r="AR13" s="11">
        <v>0</v>
      </c>
      <c r="AS13" s="11"/>
      <c r="AT13" s="11"/>
      <c r="AU13" s="11"/>
      <c r="AV13" s="11"/>
    </row>
    <row r="14" spans="1:48" s="13" customFormat="1" ht="15" x14ac:dyDescent="0.2">
      <c r="A14" s="11"/>
      <c r="B14" s="11"/>
      <c r="C14" s="17"/>
      <c r="D14" s="11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8">
        <f t="shared" si="0"/>
        <v>0</v>
      </c>
      <c r="P14" s="11"/>
      <c r="Q14" s="11"/>
      <c r="R14" s="12"/>
      <c r="S14" s="12"/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2"/>
      <c r="AA14" s="12"/>
      <c r="AB14" s="12"/>
      <c r="AC14" s="12"/>
      <c r="AD14" s="12"/>
      <c r="AE14" s="12"/>
      <c r="AF14" s="12"/>
      <c r="AG14" s="12"/>
      <c r="AH14" s="18">
        <f t="shared" si="1"/>
        <v>0</v>
      </c>
      <c r="AI14" s="18">
        <f t="shared" si="2"/>
        <v>0</v>
      </c>
      <c r="AJ14" s="18">
        <f t="shared" si="3"/>
        <v>0</v>
      </c>
      <c r="AK14" s="11">
        <v>0</v>
      </c>
      <c r="AL14" s="11">
        <v>0</v>
      </c>
      <c r="AM14" s="18">
        <f t="shared" si="4"/>
        <v>0</v>
      </c>
      <c r="AN14" s="11">
        <v>0</v>
      </c>
      <c r="AO14" s="11">
        <v>0</v>
      </c>
      <c r="AP14" s="18">
        <f t="shared" si="5"/>
        <v>0</v>
      </c>
      <c r="AQ14" s="11">
        <v>0</v>
      </c>
      <c r="AR14" s="11">
        <v>0</v>
      </c>
      <c r="AS14" s="11"/>
      <c r="AT14" s="11"/>
      <c r="AU14" s="11"/>
      <c r="AV14" s="11"/>
    </row>
    <row r="15" spans="1:48" s="13" customFormat="1" ht="15" x14ac:dyDescent="0.2">
      <c r="A15" s="11"/>
      <c r="B15" s="11"/>
      <c r="C15" s="17"/>
      <c r="D15" s="11"/>
      <c r="E15" s="17"/>
      <c r="F15" s="11"/>
      <c r="G15" s="11"/>
      <c r="H15" s="11"/>
      <c r="I15" s="11"/>
      <c r="J15" s="11"/>
      <c r="K15" s="11"/>
      <c r="L15" s="11"/>
      <c r="M15" s="11"/>
      <c r="N15" s="11"/>
      <c r="O15" s="18">
        <f t="shared" si="0"/>
        <v>0</v>
      </c>
      <c r="P15" s="11"/>
      <c r="Q15" s="11"/>
      <c r="R15" s="12"/>
      <c r="S15" s="12"/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2"/>
      <c r="AA15" s="12"/>
      <c r="AB15" s="12"/>
      <c r="AC15" s="12"/>
      <c r="AD15" s="12"/>
      <c r="AE15" s="12"/>
      <c r="AF15" s="12"/>
      <c r="AG15" s="12"/>
      <c r="AH15" s="18">
        <f t="shared" si="1"/>
        <v>0</v>
      </c>
      <c r="AI15" s="18">
        <f t="shared" si="2"/>
        <v>0</v>
      </c>
      <c r="AJ15" s="18">
        <f t="shared" si="3"/>
        <v>0</v>
      </c>
      <c r="AK15" s="11">
        <v>0</v>
      </c>
      <c r="AL15" s="11">
        <v>0</v>
      </c>
      <c r="AM15" s="18">
        <f t="shared" si="4"/>
        <v>0</v>
      </c>
      <c r="AN15" s="11">
        <v>0</v>
      </c>
      <c r="AO15" s="11">
        <v>0</v>
      </c>
      <c r="AP15" s="18">
        <f t="shared" si="5"/>
        <v>0</v>
      </c>
      <c r="AQ15" s="11">
        <v>0</v>
      </c>
      <c r="AR15" s="11">
        <v>0</v>
      </c>
      <c r="AS15" s="11"/>
      <c r="AT15" s="11"/>
      <c r="AU15" s="11"/>
      <c r="AV15" s="11"/>
    </row>
    <row r="16" spans="1:48" s="13" customFormat="1" ht="15" x14ac:dyDescent="0.2">
      <c r="A16" s="11"/>
      <c r="B16" s="11"/>
      <c r="C16" s="17"/>
      <c r="D16" s="11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8">
        <f t="shared" si="0"/>
        <v>0</v>
      </c>
      <c r="P16" s="11"/>
      <c r="Q16" s="11"/>
      <c r="R16" s="12"/>
      <c r="S16" s="12"/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2"/>
      <c r="AA16" s="12"/>
      <c r="AB16" s="12"/>
      <c r="AC16" s="12"/>
      <c r="AD16" s="12"/>
      <c r="AE16" s="12"/>
      <c r="AF16" s="12"/>
      <c r="AG16" s="12"/>
      <c r="AH16" s="18">
        <f t="shared" si="1"/>
        <v>0</v>
      </c>
      <c r="AI16" s="18">
        <f t="shared" si="2"/>
        <v>0</v>
      </c>
      <c r="AJ16" s="18">
        <f t="shared" si="3"/>
        <v>0</v>
      </c>
      <c r="AK16" s="11">
        <v>0</v>
      </c>
      <c r="AL16" s="11">
        <v>0</v>
      </c>
      <c r="AM16" s="18">
        <f t="shared" si="4"/>
        <v>0</v>
      </c>
      <c r="AN16" s="11">
        <v>0</v>
      </c>
      <c r="AO16" s="11">
        <v>0</v>
      </c>
      <c r="AP16" s="18">
        <f t="shared" si="5"/>
        <v>0</v>
      </c>
      <c r="AQ16" s="11">
        <v>0</v>
      </c>
      <c r="AR16" s="11">
        <v>0</v>
      </c>
      <c r="AS16" s="11"/>
      <c r="AT16" s="11"/>
      <c r="AU16" s="11"/>
      <c r="AV16" s="11"/>
    </row>
    <row r="17" spans="1:48" s="13" customFormat="1" ht="13.9" customHeight="1" x14ac:dyDescent="0.2">
      <c r="A17" s="11"/>
      <c r="B17" s="11"/>
      <c r="C17" s="17"/>
      <c r="D17" s="11"/>
      <c r="E17" s="17"/>
      <c r="F17" s="11"/>
      <c r="G17" s="11"/>
      <c r="H17" s="11"/>
      <c r="I17" s="11"/>
      <c r="J17" s="11"/>
      <c r="K17" s="11"/>
      <c r="L17" s="11"/>
      <c r="M17" s="11"/>
      <c r="N17" s="11"/>
      <c r="O17" s="18">
        <f t="shared" si="0"/>
        <v>0</v>
      </c>
      <c r="P17" s="11"/>
      <c r="Q17" s="11"/>
      <c r="R17" s="12"/>
      <c r="S17" s="12"/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2"/>
      <c r="AA17" s="12"/>
      <c r="AB17" s="12"/>
      <c r="AC17" s="12"/>
      <c r="AD17" s="12"/>
      <c r="AE17" s="12"/>
      <c r="AF17" s="12"/>
      <c r="AG17" s="12"/>
      <c r="AH17" s="18">
        <f t="shared" si="1"/>
        <v>0</v>
      </c>
      <c r="AI17" s="18">
        <f t="shared" si="2"/>
        <v>0</v>
      </c>
      <c r="AJ17" s="18">
        <f t="shared" si="3"/>
        <v>0</v>
      </c>
      <c r="AK17" s="11">
        <v>0</v>
      </c>
      <c r="AL17" s="11">
        <v>0</v>
      </c>
      <c r="AM17" s="18">
        <f t="shared" si="4"/>
        <v>0</v>
      </c>
      <c r="AN17" s="11">
        <v>0</v>
      </c>
      <c r="AO17" s="11">
        <v>0</v>
      </c>
      <c r="AP17" s="18">
        <f t="shared" si="5"/>
        <v>0</v>
      </c>
      <c r="AQ17" s="11">
        <v>0</v>
      </c>
      <c r="AR17" s="11">
        <v>0</v>
      </c>
      <c r="AS17" s="11"/>
      <c r="AT17" s="11"/>
      <c r="AU17" s="11"/>
      <c r="AV17" s="11"/>
    </row>
    <row r="18" spans="1:48" s="13" customFormat="1" ht="13.9" customHeight="1" x14ac:dyDescent="0.2">
      <c r="A18" s="11"/>
      <c r="B18" s="11"/>
      <c r="C18" s="17"/>
      <c r="D18" s="11"/>
      <c r="E18" s="21"/>
      <c r="F18" s="11"/>
      <c r="G18" s="11"/>
      <c r="H18" s="11"/>
      <c r="I18" s="11"/>
      <c r="J18" s="11"/>
      <c r="K18" s="11"/>
      <c r="L18" s="11"/>
      <c r="M18" s="11"/>
      <c r="N18" s="11"/>
      <c r="O18" s="18">
        <f t="shared" si="0"/>
        <v>0</v>
      </c>
      <c r="P18" s="11"/>
      <c r="Q18" s="11"/>
      <c r="R18" s="12"/>
      <c r="S18" s="12"/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2"/>
      <c r="AA18" s="12"/>
      <c r="AB18" s="12"/>
      <c r="AC18" s="12"/>
      <c r="AD18" s="12"/>
      <c r="AE18" s="12"/>
      <c r="AF18" s="12"/>
      <c r="AG18" s="12"/>
      <c r="AH18" s="18">
        <f t="shared" si="1"/>
        <v>0</v>
      </c>
      <c r="AI18" s="18">
        <f t="shared" si="2"/>
        <v>0</v>
      </c>
      <c r="AJ18" s="18">
        <f t="shared" si="3"/>
        <v>0</v>
      </c>
      <c r="AK18" s="11">
        <v>0</v>
      </c>
      <c r="AL18" s="11">
        <v>0</v>
      </c>
      <c r="AM18" s="18">
        <f t="shared" si="4"/>
        <v>0</v>
      </c>
      <c r="AN18" s="11">
        <v>0</v>
      </c>
      <c r="AO18" s="11">
        <v>0</v>
      </c>
      <c r="AP18" s="18">
        <f t="shared" si="5"/>
        <v>0</v>
      </c>
      <c r="AQ18" s="11">
        <v>0</v>
      </c>
      <c r="AR18" s="11">
        <v>0</v>
      </c>
      <c r="AS18" s="11"/>
      <c r="AT18" s="11"/>
      <c r="AU18" s="11"/>
      <c r="AV18" s="11"/>
    </row>
    <row r="19" spans="1:48" s="13" customFormat="1" ht="13.9" customHeight="1" x14ac:dyDescent="0.2">
      <c r="A19" s="11"/>
      <c r="B19" s="11"/>
      <c r="C19" s="17"/>
      <c r="D19" s="19"/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8">
        <f t="shared" si="0"/>
        <v>0</v>
      </c>
      <c r="P19" s="11"/>
      <c r="Q19" s="11"/>
      <c r="R19" s="12"/>
      <c r="S19" s="12"/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2"/>
      <c r="AA19" s="12"/>
      <c r="AB19" s="12"/>
      <c r="AC19" s="12"/>
      <c r="AD19" s="12"/>
      <c r="AE19" s="12"/>
      <c r="AF19" s="12"/>
      <c r="AG19" s="12"/>
      <c r="AH19" s="18">
        <f t="shared" si="1"/>
        <v>0</v>
      </c>
      <c r="AI19" s="18">
        <f t="shared" si="2"/>
        <v>0</v>
      </c>
      <c r="AJ19" s="18">
        <f t="shared" si="3"/>
        <v>0</v>
      </c>
      <c r="AK19" s="11">
        <v>0</v>
      </c>
      <c r="AL19" s="11">
        <v>0</v>
      </c>
      <c r="AM19" s="18">
        <f t="shared" si="4"/>
        <v>0</v>
      </c>
      <c r="AN19" s="11">
        <v>0</v>
      </c>
      <c r="AO19" s="11">
        <v>0</v>
      </c>
      <c r="AP19" s="18">
        <f t="shared" si="5"/>
        <v>0</v>
      </c>
      <c r="AQ19" s="11">
        <v>0</v>
      </c>
      <c r="AR19" s="11">
        <v>0</v>
      </c>
      <c r="AS19" s="11"/>
      <c r="AT19" s="11"/>
      <c r="AU19" s="11"/>
      <c r="AV19" s="11"/>
    </row>
    <row r="20" spans="1:48" s="13" customFormat="1" ht="13.9" customHeight="1" x14ac:dyDescent="0.2">
      <c r="A20" s="11"/>
      <c r="B20" s="11"/>
      <c r="C20" s="17"/>
      <c r="D20" s="11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8">
        <f t="shared" si="0"/>
        <v>0</v>
      </c>
      <c r="P20" s="11"/>
      <c r="Q20" s="11"/>
      <c r="R20" s="12"/>
      <c r="S20" s="12"/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2"/>
      <c r="AA20" s="12"/>
      <c r="AB20" s="12"/>
      <c r="AC20" s="12"/>
      <c r="AD20" s="12"/>
      <c r="AE20" s="12"/>
      <c r="AF20" s="12"/>
      <c r="AG20" s="12"/>
      <c r="AH20" s="18">
        <f t="shared" si="1"/>
        <v>0</v>
      </c>
      <c r="AI20" s="18">
        <f t="shared" si="2"/>
        <v>0</v>
      </c>
      <c r="AJ20" s="18">
        <f t="shared" si="3"/>
        <v>0</v>
      </c>
      <c r="AK20" s="11">
        <v>0</v>
      </c>
      <c r="AL20" s="11">
        <v>0</v>
      </c>
      <c r="AM20" s="18">
        <f t="shared" si="4"/>
        <v>0</v>
      </c>
      <c r="AN20" s="11">
        <v>0</v>
      </c>
      <c r="AO20" s="11">
        <v>0</v>
      </c>
      <c r="AP20" s="18">
        <f t="shared" si="5"/>
        <v>0</v>
      </c>
      <c r="AQ20" s="11">
        <v>0</v>
      </c>
      <c r="AR20" s="11">
        <v>0</v>
      </c>
      <c r="AS20" s="11"/>
      <c r="AT20" s="11"/>
      <c r="AU20" s="11"/>
      <c r="AV20" s="11"/>
    </row>
    <row r="21" spans="1:48" s="13" customFormat="1" ht="13.9" customHeight="1" x14ac:dyDescent="0.2">
      <c r="A21" s="11"/>
      <c r="B21" s="11"/>
      <c r="C21" s="17"/>
      <c r="D21" s="11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8">
        <f t="shared" si="0"/>
        <v>0</v>
      </c>
      <c r="P21" s="11"/>
      <c r="Q21" s="11"/>
      <c r="R21" s="12"/>
      <c r="S21" s="12"/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2"/>
      <c r="AA21" s="12"/>
      <c r="AB21" s="12"/>
      <c r="AC21" s="12"/>
      <c r="AD21" s="12"/>
      <c r="AE21" s="12"/>
      <c r="AF21" s="12"/>
      <c r="AG21" s="12"/>
      <c r="AH21" s="18">
        <f t="shared" si="1"/>
        <v>0</v>
      </c>
      <c r="AI21" s="18">
        <f t="shared" si="2"/>
        <v>0</v>
      </c>
      <c r="AJ21" s="18">
        <f t="shared" si="3"/>
        <v>0</v>
      </c>
      <c r="AK21" s="11">
        <v>0</v>
      </c>
      <c r="AL21" s="11">
        <v>0</v>
      </c>
      <c r="AM21" s="18">
        <f t="shared" si="4"/>
        <v>0</v>
      </c>
      <c r="AN21" s="11">
        <v>0</v>
      </c>
      <c r="AO21" s="11">
        <v>0</v>
      </c>
      <c r="AP21" s="18">
        <f t="shared" si="5"/>
        <v>0</v>
      </c>
      <c r="AQ21" s="11">
        <v>0</v>
      </c>
      <c r="AR21" s="11">
        <v>0</v>
      </c>
      <c r="AS21" s="11"/>
      <c r="AT21" s="11"/>
      <c r="AU21" s="11"/>
      <c r="AV21" s="11"/>
    </row>
    <row r="22" spans="1:48" s="13" customFormat="1" ht="13.9" customHeight="1" x14ac:dyDescent="0.2">
      <c r="A22" s="11"/>
      <c r="B22" s="11"/>
      <c r="C22" s="17"/>
      <c r="D22" s="11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8">
        <f t="shared" si="0"/>
        <v>0</v>
      </c>
      <c r="P22" s="11"/>
      <c r="Q22" s="11"/>
      <c r="R22" s="12"/>
      <c r="S22" s="12"/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2"/>
      <c r="AA22" s="12"/>
      <c r="AB22" s="12"/>
      <c r="AC22" s="12"/>
      <c r="AD22" s="12"/>
      <c r="AE22" s="12"/>
      <c r="AF22" s="12"/>
      <c r="AG22" s="12"/>
      <c r="AH22" s="18">
        <f t="shared" si="1"/>
        <v>0</v>
      </c>
      <c r="AI22" s="18">
        <f t="shared" si="2"/>
        <v>0</v>
      </c>
      <c r="AJ22" s="18">
        <f t="shared" si="3"/>
        <v>0</v>
      </c>
      <c r="AK22" s="11">
        <v>0</v>
      </c>
      <c r="AL22" s="11">
        <v>0</v>
      </c>
      <c r="AM22" s="18">
        <f t="shared" si="4"/>
        <v>0</v>
      </c>
      <c r="AN22" s="11">
        <v>0</v>
      </c>
      <c r="AO22" s="11">
        <v>0</v>
      </c>
      <c r="AP22" s="18">
        <f t="shared" si="5"/>
        <v>0</v>
      </c>
      <c r="AQ22" s="11">
        <v>0</v>
      </c>
      <c r="AR22" s="11">
        <v>0</v>
      </c>
      <c r="AS22" s="11"/>
      <c r="AT22" s="11"/>
      <c r="AU22" s="11"/>
      <c r="AV22" s="11"/>
    </row>
    <row r="26" spans="1:48" ht="13.9" customHeight="1" x14ac:dyDescent="0.2">
      <c r="I26" s="20"/>
    </row>
  </sheetData>
  <sheetProtection password="DF2F" sheet="1" objects="1" scenarios="1" insertRows="0"/>
  <mergeCells count="32">
    <mergeCell ref="A4:A7"/>
    <mergeCell ref="I4:I7"/>
    <mergeCell ref="J4:J7"/>
    <mergeCell ref="AD5:AE5"/>
    <mergeCell ref="K4:K7"/>
    <mergeCell ref="L4:L7"/>
    <mergeCell ref="M4:O5"/>
    <mergeCell ref="O6:O7"/>
    <mergeCell ref="V5:W5"/>
    <mergeCell ref="T5:U5"/>
    <mergeCell ref="AB5:AC5"/>
    <mergeCell ref="X5:Y5"/>
    <mergeCell ref="N6:N7"/>
    <mergeCell ref="Z5:AA5"/>
    <mergeCell ref="B3:C3"/>
    <mergeCell ref="B4:C5"/>
    <mergeCell ref="D3:E3"/>
    <mergeCell ref="D4:E5"/>
    <mergeCell ref="F4:H6"/>
    <mergeCell ref="F3:H3"/>
    <mergeCell ref="AQ4:AR4"/>
    <mergeCell ref="Q4:Q7"/>
    <mergeCell ref="R4:AJ4"/>
    <mergeCell ref="R5:S5"/>
    <mergeCell ref="M6:M7"/>
    <mergeCell ref="AK4:AM4"/>
    <mergeCell ref="AK5:AM5"/>
    <mergeCell ref="AN4:AP4"/>
    <mergeCell ref="AF5:AG5"/>
    <mergeCell ref="AH5:AI5"/>
    <mergeCell ref="AN5:AP5"/>
    <mergeCell ref="P4:P7"/>
  </mergeCells>
  <dataValidations count="22">
    <dataValidation type="whole" operator="greaterThanOrEqual" allowBlank="1" showDropDown="1" showErrorMessage="1" errorTitle="Data Validation" error="Please enter a valid entry for Sequence Number. The input should be greater than or equal to 1. e.g. 10" sqref="A13:A22" xr:uid="{00000000-0002-0000-0000-000000000000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3:B22" xr:uid="{00000000-0002-0000-0000-00000A000000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3:C22" xr:uid="{00000000-0002-0000-0000-000014000000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3:D22" xr:uid="{00000000-0002-0000-0000-00001E000000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3:E22" xr:uid="{00000000-0002-0000-0000-000028000000}">
      <formula1>0</formula1>
      <formula2>6</formula2>
    </dataValidation>
    <dataValidation type="list" allowBlank="1" showInputMessage="1" showErrorMessage="1" errorTitle="Data Validation" error="Please enter a valid entry for Authority Category. Please choose one from the list. e.g. GP" sqref="F13:F22" xr:uid="{00000000-0002-0000-0000-000032000000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3:G22" xr:uid="{00000000-0002-0000-0000-00003C000000}">
      <formula1>0</formula1>
      <formula2>40</formula2>
    </dataValidation>
    <dataValidation type="list" allowBlank="1" showInputMessage="1" showErrorMessage="1" errorTitle="Data Validation" error="Please enter a valid entry for Required. Please choose one from the list. e.g. 1 for Required" sqref="I13:I22" xr:uid="{00000000-0002-0000-0000-000050000000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3:J22" xr:uid="{00000000-0002-0000-0000-00005A000000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3:K22" xr:uid="{00000000-0002-0000-0000-000064000000}">
      <formula1>"1,2,3,4"</formula1>
    </dataValidation>
    <dataValidation type="decimal" operator="greaterThan" allowBlank="1" showDropDown="1" showErrorMessage="1" errorTitle="Data Validation" error="Please enter a valid entry for Length. e.g. 3.00" sqref="L13:L22" xr:uid="{00000000-0002-0000-0000-00006E000000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3:M22 AL13:AL22" xr:uid="{00000000-0002-0000-0000-00007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3:N22 AK13:AK22" xr:uid="{00000000-0002-0000-0000-00008C000000}">
      <formula1>0</formula1>
    </dataValidation>
    <dataValidation type="decimal" operator="greaterThan" allowBlank="1" showDropDown="1" showErrorMessage="1" errorTitle="Data Validation" error="Please enter a valid entry for Tuition Per Unit. e.g. 3.00" sqref="P13:P22" xr:uid="{00000000-0002-0000-0000-0000A0000000}">
      <formula1>0</formula1>
    </dataValidation>
    <dataValidation type="decimal" operator="greaterThan" allowBlank="1" showDropDown="1" showErrorMessage="1" errorTitle="Data Validation" error="Please enter a valid entry for Program Fee. e.g. 3.00" sqref="Q13:Q22" xr:uid="{00000000-0002-0000-0000-0000AA000000}">
      <formula1>0</formula1>
    </dataValidation>
    <dataValidation type="textLength" operator="equal" allowBlank="1" showDropDown="1" showErrorMessage="1" errorTitle="Data Validation" error="This cell is blocked." sqref="Z13:AG22 R13:S22" xr:uid="{00000000-0002-0000-0000-0000B400000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T13:T22 AN13:AN22 X13:X22 V13:V22" xr:uid="{00000000-0002-0000-0000-000018010000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U13:U22 AO13:AO22 Y13:Y22 W13:W22" xr:uid="{00000000-0002-0000-0000-000040010000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3:AQ22" xr:uid="{00000000-0002-0000-0000-000068010000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3:AR22" xr:uid="{00000000-0002-0000-0000-000072010000}">
      <formula1>0</formula1>
    </dataValidation>
    <dataValidation type="textLength" operator="equal" showDropDown="1" showErrorMessage="1" errorTitle="Data Validation" error="Sorry. Formula cannot be overwritten." sqref="AM13:AM22 AP13:AP22 O13:O22 AH13:AJ22" xr:uid="{00000000-0002-0000-0000-00007C010000}">
      <formula1>255</formula1>
    </dataValidation>
    <dataValidation type="whole" allowBlank="1" showDropDown="1" showErrorMessage="1" errorTitle="Data Validation" error="Please enter a valid entry for Authority Year. The data should be between1582 and 2023." sqref="H13:H22" xr:uid="{3260561E-533D-4CF9-B7DE-9084DD0DA4DF}">
      <formula1>1582</formula1>
      <formula2>2024</formula2>
    </dataValidation>
  </dataValidations>
  <pageMargins left="0.7" right="0.7" top="0.75" bottom="0.75" header="0.5" footer="0.5"/>
  <pageSetup paperSize="139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22"/>
  <sheetViews>
    <sheetView topLeftCell="B1" workbookViewId="0">
      <selection activeCell="B13" sqref="B13"/>
    </sheetView>
  </sheetViews>
  <sheetFormatPr defaultRowHeight="15" customHeight="1" x14ac:dyDescent="0.2"/>
  <cols>
    <col min="1" max="1" width="7.6640625" style="10" hidden="1" customWidth="1"/>
    <col min="2" max="2" width="42.44140625" style="10" customWidth="1"/>
    <col min="3" max="3" width="18.6640625" style="10" customWidth="1"/>
    <col min="4" max="4" width="42.44140625" style="10" customWidth="1"/>
    <col min="5" max="5" width="18.6640625" style="10" customWidth="1"/>
    <col min="6" max="6" width="8.6640625" style="10" customWidth="1"/>
    <col min="7" max="7" width="8.88671875" style="10"/>
    <col min="8" max="8" width="6.33203125" style="10" customWidth="1"/>
    <col min="9" max="10" width="16.44140625" style="10" customWidth="1"/>
    <col min="11" max="11" width="16" style="10" customWidth="1"/>
    <col min="12" max="12" width="13.6640625" style="10" customWidth="1"/>
    <col min="13" max="13" width="7.109375" style="10" customWidth="1"/>
    <col min="14" max="14" width="10.6640625" style="10" customWidth="1"/>
    <col min="15" max="15" width="7.6640625" style="10" customWidth="1"/>
    <col min="16" max="16" width="10.6640625" style="10" customWidth="1"/>
    <col min="17" max="17" width="10" style="10" customWidth="1"/>
    <col min="18" max="36" width="9.44140625" style="10" customWidth="1"/>
    <col min="37" max="37" width="8.44140625" style="10" customWidth="1"/>
    <col min="38" max="38" width="11.6640625" style="10" customWidth="1"/>
    <col min="39" max="39" width="5.6640625" style="10" customWidth="1"/>
    <col min="40" max="40" width="6.6640625" style="10" customWidth="1"/>
    <col min="41" max="41" width="9.109375" style="10" customWidth="1"/>
    <col min="42" max="42" width="9.33203125" style="10" customWidth="1"/>
    <col min="43" max="44" width="18.6640625" style="10" customWidth="1"/>
    <col min="45" max="47" width="10.6640625" style="10" hidden="1" customWidth="1"/>
    <col min="48" max="48" width="20.33203125" style="10" hidden="1" customWidth="1"/>
  </cols>
  <sheetData>
    <row r="1" spans="1:48" s="7" customFormat="1" ht="21" customHeight="1" x14ac:dyDescent="0.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3" spans="1:48" s="1" customFormat="1" ht="15" customHeight="1" x14ac:dyDescent="0.2">
      <c r="A3" s="2" t="s">
        <v>1</v>
      </c>
      <c r="B3" s="22" t="s">
        <v>2</v>
      </c>
      <c r="C3" s="22"/>
      <c r="D3" s="22" t="s">
        <v>3</v>
      </c>
      <c r="E3" s="22"/>
      <c r="F3" s="30" t="s">
        <v>4</v>
      </c>
      <c r="G3" s="31"/>
      <c r="H3" s="32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  <c r="AQ3" s="2" t="s">
        <v>39</v>
      </c>
      <c r="AR3" s="2" t="s">
        <v>40</v>
      </c>
      <c r="AS3" s="2"/>
      <c r="AT3" s="2"/>
      <c r="AU3" s="2"/>
      <c r="AV3" s="2"/>
    </row>
    <row r="4" spans="1:48" s="1" customFormat="1" ht="15" customHeight="1" x14ac:dyDescent="0.2">
      <c r="A4" s="22" t="s">
        <v>41</v>
      </c>
      <c r="B4" s="22" t="s">
        <v>42</v>
      </c>
      <c r="C4" s="22"/>
      <c r="D4" s="22" t="s">
        <v>43</v>
      </c>
      <c r="E4" s="22"/>
      <c r="F4" s="24" t="s">
        <v>44</v>
      </c>
      <c r="G4" s="25"/>
      <c r="H4" s="26"/>
      <c r="I4" s="22" t="s">
        <v>45</v>
      </c>
      <c r="J4" s="22" t="s">
        <v>46</v>
      </c>
      <c r="K4" s="22" t="s">
        <v>47</v>
      </c>
      <c r="L4" s="22" t="s">
        <v>48</v>
      </c>
      <c r="M4" s="22" t="s">
        <v>49</v>
      </c>
      <c r="N4" s="22"/>
      <c r="O4" s="22"/>
      <c r="P4" s="22" t="s">
        <v>50</v>
      </c>
      <c r="Q4" s="22" t="s">
        <v>51</v>
      </c>
      <c r="R4" s="23" t="s">
        <v>52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2" t="s">
        <v>53</v>
      </c>
      <c r="AL4" s="22"/>
      <c r="AM4" s="22"/>
      <c r="AN4" s="22" t="s">
        <v>54</v>
      </c>
      <c r="AO4" s="22"/>
      <c r="AP4" s="22"/>
      <c r="AQ4" s="22" t="s">
        <v>55</v>
      </c>
      <c r="AR4" s="22"/>
      <c r="AS4" s="2" t="s">
        <v>56</v>
      </c>
      <c r="AT4" s="2" t="s">
        <v>56</v>
      </c>
      <c r="AU4" s="2" t="s">
        <v>56</v>
      </c>
      <c r="AV4" s="2"/>
    </row>
    <row r="5" spans="1:48" s="1" customFormat="1" ht="78.75" customHeight="1" x14ac:dyDescent="0.2">
      <c r="A5" s="22"/>
      <c r="B5" s="22"/>
      <c r="C5" s="22"/>
      <c r="D5" s="22"/>
      <c r="E5" s="22"/>
      <c r="F5" s="27"/>
      <c r="G5" s="28"/>
      <c r="H5" s="29"/>
      <c r="I5" s="22"/>
      <c r="J5" s="22"/>
      <c r="K5" s="22"/>
      <c r="L5" s="22"/>
      <c r="M5" s="22"/>
      <c r="N5" s="22"/>
      <c r="O5" s="22"/>
      <c r="P5" s="22"/>
      <c r="Q5" s="22"/>
      <c r="R5" s="23" t="s">
        <v>57</v>
      </c>
      <c r="S5" s="23"/>
      <c r="T5" s="23" t="s">
        <v>58</v>
      </c>
      <c r="U5" s="23"/>
      <c r="V5" s="23" t="s">
        <v>59</v>
      </c>
      <c r="W5" s="23"/>
      <c r="X5" s="23" t="s">
        <v>60</v>
      </c>
      <c r="Y5" s="23"/>
      <c r="Z5" s="23" t="s">
        <v>61</v>
      </c>
      <c r="AA5" s="23"/>
      <c r="AB5" s="23" t="s">
        <v>62</v>
      </c>
      <c r="AC5" s="23"/>
      <c r="AD5" s="23" t="s">
        <v>63</v>
      </c>
      <c r="AE5" s="23"/>
      <c r="AF5" s="23" t="s">
        <v>64</v>
      </c>
      <c r="AG5" s="23"/>
      <c r="AH5" s="23" t="s">
        <v>65</v>
      </c>
      <c r="AI5" s="23"/>
      <c r="AJ5" s="3" t="s">
        <v>66</v>
      </c>
      <c r="AK5" s="22" t="s">
        <v>67</v>
      </c>
      <c r="AL5" s="22"/>
      <c r="AM5" s="22"/>
      <c r="AN5" s="22" t="s">
        <v>68</v>
      </c>
      <c r="AO5" s="22"/>
      <c r="AP5" s="22"/>
      <c r="AQ5" s="2" t="s">
        <v>69</v>
      </c>
      <c r="AR5" s="2" t="s">
        <v>70</v>
      </c>
      <c r="AS5" s="2" t="s">
        <v>71</v>
      </c>
      <c r="AT5" s="2" t="s">
        <v>72</v>
      </c>
      <c r="AU5" s="2" t="s">
        <v>73</v>
      </c>
      <c r="AV5" s="2" t="s">
        <v>74</v>
      </c>
    </row>
    <row r="6" spans="1:48" s="1" customFormat="1" ht="8.1" customHeight="1" x14ac:dyDescent="0.2">
      <c r="A6" s="22"/>
      <c r="B6" s="2"/>
      <c r="C6" s="2"/>
      <c r="D6" s="2"/>
      <c r="E6" s="2"/>
      <c r="F6" s="27"/>
      <c r="G6" s="28"/>
      <c r="H6" s="29"/>
      <c r="I6" s="22"/>
      <c r="J6" s="22"/>
      <c r="K6" s="22"/>
      <c r="L6" s="22"/>
      <c r="M6" s="22" t="s">
        <v>75</v>
      </c>
      <c r="N6" s="22" t="s">
        <v>76</v>
      </c>
      <c r="O6" s="22" t="s">
        <v>77</v>
      </c>
      <c r="P6" s="22"/>
      <c r="Q6" s="2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1" customFormat="1" ht="45" customHeight="1" x14ac:dyDescent="0.2">
      <c r="A7" s="22"/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2"/>
      <c r="J7" s="22"/>
      <c r="K7" s="22"/>
      <c r="L7" s="22"/>
      <c r="M7" s="22"/>
      <c r="N7" s="22"/>
      <c r="O7" s="22"/>
      <c r="P7" s="22"/>
      <c r="Q7" s="22"/>
      <c r="R7" s="3" t="s">
        <v>85</v>
      </c>
      <c r="S7" s="3" t="s">
        <v>86</v>
      </c>
      <c r="T7" s="3" t="s">
        <v>85</v>
      </c>
      <c r="U7" s="3" t="s">
        <v>86</v>
      </c>
      <c r="V7" s="3" t="s">
        <v>85</v>
      </c>
      <c r="W7" s="3" t="s">
        <v>86</v>
      </c>
      <c r="X7" s="3" t="s">
        <v>85</v>
      </c>
      <c r="Y7" s="3" t="s">
        <v>86</v>
      </c>
      <c r="Z7" s="3" t="s">
        <v>85</v>
      </c>
      <c r="AA7" s="3" t="s">
        <v>86</v>
      </c>
      <c r="AB7" s="3" t="s">
        <v>85</v>
      </c>
      <c r="AC7" s="3" t="s">
        <v>86</v>
      </c>
      <c r="AD7" s="3" t="s">
        <v>85</v>
      </c>
      <c r="AE7" s="3" t="s">
        <v>86</v>
      </c>
      <c r="AF7" s="3" t="s">
        <v>85</v>
      </c>
      <c r="AG7" s="3" t="s">
        <v>86</v>
      </c>
      <c r="AH7" s="3" t="s">
        <v>85</v>
      </c>
      <c r="AI7" s="3" t="s">
        <v>86</v>
      </c>
      <c r="AJ7" s="3" t="s">
        <v>66</v>
      </c>
      <c r="AK7" s="2" t="s">
        <v>87</v>
      </c>
      <c r="AL7" s="2" t="s">
        <v>88</v>
      </c>
      <c r="AM7" s="2" t="s">
        <v>89</v>
      </c>
      <c r="AN7" s="2" t="s">
        <v>90</v>
      </c>
      <c r="AO7" s="2" t="s">
        <v>91</v>
      </c>
      <c r="AP7" s="2" t="s">
        <v>66</v>
      </c>
      <c r="AQ7" s="2" t="s">
        <v>92</v>
      </c>
      <c r="AR7" s="2" t="s">
        <v>93</v>
      </c>
      <c r="AS7" s="2" t="s">
        <v>94</v>
      </c>
      <c r="AT7" s="2" t="s">
        <v>94</v>
      </c>
      <c r="AU7" s="2" t="s">
        <v>94</v>
      </c>
      <c r="AV7" s="2"/>
    </row>
    <row r="8" spans="1:48" s="5" customFormat="1" ht="15" customHeight="1" x14ac:dyDescent="0.2">
      <c r="B8" s="4" t="s">
        <v>102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s="5" customFormat="1" ht="30" customHeight="1" x14ac:dyDescent="0.2">
      <c r="A9" s="8"/>
      <c r="B9" s="8" t="s">
        <v>96</v>
      </c>
      <c r="C9" s="8">
        <v>123456</v>
      </c>
      <c r="D9" s="8" t="s">
        <v>97</v>
      </c>
      <c r="E9" s="8">
        <v>456789</v>
      </c>
      <c r="F9" s="8"/>
      <c r="G9" s="8"/>
      <c r="H9" s="8"/>
      <c r="I9" s="8">
        <v>3</v>
      </c>
      <c r="J9" s="8">
        <v>1</v>
      </c>
      <c r="K9" s="8">
        <v>1</v>
      </c>
      <c r="L9" s="8">
        <v>4</v>
      </c>
      <c r="M9" s="8">
        <v>12</v>
      </c>
      <c r="N9" s="8">
        <v>132</v>
      </c>
      <c r="O9" s="8">
        <v>144</v>
      </c>
      <c r="P9" s="8"/>
      <c r="Q9" s="8">
        <v>9500</v>
      </c>
      <c r="R9" s="8">
        <v>50</v>
      </c>
      <c r="S9" s="8">
        <v>100</v>
      </c>
      <c r="T9" s="8">
        <v>45</v>
      </c>
      <c r="U9" s="8">
        <v>95</v>
      </c>
      <c r="V9" s="8">
        <v>40</v>
      </c>
      <c r="W9" s="8">
        <v>90</v>
      </c>
      <c r="X9" s="8">
        <v>35</v>
      </c>
      <c r="Y9" s="8">
        <v>85</v>
      </c>
      <c r="Z9" s="8">
        <v>30</v>
      </c>
      <c r="AA9" s="8">
        <v>80</v>
      </c>
      <c r="AB9" s="8"/>
      <c r="AC9" s="8"/>
      <c r="AD9" s="8"/>
      <c r="AE9" s="8"/>
      <c r="AF9" s="8"/>
      <c r="AG9" s="8"/>
      <c r="AH9" s="8">
        <v>200</v>
      </c>
      <c r="AI9" s="8">
        <v>450</v>
      </c>
      <c r="AJ9" s="8">
        <v>650</v>
      </c>
      <c r="AK9" s="8"/>
      <c r="AL9" s="8"/>
      <c r="AM9" s="8">
        <v>0</v>
      </c>
      <c r="AN9" s="8">
        <v>12</v>
      </c>
      <c r="AO9" s="8">
        <v>20</v>
      </c>
      <c r="AP9" s="8">
        <v>32</v>
      </c>
      <c r="AQ9" s="8">
        <v>5</v>
      </c>
      <c r="AR9" s="8">
        <v>7</v>
      </c>
      <c r="AS9" s="8" t="e">
        <v>#REF!</v>
      </c>
      <c r="AT9" s="8" t="e">
        <v>#REF!</v>
      </c>
      <c r="AU9" s="8" t="e">
        <v>#REF!</v>
      </c>
      <c r="AV9" s="8"/>
    </row>
    <row r="10" spans="1:48" s="5" customFormat="1" ht="30" customHeight="1" x14ac:dyDescent="0.2">
      <c r="A10" s="8"/>
      <c r="B10" s="8" t="s">
        <v>98</v>
      </c>
      <c r="C10" s="8">
        <v>234567</v>
      </c>
      <c r="D10" s="8" t="s">
        <v>99</v>
      </c>
      <c r="E10" s="8">
        <v>567890</v>
      </c>
      <c r="F10" s="8"/>
      <c r="G10" s="8"/>
      <c r="H10" s="8"/>
      <c r="I10" s="8">
        <v>2</v>
      </c>
      <c r="J10" s="8">
        <v>1</v>
      </c>
      <c r="K10" s="8">
        <v>1</v>
      </c>
      <c r="L10" s="8">
        <v>2</v>
      </c>
      <c r="M10" s="8">
        <v>9</v>
      </c>
      <c r="N10" s="8">
        <v>36</v>
      </c>
      <c r="O10" s="8">
        <v>45</v>
      </c>
      <c r="P10" s="8"/>
      <c r="Q10" s="8">
        <v>12000</v>
      </c>
      <c r="R10" s="8"/>
      <c r="S10" s="8"/>
      <c r="T10" s="8">
        <v>30</v>
      </c>
      <c r="U10" s="8">
        <v>40</v>
      </c>
      <c r="V10" s="8">
        <v>25</v>
      </c>
      <c r="W10" s="8">
        <v>35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v>55</v>
      </c>
      <c r="AI10" s="8">
        <v>75</v>
      </c>
      <c r="AJ10" s="8">
        <v>130</v>
      </c>
      <c r="AK10" s="8"/>
      <c r="AL10" s="8"/>
      <c r="AM10" s="8">
        <v>0</v>
      </c>
      <c r="AN10" s="8">
        <v>15</v>
      </c>
      <c r="AO10" s="8">
        <v>25</v>
      </c>
      <c r="AP10" s="8">
        <v>40</v>
      </c>
      <c r="AQ10" s="8">
        <v>0</v>
      </c>
      <c r="AR10" s="8">
        <v>2</v>
      </c>
      <c r="AS10" s="8" t="e">
        <v>#REF!</v>
      </c>
      <c r="AT10" s="8" t="e">
        <v>#REF!</v>
      </c>
      <c r="AU10" s="8" t="e">
        <v>#REF!</v>
      </c>
      <c r="AV10" s="8"/>
    </row>
    <row r="11" spans="1:48" s="5" customFormat="1" ht="30" customHeight="1" x14ac:dyDescent="0.2">
      <c r="A11" s="8"/>
      <c r="B11" s="8" t="s">
        <v>100</v>
      </c>
      <c r="C11" s="8">
        <v>345678</v>
      </c>
      <c r="D11" s="8"/>
      <c r="E11" s="8"/>
      <c r="F11" s="8"/>
      <c r="G11" s="8"/>
      <c r="H11" s="8"/>
      <c r="I11" s="8">
        <v>1</v>
      </c>
      <c r="J11" s="8">
        <v>1</v>
      </c>
      <c r="K11" s="8">
        <v>4</v>
      </c>
      <c r="L11" s="8">
        <v>3</v>
      </c>
      <c r="M11" s="8">
        <v>6</v>
      </c>
      <c r="N11" s="8">
        <v>40</v>
      </c>
      <c r="O11" s="8">
        <v>46</v>
      </c>
      <c r="P11" s="8"/>
      <c r="Q11" s="8">
        <v>16400</v>
      </c>
      <c r="R11" s="8"/>
      <c r="S11" s="8"/>
      <c r="T11" s="8">
        <v>45</v>
      </c>
      <c r="U11" s="8">
        <v>60</v>
      </c>
      <c r="V11" s="8">
        <v>40</v>
      </c>
      <c r="W11" s="8">
        <v>55</v>
      </c>
      <c r="X11" s="8">
        <v>30</v>
      </c>
      <c r="Y11" s="8">
        <v>50</v>
      </c>
      <c r="Z11" s="8"/>
      <c r="AA11" s="8"/>
      <c r="AB11" s="8"/>
      <c r="AC11" s="8"/>
      <c r="AD11" s="8"/>
      <c r="AE11" s="8"/>
      <c r="AF11" s="8"/>
      <c r="AG11" s="8"/>
      <c r="AH11" s="8">
        <v>115</v>
      </c>
      <c r="AI11" s="8">
        <v>165</v>
      </c>
      <c r="AJ11" s="8">
        <v>280</v>
      </c>
      <c r="AK11" s="8"/>
      <c r="AL11" s="8"/>
      <c r="AM11" s="8">
        <v>0</v>
      </c>
      <c r="AN11" s="8">
        <v>5</v>
      </c>
      <c r="AO11" s="8">
        <v>15</v>
      </c>
      <c r="AP11" s="8">
        <v>20</v>
      </c>
      <c r="AQ11" s="8">
        <v>0</v>
      </c>
      <c r="AR11" s="8">
        <v>3</v>
      </c>
      <c r="AS11" s="8" t="e">
        <v>#REF!</v>
      </c>
      <c r="AT11" s="8" t="e">
        <v>#REF!</v>
      </c>
      <c r="AU11" s="8" t="e">
        <v>#REF!</v>
      </c>
      <c r="AV11" s="8"/>
    </row>
    <row r="12" spans="1:48" s="7" customFormat="1" ht="15" customHeight="1" x14ac:dyDescent="0.2">
      <c r="B12" s="9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3" customFormat="1" x14ac:dyDescent="0.2">
      <c r="A13" s="11"/>
      <c r="B13" s="11"/>
      <c r="C13" s="17"/>
      <c r="D13" s="11"/>
      <c r="E13" s="17"/>
      <c r="F13" s="11"/>
      <c r="G13" s="11"/>
      <c r="H13" s="11"/>
      <c r="I13" s="11"/>
      <c r="J13" s="11"/>
      <c r="K13" s="11"/>
      <c r="L13" s="11"/>
      <c r="M13" s="11"/>
      <c r="N13" s="11"/>
      <c r="O13" s="18">
        <f t="shared" ref="O13:O22" si="0">(M13+N13)</f>
        <v>0</v>
      </c>
      <c r="P13" s="11"/>
      <c r="Q13" s="11"/>
      <c r="R13" s="12"/>
      <c r="S13" s="12"/>
      <c r="T13" s="11">
        <v>0</v>
      </c>
      <c r="U13" s="11">
        <v>0</v>
      </c>
      <c r="V13" s="11">
        <v>0</v>
      </c>
      <c r="W13" s="11">
        <v>0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8">
        <f t="shared" ref="AH13:AH22" si="1">(R13+T13+V13+X13+Z13+AB13+AD13+AF13)</f>
        <v>0</v>
      </c>
      <c r="AI13" s="18">
        <f t="shared" ref="AI13:AI22" si="2">(S13+U13+W13+Y13+AA13+AC13+AE13+AG13)</f>
        <v>0</v>
      </c>
      <c r="AJ13" s="18">
        <f t="shared" ref="AJ13:AJ22" si="3">(AH13+AI13)</f>
        <v>0</v>
      </c>
      <c r="AK13" s="11">
        <v>0</v>
      </c>
      <c r="AL13" s="11">
        <v>0</v>
      </c>
      <c r="AM13" s="18">
        <f t="shared" ref="AM13:AM22" si="4">(AK13+AL13)</f>
        <v>0</v>
      </c>
      <c r="AN13" s="11">
        <v>0</v>
      </c>
      <c r="AO13" s="11">
        <v>0</v>
      </c>
      <c r="AP13" s="18">
        <f t="shared" ref="AP13:AP22" si="5">(AN13+AO13)</f>
        <v>0</v>
      </c>
      <c r="AQ13" s="11">
        <v>0</v>
      </c>
      <c r="AR13" s="11">
        <v>0</v>
      </c>
      <c r="AS13" s="11"/>
      <c r="AT13" s="11"/>
      <c r="AU13" s="11"/>
      <c r="AV13" s="11"/>
    </row>
    <row r="14" spans="1:48" s="13" customFormat="1" x14ac:dyDescent="0.2">
      <c r="A14" s="11"/>
      <c r="B14" s="11"/>
      <c r="C14" s="17"/>
      <c r="D14" s="11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8">
        <f t="shared" si="0"/>
        <v>0</v>
      </c>
      <c r="P14" s="11"/>
      <c r="Q14" s="11"/>
      <c r="R14" s="12"/>
      <c r="S14" s="12"/>
      <c r="T14" s="11">
        <v>0</v>
      </c>
      <c r="U14" s="11">
        <v>0</v>
      </c>
      <c r="V14" s="11">
        <v>0</v>
      </c>
      <c r="W14" s="11">
        <v>0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8">
        <f t="shared" si="1"/>
        <v>0</v>
      </c>
      <c r="AI14" s="18">
        <f t="shared" si="2"/>
        <v>0</v>
      </c>
      <c r="AJ14" s="18">
        <f t="shared" si="3"/>
        <v>0</v>
      </c>
      <c r="AK14" s="11">
        <v>0</v>
      </c>
      <c r="AL14" s="11">
        <v>0</v>
      </c>
      <c r="AM14" s="18">
        <f t="shared" si="4"/>
        <v>0</v>
      </c>
      <c r="AN14" s="11">
        <v>0</v>
      </c>
      <c r="AO14" s="11">
        <v>0</v>
      </c>
      <c r="AP14" s="18">
        <f t="shared" si="5"/>
        <v>0</v>
      </c>
      <c r="AQ14" s="11">
        <v>0</v>
      </c>
      <c r="AR14" s="11">
        <v>0</v>
      </c>
      <c r="AS14" s="11"/>
      <c r="AT14" s="11"/>
      <c r="AU14" s="11"/>
      <c r="AV14" s="11"/>
    </row>
    <row r="15" spans="1:48" s="13" customFormat="1" x14ac:dyDescent="0.2">
      <c r="A15" s="11"/>
      <c r="B15" s="11"/>
      <c r="C15" s="17"/>
      <c r="D15" s="11"/>
      <c r="E15" s="17"/>
      <c r="F15" s="11"/>
      <c r="G15" s="11"/>
      <c r="H15" s="11"/>
      <c r="I15" s="11"/>
      <c r="J15" s="11"/>
      <c r="K15" s="11"/>
      <c r="L15" s="11"/>
      <c r="M15" s="11"/>
      <c r="N15" s="11"/>
      <c r="O15" s="18">
        <f t="shared" si="0"/>
        <v>0</v>
      </c>
      <c r="P15" s="11"/>
      <c r="Q15" s="11"/>
      <c r="R15" s="12"/>
      <c r="S15" s="12"/>
      <c r="T15" s="11">
        <v>0</v>
      </c>
      <c r="U15" s="11">
        <v>0</v>
      </c>
      <c r="V15" s="11">
        <v>0</v>
      </c>
      <c r="W15" s="11">
        <v>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8">
        <f t="shared" si="1"/>
        <v>0</v>
      </c>
      <c r="AI15" s="18">
        <f t="shared" si="2"/>
        <v>0</v>
      </c>
      <c r="AJ15" s="18">
        <f t="shared" si="3"/>
        <v>0</v>
      </c>
      <c r="AK15" s="11">
        <v>0</v>
      </c>
      <c r="AL15" s="11">
        <v>0</v>
      </c>
      <c r="AM15" s="18">
        <f t="shared" si="4"/>
        <v>0</v>
      </c>
      <c r="AN15" s="11">
        <v>0</v>
      </c>
      <c r="AO15" s="11">
        <v>0</v>
      </c>
      <c r="AP15" s="18">
        <f t="shared" si="5"/>
        <v>0</v>
      </c>
      <c r="AQ15" s="11">
        <v>0</v>
      </c>
      <c r="AR15" s="11">
        <v>0</v>
      </c>
      <c r="AS15" s="11"/>
      <c r="AT15" s="11"/>
      <c r="AU15" s="11"/>
      <c r="AV15" s="11"/>
    </row>
    <row r="16" spans="1:48" s="13" customFormat="1" x14ac:dyDescent="0.2">
      <c r="A16" s="11"/>
      <c r="B16" s="11"/>
      <c r="C16" s="17"/>
      <c r="D16" s="11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8">
        <f t="shared" si="0"/>
        <v>0</v>
      </c>
      <c r="P16" s="11"/>
      <c r="Q16" s="11"/>
      <c r="R16" s="12"/>
      <c r="S16" s="12"/>
      <c r="T16" s="11">
        <v>0</v>
      </c>
      <c r="U16" s="11">
        <v>0</v>
      </c>
      <c r="V16" s="11">
        <v>0</v>
      </c>
      <c r="W16" s="11">
        <v>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8">
        <f t="shared" si="1"/>
        <v>0</v>
      </c>
      <c r="AI16" s="18">
        <f t="shared" si="2"/>
        <v>0</v>
      </c>
      <c r="AJ16" s="18">
        <f t="shared" si="3"/>
        <v>0</v>
      </c>
      <c r="AK16" s="11">
        <v>0</v>
      </c>
      <c r="AL16" s="11">
        <v>0</v>
      </c>
      <c r="AM16" s="18">
        <f t="shared" si="4"/>
        <v>0</v>
      </c>
      <c r="AN16" s="11">
        <v>0</v>
      </c>
      <c r="AO16" s="11">
        <v>0</v>
      </c>
      <c r="AP16" s="18">
        <f t="shared" si="5"/>
        <v>0</v>
      </c>
      <c r="AQ16" s="11">
        <v>0</v>
      </c>
      <c r="AR16" s="11">
        <v>0</v>
      </c>
      <c r="AS16" s="11"/>
      <c r="AT16" s="11"/>
      <c r="AU16" s="11"/>
      <c r="AV16" s="11"/>
    </row>
    <row r="17" spans="1:48" s="13" customFormat="1" x14ac:dyDescent="0.2">
      <c r="A17" s="11"/>
      <c r="B17" s="11"/>
      <c r="C17" s="17"/>
      <c r="D17" s="11"/>
      <c r="E17" s="17"/>
      <c r="F17" s="11"/>
      <c r="G17" s="11"/>
      <c r="H17" s="11"/>
      <c r="I17" s="11"/>
      <c r="J17" s="11"/>
      <c r="K17" s="11"/>
      <c r="L17" s="11"/>
      <c r="M17" s="11"/>
      <c r="N17" s="11"/>
      <c r="O17" s="18">
        <f t="shared" si="0"/>
        <v>0</v>
      </c>
      <c r="P17" s="11"/>
      <c r="Q17" s="11"/>
      <c r="R17" s="12"/>
      <c r="S17" s="12"/>
      <c r="T17" s="11">
        <v>0</v>
      </c>
      <c r="U17" s="11">
        <v>0</v>
      </c>
      <c r="V17" s="11">
        <v>0</v>
      </c>
      <c r="W17" s="11">
        <v>0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8">
        <f t="shared" si="1"/>
        <v>0</v>
      </c>
      <c r="AI17" s="18">
        <f t="shared" si="2"/>
        <v>0</v>
      </c>
      <c r="AJ17" s="18">
        <f t="shared" si="3"/>
        <v>0</v>
      </c>
      <c r="AK17" s="11">
        <v>0</v>
      </c>
      <c r="AL17" s="11">
        <v>0</v>
      </c>
      <c r="AM17" s="18">
        <f t="shared" si="4"/>
        <v>0</v>
      </c>
      <c r="AN17" s="11">
        <v>0</v>
      </c>
      <c r="AO17" s="11">
        <v>0</v>
      </c>
      <c r="AP17" s="18">
        <f t="shared" si="5"/>
        <v>0</v>
      </c>
      <c r="AQ17" s="11">
        <v>0</v>
      </c>
      <c r="AR17" s="11">
        <v>0</v>
      </c>
      <c r="AS17" s="11"/>
      <c r="AT17" s="11"/>
      <c r="AU17" s="11"/>
      <c r="AV17" s="11"/>
    </row>
    <row r="18" spans="1:48" s="13" customFormat="1" x14ac:dyDescent="0.2">
      <c r="A18" s="11"/>
      <c r="B18" s="11"/>
      <c r="C18" s="17"/>
      <c r="D18" s="11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8">
        <f t="shared" si="0"/>
        <v>0</v>
      </c>
      <c r="P18" s="11"/>
      <c r="Q18" s="11"/>
      <c r="R18" s="12"/>
      <c r="S18" s="12"/>
      <c r="T18" s="11">
        <v>0</v>
      </c>
      <c r="U18" s="11">
        <v>0</v>
      </c>
      <c r="V18" s="11">
        <v>0</v>
      </c>
      <c r="W18" s="11">
        <v>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8">
        <f t="shared" si="1"/>
        <v>0</v>
      </c>
      <c r="AI18" s="18">
        <f t="shared" si="2"/>
        <v>0</v>
      </c>
      <c r="AJ18" s="18">
        <f t="shared" si="3"/>
        <v>0</v>
      </c>
      <c r="AK18" s="11">
        <v>0</v>
      </c>
      <c r="AL18" s="11">
        <v>0</v>
      </c>
      <c r="AM18" s="18">
        <f t="shared" si="4"/>
        <v>0</v>
      </c>
      <c r="AN18" s="11">
        <v>0</v>
      </c>
      <c r="AO18" s="11">
        <v>0</v>
      </c>
      <c r="AP18" s="18">
        <f t="shared" si="5"/>
        <v>0</v>
      </c>
      <c r="AQ18" s="11">
        <v>0</v>
      </c>
      <c r="AR18" s="11">
        <v>0</v>
      </c>
      <c r="AS18" s="11"/>
      <c r="AT18" s="11"/>
      <c r="AU18" s="11"/>
      <c r="AV18" s="11"/>
    </row>
    <row r="19" spans="1:48" s="13" customFormat="1" x14ac:dyDescent="0.2">
      <c r="A19" s="11"/>
      <c r="B19" s="11"/>
      <c r="C19" s="17"/>
      <c r="D19" s="11"/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8">
        <f t="shared" si="0"/>
        <v>0</v>
      </c>
      <c r="P19" s="11"/>
      <c r="Q19" s="11"/>
      <c r="R19" s="12"/>
      <c r="S19" s="12"/>
      <c r="T19" s="11">
        <v>0</v>
      </c>
      <c r="U19" s="11">
        <v>0</v>
      </c>
      <c r="V19" s="11">
        <v>0</v>
      </c>
      <c r="W19" s="11">
        <v>0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8">
        <f t="shared" si="1"/>
        <v>0</v>
      </c>
      <c r="AI19" s="18">
        <f t="shared" si="2"/>
        <v>0</v>
      </c>
      <c r="AJ19" s="18">
        <f t="shared" si="3"/>
        <v>0</v>
      </c>
      <c r="AK19" s="11">
        <v>0</v>
      </c>
      <c r="AL19" s="11">
        <v>0</v>
      </c>
      <c r="AM19" s="18">
        <f t="shared" si="4"/>
        <v>0</v>
      </c>
      <c r="AN19" s="11">
        <v>0</v>
      </c>
      <c r="AO19" s="11">
        <v>0</v>
      </c>
      <c r="AP19" s="18">
        <f t="shared" si="5"/>
        <v>0</v>
      </c>
      <c r="AQ19" s="11">
        <v>0</v>
      </c>
      <c r="AR19" s="11">
        <v>0</v>
      </c>
      <c r="AS19" s="11"/>
      <c r="AT19" s="11"/>
      <c r="AU19" s="11"/>
      <c r="AV19" s="11"/>
    </row>
    <row r="20" spans="1:48" s="13" customFormat="1" x14ac:dyDescent="0.2">
      <c r="A20" s="11"/>
      <c r="B20" s="11"/>
      <c r="C20" s="17"/>
      <c r="D20" s="11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8">
        <f t="shared" si="0"/>
        <v>0</v>
      </c>
      <c r="P20" s="11"/>
      <c r="Q20" s="11"/>
      <c r="R20" s="12"/>
      <c r="S20" s="12"/>
      <c r="T20" s="11">
        <v>0</v>
      </c>
      <c r="U20" s="11">
        <v>0</v>
      </c>
      <c r="V20" s="11">
        <v>0</v>
      </c>
      <c r="W20" s="11">
        <v>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8">
        <f t="shared" si="1"/>
        <v>0</v>
      </c>
      <c r="AI20" s="18">
        <f t="shared" si="2"/>
        <v>0</v>
      </c>
      <c r="AJ20" s="18">
        <f t="shared" si="3"/>
        <v>0</v>
      </c>
      <c r="AK20" s="11">
        <v>0</v>
      </c>
      <c r="AL20" s="11">
        <v>0</v>
      </c>
      <c r="AM20" s="18">
        <f t="shared" si="4"/>
        <v>0</v>
      </c>
      <c r="AN20" s="11">
        <v>0</v>
      </c>
      <c r="AO20" s="11">
        <v>0</v>
      </c>
      <c r="AP20" s="18">
        <f t="shared" si="5"/>
        <v>0</v>
      </c>
      <c r="AQ20" s="11">
        <v>0</v>
      </c>
      <c r="AR20" s="11">
        <v>0</v>
      </c>
      <c r="AS20" s="11"/>
      <c r="AT20" s="11"/>
      <c r="AU20" s="11"/>
      <c r="AV20" s="11"/>
    </row>
    <row r="21" spans="1:48" s="13" customFormat="1" x14ac:dyDescent="0.2">
      <c r="A21" s="11"/>
      <c r="B21" s="11"/>
      <c r="C21" s="17"/>
      <c r="D21" s="11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8">
        <f t="shared" si="0"/>
        <v>0</v>
      </c>
      <c r="P21" s="11"/>
      <c r="Q21" s="11"/>
      <c r="R21" s="12"/>
      <c r="S21" s="12"/>
      <c r="T21" s="11">
        <v>0</v>
      </c>
      <c r="U21" s="11">
        <v>0</v>
      </c>
      <c r="V21" s="11">
        <v>0</v>
      </c>
      <c r="W21" s="11">
        <v>0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8">
        <f t="shared" si="1"/>
        <v>0</v>
      </c>
      <c r="AI21" s="18">
        <f t="shared" si="2"/>
        <v>0</v>
      </c>
      <c r="AJ21" s="18">
        <f t="shared" si="3"/>
        <v>0</v>
      </c>
      <c r="AK21" s="11">
        <v>0</v>
      </c>
      <c r="AL21" s="11">
        <v>0</v>
      </c>
      <c r="AM21" s="18">
        <f t="shared" si="4"/>
        <v>0</v>
      </c>
      <c r="AN21" s="11">
        <v>0</v>
      </c>
      <c r="AO21" s="11">
        <v>0</v>
      </c>
      <c r="AP21" s="18">
        <f t="shared" si="5"/>
        <v>0</v>
      </c>
      <c r="AQ21" s="11">
        <v>0</v>
      </c>
      <c r="AR21" s="11">
        <v>0</v>
      </c>
      <c r="AS21" s="11"/>
      <c r="AT21" s="11"/>
      <c r="AU21" s="11"/>
      <c r="AV21" s="11"/>
    </row>
    <row r="22" spans="1:48" s="13" customFormat="1" x14ac:dyDescent="0.2">
      <c r="A22" s="11"/>
      <c r="B22" s="11"/>
      <c r="C22" s="17"/>
      <c r="D22" s="11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8">
        <f t="shared" si="0"/>
        <v>0</v>
      </c>
      <c r="P22" s="11"/>
      <c r="Q22" s="11"/>
      <c r="R22" s="12"/>
      <c r="S22" s="12"/>
      <c r="T22" s="11">
        <v>0</v>
      </c>
      <c r="U22" s="11">
        <v>0</v>
      </c>
      <c r="V22" s="11">
        <v>0</v>
      </c>
      <c r="W22" s="11">
        <v>0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8">
        <f t="shared" si="1"/>
        <v>0</v>
      </c>
      <c r="AI22" s="18">
        <f t="shared" si="2"/>
        <v>0</v>
      </c>
      <c r="AJ22" s="18">
        <f t="shared" si="3"/>
        <v>0</v>
      </c>
      <c r="AK22" s="11">
        <v>0</v>
      </c>
      <c r="AL22" s="11">
        <v>0</v>
      </c>
      <c r="AM22" s="18">
        <f t="shared" si="4"/>
        <v>0</v>
      </c>
      <c r="AN22" s="11">
        <v>0</v>
      </c>
      <c r="AO22" s="11">
        <v>0</v>
      </c>
      <c r="AP22" s="18">
        <f t="shared" si="5"/>
        <v>0</v>
      </c>
      <c r="AQ22" s="11">
        <v>0</v>
      </c>
      <c r="AR22" s="11">
        <v>0</v>
      </c>
      <c r="AS22" s="11"/>
      <c r="AT22" s="11"/>
      <c r="AU22" s="11"/>
      <c r="AV22" s="11"/>
    </row>
  </sheetData>
  <sheetProtection password="DF2F" sheet="1" objects="1" scenarios="1" insertRows="0"/>
  <mergeCells count="32">
    <mergeCell ref="AK4:AM4"/>
    <mergeCell ref="AN4:AP4"/>
    <mergeCell ref="O6:O7"/>
    <mergeCell ref="AK5:AM5"/>
    <mergeCell ref="AQ4:AR4"/>
    <mergeCell ref="R5:S5"/>
    <mergeCell ref="T5:U5"/>
    <mergeCell ref="V5:W5"/>
    <mergeCell ref="X5:Y5"/>
    <mergeCell ref="Z5:AA5"/>
    <mergeCell ref="AN5:AP5"/>
    <mergeCell ref="AD5:AE5"/>
    <mergeCell ref="AF5:AG5"/>
    <mergeCell ref="AH5:AI5"/>
    <mergeCell ref="A4:A7"/>
    <mergeCell ref="B4:C5"/>
    <mergeCell ref="D4:E5"/>
    <mergeCell ref="R4:AJ4"/>
    <mergeCell ref="AB5:AC5"/>
    <mergeCell ref="F4:H6"/>
    <mergeCell ref="M4:O5"/>
    <mergeCell ref="P4:P7"/>
    <mergeCell ref="M6:M7"/>
    <mergeCell ref="Q4:Q7"/>
    <mergeCell ref="N6:N7"/>
    <mergeCell ref="K4:K7"/>
    <mergeCell ref="L4:L7"/>
    <mergeCell ref="B3:C3"/>
    <mergeCell ref="D3:E3"/>
    <mergeCell ref="F3:H3"/>
    <mergeCell ref="I4:I7"/>
    <mergeCell ref="J4:J7"/>
  </mergeCells>
  <dataValidations count="22">
    <dataValidation type="whole" operator="greaterThanOrEqual" allowBlank="1" showDropDown="1" showErrorMessage="1" errorTitle="Data Validation" error="Please enter a valid entry for Sequence Number. The input should be greater than or equal to 1. e.g. 10" sqref="A13:A22" xr:uid="{00000000-0002-0000-0100-000000000000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3:B22" xr:uid="{00000000-0002-0000-0100-00000A000000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3:C22" xr:uid="{00000000-0002-0000-0100-000014000000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3:D22" xr:uid="{00000000-0002-0000-0100-00001E000000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3:E22" xr:uid="{00000000-0002-0000-0100-000028000000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3:I22" xr:uid="{00000000-0002-0000-0100-000032000000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3:J22" xr:uid="{00000000-0002-0000-0100-00003C000000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3:K22" xr:uid="{00000000-0002-0000-0100-000046000000}">
      <formula1>"1,2,3,4"</formula1>
    </dataValidation>
    <dataValidation type="decimal" operator="greaterThan" allowBlank="1" showDropDown="1" showErrorMessage="1" errorTitle="Data Validation" error="Please enter a valid entry for Length. e.g. 3.00" sqref="L13:L22" xr:uid="{00000000-0002-0000-0100-000050000000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3:M22 AL13:AL22" xr:uid="{00000000-0002-0000-0100-00005A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3:N22 AK13:AK22" xr:uid="{00000000-0002-0000-0100-00006E000000}">
      <formula1>0</formula1>
    </dataValidation>
    <dataValidation type="decimal" operator="greaterThan" allowBlank="1" showDropDown="1" showErrorMessage="1" errorTitle="Data Validation" error="Please enter a valid entry for Tuition Per Unit. e.g. 3.00" sqref="P13:P22" xr:uid="{00000000-0002-0000-0100-000082000000}">
      <formula1>0</formula1>
    </dataValidation>
    <dataValidation type="decimal" operator="greaterThan" allowBlank="1" showDropDown="1" showErrorMessage="1" errorTitle="Data Validation" error="Please enter a valid entry for Program Fee. e.g. 3.00" sqref="Q13:Q22" xr:uid="{00000000-0002-0000-0100-00008C000000}">
      <formula1>0</formula1>
    </dataValidation>
    <dataValidation type="textLength" operator="equal" allowBlank="1" showDropDown="1" showErrorMessage="1" errorTitle="Data Validation" error="This cell is blocked." sqref="X13:AG22 R13:S22" xr:uid="{00000000-0002-0000-0100-00009600000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T13:T22 AN13:AN22 V13:V22" xr:uid="{00000000-0002-0000-0100-00000E010000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U13:U22 AO13:AO22 W13:W22" xr:uid="{00000000-0002-0000-0100-00002C010000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3:AQ22" xr:uid="{00000000-0002-0000-0100-00004A010000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3:AR22" xr:uid="{00000000-0002-0000-0100-000054010000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3:F22" xr:uid="{00000000-0002-0000-0100-00005E010000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3:G22" xr:uid="{00000000-0002-0000-0100-000068010000}">
      <formula1>0</formula1>
      <formula2>40</formula2>
    </dataValidation>
    <dataValidation type="textLength" operator="equal" showDropDown="1" showErrorMessage="1" errorTitle="Data Validation" error="Sorry. Formula cannot be overwritten." sqref="AM13:AM22 AP13:AP22 O13:O22 AH13:AJ22" xr:uid="{00000000-0002-0000-0100-00007C010000}">
      <formula1>255</formula1>
    </dataValidation>
    <dataValidation type="whole" allowBlank="1" showDropDown="1" showErrorMessage="1" errorTitle="Data Validation" error="Please enter a valid entry for Authority Year. The data should be between1582 and 2023." sqref="H13:H22" xr:uid="{6AB06C92-E15C-48EE-885F-AF0EFAB8F22D}">
      <formula1>1582</formula1>
      <formula2>2024</formula2>
    </dataValidation>
  </dataValidations>
  <pageMargins left="0.7" right="0.7" top="0.75" bottom="0.75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V22"/>
  <sheetViews>
    <sheetView topLeftCell="B1" workbookViewId="0">
      <selection activeCell="B13" sqref="B13"/>
    </sheetView>
  </sheetViews>
  <sheetFormatPr defaultRowHeight="15" customHeight="1" x14ac:dyDescent="0.2"/>
  <cols>
    <col min="1" max="1" width="7.6640625" style="10" hidden="1" customWidth="1"/>
    <col min="2" max="2" width="42.44140625" style="10" customWidth="1"/>
    <col min="3" max="3" width="18.6640625" style="10" customWidth="1"/>
    <col min="4" max="4" width="42.44140625" style="10" customWidth="1"/>
    <col min="5" max="5" width="18.6640625" style="10" customWidth="1"/>
    <col min="6" max="6" width="9.5546875" style="10" customWidth="1"/>
    <col min="7" max="7" width="8.88671875" style="10"/>
    <col min="8" max="8" width="6.33203125" style="10" customWidth="1"/>
    <col min="9" max="10" width="16.44140625" style="10" customWidth="1"/>
    <col min="11" max="11" width="16" style="10" customWidth="1"/>
    <col min="12" max="12" width="13.6640625" style="10" customWidth="1"/>
    <col min="13" max="13" width="7.109375" style="10" customWidth="1"/>
    <col min="14" max="14" width="10.6640625" style="10" customWidth="1"/>
    <col min="15" max="15" width="7.6640625" style="10" customWidth="1"/>
    <col min="16" max="16" width="10.6640625" style="10" customWidth="1"/>
    <col min="17" max="17" width="10" style="10" customWidth="1"/>
    <col min="18" max="36" width="9.44140625" style="10" customWidth="1"/>
    <col min="37" max="37" width="8.44140625" style="10" customWidth="1"/>
    <col min="38" max="38" width="11.6640625" style="10" customWidth="1"/>
    <col min="39" max="39" width="5.6640625" style="10" customWidth="1"/>
    <col min="40" max="40" width="6.6640625" style="10" customWidth="1"/>
    <col min="41" max="41" width="9.109375" style="10" customWidth="1"/>
    <col min="42" max="42" width="9.33203125" style="10" customWidth="1"/>
    <col min="43" max="44" width="18.6640625" style="10" customWidth="1"/>
    <col min="45" max="47" width="10.6640625" style="10" hidden="1" customWidth="1"/>
    <col min="48" max="48" width="20.33203125" style="10" hidden="1" customWidth="1"/>
  </cols>
  <sheetData>
    <row r="1" spans="1:48" s="7" customFormat="1" ht="21" customHeight="1" x14ac:dyDescent="0.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3" spans="1:48" s="1" customFormat="1" ht="15" customHeight="1" x14ac:dyDescent="0.2">
      <c r="A3" s="2" t="s">
        <v>1</v>
      </c>
      <c r="B3" s="22" t="s">
        <v>2</v>
      </c>
      <c r="C3" s="22"/>
      <c r="D3" s="22" t="s">
        <v>3</v>
      </c>
      <c r="E3" s="22"/>
      <c r="F3" s="30" t="s">
        <v>4</v>
      </c>
      <c r="G3" s="31"/>
      <c r="H3" s="32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  <c r="AQ3" s="2" t="s">
        <v>39</v>
      </c>
      <c r="AR3" s="2" t="s">
        <v>40</v>
      </c>
      <c r="AS3" s="2"/>
      <c r="AT3" s="2"/>
      <c r="AU3" s="2"/>
      <c r="AV3" s="2"/>
    </row>
    <row r="4" spans="1:48" s="1" customFormat="1" ht="15" customHeight="1" x14ac:dyDescent="0.2">
      <c r="A4" s="22" t="s">
        <v>41</v>
      </c>
      <c r="B4" s="22" t="s">
        <v>42</v>
      </c>
      <c r="C4" s="22"/>
      <c r="D4" s="22" t="s">
        <v>43</v>
      </c>
      <c r="E4" s="22"/>
      <c r="F4" s="24" t="s">
        <v>44</v>
      </c>
      <c r="G4" s="25"/>
      <c r="H4" s="26"/>
      <c r="I4" s="22" t="s">
        <v>45</v>
      </c>
      <c r="J4" s="22" t="s">
        <v>46</v>
      </c>
      <c r="K4" s="22" t="s">
        <v>47</v>
      </c>
      <c r="L4" s="22" t="s">
        <v>48</v>
      </c>
      <c r="M4" s="22" t="s">
        <v>49</v>
      </c>
      <c r="N4" s="22"/>
      <c r="O4" s="22"/>
      <c r="P4" s="22" t="s">
        <v>50</v>
      </c>
      <c r="Q4" s="22" t="s">
        <v>51</v>
      </c>
      <c r="R4" s="23" t="s">
        <v>52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2" t="s">
        <v>53</v>
      </c>
      <c r="AL4" s="22"/>
      <c r="AM4" s="22"/>
      <c r="AN4" s="22" t="s">
        <v>54</v>
      </c>
      <c r="AO4" s="22"/>
      <c r="AP4" s="22"/>
      <c r="AQ4" s="22" t="s">
        <v>55</v>
      </c>
      <c r="AR4" s="22"/>
      <c r="AS4" s="2" t="s">
        <v>56</v>
      </c>
      <c r="AT4" s="2" t="s">
        <v>56</v>
      </c>
      <c r="AU4" s="2" t="s">
        <v>56</v>
      </c>
      <c r="AV4" s="2"/>
    </row>
    <row r="5" spans="1:48" s="1" customFormat="1" ht="78.75" customHeight="1" x14ac:dyDescent="0.2">
      <c r="A5" s="22"/>
      <c r="B5" s="22"/>
      <c r="C5" s="22"/>
      <c r="D5" s="22"/>
      <c r="E5" s="22"/>
      <c r="F5" s="27"/>
      <c r="G5" s="28"/>
      <c r="H5" s="29"/>
      <c r="I5" s="22"/>
      <c r="J5" s="22"/>
      <c r="K5" s="22"/>
      <c r="L5" s="22"/>
      <c r="M5" s="22"/>
      <c r="N5" s="22"/>
      <c r="O5" s="22"/>
      <c r="P5" s="22"/>
      <c r="Q5" s="22"/>
      <c r="R5" s="23" t="s">
        <v>57</v>
      </c>
      <c r="S5" s="23"/>
      <c r="T5" s="23" t="s">
        <v>58</v>
      </c>
      <c r="U5" s="23"/>
      <c r="V5" s="23" t="s">
        <v>59</v>
      </c>
      <c r="W5" s="23"/>
      <c r="X5" s="23" t="s">
        <v>60</v>
      </c>
      <c r="Y5" s="23"/>
      <c r="Z5" s="23" t="s">
        <v>61</v>
      </c>
      <c r="AA5" s="23"/>
      <c r="AB5" s="23" t="s">
        <v>62</v>
      </c>
      <c r="AC5" s="23"/>
      <c r="AD5" s="23" t="s">
        <v>63</v>
      </c>
      <c r="AE5" s="23"/>
      <c r="AF5" s="23" t="s">
        <v>64</v>
      </c>
      <c r="AG5" s="23"/>
      <c r="AH5" s="23" t="s">
        <v>65</v>
      </c>
      <c r="AI5" s="23"/>
      <c r="AJ5" s="3" t="s">
        <v>66</v>
      </c>
      <c r="AK5" s="22" t="s">
        <v>67</v>
      </c>
      <c r="AL5" s="22"/>
      <c r="AM5" s="22"/>
      <c r="AN5" s="22" t="s">
        <v>68</v>
      </c>
      <c r="AO5" s="22"/>
      <c r="AP5" s="22"/>
      <c r="AQ5" s="2" t="s">
        <v>69</v>
      </c>
      <c r="AR5" s="2" t="s">
        <v>70</v>
      </c>
      <c r="AS5" s="2" t="s">
        <v>71</v>
      </c>
      <c r="AT5" s="2" t="s">
        <v>72</v>
      </c>
      <c r="AU5" s="2" t="s">
        <v>73</v>
      </c>
      <c r="AV5" s="2" t="s">
        <v>74</v>
      </c>
    </row>
    <row r="6" spans="1:48" s="1" customFormat="1" ht="8.1" customHeight="1" x14ac:dyDescent="0.2">
      <c r="A6" s="22"/>
      <c r="B6" s="2"/>
      <c r="C6" s="2"/>
      <c r="D6" s="2"/>
      <c r="E6" s="2"/>
      <c r="F6" s="27"/>
      <c r="G6" s="28"/>
      <c r="H6" s="29"/>
      <c r="I6" s="22"/>
      <c r="J6" s="22"/>
      <c r="K6" s="22"/>
      <c r="L6" s="22"/>
      <c r="M6" s="22" t="s">
        <v>75</v>
      </c>
      <c r="N6" s="22" t="s">
        <v>76</v>
      </c>
      <c r="O6" s="22" t="s">
        <v>77</v>
      </c>
      <c r="P6" s="22"/>
      <c r="Q6" s="2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1" customFormat="1" ht="45" customHeight="1" x14ac:dyDescent="0.2">
      <c r="A7" s="22"/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2"/>
      <c r="J7" s="22"/>
      <c r="K7" s="22"/>
      <c r="L7" s="22"/>
      <c r="M7" s="22"/>
      <c r="N7" s="22"/>
      <c r="O7" s="22"/>
      <c r="P7" s="22"/>
      <c r="Q7" s="22"/>
      <c r="R7" s="3" t="s">
        <v>85</v>
      </c>
      <c r="S7" s="3" t="s">
        <v>86</v>
      </c>
      <c r="T7" s="3" t="s">
        <v>85</v>
      </c>
      <c r="U7" s="3" t="s">
        <v>86</v>
      </c>
      <c r="V7" s="3" t="s">
        <v>85</v>
      </c>
      <c r="W7" s="3" t="s">
        <v>86</v>
      </c>
      <c r="X7" s="3" t="s">
        <v>85</v>
      </c>
      <c r="Y7" s="3" t="s">
        <v>86</v>
      </c>
      <c r="Z7" s="3" t="s">
        <v>85</v>
      </c>
      <c r="AA7" s="3" t="s">
        <v>86</v>
      </c>
      <c r="AB7" s="3" t="s">
        <v>85</v>
      </c>
      <c r="AC7" s="3" t="s">
        <v>86</v>
      </c>
      <c r="AD7" s="3" t="s">
        <v>85</v>
      </c>
      <c r="AE7" s="3" t="s">
        <v>86</v>
      </c>
      <c r="AF7" s="3" t="s">
        <v>85</v>
      </c>
      <c r="AG7" s="3" t="s">
        <v>86</v>
      </c>
      <c r="AH7" s="3" t="s">
        <v>85</v>
      </c>
      <c r="AI7" s="3" t="s">
        <v>86</v>
      </c>
      <c r="AJ7" s="3" t="s">
        <v>66</v>
      </c>
      <c r="AK7" s="2" t="s">
        <v>87</v>
      </c>
      <c r="AL7" s="2" t="s">
        <v>88</v>
      </c>
      <c r="AM7" s="2" t="s">
        <v>89</v>
      </c>
      <c r="AN7" s="2" t="s">
        <v>90</v>
      </c>
      <c r="AO7" s="2" t="s">
        <v>91</v>
      </c>
      <c r="AP7" s="2" t="s">
        <v>66</v>
      </c>
      <c r="AQ7" s="2" t="s">
        <v>92</v>
      </c>
      <c r="AR7" s="2" t="s">
        <v>93</v>
      </c>
      <c r="AS7" s="2" t="s">
        <v>94</v>
      </c>
      <c r="AT7" s="2" t="s">
        <v>94</v>
      </c>
      <c r="AU7" s="2" t="s">
        <v>94</v>
      </c>
      <c r="AV7" s="2"/>
    </row>
    <row r="8" spans="1:48" s="5" customFormat="1" ht="15" customHeight="1" x14ac:dyDescent="0.2">
      <c r="B8" s="4" t="s">
        <v>103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s="5" customFormat="1" ht="30" customHeight="1" x14ac:dyDescent="0.2">
      <c r="A9" s="8"/>
      <c r="B9" s="8" t="s">
        <v>96</v>
      </c>
      <c r="C9" s="8">
        <v>123456</v>
      </c>
      <c r="D9" s="8" t="s">
        <v>97</v>
      </c>
      <c r="E9" s="8">
        <v>456789</v>
      </c>
      <c r="F9" s="8"/>
      <c r="G9" s="8"/>
      <c r="H9" s="8"/>
      <c r="I9" s="8">
        <v>3</v>
      </c>
      <c r="J9" s="8">
        <v>1</v>
      </c>
      <c r="K9" s="8">
        <v>1</v>
      </c>
      <c r="L9" s="8">
        <v>4</v>
      </c>
      <c r="M9" s="8">
        <v>12</v>
      </c>
      <c r="N9" s="8">
        <v>132</v>
      </c>
      <c r="O9" s="8">
        <v>144</v>
      </c>
      <c r="P9" s="8"/>
      <c r="Q9" s="8">
        <v>9500</v>
      </c>
      <c r="R9" s="8">
        <v>50</v>
      </c>
      <c r="S9" s="8">
        <v>100</v>
      </c>
      <c r="T9" s="8">
        <v>45</v>
      </c>
      <c r="U9" s="8">
        <v>95</v>
      </c>
      <c r="V9" s="8">
        <v>40</v>
      </c>
      <c r="W9" s="8">
        <v>90</v>
      </c>
      <c r="X9" s="8">
        <v>35</v>
      </c>
      <c r="Y9" s="8">
        <v>85</v>
      </c>
      <c r="Z9" s="8">
        <v>30</v>
      </c>
      <c r="AA9" s="8">
        <v>80</v>
      </c>
      <c r="AB9" s="8"/>
      <c r="AC9" s="8"/>
      <c r="AD9" s="8"/>
      <c r="AE9" s="8"/>
      <c r="AF9" s="8"/>
      <c r="AG9" s="8"/>
      <c r="AH9" s="8">
        <v>200</v>
      </c>
      <c r="AI9" s="8">
        <v>450</v>
      </c>
      <c r="AJ9" s="8">
        <v>650</v>
      </c>
      <c r="AK9" s="8"/>
      <c r="AL9" s="8"/>
      <c r="AM9" s="8">
        <v>0</v>
      </c>
      <c r="AN9" s="8">
        <v>12</v>
      </c>
      <c r="AO9" s="8">
        <v>20</v>
      </c>
      <c r="AP9" s="8">
        <v>32</v>
      </c>
      <c r="AQ9" s="8">
        <v>5</v>
      </c>
      <c r="AR9" s="8">
        <v>7</v>
      </c>
      <c r="AS9" s="8" t="e">
        <v>#REF!</v>
      </c>
      <c r="AT9" s="8" t="e">
        <v>#REF!</v>
      </c>
      <c r="AU9" s="8" t="e">
        <v>#REF!</v>
      </c>
      <c r="AV9" s="8"/>
    </row>
    <row r="10" spans="1:48" s="5" customFormat="1" ht="30" customHeight="1" x14ac:dyDescent="0.2">
      <c r="A10" s="8"/>
      <c r="B10" s="8" t="s">
        <v>98</v>
      </c>
      <c r="C10" s="8">
        <v>234567</v>
      </c>
      <c r="D10" s="8" t="s">
        <v>99</v>
      </c>
      <c r="E10" s="8">
        <v>567890</v>
      </c>
      <c r="F10" s="8"/>
      <c r="G10" s="8"/>
      <c r="H10" s="8"/>
      <c r="I10" s="8">
        <v>2</v>
      </c>
      <c r="J10" s="8">
        <v>1</v>
      </c>
      <c r="K10" s="8">
        <v>1</v>
      </c>
      <c r="L10" s="8">
        <v>2</v>
      </c>
      <c r="M10" s="8">
        <v>9</v>
      </c>
      <c r="N10" s="8">
        <v>36</v>
      </c>
      <c r="O10" s="8">
        <v>45</v>
      </c>
      <c r="P10" s="8"/>
      <c r="Q10" s="8">
        <v>12000</v>
      </c>
      <c r="R10" s="8"/>
      <c r="S10" s="8"/>
      <c r="T10" s="8">
        <v>30</v>
      </c>
      <c r="U10" s="8">
        <v>40</v>
      </c>
      <c r="V10" s="8">
        <v>25</v>
      </c>
      <c r="W10" s="8">
        <v>35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v>55</v>
      </c>
      <c r="AI10" s="8">
        <v>75</v>
      </c>
      <c r="AJ10" s="8">
        <v>130</v>
      </c>
      <c r="AK10" s="8"/>
      <c r="AL10" s="8"/>
      <c r="AM10" s="8">
        <v>0</v>
      </c>
      <c r="AN10" s="8">
        <v>15</v>
      </c>
      <c r="AO10" s="8">
        <v>25</v>
      </c>
      <c r="AP10" s="8">
        <v>40</v>
      </c>
      <c r="AQ10" s="8">
        <v>0</v>
      </c>
      <c r="AR10" s="8">
        <v>2</v>
      </c>
      <c r="AS10" s="8" t="e">
        <v>#REF!</v>
      </c>
      <c r="AT10" s="8" t="e">
        <v>#REF!</v>
      </c>
      <c r="AU10" s="8" t="e">
        <v>#REF!</v>
      </c>
      <c r="AV10" s="8"/>
    </row>
    <row r="11" spans="1:48" s="5" customFormat="1" ht="30" customHeight="1" x14ac:dyDescent="0.2">
      <c r="A11" s="8"/>
      <c r="B11" s="8" t="s">
        <v>100</v>
      </c>
      <c r="C11" s="8">
        <v>345678</v>
      </c>
      <c r="D11" s="8"/>
      <c r="E11" s="8"/>
      <c r="F11" s="8"/>
      <c r="G11" s="8"/>
      <c r="H11" s="8"/>
      <c r="I11" s="8">
        <v>1</v>
      </c>
      <c r="J11" s="8">
        <v>1</v>
      </c>
      <c r="K11" s="8">
        <v>4</v>
      </c>
      <c r="L11" s="8">
        <v>3</v>
      </c>
      <c r="M11" s="8">
        <v>6</v>
      </c>
      <c r="N11" s="8">
        <v>40</v>
      </c>
      <c r="O11" s="8">
        <v>46</v>
      </c>
      <c r="P11" s="8"/>
      <c r="Q11" s="8">
        <v>16400</v>
      </c>
      <c r="R11" s="8"/>
      <c r="S11" s="8"/>
      <c r="T11" s="8">
        <v>45</v>
      </c>
      <c r="U11" s="8">
        <v>60</v>
      </c>
      <c r="V11" s="8">
        <v>40</v>
      </c>
      <c r="W11" s="8">
        <v>55</v>
      </c>
      <c r="X11" s="8">
        <v>30</v>
      </c>
      <c r="Y11" s="8">
        <v>50</v>
      </c>
      <c r="Z11" s="8"/>
      <c r="AA11" s="8"/>
      <c r="AB11" s="8"/>
      <c r="AC11" s="8"/>
      <c r="AD11" s="8"/>
      <c r="AE11" s="8"/>
      <c r="AF11" s="8"/>
      <c r="AG11" s="8"/>
      <c r="AH11" s="8">
        <v>115</v>
      </c>
      <c r="AI11" s="8">
        <v>165</v>
      </c>
      <c r="AJ11" s="8">
        <v>280</v>
      </c>
      <c r="AK11" s="8"/>
      <c r="AL11" s="8"/>
      <c r="AM11" s="8">
        <v>0</v>
      </c>
      <c r="AN11" s="8">
        <v>5</v>
      </c>
      <c r="AO11" s="8">
        <v>15</v>
      </c>
      <c r="AP11" s="8">
        <v>20</v>
      </c>
      <c r="AQ11" s="8">
        <v>0</v>
      </c>
      <c r="AR11" s="8">
        <v>3</v>
      </c>
      <c r="AS11" s="8" t="e">
        <v>#REF!</v>
      </c>
      <c r="AT11" s="8" t="e">
        <v>#REF!</v>
      </c>
      <c r="AU11" s="8" t="e">
        <v>#REF!</v>
      </c>
      <c r="AV11" s="8"/>
    </row>
    <row r="12" spans="1:48" s="7" customFormat="1" ht="15" customHeight="1" x14ac:dyDescent="0.2">
      <c r="B12" s="9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3" customFormat="1" x14ac:dyDescent="0.2">
      <c r="A13" s="11"/>
      <c r="B13" s="11"/>
      <c r="C13" s="17"/>
      <c r="D13" s="11"/>
      <c r="E13" s="17"/>
      <c r="F13" s="11"/>
      <c r="G13" s="11"/>
      <c r="H13" s="11"/>
      <c r="I13" s="11"/>
      <c r="J13" s="11"/>
      <c r="K13" s="11"/>
      <c r="L13" s="11"/>
      <c r="M13" s="11"/>
      <c r="N13" s="11"/>
      <c r="O13" s="18">
        <f t="shared" ref="O13:O22" si="0">(M13+N13)</f>
        <v>0</v>
      </c>
      <c r="P13" s="11"/>
      <c r="Q13" s="11"/>
      <c r="R13" s="12"/>
      <c r="S13" s="12"/>
      <c r="T13" s="11">
        <v>0</v>
      </c>
      <c r="U13" s="11">
        <v>0</v>
      </c>
      <c r="V13" s="11">
        <v>0</v>
      </c>
      <c r="W13" s="11">
        <v>0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8">
        <f t="shared" ref="AH13:AH22" si="1">(R13+T13+V13+X13+Z13+AB13+AD13+AF13)</f>
        <v>0</v>
      </c>
      <c r="AI13" s="18">
        <f t="shared" ref="AI13:AI22" si="2">(S13+U13+W13+Y13+AA13+AC13+AE13+AG13)</f>
        <v>0</v>
      </c>
      <c r="AJ13" s="18">
        <f t="shared" ref="AJ13:AJ22" si="3">(AH13+AI13)</f>
        <v>0</v>
      </c>
      <c r="AK13" s="11">
        <v>0</v>
      </c>
      <c r="AL13" s="11">
        <v>0</v>
      </c>
      <c r="AM13" s="18">
        <f t="shared" ref="AM13:AM22" si="4">(AK13+AL13)</f>
        <v>0</v>
      </c>
      <c r="AN13" s="11">
        <v>0</v>
      </c>
      <c r="AO13" s="11">
        <v>0</v>
      </c>
      <c r="AP13" s="18">
        <f t="shared" ref="AP13:AP22" si="5">(AN13+AO13)</f>
        <v>0</v>
      </c>
      <c r="AQ13" s="11">
        <v>0</v>
      </c>
      <c r="AR13" s="11">
        <v>0</v>
      </c>
      <c r="AS13" s="11"/>
      <c r="AT13" s="11"/>
      <c r="AU13" s="11"/>
      <c r="AV13" s="11"/>
    </row>
    <row r="14" spans="1:48" s="13" customFormat="1" x14ac:dyDescent="0.2">
      <c r="A14" s="11"/>
      <c r="B14" s="11"/>
      <c r="C14" s="17"/>
      <c r="D14" s="11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8">
        <f t="shared" si="0"/>
        <v>0</v>
      </c>
      <c r="P14" s="11"/>
      <c r="Q14" s="11"/>
      <c r="R14" s="12"/>
      <c r="S14" s="12"/>
      <c r="T14" s="11">
        <v>0</v>
      </c>
      <c r="U14" s="11">
        <v>0</v>
      </c>
      <c r="V14" s="11">
        <v>0</v>
      </c>
      <c r="W14" s="11">
        <v>0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8">
        <f t="shared" si="1"/>
        <v>0</v>
      </c>
      <c r="AI14" s="18">
        <f t="shared" si="2"/>
        <v>0</v>
      </c>
      <c r="AJ14" s="18">
        <f t="shared" si="3"/>
        <v>0</v>
      </c>
      <c r="AK14" s="11">
        <v>0</v>
      </c>
      <c r="AL14" s="11">
        <v>0</v>
      </c>
      <c r="AM14" s="18">
        <f t="shared" si="4"/>
        <v>0</v>
      </c>
      <c r="AN14" s="11">
        <v>0</v>
      </c>
      <c r="AO14" s="11">
        <v>0</v>
      </c>
      <c r="AP14" s="18">
        <f t="shared" si="5"/>
        <v>0</v>
      </c>
      <c r="AQ14" s="11">
        <v>0</v>
      </c>
      <c r="AR14" s="11">
        <v>0</v>
      </c>
      <c r="AS14" s="11"/>
      <c r="AT14" s="11"/>
      <c r="AU14" s="11"/>
      <c r="AV14" s="11"/>
    </row>
    <row r="15" spans="1:48" s="13" customFormat="1" x14ac:dyDescent="0.2">
      <c r="A15" s="11"/>
      <c r="B15" s="11"/>
      <c r="C15" s="17"/>
      <c r="D15" s="11"/>
      <c r="E15" s="17"/>
      <c r="F15" s="11"/>
      <c r="G15" s="11"/>
      <c r="H15" s="11"/>
      <c r="I15" s="11"/>
      <c r="J15" s="11"/>
      <c r="K15" s="11"/>
      <c r="L15" s="11"/>
      <c r="M15" s="11"/>
      <c r="N15" s="11"/>
      <c r="O15" s="18">
        <f t="shared" si="0"/>
        <v>0</v>
      </c>
      <c r="P15" s="11"/>
      <c r="Q15" s="11"/>
      <c r="R15" s="12"/>
      <c r="S15" s="12"/>
      <c r="T15" s="11">
        <v>0</v>
      </c>
      <c r="U15" s="11">
        <v>0</v>
      </c>
      <c r="V15" s="11">
        <v>0</v>
      </c>
      <c r="W15" s="11">
        <v>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8">
        <f t="shared" si="1"/>
        <v>0</v>
      </c>
      <c r="AI15" s="18">
        <f t="shared" si="2"/>
        <v>0</v>
      </c>
      <c r="AJ15" s="18">
        <f t="shared" si="3"/>
        <v>0</v>
      </c>
      <c r="AK15" s="11">
        <v>0</v>
      </c>
      <c r="AL15" s="11">
        <v>0</v>
      </c>
      <c r="AM15" s="18">
        <f t="shared" si="4"/>
        <v>0</v>
      </c>
      <c r="AN15" s="11">
        <v>0</v>
      </c>
      <c r="AO15" s="11">
        <v>0</v>
      </c>
      <c r="AP15" s="18">
        <f t="shared" si="5"/>
        <v>0</v>
      </c>
      <c r="AQ15" s="11">
        <v>0</v>
      </c>
      <c r="AR15" s="11">
        <v>0</v>
      </c>
      <c r="AS15" s="11"/>
      <c r="AT15" s="11"/>
      <c r="AU15" s="11"/>
      <c r="AV15" s="11"/>
    </row>
    <row r="16" spans="1:48" s="13" customFormat="1" x14ac:dyDescent="0.2">
      <c r="A16" s="11"/>
      <c r="B16" s="11"/>
      <c r="C16" s="17"/>
      <c r="D16" s="11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8">
        <f t="shared" si="0"/>
        <v>0</v>
      </c>
      <c r="P16" s="11"/>
      <c r="Q16" s="11"/>
      <c r="R16" s="12"/>
      <c r="S16" s="12"/>
      <c r="T16" s="11">
        <v>0</v>
      </c>
      <c r="U16" s="11">
        <v>0</v>
      </c>
      <c r="V16" s="11">
        <v>0</v>
      </c>
      <c r="W16" s="11">
        <v>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8">
        <f t="shared" si="1"/>
        <v>0</v>
      </c>
      <c r="AI16" s="18">
        <f t="shared" si="2"/>
        <v>0</v>
      </c>
      <c r="AJ16" s="18">
        <f t="shared" si="3"/>
        <v>0</v>
      </c>
      <c r="AK16" s="11">
        <v>0</v>
      </c>
      <c r="AL16" s="11">
        <v>0</v>
      </c>
      <c r="AM16" s="18">
        <f t="shared" si="4"/>
        <v>0</v>
      </c>
      <c r="AN16" s="11">
        <v>0</v>
      </c>
      <c r="AO16" s="11">
        <v>0</v>
      </c>
      <c r="AP16" s="18">
        <f t="shared" si="5"/>
        <v>0</v>
      </c>
      <c r="AQ16" s="11">
        <v>0</v>
      </c>
      <c r="AR16" s="11">
        <v>0</v>
      </c>
      <c r="AS16" s="11"/>
      <c r="AT16" s="11"/>
      <c r="AU16" s="11"/>
      <c r="AV16" s="11"/>
    </row>
    <row r="17" spans="1:48" s="13" customFormat="1" x14ac:dyDescent="0.2">
      <c r="A17" s="11"/>
      <c r="B17" s="11"/>
      <c r="C17" s="17"/>
      <c r="D17" s="11"/>
      <c r="E17" s="17"/>
      <c r="F17" s="11"/>
      <c r="G17" s="11"/>
      <c r="H17" s="11"/>
      <c r="I17" s="11"/>
      <c r="J17" s="11"/>
      <c r="K17" s="11"/>
      <c r="L17" s="11"/>
      <c r="M17" s="11"/>
      <c r="N17" s="11"/>
      <c r="O17" s="18">
        <f t="shared" si="0"/>
        <v>0</v>
      </c>
      <c r="P17" s="11"/>
      <c r="Q17" s="11"/>
      <c r="R17" s="12"/>
      <c r="S17" s="12"/>
      <c r="T17" s="11">
        <v>0</v>
      </c>
      <c r="U17" s="11">
        <v>0</v>
      </c>
      <c r="V17" s="11">
        <v>0</v>
      </c>
      <c r="W17" s="11">
        <v>0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8">
        <f t="shared" si="1"/>
        <v>0</v>
      </c>
      <c r="AI17" s="18">
        <f t="shared" si="2"/>
        <v>0</v>
      </c>
      <c r="AJ17" s="18">
        <f t="shared" si="3"/>
        <v>0</v>
      </c>
      <c r="AK17" s="11">
        <v>0</v>
      </c>
      <c r="AL17" s="11">
        <v>0</v>
      </c>
      <c r="AM17" s="18">
        <f t="shared" si="4"/>
        <v>0</v>
      </c>
      <c r="AN17" s="11">
        <v>0</v>
      </c>
      <c r="AO17" s="11">
        <v>0</v>
      </c>
      <c r="AP17" s="18">
        <f t="shared" si="5"/>
        <v>0</v>
      </c>
      <c r="AQ17" s="11">
        <v>0</v>
      </c>
      <c r="AR17" s="11">
        <v>0</v>
      </c>
      <c r="AS17" s="11"/>
      <c r="AT17" s="11"/>
      <c r="AU17" s="11"/>
      <c r="AV17" s="11"/>
    </row>
    <row r="18" spans="1:48" s="13" customFormat="1" x14ac:dyDescent="0.2">
      <c r="A18" s="11"/>
      <c r="B18" s="11"/>
      <c r="C18" s="17"/>
      <c r="D18" s="11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8">
        <f t="shared" si="0"/>
        <v>0</v>
      </c>
      <c r="P18" s="11"/>
      <c r="Q18" s="11"/>
      <c r="R18" s="12"/>
      <c r="S18" s="12"/>
      <c r="T18" s="11">
        <v>0</v>
      </c>
      <c r="U18" s="11">
        <v>0</v>
      </c>
      <c r="V18" s="11">
        <v>0</v>
      </c>
      <c r="W18" s="11">
        <v>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8">
        <f t="shared" si="1"/>
        <v>0</v>
      </c>
      <c r="AI18" s="18">
        <f t="shared" si="2"/>
        <v>0</v>
      </c>
      <c r="AJ18" s="18">
        <f t="shared" si="3"/>
        <v>0</v>
      </c>
      <c r="AK18" s="11">
        <v>0</v>
      </c>
      <c r="AL18" s="11">
        <v>0</v>
      </c>
      <c r="AM18" s="18">
        <f t="shared" si="4"/>
        <v>0</v>
      </c>
      <c r="AN18" s="11">
        <v>0</v>
      </c>
      <c r="AO18" s="11">
        <v>0</v>
      </c>
      <c r="AP18" s="18">
        <f t="shared" si="5"/>
        <v>0</v>
      </c>
      <c r="AQ18" s="11">
        <v>0</v>
      </c>
      <c r="AR18" s="11">
        <v>0</v>
      </c>
      <c r="AS18" s="11"/>
      <c r="AT18" s="11"/>
      <c r="AU18" s="11"/>
      <c r="AV18" s="11"/>
    </row>
    <row r="19" spans="1:48" s="13" customFormat="1" x14ac:dyDescent="0.2">
      <c r="A19" s="11"/>
      <c r="B19" s="11"/>
      <c r="C19" s="17"/>
      <c r="D19" s="11"/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8">
        <f t="shared" si="0"/>
        <v>0</v>
      </c>
      <c r="P19" s="11"/>
      <c r="Q19" s="11"/>
      <c r="R19" s="12"/>
      <c r="S19" s="12"/>
      <c r="T19" s="11">
        <v>0</v>
      </c>
      <c r="U19" s="11">
        <v>0</v>
      </c>
      <c r="V19" s="11">
        <v>0</v>
      </c>
      <c r="W19" s="11">
        <v>0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8">
        <f t="shared" si="1"/>
        <v>0</v>
      </c>
      <c r="AI19" s="18">
        <f t="shared" si="2"/>
        <v>0</v>
      </c>
      <c r="AJ19" s="18">
        <f t="shared" si="3"/>
        <v>0</v>
      </c>
      <c r="AK19" s="11">
        <v>0</v>
      </c>
      <c r="AL19" s="11">
        <v>0</v>
      </c>
      <c r="AM19" s="18">
        <f t="shared" si="4"/>
        <v>0</v>
      </c>
      <c r="AN19" s="11">
        <v>0</v>
      </c>
      <c r="AO19" s="11">
        <v>0</v>
      </c>
      <c r="AP19" s="18">
        <f t="shared" si="5"/>
        <v>0</v>
      </c>
      <c r="AQ19" s="11">
        <v>0</v>
      </c>
      <c r="AR19" s="11">
        <v>0</v>
      </c>
      <c r="AS19" s="11"/>
      <c r="AT19" s="11"/>
      <c r="AU19" s="11"/>
      <c r="AV19" s="11"/>
    </row>
    <row r="20" spans="1:48" s="13" customFormat="1" x14ac:dyDescent="0.2">
      <c r="A20" s="11"/>
      <c r="B20" s="11"/>
      <c r="C20" s="17"/>
      <c r="D20" s="11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8">
        <f t="shared" si="0"/>
        <v>0</v>
      </c>
      <c r="P20" s="11"/>
      <c r="Q20" s="11"/>
      <c r="R20" s="12"/>
      <c r="S20" s="12"/>
      <c r="T20" s="11">
        <v>0</v>
      </c>
      <c r="U20" s="11">
        <v>0</v>
      </c>
      <c r="V20" s="11">
        <v>0</v>
      </c>
      <c r="W20" s="11">
        <v>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8">
        <f t="shared" si="1"/>
        <v>0</v>
      </c>
      <c r="AI20" s="18">
        <f t="shared" si="2"/>
        <v>0</v>
      </c>
      <c r="AJ20" s="18">
        <f t="shared" si="3"/>
        <v>0</v>
      </c>
      <c r="AK20" s="11">
        <v>0</v>
      </c>
      <c r="AL20" s="11">
        <v>0</v>
      </c>
      <c r="AM20" s="18">
        <f t="shared" si="4"/>
        <v>0</v>
      </c>
      <c r="AN20" s="11">
        <v>0</v>
      </c>
      <c r="AO20" s="11">
        <v>0</v>
      </c>
      <c r="AP20" s="18">
        <f t="shared" si="5"/>
        <v>0</v>
      </c>
      <c r="AQ20" s="11">
        <v>0</v>
      </c>
      <c r="AR20" s="11">
        <v>0</v>
      </c>
      <c r="AS20" s="11"/>
      <c r="AT20" s="11"/>
      <c r="AU20" s="11"/>
      <c r="AV20" s="11"/>
    </row>
    <row r="21" spans="1:48" s="13" customFormat="1" x14ac:dyDescent="0.2">
      <c r="A21" s="11"/>
      <c r="B21" s="11"/>
      <c r="C21" s="17"/>
      <c r="D21" s="11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8">
        <f t="shared" si="0"/>
        <v>0</v>
      </c>
      <c r="P21" s="11"/>
      <c r="Q21" s="11"/>
      <c r="R21" s="12"/>
      <c r="S21" s="12"/>
      <c r="T21" s="11">
        <v>0</v>
      </c>
      <c r="U21" s="11">
        <v>0</v>
      </c>
      <c r="V21" s="11">
        <v>0</v>
      </c>
      <c r="W21" s="11">
        <v>0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8">
        <f t="shared" si="1"/>
        <v>0</v>
      </c>
      <c r="AI21" s="18">
        <f t="shared" si="2"/>
        <v>0</v>
      </c>
      <c r="AJ21" s="18">
        <f t="shared" si="3"/>
        <v>0</v>
      </c>
      <c r="AK21" s="11">
        <v>0</v>
      </c>
      <c r="AL21" s="11">
        <v>0</v>
      </c>
      <c r="AM21" s="18">
        <f t="shared" si="4"/>
        <v>0</v>
      </c>
      <c r="AN21" s="11">
        <v>0</v>
      </c>
      <c r="AO21" s="11">
        <v>0</v>
      </c>
      <c r="AP21" s="18">
        <f t="shared" si="5"/>
        <v>0</v>
      </c>
      <c r="AQ21" s="11">
        <v>0</v>
      </c>
      <c r="AR21" s="11">
        <v>0</v>
      </c>
      <c r="AS21" s="11"/>
      <c r="AT21" s="11"/>
      <c r="AU21" s="11"/>
      <c r="AV21" s="11"/>
    </row>
    <row r="22" spans="1:48" s="13" customFormat="1" x14ac:dyDescent="0.2">
      <c r="A22" s="11"/>
      <c r="B22" s="11"/>
      <c r="C22" s="17"/>
      <c r="D22" s="11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8">
        <f t="shared" si="0"/>
        <v>0</v>
      </c>
      <c r="P22" s="11"/>
      <c r="Q22" s="11"/>
      <c r="R22" s="12"/>
      <c r="S22" s="12"/>
      <c r="T22" s="11">
        <v>0</v>
      </c>
      <c r="U22" s="11">
        <v>0</v>
      </c>
      <c r="V22" s="11">
        <v>0</v>
      </c>
      <c r="W22" s="11">
        <v>0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8">
        <f t="shared" si="1"/>
        <v>0</v>
      </c>
      <c r="AI22" s="18">
        <f t="shared" si="2"/>
        <v>0</v>
      </c>
      <c r="AJ22" s="18">
        <f t="shared" si="3"/>
        <v>0</v>
      </c>
      <c r="AK22" s="11">
        <v>0</v>
      </c>
      <c r="AL22" s="11">
        <v>0</v>
      </c>
      <c r="AM22" s="18">
        <f t="shared" si="4"/>
        <v>0</v>
      </c>
      <c r="AN22" s="11">
        <v>0</v>
      </c>
      <c r="AO22" s="11">
        <v>0</v>
      </c>
      <c r="AP22" s="18">
        <f t="shared" si="5"/>
        <v>0</v>
      </c>
      <c r="AQ22" s="11">
        <v>0</v>
      </c>
      <c r="AR22" s="11">
        <v>0</v>
      </c>
      <c r="AS22" s="11"/>
      <c r="AT22" s="11"/>
      <c r="AU22" s="11"/>
      <c r="AV22" s="11"/>
    </row>
  </sheetData>
  <sheetProtection password="DF2F" sheet="1" objects="1" scenarios="1" insertRows="0"/>
  <mergeCells count="32">
    <mergeCell ref="AK4:AM4"/>
    <mergeCell ref="AN4:AP4"/>
    <mergeCell ref="O6:O7"/>
    <mergeCell ref="AK5:AM5"/>
    <mergeCell ref="AQ4:AR4"/>
    <mergeCell ref="R5:S5"/>
    <mergeCell ref="T5:U5"/>
    <mergeCell ref="V5:W5"/>
    <mergeCell ref="X5:Y5"/>
    <mergeCell ref="Z5:AA5"/>
    <mergeCell ref="AN5:AP5"/>
    <mergeCell ref="AD5:AE5"/>
    <mergeCell ref="AF5:AG5"/>
    <mergeCell ref="AH5:AI5"/>
    <mergeCell ref="A4:A7"/>
    <mergeCell ref="B4:C5"/>
    <mergeCell ref="D4:E5"/>
    <mergeCell ref="R4:AJ4"/>
    <mergeCell ref="AB5:AC5"/>
    <mergeCell ref="F4:H6"/>
    <mergeCell ref="M4:O5"/>
    <mergeCell ref="P4:P7"/>
    <mergeCell ref="M6:M7"/>
    <mergeCell ref="Q4:Q7"/>
    <mergeCell ref="N6:N7"/>
    <mergeCell ref="K4:K7"/>
    <mergeCell ref="L4:L7"/>
    <mergeCell ref="B3:C3"/>
    <mergeCell ref="D3:E3"/>
    <mergeCell ref="F3:H3"/>
    <mergeCell ref="I4:I7"/>
    <mergeCell ref="J4:J7"/>
  </mergeCells>
  <dataValidations count="22">
    <dataValidation type="whole" operator="greaterThanOrEqual" allowBlank="1" showDropDown="1" showErrorMessage="1" errorTitle="Data Validation" error="Please enter a valid entry for Sequence Number. The input should be greater than or equal to 1. e.g. 10" sqref="A13:A22" xr:uid="{00000000-0002-0000-0200-000000000000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3:B22" xr:uid="{00000000-0002-0000-0200-00000A000000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3:C22" xr:uid="{00000000-0002-0000-0200-000014000000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3:D22" xr:uid="{00000000-0002-0000-0200-00001E000000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3:E22" xr:uid="{00000000-0002-0000-0200-000028000000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3:I22" xr:uid="{00000000-0002-0000-0200-000032000000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3:J22" xr:uid="{00000000-0002-0000-0200-00003C000000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3:K22" xr:uid="{00000000-0002-0000-0200-000046000000}">
      <formula1>"1,2,3,4"</formula1>
    </dataValidation>
    <dataValidation type="decimal" operator="greaterThan" allowBlank="1" showDropDown="1" showErrorMessage="1" errorTitle="Data Validation" error="Please enter a valid entry for Length. e.g. 3.00" sqref="L13:L22" xr:uid="{00000000-0002-0000-0200-000050000000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3:M22 AL13:AL22" xr:uid="{00000000-0002-0000-0200-00005A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3:N22 AK13:AK22" xr:uid="{00000000-0002-0000-0200-00006E000000}">
      <formula1>0</formula1>
    </dataValidation>
    <dataValidation type="decimal" operator="greaterThan" allowBlank="1" showDropDown="1" showErrorMessage="1" errorTitle="Data Validation" error="Please enter a valid entry for Tuition Per Unit. e.g. 3.00" sqref="P13:P22" xr:uid="{00000000-0002-0000-0200-000082000000}">
      <formula1>0</formula1>
    </dataValidation>
    <dataValidation type="decimal" operator="greaterThan" allowBlank="1" showDropDown="1" showErrorMessage="1" errorTitle="Data Validation" error="Please enter a valid entry for Program Fee. e.g. 3.00" sqref="Q13:Q22" xr:uid="{00000000-0002-0000-0200-00008C000000}">
      <formula1>0</formula1>
    </dataValidation>
    <dataValidation type="textLength" operator="equal" allowBlank="1" showDropDown="1" showErrorMessage="1" errorTitle="Data Validation" error="This cell is blocked." sqref="X13:AG22 R13:S22" xr:uid="{00000000-0002-0000-0200-00009600000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T13:T22 AN13:AN22 V13:V22" xr:uid="{00000000-0002-0000-0200-00000E010000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U13:U22 AO13:AO22 W13:W22" xr:uid="{00000000-0002-0000-0200-00002C010000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3:AQ22" xr:uid="{00000000-0002-0000-0200-00004A010000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3:AR22" xr:uid="{00000000-0002-0000-0200-000054010000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3:F22" xr:uid="{00000000-0002-0000-0200-00005E010000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3:G22" xr:uid="{00000000-0002-0000-0200-000068010000}">
      <formula1>0</formula1>
      <formula2>40</formula2>
    </dataValidation>
    <dataValidation type="textLength" operator="equal" showDropDown="1" showErrorMessage="1" errorTitle="Data Validation" error="Sorry. Formula cannot be overwritten." sqref="AM13:AM22 AP13:AP22 O13:O22 AH13:AJ22" xr:uid="{00000000-0002-0000-0200-00007C010000}">
      <formula1>255</formula1>
    </dataValidation>
    <dataValidation type="whole" allowBlank="1" showDropDown="1" showErrorMessage="1" errorTitle="Data Validation" error="Please enter a valid entry for Authority Year. The data should be between1582 and 2023." sqref="H13:H22" xr:uid="{DB26C96C-4EA9-4172-97A0-FEA7FB0AF3CB}">
      <formula1>1582</formula1>
      <formula2>2024</formula2>
    </dataValidation>
  </dataValidations>
  <pageMargins left="0.7" right="0.7" top="0.75" bottom="0.75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22"/>
  <sheetViews>
    <sheetView topLeftCell="B1" zoomScaleNormal="100" workbookViewId="0">
      <selection activeCell="B13" sqref="B13"/>
    </sheetView>
  </sheetViews>
  <sheetFormatPr defaultRowHeight="15" customHeight="1" x14ac:dyDescent="0.2"/>
  <cols>
    <col min="1" max="1" width="7.6640625" style="10" hidden="1" customWidth="1"/>
    <col min="2" max="2" width="42.44140625" style="10" customWidth="1"/>
    <col min="3" max="3" width="18.6640625" style="10" customWidth="1"/>
    <col min="4" max="4" width="42.44140625" style="10" customWidth="1"/>
    <col min="5" max="5" width="18.6640625" style="10" customWidth="1"/>
    <col min="6" max="6" width="9.6640625" style="10" customWidth="1"/>
    <col min="7" max="7" width="8.88671875" style="10"/>
    <col min="8" max="8" width="6.33203125" style="10" customWidth="1"/>
    <col min="9" max="10" width="16.44140625" style="10" customWidth="1"/>
    <col min="11" max="11" width="16" style="10" customWidth="1"/>
    <col min="12" max="12" width="13.6640625" style="10" customWidth="1"/>
    <col min="13" max="13" width="7.109375" style="10" customWidth="1"/>
    <col min="14" max="14" width="10.6640625" style="10" customWidth="1"/>
    <col min="15" max="15" width="7.6640625" style="10" customWidth="1"/>
    <col min="16" max="16" width="10.6640625" style="10" customWidth="1"/>
    <col min="17" max="17" width="10" style="10" customWidth="1"/>
    <col min="18" max="36" width="9.44140625" style="10" customWidth="1"/>
    <col min="37" max="37" width="8.44140625" style="10" customWidth="1"/>
    <col min="38" max="38" width="11.6640625" style="10" customWidth="1"/>
    <col min="39" max="39" width="5.6640625" style="10" customWidth="1"/>
    <col min="40" max="40" width="6.6640625" style="10" customWidth="1"/>
    <col min="41" max="41" width="9.109375" style="10" customWidth="1"/>
    <col min="42" max="42" width="9.33203125" style="10" customWidth="1"/>
    <col min="43" max="44" width="18.6640625" style="10" customWidth="1"/>
    <col min="45" max="47" width="10.6640625" style="10" hidden="1" customWidth="1"/>
    <col min="48" max="48" width="20.33203125" style="10" hidden="1" customWidth="1"/>
  </cols>
  <sheetData>
    <row r="1" spans="1:48" s="7" customFormat="1" ht="21" customHeight="1" x14ac:dyDescent="0.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3" spans="1:48" s="1" customFormat="1" ht="15" customHeight="1" x14ac:dyDescent="0.2">
      <c r="A3" s="2" t="s">
        <v>1</v>
      </c>
      <c r="B3" s="22" t="s">
        <v>2</v>
      </c>
      <c r="C3" s="22"/>
      <c r="D3" s="22" t="s">
        <v>3</v>
      </c>
      <c r="E3" s="22"/>
      <c r="F3" s="30" t="s">
        <v>4</v>
      </c>
      <c r="G3" s="31"/>
      <c r="H3" s="32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  <c r="AQ3" s="2" t="s">
        <v>39</v>
      </c>
      <c r="AR3" s="2" t="s">
        <v>40</v>
      </c>
      <c r="AS3" s="2"/>
      <c r="AT3" s="2"/>
      <c r="AU3" s="2"/>
      <c r="AV3" s="2"/>
    </row>
    <row r="4" spans="1:48" s="1" customFormat="1" ht="15" customHeight="1" x14ac:dyDescent="0.2">
      <c r="A4" s="22" t="s">
        <v>41</v>
      </c>
      <c r="B4" s="22" t="s">
        <v>42</v>
      </c>
      <c r="C4" s="22"/>
      <c r="D4" s="22" t="s">
        <v>43</v>
      </c>
      <c r="E4" s="22"/>
      <c r="F4" s="24" t="s">
        <v>44</v>
      </c>
      <c r="G4" s="25"/>
      <c r="H4" s="26"/>
      <c r="I4" s="22" t="s">
        <v>45</v>
      </c>
      <c r="J4" s="22" t="s">
        <v>46</v>
      </c>
      <c r="K4" s="22" t="s">
        <v>47</v>
      </c>
      <c r="L4" s="22" t="s">
        <v>48</v>
      </c>
      <c r="M4" s="22" t="s">
        <v>49</v>
      </c>
      <c r="N4" s="22"/>
      <c r="O4" s="22"/>
      <c r="P4" s="22" t="s">
        <v>50</v>
      </c>
      <c r="Q4" s="22" t="s">
        <v>51</v>
      </c>
      <c r="R4" s="23" t="s">
        <v>52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2" t="s">
        <v>53</v>
      </c>
      <c r="AL4" s="22"/>
      <c r="AM4" s="22"/>
      <c r="AN4" s="22" t="s">
        <v>54</v>
      </c>
      <c r="AO4" s="22"/>
      <c r="AP4" s="22"/>
      <c r="AQ4" s="22" t="s">
        <v>55</v>
      </c>
      <c r="AR4" s="22"/>
      <c r="AS4" s="2" t="s">
        <v>56</v>
      </c>
      <c r="AT4" s="2" t="s">
        <v>56</v>
      </c>
      <c r="AU4" s="2" t="s">
        <v>56</v>
      </c>
      <c r="AV4" s="2"/>
    </row>
    <row r="5" spans="1:48" s="1" customFormat="1" ht="78.75" customHeight="1" x14ac:dyDescent="0.2">
      <c r="A5" s="22"/>
      <c r="B5" s="22"/>
      <c r="C5" s="22"/>
      <c r="D5" s="22"/>
      <c r="E5" s="22"/>
      <c r="F5" s="27"/>
      <c r="G5" s="28"/>
      <c r="H5" s="29"/>
      <c r="I5" s="22"/>
      <c r="J5" s="22"/>
      <c r="K5" s="22"/>
      <c r="L5" s="22"/>
      <c r="M5" s="22"/>
      <c r="N5" s="22"/>
      <c r="O5" s="22"/>
      <c r="P5" s="22"/>
      <c r="Q5" s="22"/>
      <c r="R5" s="23" t="s">
        <v>57</v>
      </c>
      <c r="S5" s="23"/>
      <c r="T5" s="23" t="s">
        <v>58</v>
      </c>
      <c r="U5" s="23"/>
      <c r="V5" s="23" t="s">
        <v>59</v>
      </c>
      <c r="W5" s="23"/>
      <c r="X5" s="23" t="s">
        <v>60</v>
      </c>
      <c r="Y5" s="23"/>
      <c r="Z5" s="23" t="s">
        <v>61</v>
      </c>
      <c r="AA5" s="23"/>
      <c r="AB5" s="23" t="s">
        <v>62</v>
      </c>
      <c r="AC5" s="23"/>
      <c r="AD5" s="23" t="s">
        <v>63</v>
      </c>
      <c r="AE5" s="23"/>
      <c r="AF5" s="23" t="s">
        <v>64</v>
      </c>
      <c r="AG5" s="23"/>
      <c r="AH5" s="23" t="s">
        <v>65</v>
      </c>
      <c r="AI5" s="23"/>
      <c r="AJ5" s="3" t="s">
        <v>66</v>
      </c>
      <c r="AK5" s="22" t="s">
        <v>67</v>
      </c>
      <c r="AL5" s="22"/>
      <c r="AM5" s="22"/>
      <c r="AN5" s="22" t="s">
        <v>68</v>
      </c>
      <c r="AO5" s="22"/>
      <c r="AP5" s="22"/>
      <c r="AQ5" s="2" t="s">
        <v>69</v>
      </c>
      <c r="AR5" s="2" t="s">
        <v>70</v>
      </c>
      <c r="AS5" s="2" t="s">
        <v>71</v>
      </c>
      <c r="AT5" s="2" t="s">
        <v>72</v>
      </c>
      <c r="AU5" s="2" t="s">
        <v>73</v>
      </c>
      <c r="AV5" s="2" t="s">
        <v>74</v>
      </c>
    </row>
    <row r="6" spans="1:48" s="1" customFormat="1" ht="8.1" customHeight="1" x14ac:dyDescent="0.2">
      <c r="A6" s="22"/>
      <c r="B6" s="2"/>
      <c r="C6" s="2"/>
      <c r="D6" s="2"/>
      <c r="E6" s="2"/>
      <c r="F6" s="27"/>
      <c r="G6" s="28"/>
      <c r="H6" s="29"/>
      <c r="I6" s="22"/>
      <c r="J6" s="22"/>
      <c r="K6" s="22"/>
      <c r="L6" s="22"/>
      <c r="M6" s="22" t="s">
        <v>75</v>
      </c>
      <c r="N6" s="22" t="s">
        <v>76</v>
      </c>
      <c r="O6" s="22" t="s">
        <v>77</v>
      </c>
      <c r="P6" s="22"/>
      <c r="Q6" s="2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1" customFormat="1" ht="45" customHeight="1" x14ac:dyDescent="0.2">
      <c r="A7" s="22"/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2"/>
      <c r="J7" s="22"/>
      <c r="K7" s="22"/>
      <c r="L7" s="22"/>
      <c r="M7" s="22"/>
      <c r="N7" s="22"/>
      <c r="O7" s="22"/>
      <c r="P7" s="22"/>
      <c r="Q7" s="22"/>
      <c r="R7" s="3" t="s">
        <v>85</v>
      </c>
      <c r="S7" s="3" t="s">
        <v>86</v>
      </c>
      <c r="T7" s="3" t="s">
        <v>85</v>
      </c>
      <c r="U7" s="3" t="s">
        <v>86</v>
      </c>
      <c r="V7" s="3" t="s">
        <v>85</v>
      </c>
      <c r="W7" s="3" t="s">
        <v>86</v>
      </c>
      <c r="X7" s="3" t="s">
        <v>85</v>
      </c>
      <c r="Y7" s="3" t="s">
        <v>86</v>
      </c>
      <c r="Z7" s="3" t="s">
        <v>85</v>
      </c>
      <c r="AA7" s="3" t="s">
        <v>86</v>
      </c>
      <c r="AB7" s="3" t="s">
        <v>85</v>
      </c>
      <c r="AC7" s="3" t="s">
        <v>86</v>
      </c>
      <c r="AD7" s="3" t="s">
        <v>85</v>
      </c>
      <c r="AE7" s="3" t="s">
        <v>86</v>
      </c>
      <c r="AF7" s="3" t="s">
        <v>85</v>
      </c>
      <c r="AG7" s="3" t="s">
        <v>86</v>
      </c>
      <c r="AH7" s="3" t="s">
        <v>85</v>
      </c>
      <c r="AI7" s="3" t="s">
        <v>86</v>
      </c>
      <c r="AJ7" s="3" t="s">
        <v>66</v>
      </c>
      <c r="AK7" s="2" t="s">
        <v>87</v>
      </c>
      <c r="AL7" s="2" t="s">
        <v>88</v>
      </c>
      <c r="AM7" s="2" t="s">
        <v>89</v>
      </c>
      <c r="AN7" s="2" t="s">
        <v>90</v>
      </c>
      <c r="AO7" s="2" t="s">
        <v>91</v>
      </c>
      <c r="AP7" s="2" t="s">
        <v>66</v>
      </c>
      <c r="AQ7" s="2" t="s">
        <v>92</v>
      </c>
      <c r="AR7" s="2" t="s">
        <v>93</v>
      </c>
      <c r="AS7" s="2" t="s">
        <v>94</v>
      </c>
      <c r="AT7" s="2" t="s">
        <v>94</v>
      </c>
      <c r="AU7" s="2" t="s">
        <v>94</v>
      </c>
      <c r="AV7" s="2"/>
    </row>
    <row r="8" spans="1:48" s="5" customFormat="1" ht="15" customHeight="1" x14ac:dyDescent="0.2">
      <c r="B8" s="4" t="s">
        <v>104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s="5" customFormat="1" ht="30" customHeight="1" x14ac:dyDescent="0.2">
      <c r="A9" s="8"/>
      <c r="B9" s="8" t="s">
        <v>96</v>
      </c>
      <c r="C9" s="8">
        <v>123456</v>
      </c>
      <c r="D9" s="8" t="s">
        <v>97</v>
      </c>
      <c r="E9" s="8">
        <v>456789</v>
      </c>
      <c r="F9" s="8"/>
      <c r="G9" s="8"/>
      <c r="H9" s="8"/>
      <c r="I9" s="8">
        <v>3</v>
      </c>
      <c r="J9" s="8">
        <v>1</v>
      </c>
      <c r="K9" s="8">
        <v>1</v>
      </c>
      <c r="L9" s="8">
        <v>4</v>
      </c>
      <c r="M9" s="8">
        <v>12</v>
      </c>
      <c r="N9" s="8">
        <v>132</v>
      </c>
      <c r="O9" s="8">
        <v>144</v>
      </c>
      <c r="P9" s="8"/>
      <c r="Q9" s="8">
        <v>9500</v>
      </c>
      <c r="R9" s="8">
        <v>50</v>
      </c>
      <c r="S9" s="8">
        <v>100</v>
      </c>
      <c r="T9" s="8">
        <v>45</v>
      </c>
      <c r="U9" s="8">
        <v>95</v>
      </c>
      <c r="V9" s="8">
        <v>40</v>
      </c>
      <c r="W9" s="8">
        <v>90</v>
      </c>
      <c r="X9" s="8">
        <v>35</v>
      </c>
      <c r="Y9" s="8">
        <v>85</v>
      </c>
      <c r="Z9" s="8">
        <v>30</v>
      </c>
      <c r="AA9" s="8">
        <v>80</v>
      </c>
      <c r="AB9" s="8"/>
      <c r="AC9" s="8"/>
      <c r="AD9" s="8"/>
      <c r="AE9" s="8"/>
      <c r="AF9" s="8"/>
      <c r="AG9" s="8"/>
      <c r="AH9" s="8">
        <v>200</v>
      </c>
      <c r="AI9" s="8">
        <v>450</v>
      </c>
      <c r="AJ9" s="8">
        <v>650</v>
      </c>
      <c r="AK9" s="8"/>
      <c r="AL9" s="8"/>
      <c r="AM9" s="8">
        <v>0</v>
      </c>
      <c r="AN9" s="8">
        <v>12</v>
      </c>
      <c r="AO9" s="8">
        <v>20</v>
      </c>
      <c r="AP9" s="8">
        <v>32</v>
      </c>
      <c r="AQ9" s="8">
        <v>5</v>
      </c>
      <c r="AR9" s="8">
        <v>7</v>
      </c>
      <c r="AS9" s="8" t="e">
        <v>#REF!</v>
      </c>
      <c r="AT9" s="8" t="e">
        <v>#REF!</v>
      </c>
      <c r="AU9" s="8" t="e">
        <v>#REF!</v>
      </c>
      <c r="AV9" s="8"/>
    </row>
    <row r="10" spans="1:48" s="5" customFormat="1" ht="30" customHeight="1" x14ac:dyDescent="0.2">
      <c r="A10" s="8"/>
      <c r="B10" s="8" t="s">
        <v>98</v>
      </c>
      <c r="C10" s="8">
        <v>234567</v>
      </c>
      <c r="D10" s="8" t="s">
        <v>99</v>
      </c>
      <c r="E10" s="8">
        <v>567890</v>
      </c>
      <c r="F10" s="8"/>
      <c r="G10" s="8"/>
      <c r="H10" s="8"/>
      <c r="I10" s="8">
        <v>2</v>
      </c>
      <c r="J10" s="8">
        <v>1</v>
      </c>
      <c r="K10" s="8">
        <v>1</v>
      </c>
      <c r="L10" s="8">
        <v>2</v>
      </c>
      <c r="M10" s="8">
        <v>9</v>
      </c>
      <c r="N10" s="8">
        <v>36</v>
      </c>
      <c r="O10" s="8">
        <v>45</v>
      </c>
      <c r="P10" s="8"/>
      <c r="Q10" s="8">
        <v>12000</v>
      </c>
      <c r="R10" s="8"/>
      <c r="S10" s="8"/>
      <c r="T10" s="8">
        <v>30</v>
      </c>
      <c r="U10" s="8">
        <v>40</v>
      </c>
      <c r="V10" s="8">
        <v>25</v>
      </c>
      <c r="W10" s="8">
        <v>35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v>55</v>
      </c>
      <c r="AI10" s="8">
        <v>75</v>
      </c>
      <c r="AJ10" s="8">
        <v>130</v>
      </c>
      <c r="AK10" s="8"/>
      <c r="AL10" s="8"/>
      <c r="AM10" s="8">
        <v>0</v>
      </c>
      <c r="AN10" s="8">
        <v>15</v>
      </c>
      <c r="AO10" s="8">
        <v>25</v>
      </c>
      <c r="AP10" s="8">
        <v>40</v>
      </c>
      <c r="AQ10" s="8">
        <v>0</v>
      </c>
      <c r="AR10" s="8">
        <v>2</v>
      </c>
      <c r="AS10" s="8" t="e">
        <v>#REF!</v>
      </c>
      <c r="AT10" s="8" t="e">
        <v>#REF!</v>
      </c>
      <c r="AU10" s="8" t="e">
        <v>#REF!</v>
      </c>
      <c r="AV10" s="8"/>
    </row>
    <row r="11" spans="1:48" s="5" customFormat="1" ht="30" customHeight="1" x14ac:dyDescent="0.2">
      <c r="A11" s="8"/>
      <c r="B11" s="8" t="s">
        <v>100</v>
      </c>
      <c r="C11" s="8">
        <v>345678</v>
      </c>
      <c r="D11" s="8"/>
      <c r="E11" s="8"/>
      <c r="F11" s="8"/>
      <c r="G11" s="8"/>
      <c r="H11" s="8"/>
      <c r="I11" s="8">
        <v>1</v>
      </c>
      <c r="J11" s="8">
        <v>1</v>
      </c>
      <c r="K11" s="8">
        <v>4</v>
      </c>
      <c r="L11" s="8">
        <v>3</v>
      </c>
      <c r="M11" s="8">
        <v>6</v>
      </c>
      <c r="N11" s="8">
        <v>40</v>
      </c>
      <c r="O11" s="8">
        <v>46</v>
      </c>
      <c r="P11" s="8"/>
      <c r="Q11" s="8">
        <v>16400</v>
      </c>
      <c r="R11" s="8"/>
      <c r="S11" s="8"/>
      <c r="T11" s="8">
        <v>45</v>
      </c>
      <c r="U11" s="8">
        <v>60</v>
      </c>
      <c r="V11" s="8">
        <v>40</v>
      </c>
      <c r="W11" s="8">
        <v>55</v>
      </c>
      <c r="X11" s="8">
        <v>30</v>
      </c>
      <c r="Y11" s="8">
        <v>50</v>
      </c>
      <c r="Z11" s="8"/>
      <c r="AA11" s="8"/>
      <c r="AB11" s="8"/>
      <c r="AC11" s="8"/>
      <c r="AD11" s="8"/>
      <c r="AE11" s="8"/>
      <c r="AF11" s="8"/>
      <c r="AG11" s="8"/>
      <c r="AH11" s="8">
        <v>115</v>
      </c>
      <c r="AI11" s="8">
        <v>165</v>
      </c>
      <c r="AJ11" s="8">
        <v>280</v>
      </c>
      <c r="AK11" s="8"/>
      <c r="AL11" s="8"/>
      <c r="AM11" s="8">
        <v>0</v>
      </c>
      <c r="AN11" s="8">
        <v>5</v>
      </c>
      <c r="AO11" s="8">
        <v>15</v>
      </c>
      <c r="AP11" s="8">
        <v>20</v>
      </c>
      <c r="AQ11" s="8">
        <v>0</v>
      </c>
      <c r="AR11" s="8">
        <v>3</v>
      </c>
      <c r="AS11" s="8" t="e">
        <v>#REF!</v>
      </c>
      <c r="AT11" s="8" t="e">
        <v>#REF!</v>
      </c>
      <c r="AU11" s="8" t="e">
        <v>#REF!</v>
      </c>
      <c r="AV11" s="8"/>
    </row>
    <row r="12" spans="1:48" s="7" customFormat="1" ht="15" customHeight="1" x14ac:dyDescent="0.2">
      <c r="B12" s="9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3" customFormat="1" x14ac:dyDescent="0.2">
      <c r="A13" s="11">
        <v>0</v>
      </c>
      <c r="B13" s="11"/>
      <c r="C13" s="17"/>
      <c r="D13" s="11"/>
      <c r="E13" s="17"/>
      <c r="F13" s="11"/>
      <c r="G13" s="11"/>
      <c r="H13" s="11"/>
      <c r="I13" s="11"/>
      <c r="J13" s="11"/>
      <c r="K13" s="11"/>
      <c r="L13" s="11"/>
      <c r="M13" s="11"/>
      <c r="N13" s="11"/>
      <c r="O13" s="18">
        <f t="shared" ref="O13:O22" si="0">(M13+N13)</f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8">
        <f t="shared" ref="AH13:AH22" si="1">(R13+T13+V13+X13+Z13+AB13+AD13+AF13)</f>
        <v>0</v>
      </c>
      <c r="AI13" s="18">
        <f t="shared" ref="AI13:AI22" si="2">(S13+U13+W13+Y13+AA13+AC13+AE13+AG13)</f>
        <v>0</v>
      </c>
      <c r="AJ13" s="18">
        <f t="shared" ref="AJ13:AJ22" si="3">(AH13+AI13)</f>
        <v>0</v>
      </c>
      <c r="AK13" s="11"/>
      <c r="AL13" s="11"/>
      <c r="AM13" s="18">
        <f t="shared" ref="AM13:AM22" si="4">(AK13+AL13)</f>
        <v>0</v>
      </c>
      <c r="AN13" s="11"/>
      <c r="AO13" s="11"/>
      <c r="AP13" s="18">
        <f t="shared" ref="AP13:AP22" si="5">(AN13+AO13)</f>
        <v>0</v>
      </c>
      <c r="AQ13" s="11"/>
      <c r="AR13" s="11"/>
      <c r="AS13" s="11"/>
      <c r="AT13" s="11"/>
      <c r="AU13" s="11"/>
      <c r="AV13" s="11"/>
    </row>
    <row r="14" spans="1:48" s="13" customFormat="1" x14ac:dyDescent="0.2">
      <c r="A14" s="11">
        <v>1</v>
      </c>
      <c r="B14" s="11"/>
      <c r="C14" s="17"/>
      <c r="D14" s="11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8">
        <f t="shared" si="0"/>
        <v>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8">
        <f t="shared" si="1"/>
        <v>0</v>
      </c>
      <c r="AI14" s="18">
        <f t="shared" si="2"/>
        <v>0</v>
      </c>
      <c r="AJ14" s="18">
        <f t="shared" si="3"/>
        <v>0</v>
      </c>
      <c r="AK14" s="11"/>
      <c r="AL14" s="11"/>
      <c r="AM14" s="18">
        <f t="shared" si="4"/>
        <v>0</v>
      </c>
      <c r="AN14" s="11"/>
      <c r="AO14" s="11"/>
      <c r="AP14" s="18">
        <f t="shared" si="5"/>
        <v>0</v>
      </c>
      <c r="AQ14" s="11"/>
      <c r="AR14" s="11"/>
      <c r="AS14" s="11"/>
      <c r="AT14" s="11"/>
      <c r="AU14" s="11"/>
      <c r="AV14" s="11"/>
    </row>
    <row r="15" spans="1:48" s="13" customFormat="1" x14ac:dyDescent="0.2">
      <c r="A15" s="11">
        <v>2</v>
      </c>
      <c r="B15" s="11"/>
      <c r="C15" s="17"/>
      <c r="D15" s="11"/>
      <c r="E15" s="17"/>
      <c r="F15" s="11"/>
      <c r="G15" s="11"/>
      <c r="H15" s="11"/>
      <c r="I15" s="11"/>
      <c r="J15" s="11"/>
      <c r="K15" s="11"/>
      <c r="L15" s="11"/>
      <c r="M15" s="11"/>
      <c r="N15" s="11"/>
      <c r="O15" s="18">
        <f t="shared" si="0"/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8">
        <f t="shared" si="1"/>
        <v>0</v>
      </c>
      <c r="AI15" s="18">
        <f t="shared" si="2"/>
        <v>0</v>
      </c>
      <c r="AJ15" s="18">
        <f t="shared" si="3"/>
        <v>0</v>
      </c>
      <c r="AK15" s="11"/>
      <c r="AL15" s="11"/>
      <c r="AM15" s="18">
        <f t="shared" si="4"/>
        <v>0</v>
      </c>
      <c r="AN15" s="11"/>
      <c r="AO15" s="11"/>
      <c r="AP15" s="18">
        <f t="shared" si="5"/>
        <v>0</v>
      </c>
      <c r="AQ15" s="11"/>
      <c r="AR15" s="11"/>
      <c r="AS15" s="11"/>
      <c r="AT15" s="11"/>
      <c r="AU15" s="11"/>
      <c r="AV15" s="11"/>
    </row>
    <row r="16" spans="1:48" s="13" customFormat="1" x14ac:dyDescent="0.2">
      <c r="A16" s="11">
        <v>3</v>
      </c>
      <c r="B16" s="11"/>
      <c r="C16" s="17"/>
      <c r="D16" s="11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8">
        <f t="shared" si="0"/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8">
        <f t="shared" si="1"/>
        <v>0</v>
      </c>
      <c r="AI16" s="18">
        <f t="shared" si="2"/>
        <v>0</v>
      </c>
      <c r="AJ16" s="18">
        <f t="shared" si="3"/>
        <v>0</v>
      </c>
      <c r="AK16" s="11"/>
      <c r="AL16" s="11"/>
      <c r="AM16" s="18">
        <f t="shared" si="4"/>
        <v>0</v>
      </c>
      <c r="AN16" s="11"/>
      <c r="AO16" s="11"/>
      <c r="AP16" s="18">
        <f t="shared" si="5"/>
        <v>0</v>
      </c>
      <c r="AQ16" s="11"/>
      <c r="AR16" s="11"/>
      <c r="AS16" s="11"/>
      <c r="AT16" s="11"/>
      <c r="AU16" s="11"/>
      <c r="AV16" s="11"/>
    </row>
    <row r="17" spans="1:48" s="13" customFormat="1" x14ac:dyDescent="0.2">
      <c r="A17" s="11">
        <v>4</v>
      </c>
      <c r="B17" s="11"/>
      <c r="C17" s="17"/>
      <c r="D17" s="11"/>
      <c r="E17" s="17"/>
      <c r="F17" s="11"/>
      <c r="G17" s="11"/>
      <c r="H17" s="11"/>
      <c r="I17" s="11"/>
      <c r="J17" s="11"/>
      <c r="K17" s="11"/>
      <c r="L17" s="11"/>
      <c r="M17" s="11"/>
      <c r="N17" s="11"/>
      <c r="O17" s="18">
        <f t="shared" si="0"/>
        <v>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8">
        <f t="shared" si="1"/>
        <v>0</v>
      </c>
      <c r="AI17" s="18">
        <f t="shared" si="2"/>
        <v>0</v>
      </c>
      <c r="AJ17" s="18">
        <f t="shared" si="3"/>
        <v>0</v>
      </c>
      <c r="AK17" s="11"/>
      <c r="AL17" s="11"/>
      <c r="AM17" s="18">
        <f t="shared" si="4"/>
        <v>0</v>
      </c>
      <c r="AN17" s="11"/>
      <c r="AO17" s="11"/>
      <c r="AP17" s="18">
        <f t="shared" si="5"/>
        <v>0</v>
      </c>
      <c r="AQ17" s="11"/>
      <c r="AR17" s="11"/>
      <c r="AS17" s="11"/>
      <c r="AT17" s="11"/>
      <c r="AU17" s="11"/>
      <c r="AV17" s="11"/>
    </row>
    <row r="18" spans="1:48" s="13" customFormat="1" x14ac:dyDescent="0.2">
      <c r="A18" s="11">
        <v>5</v>
      </c>
      <c r="B18" s="11"/>
      <c r="C18" s="17"/>
      <c r="D18" s="11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8">
        <f t="shared" si="0"/>
        <v>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8">
        <f t="shared" si="1"/>
        <v>0</v>
      </c>
      <c r="AI18" s="18">
        <f t="shared" si="2"/>
        <v>0</v>
      </c>
      <c r="AJ18" s="18">
        <f t="shared" si="3"/>
        <v>0</v>
      </c>
      <c r="AK18" s="11"/>
      <c r="AL18" s="11"/>
      <c r="AM18" s="18">
        <f t="shared" si="4"/>
        <v>0</v>
      </c>
      <c r="AN18" s="11"/>
      <c r="AO18" s="11"/>
      <c r="AP18" s="18">
        <f t="shared" si="5"/>
        <v>0</v>
      </c>
      <c r="AQ18" s="11"/>
      <c r="AR18" s="11"/>
      <c r="AS18" s="11"/>
      <c r="AT18" s="11"/>
      <c r="AU18" s="11"/>
      <c r="AV18" s="11"/>
    </row>
    <row r="19" spans="1:48" s="13" customFormat="1" x14ac:dyDescent="0.2">
      <c r="A19" s="11">
        <v>6</v>
      </c>
      <c r="B19" s="11"/>
      <c r="C19" s="17"/>
      <c r="D19" s="11"/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8">
        <f t="shared" si="0"/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8">
        <f t="shared" si="1"/>
        <v>0</v>
      </c>
      <c r="AI19" s="18">
        <f t="shared" si="2"/>
        <v>0</v>
      </c>
      <c r="AJ19" s="18">
        <f t="shared" si="3"/>
        <v>0</v>
      </c>
      <c r="AK19" s="11"/>
      <c r="AL19" s="11"/>
      <c r="AM19" s="18">
        <f t="shared" si="4"/>
        <v>0</v>
      </c>
      <c r="AN19" s="11"/>
      <c r="AO19" s="11"/>
      <c r="AP19" s="18">
        <f t="shared" si="5"/>
        <v>0</v>
      </c>
      <c r="AQ19" s="11"/>
      <c r="AR19" s="11"/>
      <c r="AS19" s="11"/>
      <c r="AT19" s="11"/>
      <c r="AU19" s="11"/>
      <c r="AV19" s="11"/>
    </row>
    <row r="20" spans="1:48" s="13" customFormat="1" x14ac:dyDescent="0.2">
      <c r="A20" s="11">
        <v>7</v>
      </c>
      <c r="B20" s="11"/>
      <c r="C20" s="17"/>
      <c r="D20" s="11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8">
        <f t="shared" si="0"/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8">
        <f t="shared" si="1"/>
        <v>0</v>
      </c>
      <c r="AI20" s="18">
        <f t="shared" si="2"/>
        <v>0</v>
      </c>
      <c r="AJ20" s="18">
        <f t="shared" si="3"/>
        <v>0</v>
      </c>
      <c r="AK20" s="11"/>
      <c r="AL20" s="11"/>
      <c r="AM20" s="18">
        <f t="shared" si="4"/>
        <v>0</v>
      </c>
      <c r="AN20" s="11"/>
      <c r="AO20" s="11"/>
      <c r="AP20" s="18">
        <f t="shared" si="5"/>
        <v>0</v>
      </c>
      <c r="AQ20" s="11"/>
      <c r="AR20" s="11"/>
      <c r="AS20" s="11"/>
      <c r="AT20" s="11"/>
      <c r="AU20" s="11"/>
      <c r="AV20" s="11"/>
    </row>
    <row r="21" spans="1:48" s="13" customFormat="1" x14ac:dyDescent="0.2">
      <c r="A21" s="11">
        <v>8</v>
      </c>
      <c r="B21" s="11"/>
      <c r="C21" s="17"/>
      <c r="D21" s="11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8">
        <f t="shared" si="0"/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8">
        <f t="shared" si="1"/>
        <v>0</v>
      </c>
      <c r="AI21" s="18">
        <f t="shared" si="2"/>
        <v>0</v>
      </c>
      <c r="AJ21" s="18">
        <f t="shared" si="3"/>
        <v>0</v>
      </c>
      <c r="AK21" s="11"/>
      <c r="AL21" s="11"/>
      <c r="AM21" s="18">
        <f t="shared" si="4"/>
        <v>0</v>
      </c>
      <c r="AN21" s="11"/>
      <c r="AO21" s="11"/>
      <c r="AP21" s="18">
        <f t="shared" si="5"/>
        <v>0</v>
      </c>
      <c r="AQ21" s="11"/>
      <c r="AR21" s="11"/>
      <c r="AS21" s="11"/>
      <c r="AT21" s="11"/>
      <c r="AU21" s="11"/>
      <c r="AV21" s="11"/>
    </row>
    <row r="22" spans="1:48" s="13" customFormat="1" x14ac:dyDescent="0.2">
      <c r="A22" s="11">
        <v>9</v>
      </c>
      <c r="B22" s="11"/>
      <c r="C22" s="17"/>
      <c r="D22" s="11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8">
        <f t="shared" si="0"/>
        <v>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8">
        <f t="shared" si="1"/>
        <v>0</v>
      </c>
      <c r="AI22" s="18">
        <f t="shared" si="2"/>
        <v>0</v>
      </c>
      <c r="AJ22" s="18">
        <f t="shared" si="3"/>
        <v>0</v>
      </c>
      <c r="AK22" s="11"/>
      <c r="AL22" s="11"/>
      <c r="AM22" s="18">
        <f t="shared" si="4"/>
        <v>0</v>
      </c>
      <c r="AN22" s="11"/>
      <c r="AO22" s="11"/>
      <c r="AP22" s="18">
        <f t="shared" si="5"/>
        <v>0</v>
      </c>
      <c r="AQ22" s="11"/>
      <c r="AR22" s="11"/>
      <c r="AS22" s="11"/>
      <c r="AT22" s="11"/>
      <c r="AU22" s="11"/>
      <c r="AV22" s="11"/>
    </row>
  </sheetData>
  <sheetProtection password="DF2F" sheet="1" objects="1" scenarios="1" insertRows="0"/>
  <mergeCells count="32">
    <mergeCell ref="AK4:AM4"/>
    <mergeCell ref="AN4:AP4"/>
    <mergeCell ref="O6:O7"/>
    <mergeCell ref="AK5:AM5"/>
    <mergeCell ref="AQ4:AR4"/>
    <mergeCell ref="R5:S5"/>
    <mergeCell ref="T5:U5"/>
    <mergeCell ref="V5:W5"/>
    <mergeCell ref="X5:Y5"/>
    <mergeCell ref="Z5:AA5"/>
    <mergeCell ref="AN5:AP5"/>
    <mergeCell ref="AD5:AE5"/>
    <mergeCell ref="AF5:AG5"/>
    <mergeCell ref="AH5:AI5"/>
    <mergeCell ref="A4:A7"/>
    <mergeCell ref="B4:C5"/>
    <mergeCell ref="D4:E5"/>
    <mergeCell ref="R4:AJ4"/>
    <mergeCell ref="AB5:AC5"/>
    <mergeCell ref="F4:H6"/>
    <mergeCell ref="M4:O5"/>
    <mergeCell ref="P4:P7"/>
    <mergeCell ref="M6:M7"/>
    <mergeCell ref="Q4:Q7"/>
    <mergeCell ref="N6:N7"/>
    <mergeCell ref="K4:K7"/>
    <mergeCell ref="L4:L7"/>
    <mergeCell ref="B3:C3"/>
    <mergeCell ref="D3:E3"/>
    <mergeCell ref="F3:H3"/>
    <mergeCell ref="I4:I7"/>
    <mergeCell ref="J4:J7"/>
  </mergeCells>
  <dataValidations count="21">
    <dataValidation type="whole" operator="greaterThanOrEqual" allowBlank="1" showDropDown="1" showErrorMessage="1" errorTitle="Data Validation" error="Please enter a valid entry for Sequence Number. The input should be greater than or equal to 1. e.g. 10" sqref="A13:A22" xr:uid="{00000000-0002-0000-0300-000000000000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3:B22" xr:uid="{00000000-0002-0000-0300-00000A000000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3:C22" xr:uid="{00000000-0002-0000-0300-000014000000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3:D22" xr:uid="{00000000-0002-0000-0300-00001E000000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3:E22" xr:uid="{00000000-0002-0000-0300-000028000000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3:I22" xr:uid="{00000000-0002-0000-0300-000032000000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3:J22" xr:uid="{00000000-0002-0000-0300-00003C000000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3:K22" xr:uid="{00000000-0002-0000-0300-000046000000}">
      <formula1>"1,2,3,4"</formula1>
    </dataValidation>
    <dataValidation type="decimal" operator="greaterThan" allowBlank="1" showDropDown="1" showErrorMessage="1" errorTitle="Data Validation" error="Please enter a valid entry for Length. e.g. 3.00" sqref="L13:L22" xr:uid="{00000000-0002-0000-0300-000050000000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3:M22 AL13:AL22" xr:uid="{00000000-0002-0000-0300-00005A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3:N22 AK13:AK22" xr:uid="{00000000-0002-0000-0300-00006E000000}">
      <formula1>0</formula1>
    </dataValidation>
    <dataValidation type="decimal" operator="greaterThan" allowBlank="1" showDropDown="1" showErrorMessage="1" errorTitle="Data Validation" error="Please enter a valid entry for Tuition Per Unit. e.g. 3.00" sqref="P13:P22" xr:uid="{00000000-0002-0000-0300-000082000000}">
      <formula1>0</formula1>
    </dataValidation>
    <dataValidation type="decimal" operator="greaterThan" allowBlank="1" showDropDown="1" showErrorMessage="1" errorTitle="Data Validation" error="Please enter a valid entry for Program Fee. e.g. 3.00" sqref="Q13:Q22" xr:uid="{00000000-0002-0000-0300-00008C00000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R13:R22 AN13:AN22 AF13:AF22 AD13:AD22 AB13:AB22 Z13:Z22 X13:X22 V13:V22 T13:T22" xr:uid="{00000000-0002-0000-0300-000096000000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S13:S22 AO13:AO22 AG13:AG22 AE13:AE22 AC13:AC22 AA13:AA22 Y13:Y22 W13:W22 U13:U22" xr:uid="{00000000-0002-0000-0300-0000F0000000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3:AQ22" xr:uid="{00000000-0002-0000-0300-00004A010000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3:AR22" xr:uid="{00000000-0002-0000-0300-000054010000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3:F22" xr:uid="{00000000-0002-0000-0300-00005E010000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3:G22" xr:uid="{00000000-0002-0000-0300-000068010000}">
      <formula1>0</formula1>
      <formula2>40</formula2>
    </dataValidation>
    <dataValidation type="textLength" operator="equal" showDropDown="1" showErrorMessage="1" errorTitle="Data Validation" error="Sorry. Formula cannot be overwritten." sqref="AM13:AM22 AP13:AP22 O13:O22 AH13:AJ22" xr:uid="{00000000-0002-0000-0300-00007C010000}">
      <formula1>255</formula1>
    </dataValidation>
    <dataValidation type="whole" allowBlank="1" showDropDown="1" showErrorMessage="1" errorTitle="Data Validation" error="Please enter a valid entry for Authority Year. The data should be between1582 and 2023." sqref="H13:H22" xr:uid="{805081B8-D0B0-420A-9353-0B7C2D93CB40}">
      <formula1>1582</formula1>
      <formula2>2024</formula2>
    </dataValidation>
  </dataValidations>
  <pageMargins left="0.7" right="0.7" top="0.75" bottom="0.7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V22"/>
  <sheetViews>
    <sheetView topLeftCell="B1" workbookViewId="0">
      <selection activeCell="B13" sqref="B13"/>
    </sheetView>
  </sheetViews>
  <sheetFormatPr defaultRowHeight="15" customHeight="1" x14ac:dyDescent="0.2"/>
  <cols>
    <col min="1" max="1" width="7.6640625" style="10" hidden="1" customWidth="1"/>
    <col min="2" max="2" width="42.44140625" style="10" customWidth="1"/>
    <col min="3" max="3" width="18.6640625" style="10" customWidth="1"/>
    <col min="4" max="4" width="42.44140625" style="10" customWidth="1"/>
    <col min="5" max="5" width="18.6640625" style="10" customWidth="1"/>
    <col min="6" max="7" width="8.88671875" style="10"/>
    <col min="8" max="8" width="6.33203125" style="10" customWidth="1"/>
    <col min="9" max="10" width="16.44140625" style="10" customWidth="1"/>
    <col min="11" max="11" width="16" style="10" customWidth="1"/>
    <col min="12" max="12" width="13.6640625" style="10" customWidth="1"/>
    <col min="13" max="13" width="7.109375" style="10" customWidth="1"/>
    <col min="14" max="14" width="10.6640625" style="10" customWidth="1"/>
    <col min="15" max="15" width="7.6640625" style="10" customWidth="1"/>
    <col min="16" max="16" width="10.6640625" style="10" customWidth="1"/>
    <col min="17" max="17" width="10" style="10" customWidth="1"/>
    <col min="18" max="36" width="9.44140625" style="10" customWidth="1"/>
    <col min="37" max="37" width="8.44140625" style="10" customWidth="1"/>
    <col min="38" max="38" width="11.6640625" style="10" customWidth="1"/>
    <col min="39" max="39" width="5.6640625" style="10" customWidth="1"/>
    <col min="40" max="40" width="6.6640625" style="10" customWidth="1"/>
    <col min="41" max="41" width="9.109375" style="10" customWidth="1"/>
    <col min="42" max="42" width="9.33203125" style="10" customWidth="1"/>
    <col min="43" max="44" width="18.6640625" style="10" customWidth="1"/>
    <col min="45" max="47" width="10.6640625" style="10" hidden="1" customWidth="1"/>
    <col min="48" max="48" width="20.33203125" style="10" hidden="1" customWidth="1"/>
  </cols>
  <sheetData>
    <row r="1" spans="1:48" s="7" customFormat="1" ht="21" customHeight="1" x14ac:dyDescent="0.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3" spans="1:48" s="1" customFormat="1" ht="15" customHeight="1" x14ac:dyDescent="0.2">
      <c r="A3" s="2" t="s">
        <v>1</v>
      </c>
      <c r="B3" s="22" t="s">
        <v>2</v>
      </c>
      <c r="C3" s="22"/>
      <c r="D3" s="22" t="s">
        <v>3</v>
      </c>
      <c r="E3" s="22"/>
      <c r="F3" s="30" t="s">
        <v>4</v>
      </c>
      <c r="G3" s="31"/>
      <c r="H3" s="32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  <c r="AQ3" s="2" t="s">
        <v>39</v>
      </c>
      <c r="AR3" s="2" t="s">
        <v>40</v>
      </c>
      <c r="AS3" s="2"/>
      <c r="AT3" s="2"/>
      <c r="AU3" s="2"/>
      <c r="AV3" s="2"/>
    </row>
    <row r="4" spans="1:48" s="1" customFormat="1" ht="15" customHeight="1" x14ac:dyDescent="0.2">
      <c r="A4" s="22" t="s">
        <v>41</v>
      </c>
      <c r="B4" s="22" t="s">
        <v>42</v>
      </c>
      <c r="C4" s="22"/>
      <c r="D4" s="22" t="s">
        <v>43</v>
      </c>
      <c r="E4" s="22"/>
      <c r="F4" s="24" t="s">
        <v>44</v>
      </c>
      <c r="G4" s="25"/>
      <c r="H4" s="26"/>
      <c r="I4" s="22" t="s">
        <v>45</v>
      </c>
      <c r="J4" s="22" t="s">
        <v>46</v>
      </c>
      <c r="K4" s="22" t="s">
        <v>47</v>
      </c>
      <c r="L4" s="22" t="s">
        <v>48</v>
      </c>
      <c r="M4" s="22" t="s">
        <v>49</v>
      </c>
      <c r="N4" s="22"/>
      <c r="O4" s="22"/>
      <c r="P4" s="22" t="s">
        <v>50</v>
      </c>
      <c r="Q4" s="22" t="s">
        <v>51</v>
      </c>
      <c r="R4" s="23" t="s">
        <v>52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2" t="s">
        <v>53</v>
      </c>
      <c r="AL4" s="22"/>
      <c r="AM4" s="22"/>
      <c r="AN4" s="22" t="s">
        <v>54</v>
      </c>
      <c r="AO4" s="22"/>
      <c r="AP4" s="22"/>
      <c r="AQ4" s="22" t="s">
        <v>55</v>
      </c>
      <c r="AR4" s="22"/>
      <c r="AS4" s="2" t="s">
        <v>56</v>
      </c>
      <c r="AT4" s="2" t="s">
        <v>56</v>
      </c>
      <c r="AU4" s="2" t="s">
        <v>56</v>
      </c>
      <c r="AV4" s="2"/>
    </row>
    <row r="5" spans="1:48" s="1" customFormat="1" ht="78.75" customHeight="1" x14ac:dyDescent="0.2">
      <c r="A5" s="22"/>
      <c r="B5" s="22"/>
      <c r="C5" s="22"/>
      <c r="D5" s="22"/>
      <c r="E5" s="22"/>
      <c r="F5" s="27"/>
      <c r="G5" s="28"/>
      <c r="H5" s="29"/>
      <c r="I5" s="22"/>
      <c r="J5" s="22"/>
      <c r="K5" s="22"/>
      <c r="L5" s="22"/>
      <c r="M5" s="22"/>
      <c r="N5" s="22"/>
      <c r="O5" s="22"/>
      <c r="P5" s="22"/>
      <c r="Q5" s="22"/>
      <c r="R5" s="23" t="s">
        <v>57</v>
      </c>
      <c r="S5" s="23"/>
      <c r="T5" s="23" t="s">
        <v>58</v>
      </c>
      <c r="U5" s="23"/>
      <c r="V5" s="23" t="s">
        <v>59</v>
      </c>
      <c r="W5" s="23"/>
      <c r="X5" s="23" t="s">
        <v>60</v>
      </c>
      <c r="Y5" s="23"/>
      <c r="Z5" s="23" t="s">
        <v>61</v>
      </c>
      <c r="AA5" s="23"/>
      <c r="AB5" s="23" t="s">
        <v>62</v>
      </c>
      <c r="AC5" s="23"/>
      <c r="AD5" s="23" t="s">
        <v>63</v>
      </c>
      <c r="AE5" s="23"/>
      <c r="AF5" s="23" t="s">
        <v>64</v>
      </c>
      <c r="AG5" s="23"/>
      <c r="AH5" s="23" t="s">
        <v>65</v>
      </c>
      <c r="AI5" s="23"/>
      <c r="AJ5" s="3" t="s">
        <v>66</v>
      </c>
      <c r="AK5" s="22" t="s">
        <v>67</v>
      </c>
      <c r="AL5" s="22"/>
      <c r="AM5" s="22"/>
      <c r="AN5" s="22" t="s">
        <v>68</v>
      </c>
      <c r="AO5" s="22"/>
      <c r="AP5" s="22"/>
      <c r="AQ5" s="2" t="s">
        <v>69</v>
      </c>
      <c r="AR5" s="2" t="s">
        <v>70</v>
      </c>
      <c r="AS5" s="2" t="s">
        <v>71</v>
      </c>
      <c r="AT5" s="2" t="s">
        <v>72</v>
      </c>
      <c r="AU5" s="2" t="s">
        <v>73</v>
      </c>
      <c r="AV5" s="2" t="s">
        <v>74</v>
      </c>
    </row>
    <row r="6" spans="1:48" s="1" customFormat="1" ht="8.1" customHeight="1" x14ac:dyDescent="0.2">
      <c r="A6" s="22"/>
      <c r="B6" s="2"/>
      <c r="C6" s="2"/>
      <c r="D6" s="2"/>
      <c r="E6" s="2"/>
      <c r="F6" s="27"/>
      <c r="G6" s="28"/>
      <c r="H6" s="29"/>
      <c r="I6" s="22"/>
      <c r="J6" s="22"/>
      <c r="K6" s="22"/>
      <c r="L6" s="22"/>
      <c r="M6" s="22" t="s">
        <v>75</v>
      </c>
      <c r="N6" s="22" t="s">
        <v>76</v>
      </c>
      <c r="O6" s="22" t="s">
        <v>77</v>
      </c>
      <c r="P6" s="22"/>
      <c r="Q6" s="2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1" customFormat="1" ht="45" customHeight="1" x14ac:dyDescent="0.2">
      <c r="A7" s="22"/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2"/>
      <c r="J7" s="22"/>
      <c r="K7" s="22"/>
      <c r="L7" s="22"/>
      <c r="M7" s="22"/>
      <c r="N7" s="22"/>
      <c r="O7" s="22"/>
      <c r="P7" s="22"/>
      <c r="Q7" s="22"/>
      <c r="R7" s="3" t="s">
        <v>85</v>
      </c>
      <c r="S7" s="3" t="s">
        <v>86</v>
      </c>
      <c r="T7" s="3" t="s">
        <v>85</v>
      </c>
      <c r="U7" s="3" t="s">
        <v>86</v>
      </c>
      <c r="V7" s="3" t="s">
        <v>85</v>
      </c>
      <c r="W7" s="3" t="s">
        <v>86</v>
      </c>
      <c r="X7" s="3" t="s">
        <v>85</v>
      </c>
      <c r="Y7" s="3" t="s">
        <v>86</v>
      </c>
      <c r="Z7" s="3" t="s">
        <v>85</v>
      </c>
      <c r="AA7" s="3" t="s">
        <v>86</v>
      </c>
      <c r="AB7" s="3" t="s">
        <v>85</v>
      </c>
      <c r="AC7" s="3" t="s">
        <v>86</v>
      </c>
      <c r="AD7" s="3" t="s">
        <v>85</v>
      </c>
      <c r="AE7" s="3" t="s">
        <v>86</v>
      </c>
      <c r="AF7" s="3" t="s">
        <v>85</v>
      </c>
      <c r="AG7" s="3" t="s">
        <v>86</v>
      </c>
      <c r="AH7" s="3" t="s">
        <v>85</v>
      </c>
      <c r="AI7" s="3" t="s">
        <v>86</v>
      </c>
      <c r="AJ7" s="3" t="s">
        <v>66</v>
      </c>
      <c r="AK7" s="2" t="s">
        <v>87</v>
      </c>
      <c r="AL7" s="2" t="s">
        <v>88</v>
      </c>
      <c r="AM7" s="2" t="s">
        <v>89</v>
      </c>
      <c r="AN7" s="2" t="s">
        <v>90</v>
      </c>
      <c r="AO7" s="2" t="s">
        <v>91</v>
      </c>
      <c r="AP7" s="2" t="s">
        <v>66</v>
      </c>
      <c r="AQ7" s="2" t="s">
        <v>92</v>
      </c>
      <c r="AR7" s="2" t="s">
        <v>93</v>
      </c>
      <c r="AS7" s="2" t="s">
        <v>94</v>
      </c>
      <c r="AT7" s="2" t="s">
        <v>94</v>
      </c>
      <c r="AU7" s="2" t="s">
        <v>94</v>
      </c>
      <c r="AV7" s="2"/>
    </row>
    <row r="8" spans="1:48" s="5" customFormat="1" ht="15" customHeight="1" x14ac:dyDescent="0.2">
      <c r="B8" s="4" t="s">
        <v>107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s="5" customFormat="1" ht="30" customHeight="1" x14ac:dyDescent="0.2">
      <c r="A9" s="8"/>
      <c r="B9" s="8" t="s">
        <v>96</v>
      </c>
      <c r="C9" s="8">
        <v>123456</v>
      </c>
      <c r="D9" s="8" t="s">
        <v>97</v>
      </c>
      <c r="E9" s="8">
        <v>456789</v>
      </c>
      <c r="F9" s="8"/>
      <c r="G9" s="8"/>
      <c r="H9" s="8"/>
      <c r="I9" s="8">
        <v>3</v>
      </c>
      <c r="J9" s="8">
        <v>1</v>
      </c>
      <c r="K9" s="8">
        <v>1</v>
      </c>
      <c r="L9" s="8">
        <v>4</v>
      </c>
      <c r="M9" s="8">
        <v>12</v>
      </c>
      <c r="N9" s="8">
        <v>132</v>
      </c>
      <c r="O9" s="8">
        <v>144</v>
      </c>
      <c r="P9" s="8"/>
      <c r="Q9" s="8">
        <v>9500</v>
      </c>
      <c r="R9" s="8">
        <v>50</v>
      </c>
      <c r="S9" s="8">
        <v>100</v>
      </c>
      <c r="T9" s="8">
        <v>45</v>
      </c>
      <c r="U9" s="8">
        <v>95</v>
      </c>
      <c r="V9" s="8">
        <v>40</v>
      </c>
      <c r="W9" s="8">
        <v>90</v>
      </c>
      <c r="X9" s="8">
        <v>35</v>
      </c>
      <c r="Y9" s="8">
        <v>85</v>
      </c>
      <c r="Z9" s="8">
        <v>30</v>
      </c>
      <c r="AA9" s="8">
        <v>80</v>
      </c>
      <c r="AB9" s="8"/>
      <c r="AC9" s="8"/>
      <c r="AD9" s="8"/>
      <c r="AE9" s="8"/>
      <c r="AF9" s="8"/>
      <c r="AG9" s="8"/>
      <c r="AH9" s="8">
        <v>200</v>
      </c>
      <c r="AI9" s="8">
        <v>450</v>
      </c>
      <c r="AJ9" s="8">
        <v>650</v>
      </c>
      <c r="AK9" s="8"/>
      <c r="AL9" s="8"/>
      <c r="AM9" s="8">
        <v>0</v>
      </c>
      <c r="AN9" s="8">
        <v>12</v>
      </c>
      <c r="AO9" s="8">
        <v>20</v>
      </c>
      <c r="AP9" s="8">
        <v>32</v>
      </c>
      <c r="AQ9" s="8">
        <v>5</v>
      </c>
      <c r="AR9" s="8">
        <v>7</v>
      </c>
      <c r="AS9" s="8" t="e">
        <v>#REF!</v>
      </c>
      <c r="AT9" s="8" t="e">
        <v>#REF!</v>
      </c>
      <c r="AU9" s="8" t="e">
        <v>#REF!</v>
      </c>
      <c r="AV9" s="8"/>
    </row>
    <row r="10" spans="1:48" s="5" customFormat="1" ht="30" customHeight="1" x14ac:dyDescent="0.2">
      <c r="A10" s="8"/>
      <c r="B10" s="8" t="s">
        <v>98</v>
      </c>
      <c r="C10" s="8">
        <v>234567</v>
      </c>
      <c r="D10" s="8" t="s">
        <v>99</v>
      </c>
      <c r="E10" s="8">
        <v>567890</v>
      </c>
      <c r="F10" s="8"/>
      <c r="G10" s="8"/>
      <c r="H10" s="8"/>
      <c r="I10" s="8">
        <v>2</v>
      </c>
      <c r="J10" s="8">
        <v>1</v>
      </c>
      <c r="K10" s="8">
        <v>1</v>
      </c>
      <c r="L10" s="8">
        <v>2</v>
      </c>
      <c r="M10" s="8">
        <v>9</v>
      </c>
      <c r="N10" s="8">
        <v>36</v>
      </c>
      <c r="O10" s="8">
        <v>45</v>
      </c>
      <c r="P10" s="8"/>
      <c r="Q10" s="8">
        <v>12000</v>
      </c>
      <c r="R10" s="8"/>
      <c r="S10" s="8"/>
      <c r="T10" s="8">
        <v>30</v>
      </c>
      <c r="U10" s="8">
        <v>40</v>
      </c>
      <c r="V10" s="8">
        <v>25</v>
      </c>
      <c r="W10" s="8">
        <v>35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v>55</v>
      </c>
      <c r="AI10" s="8">
        <v>75</v>
      </c>
      <c r="AJ10" s="8">
        <v>130</v>
      </c>
      <c r="AK10" s="8"/>
      <c r="AL10" s="8"/>
      <c r="AM10" s="8">
        <v>0</v>
      </c>
      <c r="AN10" s="8">
        <v>15</v>
      </c>
      <c r="AO10" s="8">
        <v>25</v>
      </c>
      <c r="AP10" s="8">
        <v>40</v>
      </c>
      <c r="AQ10" s="8">
        <v>0</v>
      </c>
      <c r="AR10" s="8">
        <v>2</v>
      </c>
      <c r="AS10" s="8" t="e">
        <v>#REF!</v>
      </c>
      <c r="AT10" s="8" t="e">
        <v>#REF!</v>
      </c>
      <c r="AU10" s="8" t="e">
        <v>#REF!</v>
      </c>
      <c r="AV10" s="8"/>
    </row>
    <row r="11" spans="1:48" s="5" customFormat="1" ht="30" customHeight="1" x14ac:dyDescent="0.2">
      <c r="A11" s="8"/>
      <c r="B11" s="8" t="s">
        <v>100</v>
      </c>
      <c r="C11" s="8">
        <v>345678</v>
      </c>
      <c r="D11" s="8"/>
      <c r="E11" s="8"/>
      <c r="F11" s="8"/>
      <c r="G11" s="8"/>
      <c r="H11" s="8"/>
      <c r="I11" s="8">
        <v>1</v>
      </c>
      <c r="J11" s="8">
        <v>1</v>
      </c>
      <c r="K11" s="8">
        <v>4</v>
      </c>
      <c r="L11" s="8">
        <v>3</v>
      </c>
      <c r="M11" s="8">
        <v>6</v>
      </c>
      <c r="N11" s="8">
        <v>40</v>
      </c>
      <c r="O11" s="8">
        <v>46</v>
      </c>
      <c r="P11" s="8"/>
      <c r="Q11" s="8">
        <v>16400</v>
      </c>
      <c r="R11" s="8"/>
      <c r="S11" s="8"/>
      <c r="T11" s="8">
        <v>45</v>
      </c>
      <c r="U11" s="8">
        <v>60</v>
      </c>
      <c r="V11" s="8">
        <v>40</v>
      </c>
      <c r="W11" s="8">
        <v>55</v>
      </c>
      <c r="X11" s="8">
        <v>30</v>
      </c>
      <c r="Y11" s="8">
        <v>50</v>
      </c>
      <c r="Z11" s="8"/>
      <c r="AA11" s="8"/>
      <c r="AB11" s="8"/>
      <c r="AC11" s="8"/>
      <c r="AD11" s="8"/>
      <c r="AE11" s="8"/>
      <c r="AF11" s="8"/>
      <c r="AG11" s="8"/>
      <c r="AH11" s="8">
        <v>115</v>
      </c>
      <c r="AI11" s="8">
        <v>165</v>
      </c>
      <c r="AJ11" s="8">
        <v>280</v>
      </c>
      <c r="AK11" s="8"/>
      <c r="AL11" s="8"/>
      <c r="AM11" s="8">
        <v>0</v>
      </c>
      <c r="AN11" s="8">
        <v>5</v>
      </c>
      <c r="AO11" s="8">
        <v>15</v>
      </c>
      <c r="AP11" s="8">
        <v>20</v>
      </c>
      <c r="AQ11" s="8">
        <v>0</v>
      </c>
      <c r="AR11" s="8">
        <v>3</v>
      </c>
      <c r="AS11" s="8" t="e">
        <v>#REF!</v>
      </c>
      <c r="AT11" s="8" t="e">
        <v>#REF!</v>
      </c>
      <c r="AU11" s="8" t="e">
        <v>#REF!</v>
      </c>
      <c r="AV11" s="8"/>
    </row>
    <row r="12" spans="1:48" s="7" customFormat="1" ht="15" customHeight="1" x14ac:dyDescent="0.2">
      <c r="B12" s="9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3" customFormat="1" x14ac:dyDescent="0.2">
      <c r="A13" s="11">
        <v>0</v>
      </c>
      <c r="B13" s="11"/>
      <c r="C13" s="17"/>
      <c r="D13" s="11"/>
      <c r="E13" s="17"/>
      <c r="F13" s="11"/>
      <c r="G13" s="11"/>
      <c r="H13" s="11"/>
      <c r="I13" s="11"/>
      <c r="J13" s="11"/>
      <c r="K13" s="11"/>
      <c r="L13" s="11"/>
      <c r="M13" s="11"/>
      <c r="N13" s="11"/>
      <c r="O13" s="18">
        <f t="shared" ref="O13:O22" si="0">(M13+N13)</f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12"/>
      <c r="AB13" s="12"/>
      <c r="AC13" s="12"/>
      <c r="AD13" s="12"/>
      <c r="AE13" s="12"/>
      <c r="AF13" s="12"/>
      <c r="AG13" s="12"/>
      <c r="AH13" s="18">
        <f t="shared" ref="AH13:AH22" si="1">(R13+T13+V13+X13+Z13+AB13+AD13+AF13)</f>
        <v>0</v>
      </c>
      <c r="AI13" s="18">
        <f t="shared" ref="AI13:AI22" si="2">(S13+U13+W13+Y13+AA13+AC13+AE13+AG13)</f>
        <v>0</v>
      </c>
      <c r="AJ13" s="18">
        <f t="shared" ref="AJ13:AJ22" si="3">(AH13+AI13)</f>
        <v>0</v>
      </c>
      <c r="AK13" s="11"/>
      <c r="AL13" s="11"/>
      <c r="AM13" s="18">
        <f t="shared" ref="AM13:AM22" si="4">(AK13+AL13)</f>
        <v>0</v>
      </c>
      <c r="AN13" s="11"/>
      <c r="AO13" s="11"/>
      <c r="AP13" s="18">
        <f t="shared" ref="AP13:AP22" si="5">(AN13+AO13)</f>
        <v>0</v>
      </c>
      <c r="AQ13" s="11">
        <v>0</v>
      </c>
      <c r="AR13" s="11">
        <v>0</v>
      </c>
      <c r="AS13" s="11"/>
      <c r="AT13" s="11"/>
      <c r="AU13" s="11"/>
      <c r="AV13" s="11"/>
    </row>
    <row r="14" spans="1:48" s="13" customFormat="1" x14ac:dyDescent="0.2">
      <c r="A14" s="11">
        <v>1</v>
      </c>
      <c r="B14" s="11"/>
      <c r="C14" s="17"/>
      <c r="D14" s="11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8">
        <f t="shared" si="0"/>
        <v>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12"/>
      <c r="AB14" s="12"/>
      <c r="AC14" s="12"/>
      <c r="AD14" s="12"/>
      <c r="AE14" s="12"/>
      <c r="AF14" s="12"/>
      <c r="AG14" s="12"/>
      <c r="AH14" s="18">
        <f t="shared" si="1"/>
        <v>0</v>
      </c>
      <c r="AI14" s="18">
        <f t="shared" si="2"/>
        <v>0</v>
      </c>
      <c r="AJ14" s="18">
        <f t="shared" si="3"/>
        <v>0</v>
      </c>
      <c r="AK14" s="11"/>
      <c r="AL14" s="11"/>
      <c r="AM14" s="18">
        <f t="shared" si="4"/>
        <v>0</v>
      </c>
      <c r="AN14" s="11"/>
      <c r="AO14" s="11"/>
      <c r="AP14" s="18">
        <f t="shared" si="5"/>
        <v>0</v>
      </c>
      <c r="AQ14" s="11">
        <v>0</v>
      </c>
      <c r="AR14" s="11">
        <v>0</v>
      </c>
      <c r="AS14" s="11"/>
      <c r="AT14" s="11"/>
      <c r="AU14" s="11"/>
      <c r="AV14" s="11"/>
    </row>
    <row r="15" spans="1:48" s="13" customFormat="1" x14ac:dyDescent="0.2">
      <c r="A15" s="11">
        <v>2</v>
      </c>
      <c r="B15" s="11"/>
      <c r="C15" s="17"/>
      <c r="D15" s="11"/>
      <c r="E15" s="17"/>
      <c r="F15" s="11"/>
      <c r="G15" s="11"/>
      <c r="H15" s="11"/>
      <c r="I15" s="11"/>
      <c r="J15" s="11"/>
      <c r="K15" s="11"/>
      <c r="L15" s="11"/>
      <c r="M15" s="11"/>
      <c r="N15" s="11"/>
      <c r="O15" s="18">
        <f t="shared" si="0"/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12"/>
      <c r="AB15" s="12"/>
      <c r="AC15" s="12"/>
      <c r="AD15" s="12"/>
      <c r="AE15" s="12"/>
      <c r="AF15" s="12"/>
      <c r="AG15" s="12"/>
      <c r="AH15" s="18">
        <f t="shared" si="1"/>
        <v>0</v>
      </c>
      <c r="AI15" s="18">
        <f t="shared" si="2"/>
        <v>0</v>
      </c>
      <c r="AJ15" s="18">
        <f t="shared" si="3"/>
        <v>0</v>
      </c>
      <c r="AK15" s="11"/>
      <c r="AL15" s="11"/>
      <c r="AM15" s="18">
        <f t="shared" si="4"/>
        <v>0</v>
      </c>
      <c r="AN15" s="11"/>
      <c r="AO15" s="11"/>
      <c r="AP15" s="18">
        <f t="shared" si="5"/>
        <v>0</v>
      </c>
      <c r="AQ15" s="11">
        <v>0</v>
      </c>
      <c r="AR15" s="11">
        <v>0</v>
      </c>
      <c r="AS15" s="11"/>
      <c r="AT15" s="11"/>
      <c r="AU15" s="11"/>
      <c r="AV15" s="11"/>
    </row>
    <row r="16" spans="1:48" s="13" customFormat="1" x14ac:dyDescent="0.2">
      <c r="A16" s="11">
        <v>3</v>
      </c>
      <c r="B16" s="11"/>
      <c r="C16" s="17"/>
      <c r="D16" s="11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8">
        <f t="shared" si="0"/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12"/>
      <c r="AB16" s="12"/>
      <c r="AC16" s="12"/>
      <c r="AD16" s="12"/>
      <c r="AE16" s="12"/>
      <c r="AF16" s="12"/>
      <c r="AG16" s="12"/>
      <c r="AH16" s="18">
        <f t="shared" si="1"/>
        <v>0</v>
      </c>
      <c r="AI16" s="18">
        <f t="shared" si="2"/>
        <v>0</v>
      </c>
      <c r="AJ16" s="18">
        <f t="shared" si="3"/>
        <v>0</v>
      </c>
      <c r="AK16" s="11"/>
      <c r="AL16" s="11"/>
      <c r="AM16" s="18">
        <f t="shared" si="4"/>
        <v>0</v>
      </c>
      <c r="AN16" s="11"/>
      <c r="AO16" s="11"/>
      <c r="AP16" s="18">
        <f t="shared" si="5"/>
        <v>0</v>
      </c>
      <c r="AQ16" s="11">
        <v>0</v>
      </c>
      <c r="AR16" s="11">
        <v>0</v>
      </c>
      <c r="AS16" s="11"/>
      <c r="AT16" s="11"/>
      <c r="AU16" s="11"/>
      <c r="AV16" s="11"/>
    </row>
    <row r="17" spans="1:48" s="13" customFormat="1" x14ac:dyDescent="0.2">
      <c r="A17" s="11">
        <v>4</v>
      </c>
      <c r="B17" s="11"/>
      <c r="C17" s="17"/>
      <c r="D17" s="11"/>
      <c r="E17" s="17"/>
      <c r="F17" s="11"/>
      <c r="G17" s="11"/>
      <c r="H17" s="11"/>
      <c r="I17" s="11"/>
      <c r="J17" s="11"/>
      <c r="K17" s="11"/>
      <c r="L17" s="11"/>
      <c r="M17" s="11"/>
      <c r="N17" s="11"/>
      <c r="O17" s="18">
        <f t="shared" si="0"/>
        <v>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12"/>
      <c r="AB17" s="12"/>
      <c r="AC17" s="12"/>
      <c r="AD17" s="12"/>
      <c r="AE17" s="12"/>
      <c r="AF17" s="12"/>
      <c r="AG17" s="12"/>
      <c r="AH17" s="18">
        <f t="shared" si="1"/>
        <v>0</v>
      </c>
      <c r="AI17" s="18">
        <f t="shared" si="2"/>
        <v>0</v>
      </c>
      <c r="AJ17" s="18">
        <f t="shared" si="3"/>
        <v>0</v>
      </c>
      <c r="AK17" s="11"/>
      <c r="AL17" s="11"/>
      <c r="AM17" s="18">
        <f t="shared" si="4"/>
        <v>0</v>
      </c>
      <c r="AN17" s="11"/>
      <c r="AO17" s="11"/>
      <c r="AP17" s="18">
        <f t="shared" si="5"/>
        <v>0</v>
      </c>
      <c r="AQ17" s="11">
        <v>0</v>
      </c>
      <c r="AR17" s="11">
        <v>0</v>
      </c>
      <c r="AS17" s="11"/>
      <c r="AT17" s="11"/>
      <c r="AU17" s="11"/>
      <c r="AV17" s="11"/>
    </row>
    <row r="18" spans="1:48" s="13" customFormat="1" x14ac:dyDescent="0.2">
      <c r="A18" s="11">
        <v>5</v>
      </c>
      <c r="B18" s="11"/>
      <c r="C18" s="17"/>
      <c r="D18" s="11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8">
        <f t="shared" si="0"/>
        <v>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12"/>
      <c r="AB18" s="12"/>
      <c r="AC18" s="12"/>
      <c r="AD18" s="12"/>
      <c r="AE18" s="12"/>
      <c r="AF18" s="12"/>
      <c r="AG18" s="12"/>
      <c r="AH18" s="18">
        <f t="shared" si="1"/>
        <v>0</v>
      </c>
      <c r="AI18" s="18">
        <f t="shared" si="2"/>
        <v>0</v>
      </c>
      <c r="AJ18" s="18">
        <f t="shared" si="3"/>
        <v>0</v>
      </c>
      <c r="AK18" s="11"/>
      <c r="AL18" s="11"/>
      <c r="AM18" s="18">
        <f t="shared" si="4"/>
        <v>0</v>
      </c>
      <c r="AN18" s="11"/>
      <c r="AO18" s="11"/>
      <c r="AP18" s="18">
        <f t="shared" si="5"/>
        <v>0</v>
      </c>
      <c r="AQ18" s="11">
        <v>0</v>
      </c>
      <c r="AR18" s="11">
        <v>0</v>
      </c>
      <c r="AS18" s="11"/>
      <c r="AT18" s="11"/>
      <c r="AU18" s="11"/>
      <c r="AV18" s="11"/>
    </row>
    <row r="19" spans="1:48" s="13" customFormat="1" x14ac:dyDescent="0.2">
      <c r="A19" s="11">
        <v>6</v>
      </c>
      <c r="B19" s="11"/>
      <c r="C19" s="17"/>
      <c r="D19" s="11"/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8">
        <f t="shared" si="0"/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12"/>
      <c r="AB19" s="12"/>
      <c r="AC19" s="12"/>
      <c r="AD19" s="12"/>
      <c r="AE19" s="12"/>
      <c r="AF19" s="12"/>
      <c r="AG19" s="12"/>
      <c r="AH19" s="18">
        <f t="shared" si="1"/>
        <v>0</v>
      </c>
      <c r="AI19" s="18">
        <f t="shared" si="2"/>
        <v>0</v>
      </c>
      <c r="AJ19" s="18">
        <f t="shared" si="3"/>
        <v>0</v>
      </c>
      <c r="AK19" s="11"/>
      <c r="AL19" s="11"/>
      <c r="AM19" s="18">
        <f t="shared" si="4"/>
        <v>0</v>
      </c>
      <c r="AN19" s="11"/>
      <c r="AO19" s="11"/>
      <c r="AP19" s="18">
        <f t="shared" si="5"/>
        <v>0</v>
      </c>
      <c r="AQ19" s="11">
        <v>0</v>
      </c>
      <c r="AR19" s="11">
        <v>0</v>
      </c>
      <c r="AS19" s="11"/>
      <c r="AT19" s="11"/>
      <c r="AU19" s="11"/>
      <c r="AV19" s="11"/>
    </row>
    <row r="20" spans="1:48" s="13" customFormat="1" x14ac:dyDescent="0.2">
      <c r="A20" s="11">
        <v>7</v>
      </c>
      <c r="B20" s="11"/>
      <c r="C20" s="17"/>
      <c r="D20" s="11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8">
        <f t="shared" si="0"/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12"/>
      <c r="AB20" s="12"/>
      <c r="AC20" s="12"/>
      <c r="AD20" s="12"/>
      <c r="AE20" s="12"/>
      <c r="AF20" s="12"/>
      <c r="AG20" s="12"/>
      <c r="AH20" s="18">
        <f t="shared" si="1"/>
        <v>0</v>
      </c>
      <c r="AI20" s="18">
        <f t="shared" si="2"/>
        <v>0</v>
      </c>
      <c r="AJ20" s="18">
        <f t="shared" si="3"/>
        <v>0</v>
      </c>
      <c r="AK20" s="11"/>
      <c r="AL20" s="11"/>
      <c r="AM20" s="18">
        <f t="shared" si="4"/>
        <v>0</v>
      </c>
      <c r="AN20" s="11"/>
      <c r="AO20" s="11"/>
      <c r="AP20" s="18">
        <f t="shared" si="5"/>
        <v>0</v>
      </c>
      <c r="AQ20" s="11">
        <v>0</v>
      </c>
      <c r="AR20" s="11">
        <v>0</v>
      </c>
      <c r="AS20" s="11"/>
      <c r="AT20" s="11"/>
      <c r="AU20" s="11"/>
      <c r="AV20" s="11"/>
    </row>
    <row r="21" spans="1:48" s="13" customFormat="1" x14ac:dyDescent="0.2">
      <c r="A21" s="11"/>
      <c r="B21" s="11"/>
      <c r="C21" s="17"/>
      <c r="D21" s="11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8">
        <f t="shared" si="0"/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12"/>
      <c r="AB21" s="12"/>
      <c r="AC21" s="12"/>
      <c r="AD21" s="12"/>
      <c r="AE21" s="12"/>
      <c r="AF21" s="12"/>
      <c r="AG21" s="12"/>
      <c r="AH21" s="18">
        <f t="shared" si="1"/>
        <v>0</v>
      </c>
      <c r="AI21" s="18">
        <f t="shared" si="2"/>
        <v>0</v>
      </c>
      <c r="AJ21" s="18">
        <f t="shared" si="3"/>
        <v>0</v>
      </c>
      <c r="AK21" s="11"/>
      <c r="AL21" s="11"/>
      <c r="AM21" s="18">
        <f t="shared" si="4"/>
        <v>0</v>
      </c>
      <c r="AN21" s="11"/>
      <c r="AO21" s="11"/>
      <c r="AP21" s="18">
        <f t="shared" si="5"/>
        <v>0</v>
      </c>
      <c r="AQ21" s="11">
        <v>0</v>
      </c>
      <c r="AR21" s="11">
        <v>0</v>
      </c>
      <c r="AS21" s="11"/>
      <c r="AT21" s="11"/>
      <c r="AU21" s="11"/>
      <c r="AV21" s="11"/>
    </row>
    <row r="22" spans="1:48" s="13" customFormat="1" x14ac:dyDescent="0.2">
      <c r="A22" s="11"/>
      <c r="B22" s="11"/>
      <c r="C22" s="17"/>
      <c r="D22" s="11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8">
        <f t="shared" si="0"/>
        <v>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12"/>
      <c r="AB22" s="12"/>
      <c r="AC22" s="12"/>
      <c r="AD22" s="12"/>
      <c r="AE22" s="12"/>
      <c r="AF22" s="12"/>
      <c r="AG22" s="12"/>
      <c r="AH22" s="18">
        <f t="shared" si="1"/>
        <v>0</v>
      </c>
      <c r="AI22" s="18">
        <f t="shared" si="2"/>
        <v>0</v>
      </c>
      <c r="AJ22" s="18">
        <f t="shared" si="3"/>
        <v>0</v>
      </c>
      <c r="AK22" s="11"/>
      <c r="AL22" s="11"/>
      <c r="AM22" s="18">
        <f t="shared" si="4"/>
        <v>0</v>
      </c>
      <c r="AN22" s="11"/>
      <c r="AO22" s="11"/>
      <c r="AP22" s="18">
        <f t="shared" si="5"/>
        <v>0</v>
      </c>
      <c r="AQ22" s="11">
        <v>0</v>
      </c>
      <c r="AR22" s="11">
        <v>0</v>
      </c>
      <c r="AS22" s="11"/>
      <c r="AT22" s="11"/>
      <c r="AU22" s="11"/>
      <c r="AV22" s="11"/>
    </row>
  </sheetData>
  <sheetProtection password="DF2F" sheet="1" objects="1" scenarios="1" insertRows="0"/>
  <mergeCells count="32">
    <mergeCell ref="AK4:AM4"/>
    <mergeCell ref="AN4:AP4"/>
    <mergeCell ref="O6:O7"/>
    <mergeCell ref="AK5:AM5"/>
    <mergeCell ref="AQ4:AR4"/>
    <mergeCell ref="R5:S5"/>
    <mergeCell ref="T5:U5"/>
    <mergeCell ref="V5:W5"/>
    <mergeCell ref="X5:Y5"/>
    <mergeCell ref="Z5:AA5"/>
    <mergeCell ref="AN5:AP5"/>
    <mergeCell ref="AD5:AE5"/>
    <mergeCell ref="AF5:AG5"/>
    <mergeCell ref="AH5:AI5"/>
    <mergeCell ref="A4:A7"/>
    <mergeCell ref="B4:C5"/>
    <mergeCell ref="D4:E5"/>
    <mergeCell ref="R4:AJ4"/>
    <mergeCell ref="AB5:AC5"/>
    <mergeCell ref="F4:H6"/>
    <mergeCell ref="M4:O5"/>
    <mergeCell ref="P4:P7"/>
    <mergeCell ref="M6:M7"/>
    <mergeCell ref="Q4:Q7"/>
    <mergeCell ref="N6:N7"/>
    <mergeCell ref="K4:K7"/>
    <mergeCell ref="L4:L7"/>
    <mergeCell ref="B3:C3"/>
    <mergeCell ref="D3:E3"/>
    <mergeCell ref="F3:H3"/>
    <mergeCell ref="I4:I7"/>
    <mergeCell ref="J4:J7"/>
  </mergeCells>
  <dataValidations count="22">
    <dataValidation type="whole" operator="greaterThanOrEqual" allowBlank="1" showDropDown="1" showErrorMessage="1" errorTitle="Data Validation" error="Please enter a valid entry for Sequence Number. The input should be greater than or equal to 1. e.g. 10" sqref="A13:A22" xr:uid="{00000000-0002-0000-0400-000000000000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3:B22" xr:uid="{00000000-0002-0000-0400-00000A000000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3:C22" xr:uid="{00000000-0002-0000-0400-000014000000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3:D22" xr:uid="{00000000-0002-0000-0400-00001E000000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3:E22" xr:uid="{00000000-0002-0000-0400-000028000000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3:I22" xr:uid="{00000000-0002-0000-0400-000032000000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3:J22" xr:uid="{00000000-0002-0000-0400-00003C000000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3:K22" xr:uid="{00000000-0002-0000-0400-000046000000}">
      <formula1>"1,2,3,4"</formula1>
    </dataValidation>
    <dataValidation type="decimal" operator="greaterThan" allowBlank="1" showDropDown="1" showErrorMessage="1" errorTitle="Data Validation" error="Please enter a valid entry for Length. e.g. 3.00" sqref="L13:L22" xr:uid="{00000000-0002-0000-0400-000050000000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3:M22 AL13:AL22" xr:uid="{00000000-0002-0000-0400-00005A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3:N22 AK13:AK22" xr:uid="{00000000-0002-0000-0400-00006E000000}">
      <formula1>0</formula1>
    </dataValidation>
    <dataValidation type="decimal" operator="greaterThan" allowBlank="1" showDropDown="1" showErrorMessage="1" errorTitle="Data Validation" error="Please enter a valid entry for Tuition Per Unit. e.g. 3.00" sqref="P13:P22" xr:uid="{00000000-0002-0000-0400-000082000000}">
      <formula1>0</formula1>
    </dataValidation>
    <dataValidation type="decimal" operator="greaterThan" allowBlank="1" showDropDown="1" showErrorMessage="1" errorTitle="Data Validation" error="Please enter a valid entry for Program Fee. e.g. 3.00" sqref="Q13:Q22" xr:uid="{00000000-0002-0000-0400-00008C00000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R13:R22 AN13:AN22 X13:X22 V13:V22 T13:T22" xr:uid="{00000000-0002-0000-0400-000096000000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S13:S22 AO13:AO22 Y13:Y22 W13:W22 U13:U22" xr:uid="{00000000-0002-0000-0400-0000C8000000}">
      <formula1>0</formula1>
    </dataValidation>
    <dataValidation type="textLength" operator="equal" allowBlank="1" showDropDown="1" showErrorMessage="1" errorTitle="Data Validation" error="This cell is blocked." sqref="Z13:AG22" xr:uid="{00000000-0002-0000-0400-0000FA000000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3:AQ22" xr:uid="{00000000-0002-0000-0400-00004A010000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3:AR22" xr:uid="{00000000-0002-0000-0400-000054010000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3:F22" xr:uid="{00000000-0002-0000-0400-00005E010000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3:G22" xr:uid="{00000000-0002-0000-0400-000068010000}">
      <formula1>0</formula1>
      <formula2>40</formula2>
    </dataValidation>
    <dataValidation type="textLength" operator="equal" showDropDown="1" showErrorMessage="1" errorTitle="Data Validation" error="Sorry. Formula cannot be overwritten." sqref="AM13:AM22 AP13:AP22 O13:O22 AH13:AJ22" xr:uid="{00000000-0002-0000-0400-00007C010000}">
      <formula1>255</formula1>
    </dataValidation>
    <dataValidation type="whole" allowBlank="1" showDropDown="1" showErrorMessage="1" errorTitle="Data Validation" error="Please enter a valid entry for Authority Year. The data should be between1582 and 2023." sqref="H13:H22" xr:uid="{CD2B17A5-4745-48C4-B252-F09CA04004CF}">
      <formula1>1582</formula1>
      <formula2>2024</formula2>
    </dataValidation>
  </dataValidations>
  <pageMargins left="0.7" right="0.7" top="0.75" bottom="0.75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V22"/>
  <sheetViews>
    <sheetView topLeftCell="B4" workbookViewId="0">
      <selection activeCell="B13" sqref="B13"/>
    </sheetView>
  </sheetViews>
  <sheetFormatPr defaultRowHeight="15" customHeight="1" x14ac:dyDescent="0.2"/>
  <cols>
    <col min="1" max="1" width="7.6640625" style="10" hidden="1" customWidth="1"/>
    <col min="2" max="2" width="42.44140625" style="10" customWidth="1"/>
    <col min="3" max="3" width="18.6640625" style="10" customWidth="1"/>
    <col min="4" max="4" width="42.44140625" style="10" customWidth="1"/>
    <col min="5" max="5" width="18.6640625" style="10" customWidth="1"/>
    <col min="6" max="6" width="8.6640625" style="10" customWidth="1"/>
    <col min="7" max="7" width="8.88671875" style="10"/>
    <col min="8" max="8" width="6.33203125" style="10" customWidth="1"/>
    <col min="9" max="10" width="16.44140625" style="10" customWidth="1"/>
    <col min="11" max="11" width="16" style="10" customWidth="1"/>
    <col min="12" max="12" width="13.6640625" style="10" customWidth="1"/>
    <col min="13" max="13" width="7.109375" style="10" customWidth="1"/>
    <col min="14" max="14" width="10.6640625" style="10" customWidth="1"/>
    <col min="15" max="15" width="7.6640625" style="10" customWidth="1"/>
    <col min="16" max="16" width="10.6640625" style="10" customWidth="1"/>
    <col min="17" max="17" width="10" style="10" customWidth="1"/>
    <col min="18" max="36" width="9.44140625" style="10" customWidth="1"/>
    <col min="37" max="37" width="8.44140625" style="10" customWidth="1"/>
    <col min="38" max="38" width="11.6640625" style="10" customWidth="1"/>
    <col min="39" max="39" width="5.6640625" style="10" customWidth="1"/>
    <col min="40" max="40" width="6.6640625" style="10" customWidth="1"/>
    <col min="41" max="41" width="9.109375" style="10" customWidth="1"/>
    <col min="42" max="42" width="9.33203125" style="10" customWidth="1"/>
    <col min="43" max="44" width="18.6640625" style="10" customWidth="1"/>
    <col min="45" max="47" width="10.6640625" style="10" hidden="1" customWidth="1"/>
    <col min="48" max="48" width="20.33203125" style="10" hidden="1" customWidth="1"/>
  </cols>
  <sheetData>
    <row r="1" spans="1:48" s="7" customFormat="1" ht="21" customHeight="1" x14ac:dyDescent="0.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3" spans="1:48" s="1" customFormat="1" ht="15" customHeight="1" x14ac:dyDescent="0.2">
      <c r="A3" s="2" t="s">
        <v>1</v>
      </c>
      <c r="B3" s="22" t="s">
        <v>2</v>
      </c>
      <c r="C3" s="22"/>
      <c r="D3" s="22" t="s">
        <v>3</v>
      </c>
      <c r="E3" s="22"/>
      <c r="F3" s="30" t="s">
        <v>4</v>
      </c>
      <c r="G3" s="31"/>
      <c r="H3" s="32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  <c r="AQ3" s="2" t="s">
        <v>39</v>
      </c>
      <c r="AR3" s="2" t="s">
        <v>40</v>
      </c>
      <c r="AS3" s="2"/>
      <c r="AT3" s="2"/>
      <c r="AU3" s="2"/>
      <c r="AV3" s="2"/>
    </row>
    <row r="4" spans="1:48" s="1" customFormat="1" ht="15" customHeight="1" x14ac:dyDescent="0.2">
      <c r="A4" s="22" t="s">
        <v>41</v>
      </c>
      <c r="B4" s="22" t="s">
        <v>42</v>
      </c>
      <c r="C4" s="22"/>
      <c r="D4" s="22" t="s">
        <v>43</v>
      </c>
      <c r="E4" s="22"/>
      <c r="F4" s="24" t="s">
        <v>44</v>
      </c>
      <c r="G4" s="25"/>
      <c r="H4" s="26"/>
      <c r="I4" s="22" t="s">
        <v>45</v>
      </c>
      <c r="J4" s="22" t="s">
        <v>46</v>
      </c>
      <c r="K4" s="22" t="s">
        <v>47</v>
      </c>
      <c r="L4" s="22" t="s">
        <v>48</v>
      </c>
      <c r="M4" s="22" t="s">
        <v>49</v>
      </c>
      <c r="N4" s="22"/>
      <c r="O4" s="22"/>
      <c r="P4" s="22" t="s">
        <v>50</v>
      </c>
      <c r="Q4" s="22" t="s">
        <v>51</v>
      </c>
      <c r="R4" s="23" t="s">
        <v>52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2" t="s">
        <v>53</v>
      </c>
      <c r="AL4" s="22"/>
      <c r="AM4" s="22"/>
      <c r="AN4" s="22" t="s">
        <v>54</v>
      </c>
      <c r="AO4" s="22"/>
      <c r="AP4" s="22"/>
      <c r="AQ4" s="22" t="s">
        <v>55</v>
      </c>
      <c r="AR4" s="22"/>
      <c r="AS4" s="2" t="s">
        <v>56</v>
      </c>
      <c r="AT4" s="2" t="s">
        <v>56</v>
      </c>
      <c r="AU4" s="2" t="s">
        <v>56</v>
      </c>
      <c r="AV4" s="2"/>
    </row>
    <row r="5" spans="1:48" s="1" customFormat="1" ht="78.75" customHeight="1" x14ac:dyDescent="0.2">
      <c r="A5" s="22"/>
      <c r="B5" s="22"/>
      <c r="C5" s="22"/>
      <c r="D5" s="22"/>
      <c r="E5" s="22"/>
      <c r="F5" s="27"/>
      <c r="G5" s="28"/>
      <c r="H5" s="29"/>
      <c r="I5" s="22"/>
      <c r="J5" s="22"/>
      <c r="K5" s="22"/>
      <c r="L5" s="22"/>
      <c r="M5" s="22"/>
      <c r="N5" s="22"/>
      <c r="O5" s="22"/>
      <c r="P5" s="22"/>
      <c r="Q5" s="22"/>
      <c r="R5" s="23" t="s">
        <v>57</v>
      </c>
      <c r="S5" s="23"/>
      <c r="T5" s="23" t="s">
        <v>58</v>
      </c>
      <c r="U5" s="23"/>
      <c r="V5" s="23" t="s">
        <v>59</v>
      </c>
      <c r="W5" s="23"/>
      <c r="X5" s="23" t="s">
        <v>60</v>
      </c>
      <c r="Y5" s="23"/>
      <c r="Z5" s="23" t="s">
        <v>61</v>
      </c>
      <c r="AA5" s="23"/>
      <c r="AB5" s="23" t="s">
        <v>62</v>
      </c>
      <c r="AC5" s="23"/>
      <c r="AD5" s="23" t="s">
        <v>63</v>
      </c>
      <c r="AE5" s="23"/>
      <c r="AF5" s="23" t="s">
        <v>64</v>
      </c>
      <c r="AG5" s="23"/>
      <c r="AH5" s="23" t="s">
        <v>65</v>
      </c>
      <c r="AI5" s="23"/>
      <c r="AJ5" s="3" t="s">
        <v>66</v>
      </c>
      <c r="AK5" s="22" t="s">
        <v>67</v>
      </c>
      <c r="AL5" s="22"/>
      <c r="AM5" s="22"/>
      <c r="AN5" s="22" t="s">
        <v>68</v>
      </c>
      <c r="AO5" s="22"/>
      <c r="AP5" s="22"/>
      <c r="AQ5" s="2" t="s">
        <v>69</v>
      </c>
      <c r="AR5" s="2" t="s">
        <v>70</v>
      </c>
      <c r="AS5" s="2" t="s">
        <v>71</v>
      </c>
      <c r="AT5" s="2" t="s">
        <v>72</v>
      </c>
      <c r="AU5" s="2" t="s">
        <v>73</v>
      </c>
      <c r="AV5" s="2" t="s">
        <v>74</v>
      </c>
    </row>
    <row r="6" spans="1:48" s="1" customFormat="1" ht="8.1" customHeight="1" x14ac:dyDescent="0.2">
      <c r="A6" s="22"/>
      <c r="B6" s="2"/>
      <c r="C6" s="2"/>
      <c r="D6" s="2"/>
      <c r="E6" s="2"/>
      <c r="F6" s="27"/>
      <c r="G6" s="28"/>
      <c r="H6" s="29"/>
      <c r="I6" s="22"/>
      <c r="J6" s="22"/>
      <c r="K6" s="22"/>
      <c r="L6" s="22"/>
      <c r="M6" s="22" t="s">
        <v>75</v>
      </c>
      <c r="N6" s="22" t="s">
        <v>76</v>
      </c>
      <c r="O6" s="22" t="s">
        <v>77</v>
      </c>
      <c r="P6" s="22"/>
      <c r="Q6" s="2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1" customFormat="1" ht="45" customHeight="1" x14ac:dyDescent="0.2">
      <c r="A7" s="22"/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2"/>
      <c r="J7" s="22"/>
      <c r="K7" s="22"/>
      <c r="L7" s="22"/>
      <c r="M7" s="22"/>
      <c r="N7" s="22"/>
      <c r="O7" s="22"/>
      <c r="P7" s="22"/>
      <c r="Q7" s="22"/>
      <c r="R7" s="3" t="s">
        <v>85</v>
      </c>
      <c r="S7" s="3" t="s">
        <v>86</v>
      </c>
      <c r="T7" s="3" t="s">
        <v>85</v>
      </c>
      <c r="U7" s="3" t="s">
        <v>86</v>
      </c>
      <c r="V7" s="3" t="s">
        <v>85</v>
      </c>
      <c r="W7" s="3" t="s">
        <v>86</v>
      </c>
      <c r="X7" s="3" t="s">
        <v>85</v>
      </c>
      <c r="Y7" s="3" t="s">
        <v>86</v>
      </c>
      <c r="Z7" s="3" t="s">
        <v>85</v>
      </c>
      <c r="AA7" s="3" t="s">
        <v>86</v>
      </c>
      <c r="AB7" s="3" t="s">
        <v>85</v>
      </c>
      <c r="AC7" s="3" t="s">
        <v>86</v>
      </c>
      <c r="AD7" s="3" t="s">
        <v>85</v>
      </c>
      <c r="AE7" s="3" t="s">
        <v>86</v>
      </c>
      <c r="AF7" s="3" t="s">
        <v>85</v>
      </c>
      <c r="AG7" s="3" t="s">
        <v>86</v>
      </c>
      <c r="AH7" s="3" t="s">
        <v>85</v>
      </c>
      <c r="AI7" s="3" t="s">
        <v>86</v>
      </c>
      <c r="AJ7" s="3" t="s">
        <v>66</v>
      </c>
      <c r="AK7" s="2" t="s">
        <v>87</v>
      </c>
      <c r="AL7" s="2" t="s">
        <v>88</v>
      </c>
      <c r="AM7" s="2" t="s">
        <v>89</v>
      </c>
      <c r="AN7" s="2" t="s">
        <v>90</v>
      </c>
      <c r="AO7" s="2" t="s">
        <v>91</v>
      </c>
      <c r="AP7" s="2" t="s">
        <v>66</v>
      </c>
      <c r="AQ7" s="2" t="s">
        <v>92</v>
      </c>
      <c r="AR7" s="2" t="s">
        <v>93</v>
      </c>
      <c r="AS7" s="2" t="s">
        <v>94</v>
      </c>
      <c r="AT7" s="2" t="s">
        <v>94</v>
      </c>
      <c r="AU7" s="2" t="s">
        <v>94</v>
      </c>
      <c r="AV7" s="2"/>
    </row>
    <row r="8" spans="1:48" s="5" customFormat="1" ht="15" customHeight="1" x14ac:dyDescent="0.2">
      <c r="B8" s="4" t="s">
        <v>108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s="5" customFormat="1" ht="30" customHeight="1" x14ac:dyDescent="0.2">
      <c r="A9" s="8"/>
      <c r="B9" s="8" t="s">
        <v>96</v>
      </c>
      <c r="C9" s="8">
        <v>123456</v>
      </c>
      <c r="D9" s="8" t="s">
        <v>97</v>
      </c>
      <c r="E9" s="8">
        <v>456789</v>
      </c>
      <c r="F9" s="8"/>
      <c r="G9" s="8"/>
      <c r="H9" s="8"/>
      <c r="I9" s="8">
        <v>3</v>
      </c>
      <c r="J9" s="8">
        <v>1</v>
      </c>
      <c r="K9" s="8">
        <v>1</v>
      </c>
      <c r="L9" s="8">
        <v>4</v>
      </c>
      <c r="M9" s="8">
        <v>12</v>
      </c>
      <c r="N9" s="8">
        <v>132</v>
      </c>
      <c r="O9" s="8">
        <v>144</v>
      </c>
      <c r="P9" s="8"/>
      <c r="Q9" s="8">
        <v>9500</v>
      </c>
      <c r="R9" s="8">
        <v>50</v>
      </c>
      <c r="S9" s="8">
        <v>100</v>
      </c>
      <c r="T9" s="8">
        <v>45</v>
      </c>
      <c r="U9" s="8">
        <v>95</v>
      </c>
      <c r="V9" s="8">
        <v>40</v>
      </c>
      <c r="W9" s="8">
        <v>90</v>
      </c>
      <c r="X9" s="8">
        <v>35</v>
      </c>
      <c r="Y9" s="8">
        <v>85</v>
      </c>
      <c r="Z9" s="8">
        <v>30</v>
      </c>
      <c r="AA9" s="8">
        <v>80</v>
      </c>
      <c r="AB9" s="8"/>
      <c r="AC9" s="8"/>
      <c r="AD9" s="8"/>
      <c r="AE9" s="8"/>
      <c r="AF9" s="8"/>
      <c r="AG9" s="8"/>
      <c r="AH9" s="8">
        <v>200</v>
      </c>
      <c r="AI9" s="8">
        <v>450</v>
      </c>
      <c r="AJ9" s="8">
        <v>650</v>
      </c>
      <c r="AK9" s="8"/>
      <c r="AL9" s="8"/>
      <c r="AM9" s="8">
        <v>0</v>
      </c>
      <c r="AN9" s="8">
        <v>12</v>
      </c>
      <c r="AO9" s="8">
        <v>20</v>
      </c>
      <c r="AP9" s="8">
        <v>32</v>
      </c>
      <c r="AQ9" s="8">
        <v>5</v>
      </c>
      <c r="AR9" s="8">
        <v>7</v>
      </c>
      <c r="AS9" s="8" t="e">
        <v>#REF!</v>
      </c>
      <c r="AT9" s="8" t="e">
        <v>#REF!</v>
      </c>
      <c r="AU9" s="8" t="e">
        <v>#REF!</v>
      </c>
      <c r="AV9" s="8"/>
    </row>
    <row r="10" spans="1:48" s="5" customFormat="1" ht="30" customHeight="1" x14ac:dyDescent="0.2">
      <c r="A10" s="8"/>
      <c r="B10" s="8" t="s">
        <v>98</v>
      </c>
      <c r="C10" s="8">
        <v>234567</v>
      </c>
      <c r="D10" s="8" t="s">
        <v>99</v>
      </c>
      <c r="E10" s="8">
        <v>567890</v>
      </c>
      <c r="F10" s="8"/>
      <c r="G10" s="8"/>
      <c r="H10" s="8"/>
      <c r="I10" s="8">
        <v>2</v>
      </c>
      <c r="J10" s="8">
        <v>1</v>
      </c>
      <c r="K10" s="8">
        <v>1</v>
      </c>
      <c r="L10" s="8">
        <v>2</v>
      </c>
      <c r="M10" s="8">
        <v>9</v>
      </c>
      <c r="N10" s="8">
        <v>36</v>
      </c>
      <c r="O10" s="8">
        <v>45</v>
      </c>
      <c r="P10" s="8"/>
      <c r="Q10" s="8">
        <v>12000</v>
      </c>
      <c r="R10" s="8"/>
      <c r="S10" s="8"/>
      <c r="T10" s="8">
        <v>30</v>
      </c>
      <c r="U10" s="8">
        <v>40</v>
      </c>
      <c r="V10" s="8">
        <v>25</v>
      </c>
      <c r="W10" s="8">
        <v>35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v>55</v>
      </c>
      <c r="AI10" s="8">
        <v>75</v>
      </c>
      <c r="AJ10" s="8">
        <v>130</v>
      </c>
      <c r="AK10" s="8"/>
      <c r="AL10" s="8"/>
      <c r="AM10" s="8">
        <v>0</v>
      </c>
      <c r="AN10" s="8">
        <v>15</v>
      </c>
      <c r="AO10" s="8">
        <v>25</v>
      </c>
      <c r="AP10" s="8">
        <v>40</v>
      </c>
      <c r="AQ10" s="8">
        <v>0</v>
      </c>
      <c r="AR10" s="8">
        <v>2</v>
      </c>
      <c r="AS10" s="8" t="e">
        <v>#REF!</v>
      </c>
      <c r="AT10" s="8" t="e">
        <v>#REF!</v>
      </c>
      <c r="AU10" s="8" t="e">
        <v>#REF!</v>
      </c>
      <c r="AV10" s="8"/>
    </row>
    <row r="11" spans="1:48" s="5" customFormat="1" ht="30" customHeight="1" x14ac:dyDescent="0.2">
      <c r="A11" s="8"/>
      <c r="B11" s="8" t="s">
        <v>100</v>
      </c>
      <c r="C11" s="8">
        <v>345678</v>
      </c>
      <c r="D11" s="8"/>
      <c r="E11" s="8"/>
      <c r="F11" s="8"/>
      <c r="G11" s="8"/>
      <c r="H11" s="8"/>
      <c r="I11" s="8">
        <v>1</v>
      </c>
      <c r="J11" s="8">
        <v>1</v>
      </c>
      <c r="K11" s="8">
        <v>4</v>
      </c>
      <c r="L11" s="8">
        <v>3</v>
      </c>
      <c r="M11" s="8">
        <v>6</v>
      </c>
      <c r="N11" s="8">
        <v>40</v>
      </c>
      <c r="O11" s="8">
        <v>46</v>
      </c>
      <c r="P11" s="8"/>
      <c r="Q11" s="8">
        <v>16400</v>
      </c>
      <c r="R11" s="8"/>
      <c r="S11" s="8"/>
      <c r="T11" s="8">
        <v>45</v>
      </c>
      <c r="U11" s="8">
        <v>60</v>
      </c>
      <c r="V11" s="8">
        <v>40</v>
      </c>
      <c r="W11" s="8">
        <v>55</v>
      </c>
      <c r="X11" s="8">
        <v>30</v>
      </c>
      <c r="Y11" s="8">
        <v>50</v>
      </c>
      <c r="Z11" s="8"/>
      <c r="AA11" s="8"/>
      <c r="AB11" s="8"/>
      <c r="AC11" s="8"/>
      <c r="AD11" s="8"/>
      <c r="AE11" s="8"/>
      <c r="AF11" s="8"/>
      <c r="AG11" s="8"/>
      <c r="AH11" s="8">
        <v>115</v>
      </c>
      <c r="AI11" s="8">
        <v>165</v>
      </c>
      <c r="AJ11" s="8">
        <v>280</v>
      </c>
      <c r="AK11" s="8"/>
      <c r="AL11" s="8"/>
      <c r="AM11" s="8">
        <v>0</v>
      </c>
      <c r="AN11" s="8">
        <v>5</v>
      </c>
      <c r="AO11" s="8">
        <v>15</v>
      </c>
      <c r="AP11" s="8">
        <v>20</v>
      </c>
      <c r="AQ11" s="8">
        <v>0</v>
      </c>
      <c r="AR11" s="8">
        <v>3</v>
      </c>
      <c r="AS11" s="8" t="e">
        <v>#REF!</v>
      </c>
      <c r="AT11" s="8" t="e">
        <v>#REF!</v>
      </c>
      <c r="AU11" s="8" t="e">
        <v>#REF!</v>
      </c>
      <c r="AV11" s="8"/>
    </row>
    <row r="12" spans="1:48" s="7" customFormat="1" ht="15" customHeight="1" x14ac:dyDescent="0.2">
      <c r="B12" s="9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3" customFormat="1" x14ac:dyDescent="0.2">
      <c r="A13" s="11"/>
      <c r="B13" s="11"/>
      <c r="C13" s="17"/>
      <c r="D13" s="11"/>
      <c r="E13" s="17"/>
      <c r="F13" s="11"/>
      <c r="G13" s="11"/>
      <c r="H13" s="11"/>
      <c r="I13" s="11"/>
      <c r="J13" s="11"/>
      <c r="K13" s="11"/>
      <c r="L13" s="11"/>
      <c r="M13" s="11"/>
      <c r="N13" s="11"/>
      <c r="O13" s="18">
        <f t="shared" ref="O13:O22" si="0">(M13+N13)</f>
        <v>0</v>
      </c>
      <c r="P13" s="11"/>
      <c r="Q13" s="11"/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2"/>
      <c r="AA13" s="12"/>
      <c r="AB13" s="12"/>
      <c r="AC13" s="12"/>
      <c r="AD13" s="12"/>
      <c r="AE13" s="12"/>
      <c r="AF13" s="12"/>
      <c r="AG13" s="12"/>
      <c r="AH13" s="18">
        <f t="shared" ref="AH13:AH22" si="1">(R13+T13+V13+X13+Z13+AB13+AD13+AF13)</f>
        <v>0</v>
      </c>
      <c r="AI13" s="18">
        <f t="shared" ref="AI13:AI22" si="2">(S13+U13+W13+Y13+AA13+AC13+AE13+AG13)</f>
        <v>0</v>
      </c>
      <c r="AJ13" s="18">
        <f t="shared" ref="AJ13:AJ22" si="3">(AH13+AI13)</f>
        <v>0</v>
      </c>
      <c r="AK13" s="11">
        <v>0</v>
      </c>
      <c r="AL13" s="11">
        <v>0</v>
      </c>
      <c r="AM13" s="18">
        <f t="shared" ref="AM13:AM22" si="4">(AK13+AL13)</f>
        <v>0</v>
      </c>
      <c r="AN13" s="11">
        <v>0</v>
      </c>
      <c r="AO13" s="11">
        <v>0</v>
      </c>
      <c r="AP13" s="18">
        <f t="shared" ref="AP13:AP22" si="5">(AN13+AO13)</f>
        <v>0</v>
      </c>
      <c r="AQ13" s="11">
        <v>0</v>
      </c>
      <c r="AR13" s="11">
        <v>0</v>
      </c>
      <c r="AS13" s="11"/>
      <c r="AT13" s="11"/>
      <c r="AU13" s="11"/>
      <c r="AV13" s="11"/>
    </row>
    <row r="14" spans="1:48" s="13" customFormat="1" x14ac:dyDescent="0.2">
      <c r="A14" s="11"/>
      <c r="B14" s="11"/>
      <c r="C14" s="17"/>
      <c r="D14" s="11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8">
        <f t="shared" si="0"/>
        <v>0</v>
      </c>
      <c r="P14" s="11"/>
      <c r="Q14" s="11"/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2"/>
      <c r="AA14" s="12"/>
      <c r="AB14" s="12"/>
      <c r="AC14" s="12"/>
      <c r="AD14" s="12"/>
      <c r="AE14" s="12"/>
      <c r="AF14" s="12"/>
      <c r="AG14" s="12"/>
      <c r="AH14" s="18">
        <f t="shared" si="1"/>
        <v>0</v>
      </c>
      <c r="AI14" s="18">
        <f t="shared" si="2"/>
        <v>0</v>
      </c>
      <c r="AJ14" s="18">
        <f t="shared" si="3"/>
        <v>0</v>
      </c>
      <c r="AK14" s="11">
        <v>0</v>
      </c>
      <c r="AL14" s="11">
        <v>0</v>
      </c>
      <c r="AM14" s="18">
        <f t="shared" si="4"/>
        <v>0</v>
      </c>
      <c r="AN14" s="11">
        <v>0</v>
      </c>
      <c r="AO14" s="11">
        <v>0</v>
      </c>
      <c r="AP14" s="18">
        <f t="shared" si="5"/>
        <v>0</v>
      </c>
      <c r="AQ14" s="11">
        <v>0</v>
      </c>
      <c r="AR14" s="11">
        <v>0</v>
      </c>
      <c r="AS14" s="11"/>
      <c r="AT14" s="11"/>
      <c r="AU14" s="11"/>
      <c r="AV14" s="11"/>
    </row>
    <row r="15" spans="1:48" s="13" customFormat="1" x14ac:dyDescent="0.2">
      <c r="A15" s="11"/>
      <c r="B15" s="11"/>
      <c r="C15" s="17"/>
      <c r="D15" s="11"/>
      <c r="E15" s="17"/>
      <c r="F15" s="11"/>
      <c r="G15" s="11"/>
      <c r="H15" s="11"/>
      <c r="I15" s="11"/>
      <c r="J15" s="11"/>
      <c r="K15" s="11"/>
      <c r="L15" s="11"/>
      <c r="M15" s="11"/>
      <c r="N15" s="11"/>
      <c r="O15" s="18">
        <f t="shared" si="0"/>
        <v>0</v>
      </c>
      <c r="P15" s="11"/>
      <c r="Q15" s="11"/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2"/>
      <c r="AA15" s="12"/>
      <c r="AB15" s="12"/>
      <c r="AC15" s="12"/>
      <c r="AD15" s="12"/>
      <c r="AE15" s="12"/>
      <c r="AF15" s="12"/>
      <c r="AG15" s="12"/>
      <c r="AH15" s="18">
        <f t="shared" si="1"/>
        <v>0</v>
      </c>
      <c r="AI15" s="18">
        <f t="shared" si="2"/>
        <v>0</v>
      </c>
      <c r="AJ15" s="18">
        <f t="shared" si="3"/>
        <v>0</v>
      </c>
      <c r="AK15" s="11">
        <v>0</v>
      </c>
      <c r="AL15" s="11">
        <v>0</v>
      </c>
      <c r="AM15" s="18">
        <f t="shared" si="4"/>
        <v>0</v>
      </c>
      <c r="AN15" s="11">
        <v>0</v>
      </c>
      <c r="AO15" s="11">
        <v>0</v>
      </c>
      <c r="AP15" s="18">
        <f t="shared" si="5"/>
        <v>0</v>
      </c>
      <c r="AQ15" s="11">
        <v>0</v>
      </c>
      <c r="AR15" s="11">
        <v>0</v>
      </c>
      <c r="AS15" s="11"/>
      <c r="AT15" s="11"/>
      <c r="AU15" s="11"/>
      <c r="AV15" s="11"/>
    </row>
    <row r="16" spans="1:48" s="13" customFormat="1" x14ac:dyDescent="0.2">
      <c r="A16" s="11"/>
      <c r="B16" s="11"/>
      <c r="C16" s="17"/>
      <c r="D16" s="11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8">
        <f t="shared" si="0"/>
        <v>0</v>
      </c>
      <c r="P16" s="11"/>
      <c r="Q16" s="11"/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2"/>
      <c r="AA16" s="12"/>
      <c r="AB16" s="12"/>
      <c r="AC16" s="12"/>
      <c r="AD16" s="12"/>
      <c r="AE16" s="12"/>
      <c r="AF16" s="12"/>
      <c r="AG16" s="12"/>
      <c r="AH16" s="18">
        <f t="shared" si="1"/>
        <v>0</v>
      </c>
      <c r="AI16" s="18">
        <f t="shared" si="2"/>
        <v>0</v>
      </c>
      <c r="AJ16" s="18">
        <f t="shared" si="3"/>
        <v>0</v>
      </c>
      <c r="AK16" s="11">
        <v>0</v>
      </c>
      <c r="AL16" s="11">
        <v>0</v>
      </c>
      <c r="AM16" s="18">
        <f t="shared" si="4"/>
        <v>0</v>
      </c>
      <c r="AN16" s="11">
        <v>0</v>
      </c>
      <c r="AO16" s="11">
        <v>0</v>
      </c>
      <c r="AP16" s="18">
        <f t="shared" si="5"/>
        <v>0</v>
      </c>
      <c r="AQ16" s="11">
        <v>0</v>
      </c>
      <c r="AR16" s="11">
        <v>0</v>
      </c>
      <c r="AS16" s="11"/>
      <c r="AT16" s="11"/>
      <c r="AU16" s="11"/>
      <c r="AV16" s="11"/>
    </row>
    <row r="17" spans="1:48" s="13" customFormat="1" x14ac:dyDescent="0.2">
      <c r="A17" s="11"/>
      <c r="B17" s="11"/>
      <c r="C17" s="17"/>
      <c r="D17" s="11"/>
      <c r="E17" s="17"/>
      <c r="F17" s="11"/>
      <c r="G17" s="11"/>
      <c r="H17" s="11"/>
      <c r="I17" s="11"/>
      <c r="J17" s="11"/>
      <c r="K17" s="11"/>
      <c r="L17" s="11"/>
      <c r="M17" s="11"/>
      <c r="N17" s="11"/>
      <c r="O17" s="18">
        <f t="shared" si="0"/>
        <v>0</v>
      </c>
      <c r="P17" s="11"/>
      <c r="Q17" s="11"/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2"/>
      <c r="AA17" s="12"/>
      <c r="AB17" s="12"/>
      <c r="AC17" s="12"/>
      <c r="AD17" s="12"/>
      <c r="AE17" s="12"/>
      <c r="AF17" s="12"/>
      <c r="AG17" s="12"/>
      <c r="AH17" s="18">
        <f t="shared" si="1"/>
        <v>0</v>
      </c>
      <c r="AI17" s="18">
        <f t="shared" si="2"/>
        <v>0</v>
      </c>
      <c r="AJ17" s="18">
        <f t="shared" si="3"/>
        <v>0</v>
      </c>
      <c r="AK17" s="11">
        <v>0</v>
      </c>
      <c r="AL17" s="11">
        <v>0</v>
      </c>
      <c r="AM17" s="18">
        <f t="shared" si="4"/>
        <v>0</v>
      </c>
      <c r="AN17" s="11">
        <v>0</v>
      </c>
      <c r="AO17" s="11">
        <v>0</v>
      </c>
      <c r="AP17" s="18">
        <f t="shared" si="5"/>
        <v>0</v>
      </c>
      <c r="AQ17" s="11">
        <v>0</v>
      </c>
      <c r="AR17" s="11">
        <v>0</v>
      </c>
      <c r="AS17" s="11"/>
      <c r="AT17" s="11"/>
      <c r="AU17" s="11"/>
      <c r="AV17" s="11"/>
    </row>
    <row r="18" spans="1:48" s="13" customFormat="1" x14ac:dyDescent="0.2">
      <c r="A18" s="11"/>
      <c r="B18" s="11"/>
      <c r="C18" s="17"/>
      <c r="D18" s="11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8">
        <f t="shared" si="0"/>
        <v>0</v>
      </c>
      <c r="P18" s="11"/>
      <c r="Q18" s="11"/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2"/>
      <c r="AA18" s="12"/>
      <c r="AB18" s="12"/>
      <c r="AC18" s="12"/>
      <c r="AD18" s="12"/>
      <c r="AE18" s="12"/>
      <c r="AF18" s="12"/>
      <c r="AG18" s="12"/>
      <c r="AH18" s="18">
        <f t="shared" si="1"/>
        <v>0</v>
      </c>
      <c r="AI18" s="18">
        <f t="shared" si="2"/>
        <v>0</v>
      </c>
      <c r="AJ18" s="18">
        <f t="shared" si="3"/>
        <v>0</v>
      </c>
      <c r="AK18" s="11">
        <v>0</v>
      </c>
      <c r="AL18" s="11">
        <v>0</v>
      </c>
      <c r="AM18" s="18">
        <f t="shared" si="4"/>
        <v>0</v>
      </c>
      <c r="AN18" s="11">
        <v>0</v>
      </c>
      <c r="AO18" s="11">
        <v>0</v>
      </c>
      <c r="AP18" s="18">
        <f t="shared" si="5"/>
        <v>0</v>
      </c>
      <c r="AQ18" s="11">
        <v>0</v>
      </c>
      <c r="AR18" s="11">
        <v>0</v>
      </c>
      <c r="AS18" s="11"/>
      <c r="AT18" s="11"/>
      <c r="AU18" s="11"/>
      <c r="AV18" s="11"/>
    </row>
    <row r="19" spans="1:48" s="13" customFormat="1" x14ac:dyDescent="0.2">
      <c r="A19" s="11"/>
      <c r="B19" s="11"/>
      <c r="C19" s="17"/>
      <c r="D19" s="11"/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8">
        <f t="shared" si="0"/>
        <v>0</v>
      </c>
      <c r="P19" s="11"/>
      <c r="Q19" s="11"/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2"/>
      <c r="AA19" s="12"/>
      <c r="AB19" s="12"/>
      <c r="AC19" s="12"/>
      <c r="AD19" s="12"/>
      <c r="AE19" s="12"/>
      <c r="AF19" s="12"/>
      <c r="AG19" s="12"/>
      <c r="AH19" s="18">
        <f t="shared" si="1"/>
        <v>0</v>
      </c>
      <c r="AI19" s="18">
        <f t="shared" si="2"/>
        <v>0</v>
      </c>
      <c r="AJ19" s="18">
        <f t="shared" si="3"/>
        <v>0</v>
      </c>
      <c r="AK19" s="11">
        <v>0</v>
      </c>
      <c r="AL19" s="11">
        <v>0</v>
      </c>
      <c r="AM19" s="18">
        <f t="shared" si="4"/>
        <v>0</v>
      </c>
      <c r="AN19" s="11">
        <v>0</v>
      </c>
      <c r="AO19" s="11">
        <v>0</v>
      </c>
      <c r="AP19" s="18">
        <f t="shared" si="5"/>
        <v>0</v>
      </c>
      <c r="AQ19" s="11">
        <v>0</v>
      </c>
      <c r="AR19" s="11">
        <v>0</v>
      </c>
      <c r="AS19" s="11"/>
      <c r="AT19" s="11"/>
      <c r="AU19" s="11"/>
      <c r="AV19" s="11"/>
    </row>
    <row r="20" spans="1:48" s="13" customFormat="1" x14ac:dyDescent="0.2">
      <c r="A20" s="11"/>
      <c r="B20" s="11"/>
      <c r="C20" s="17"/>
      <c r="D20" s="11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8">
        <f t="shared" si="0"/>
        <v>0</v>
      </c>
      <c r="P20" s="11"/>
      <c r="Q20" s="11"/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2"/>
      <c r="AA20" s="12"/>
      <c r="AB20" s="12"/>
      <c r="AC20" s="12"/>
      <c r="AD20" s="12"/>
      <c r="AE20" s="12"/>
      <c r="AF20" s="12"/>
      <c r="AG20" s="12"/>
      <c r="AH20" s="18">
        <f t="shared" si="1"/>
        <v>0</v>
      </c>
      <c r="AI20" s="18">
        <f t="shared" si="2"/>
        <v>0</v>
      </c>
      <c r="AJ20" s="18">
        <f t="shared" si="3"/>
        <v>0</v>
      </c>
      <c r="AK20" s="11">
        <v>0</v>
      </c>
      <c r="AL20" s="11">
        <v>0</v>
      </c>
      <c r="AM20" s="18">
        <f t="shared" si="4"/>
        <v>0</v>
      </c>
      <c r="AN20" s="11">
        <v>0</v>
      </c>
      <c r="AO20" s="11">
        <v>0</v>
      </c>
      <c r="AP20" s="18">
        <f t="shared" si="5"/>
        <v>0</v>
      </c>
      <c r="AQ20" s="11">
        <v>0</v>
      </c>
      <c r="AR20" s="11">
        <v>0</v>
      </c>
      <c r="AS20" s="11"/>
      <c r="AT20" s="11"/>
      <c r="AU20" s="11"/>
      <c r="AV20" s="11"/>
    </row>
    <row r="21" spans="1:48" s="13" customFormat="1" x14ac:dyDescent="0.2">
      <c r="A21" s="11"/>
      <c r="B21" s="11"/>
      <c r="C21" s="17"/>
      <c r="D21" s="11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8">
        <f t="shared" si="0"/>
        <v>0</v>
      </c>
      <c r="P21" s="11"/>
      <c r="Q21" s="11"/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2"/>
      <c r="AA21" s="12"/>
      <c r="AB21" s="12"/>
      <c r="AC21" s="12"/>
      <c r="AD21" s="12"/>
      <c r="AE21" s="12"/>
      <c r="AF21" s="12"/>
      <c r="AG21" s="12"/>
      <c r="AH21" s="18">
        <f t="shared" si="1"/>
        <v>0</v>
      </c>
      <c r="AI21" s="18">
        <f t="shared" si="2"/>
        <v>0</v>
      </c>
      <c r="AJ21" s="18">
        <f t="shared" si="3"/>
        <v>0</v>
      </c>
      <c r="AK21" s="11">
        <v>0</v>
      </c>
      <c r="AL21" s="11">
        <v>0</v>
      </c>
      <c r="AM21" s="18">
        <f t="shared" si="4"/>
        <v>0</v>
      </c>
      <c r="AN21" s="11">
        <v>0</v>
      </c>
      <c r="AO21" s="11">
        <v>0</v>
      </c>
      <c r="AP21" s="18">
        <f t="shared" si="5"/>
        <v>0</v>
      </c>
      <c r="AQ21" s="11">
        <v>0</v>
      </c>
      <c r="AR21" s="11">
        <v>0</v>
      </c>
      <c r="AS21" s="11"/>
      <c r="AT21" s="11"/>
      <c r="AU21" s="11"/>
      <c r="AV21" s="11"/>
    </row>
    <row r="22" spans="1:48" s="13" customFormat="1" x14ac:dyDescent="0.2">
      <c r="A22" s="11"/>
      <c r="B22" s="11"/>
      <c r="C22" s="17"/>
      <c r="D22" s="11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8">
        <f t="shared" si="0"/>
        <v>0</v>
      </c>
      <c r="P22" s="11"/>
      <c r="Q22" s="11"/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2"/>
      <c r="AA22" s="12"/>
      <c r="AB22" s="12"/>
      <c r="AC22" s="12"/>
      <c r="AD22" s="12"/>
      <c r="AE22" s="12"/>
      <c r="AF22" s="12"/>
      <c r="AG22" s="12"/>
      <c r="AH22" s="18">
        <f t="shared" si="1"/>
        <v>0</v>
      </c>
      <c r="AI22" s="18">
        <f t="shared" si="2"/>
        <v>0</v>
      </c>
      <c r="AJ22" s="18">
        <f t="shared" si="3"/>
        <v>0</v>
      </c>
      <c r="AK22" s="11">
        <v>0</v>
      </c>
      <c r="AL22" s="11">
        <v>0</v>
      </c>
      <c r="AM22" s="18">
        <f t="shared" si="4"/>
        <v>0</v>
      </c>
      <c r="AN22" s="11">
        <v>0</v>
      </c>
      <c r="AO22" s="11">
        <v>0</v>
      </c>
      <c r="AP22" s="18">
        <f t="shared" si="5"/>
        <v>0</v>
      </c>
      <c r="AQ22" s="11">
        <v>0</v>
      </c>
      <c r="AR22" s="11">
        <v>0</v>
      </c>
      <c r="AS22" s="11"/>
      <c r="AT22" s="11"/>
      <c r="AU22" s="11"/>
      <c r="AV22" s="11"/>
    </row>
  </sheetData>
  <sheetProtection password="DF2F" sheet="1" objects="1" scenarios="1" insertRows="0"/>
  <mergeCells count="32">
    <mergeCell ref="AK4:AM4"/>
    <mergeCell ref="AN4:AP4"/>
    <mergeCell ref="O6:O7"/>
    <mergeCell ref="AK5:AM5"/>
    <mergeCell ref="AQ4:AR4"/>
    <mergeCell ref="R5:S5"/>
    <mergeCell ref="T5:U5"/>
    <mergeCell ref="V5:W5"/>
    <mergeCell ref="X5:Y5"/>
    <mergeCell ref="Z5:AA5"/>
    <mergeCell ref="AN5:AP5"/>
    <mergeCell ref="AD5:AE5"/>
    <mergeCell ref="AF5:AG5"/>
    <mergeCell ref="AH5:AI5"/>
    <mergeCell ref="A4:A7"/>
    <mergeCell ref="B4:C5"/>
    <mergeCell ref="D4:E5"/>
    <mergeCell ref="R4:AJ4"/>
    <mergeCell ref="AB5:AC5"/>
    <mergeCell ref="F4:H6"/>
    <mergeCell ref="M4:O5"/>
    <mergeCell ref="P4:P7"/>
    <mergeCell ref="M6:M7"/>
    <mergeCell ref="Q4:Q7"/>
    <mergeCell ref="N6:N7"/>
    <mergeCell ref="K4:K7"/>
    <mergeCell ref="L4:L7"/>
    <mergeCell ref="B3:C3"/>
    <mergeCell ref="D3:E3"/>
    <mergeCell ref="F3:H3"/>
    <mergeCell ref="I4:I7"/>
    <mergeCell ref="J4:J7"/>
  </mergeCells>
  <dataValidations count="22">
    <dataValidation type="whole" operator="greaterThanOrEqual" allowBlank="1" showDropDown="1" showErrorMessage="1" errorTitle="Data Validation" error="Please enter a valid entry for Sequence Number. The input should be greater than or equal to 1. e.g. 10" sqref="A13:A22" xr:uid="{00000000-0002-0000-0500-000000000000}">
      <formula1>1</formula1>
    </dataValidation>
    <dataValidation type="textLength" allowBlank="1" showDropDown="1" showErrorMessage="1" errorTitle="Data Validation" error="Please enter a valid entry for Program Name. The input should have 2 to 255 characters. e.g. PhD in Math" sqref="B13:B22" xr:uid="{00000000-0002-0000-0500-00000A000000}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3:C22" xr:uid="{00000000-0002-0000-0500-000014000000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3:D22" xr:uid="{00000000-0002-0000-0500-00001E000000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3:E22" xr:uid="{00000000-0002-0000-0500-000028000000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3:I22" xr:uid="{00000000-0002-0000-0500-000032000000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3:J22" xr:uid="{00000000-0002-0000-0500-00003C000000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3:K22" xr:uid="{00000000-0002-0000-0500-000046000000}">
      <formula1>"1,2,3,4"</formula1>
    </dataValidation>
    <dataValidation type="decimal" operator="greaterThan" allowBlank="1" showDropDown="1" showErrorMessage="1" errorTitle="Data Validation" error="Please enter a valid entry for Length. e.g. 3.00" sqref="L13:L22" xr:uid="{00000000-0002-0000-0500-000050000000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3:M22 AL13:AL22" xr:uid="{00000000-0002-0000-0500-00005A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3:N22 AK13:AK22" xr:uid="{00000000-0002-0000-0500-00006E000000}">
      <formula1>0</formula1>
    </dataValidation>
    <dataValidation type="decimal" operator="greaterThan" allowBlank="1" showDropDown="1" showErrorMessage="1" errorTitle="Data Validation" error="Please enter a valid entry for Tuition Per Unit. e.g. 3.00" sqref="P13:P22" xr:uid="{00000000-0002-0000-0500-000082000000}">
      <formula1>0</formula1>
    </dataValidation>
    <dataValidation type="decimal" operator="greaterThan" allowBlank="1" showDropDown="1" showErrorMessage="1" errorTitle="Data Validation" error="Please enter a valid entry for Program Fee. e.g. 3.00" sqref="Q13:Q22" xr:uid="{00000000-0002-0000-0500-00008C00000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R13:R22 AN13:AN22 X13:X22 V13:V22 T13:T22" xr:uid="{00000000-0002-0000-0500-000096000000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S13:S22 AO13:AO22 Y13:Y22 W13:W22 U13:U22" xr:uid="{00000000-0002-0000-0500-0000C8000000}">
      <formula1>0</formula1>
    </dataValidation>
    <dataValidation type="textLength" operator="equal" allowBlank="1" showDropDown="1" showErrorMessage="1" errorTitle="Data Validation" error="This cell is blocked." sqref="Z13:AG22" xr:uid="{00000000-0002-0000-0500-0000FA000000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3:AQ22" xr:uid="{00000000-0002-0000-0500-00004A010000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3:AR22" xr:uid="{00000000-0002-0000-0500-000054010000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3:F22" xr:uid="{00000000-0002-0000-0500-00005E010000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3:G22" xr:uid="{00000000-0002-0000-0500-000068010000}">
      <formula1>0</formula1>
      <formula2>40</formula2>
    </dataValidation>
    <dataValidation type="textLength" operator="equal" showDropDown="1" showErrorMessage="1" errorTitle="Data Validation" error="Sorry. Formula cannot be overwritten." sqref="AM13:AM22 AP13:AP22 O13:O22 AH13:AJ22" xr:uid="{00000000-0002-0000-0500-00007C010000}">
      <formula1>255</formula1>
    </dataValidation>
    <dataValidation type="whole" allowBlank="1" showDropDown="1" showErrorMessage="1" errorTitle="Data Validation" error="Please enter a valid entry for Authority Year. The data should be between1582 and 2023." sqref="H13:H22" xr:uid="{481F3BB8-7F6E-4C67-AF33-E2CD864AF1A0}">
      <formula1>1582</formula1>
      <formula2>2024</formula2>
    </dataValidation>
  </dataValidations>
  <pageMargins left="0.7" right="0.7" top="0.75" bottom="0.75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V15"/>
  <sheetViews>
    <sheetView topLeftCell="B1" workbookViewId="0">
      <selection activeCell="B13" sqref="B13"/>
    </sheetView>
  </sheetViews>
  <sheetFormatPr defaultRowHeight="15" customHeight="1" x14ac:dyDescent="0.2"/>
  <cols>
    <col min="1" max="1" width="7.6640625" style="10" hidden="1" customWidth="1"/>
    <col min="2" max="2" width="42.44140625" style="10" customWidth="1"/>
    <col min="3" max="3" width="18.6640625" style="10" customWidth="1"/>
    <col min="4" max="4" width="42.44140625" style="10" customWidth="1"/>
    <col min="5" max="5" width="18.6640625" style="10" customWidth="1"/>
    <col min="6" max="6" width="9.33203125" style="10" customWidth="1"/>
    <col min="7" max="7" width="8.88671875" style="10"/>
    <col min="8" max="8" width="6.33203125" style="10" customWidth="1"/>
    <col min="9" max="10" width="16.44140625" style="10" customWidth="1"/>
    <col min="11" max="11" width="16" style="10" customWidth="1"/>
    <col min="12" max="12" width="13.6640625" style="10" customWidth="1"/>
    <col min="13" max="13" width="7.109375" style="10" customWidth="1"/>
    <col min="14" max="14" width="10.6640625" style="10" customWidth="1"/>
    <col min="15" max="15" width="7.6640625" style="10" customWidth="1"/>
    <col min="16" max="16" width="10.6640625" style="10" customWidth="1"/>
    <col min="17" max="17" width="10" style="10" customWidth="1"/>
    <col min="18" max="36" width="9.44140625" style="10" customWidth="1"/>
    <col min="37" max="37" width="8.44140625" style="10" customWidth="1"/>
    <col min="38" max="38" width="11.6640625" style="10" customWidth="1"/>
    <col min="39" max="39" width="5.6640625" style="10" customWidth="1"/>
    <col min="40" max="40" width="6.6640625" style="10" customWidth="1"/>
    <col min="41" max="41" width="9.109375" style="10" customWidth="1"/>
    <col min="42" max="42" width="9.33203125" style="10" customWidth="1"/>
    <col min="43" max="44" width="18.6640625" style="10" customWidth="1"/>
    <col min="45" max="47" width="10.6640625" style="10" hidden="1" customWidth="1"/>
    <col min="48" max="48" width="20.33203125" style="10" hidden="1" customWidth="1"/>
  </cols>
  <sheetData>
    <row r="1" spans="1:48" s="7" customFormat="1" ht="21" customHeight="1" x14ac:dyDescent="0.2">
      <c r="A1" s="14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3" spans="1:48" s="1" customFormat="1" ht="15" customHeight="1" x14ac:dyDescent="0.2">
      <c r="A3" s="2" t="s">
        <v>1</v>
      </c>
      <c r="B3" s="22" t="s">
        <v>2</v>
      </c>
      <c r="C3" s="22"/>
      <c r="D3" s="22" t="s">
        <v>3</v>
      </c>
      <c r="E3" s="22"/>
      <c r="F3" s="30" t="s">
        <v>4</v>
      </c>
      <c r="G3" s="31"/>
      <c r="H3" s="32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32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  <c r="AQ3" s="2" t="s">
        <v>39</v>
      </c>
      <c r="AR3" s="2" t="s">
        <v>40</v>
      </c>
      <c r="AS3" s="2"/>
      <c r="AT3" s="2"/>
      <c r="AU3" s="2"/>
      <c r="AV3" s="2"/>
    </row>
    <row r="4" spans="1:48" s="1" customFormat="1" ht="15" customHeight="1" x14ac:dyDescent="0.2">
      <c r="A4" s="22" t="s">
        <v>41</v>
      </c>
      <c r="B4" s="22" t="s">
        <v>42</v>
      </c>
      <c r="C4" s="22"/>
      <c r="D4" s="22" t="s">
        <v>43</v>
      </c>
      <c r="E4" s="22"/>
      <c r="F4" s="24" t="s">
        <v>44</v>
      </c>
      <c r="G4" s="25"/>
      <c r="H4" s="26"/>
      <c r="I4" s="22" t="s">
        <v>45</v>
      </c>
      <c r="J4" s="22" t="s">
        <v>46</v>
      </c>
      <c r="K4" s="22" t="s">
        <v>47</v>
      </c>
      <c r="L4" s="22" t="s">
        <v>48</v>
      </c>
      <c r="M4" s="22" t="s">
        <v>49</v>
      </c>
      <c r="N4" s="22"/>
      <c r="O4" s="22"/>
      <c r="P4" s="22" t="s">
        <v>50</v>
      </c>
      <c r="Q4" s="22" t="s">
        <v>51</v>
      </c>
      <c r="R4" s="23" t="s">
        <v>52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2" t="s">
        <v>53</v>
      </c>
      <c r="AL4" s="22"/>
      <c r="AM4" s="22"/>
      <c r="AN4" s="22" t="s">
        <v>54</v>
      </c>
      <c r="AO4" s="22"/>
      <c r="AP4" s="22"/>
      <c r="AQ4" s="22" t="s">
        <v>55</v>
      </c>
      <c r="AR4" s="22"/>
      <c r="AS4" s="2" t="s">
        <v>56</v>
      </c>
      <c r="AT4" s="2" t="s">
        <v>56</v>
      </c>
      <c r="AU4" s="2" t="s">
        <v>56</v>
      </c>
      <c r="AV4" s="2"/>
    </row>
    <row r="5" spans="1:48" s="1" customFormat="1" ht="78.75" customHeight="1" x14ac:dyDescent="0.2">
      <c r="A5" s="22"/>
      <c r="B5" s="22"/>
      <c r="C5" s="22"/>
      <c r="D5" s="22"/>
      <c r="E5" s="22"/>
      <c r="F5" s="27"/>
      <c r="G5" s="28"/>
      <c r="H5" s="29"/>
      <c r="I5" s="22"/>
      <c r="J5" s="22"/>
      <c r="K5" s="22"/>
      <c r="L5" s="22"/>
      <c r="M5" s="22"/>
      <c r="N5" s="22"/>
      <c r="O5" s="22"/>
      <c r="P5" s="22"/>
      <c r="Q5" s="22"/>
      <c r="R5" s="23" t="s">
        <v>57</v>
      </c>
      <c r="S5" s="23"/>
      <c r="T5" s="23" t="s">
        <v>58</v>
      </c>
      <c r="U5" s="23"/>
      <c r="V5" s="23" t="s">
        <v>59</v>
      </c>
      <c r="W5" s="23"/>
      <c r="X5" s="23" t="s">
        <v>60</v>
      </c>
      <c r="Y5" s="23"/>
      <c r="Z5" s="23" t="s">
        <v>61</v>
      </c>
      <c r="AA5" s="23"/>
      <c r="AB5" s="23" t="s">
        <v>62</v>
      </c>
      <c r="AC5" s="23"/>
      <c r="AD5" s="23" t="s">
        <v>63</v>
      </c>
      <c r="AE5" s="23"/>
      <c r="AF5" s="23" t="s">
        <v>64</v>
      </c>
      <c r="AG5" s="23"/>
      <c r="AH5" s="23" t="s">
        <v>65</v>
      </c>
      <c r="AI5" s="23"/>
      <c r="AJ5" s="3" t="s">
        <v>66</v>
      </c>
      <c r="AK5" s="22" t="s">
        <v>67</v>
      </c>
      <c r="AL5" s="22"/>
      <c r="AM5" s="22"/>
      <c r="AN5" s="22" t="s">
        <v>68</v>
      </c>
      <c r="AO5" s="22"/>
      <c r="AP5" s="22"/>
      <c r="AQ5" s="2" t="s">
        <v>69</v>
      </c>
      <c r="AR5" s="2" t="s">
        <v>70</v>
      </c>
      <c r="AS5" s="2" t="s">
        <v>71</v>
      </c>
      <c r="AT5" s="2" t="s">
        <v>72</v>
      </c>
      <c r="AU5" s="2" t="s">
        <v>73</v>
      </c>
      <c r="AV5" s="2" t="s">
        <v>74</v>
      </c>
    </row>
    <row r="6" spans="1:48" s="1" customFormat="1" ht="8.1" customHeight="1" x14ac:dyDescent="0.2">
      <c r="A6" s="22"/>
      <c r="B6" s="2"/>
      <c r="C6" s="2"/>
      <c r="D6" s="2"/>
      <c r="E6" s="2"/>
      <c r="F6" s="27"/>
      <c r="G6" s="28"/>
      <c r="H6" s="29"/>
      <c r="I6" s="22"/>
      <c r="J6" s="22"/>
      <c r="K6" s="22"/>
      <c r="L6" s="22"/>
      <c r="M6" s="22" t="s">
        <v>75</v>
      </c>
      <c r="N6" s="22" t="s">
        <v>76</v>
      </c>
      <c r="O6" s="22" t="s">
        <v>77</v>
      </c>
      <c r="P6" s="22"/>
      <c r="Q6" s="2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1" customFormat="1" ht="45" customHeight="1" x14ac:dyDescent="0.2">
      <c r="A7" s="22"/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2"/>
      <c r="J7" s="22"/>
      <c r="K7" s="22"/>
      <c r="L7" s="22"/>
      <c r="M7" s="22"/>
      <c r="N7" s="22"/>
      <c r="O7" s="22"/>
      <c r="P7" s="22"/>
      <c r="Q7" s="22"/>
      <c r="R7" s="3" t="s">
        <v>85</v>
      </c>
      <c r="S7" s="3" t="s">
        <v>86</v>
      </c>
      <c r="T7" s="3" t="s">
        <v>85</v>
      </c>
      <c r="U7" s="3" t="s">
        <v>86</v>
      </c>
      <c r="V7" s="3" t="s">
        <v>85</v>
      </c>
      <c r="W7" s="3" t="s">
        <v>86</v>
      </c>
      <c r="X7" s="3" t="s">
        <v>85</v>
      </c>
      <c r="Y7" s="3" t="s">
        <v>86</v>
      </c>
      <c r="Z7" s="3" t="s">
        <v>85</v>
      </c>
      <c r="AA7" s="3" t="s">
        <v>86</v>
      </c>
      <c r="AB7" s="3" t="s">
        <v>85</v>
      </c>
      <c r="AC7" s="3" t="s">
        <v>86</v>
      </c>
      <c r="AD7" s="3" t="s">
        <v>85</v>
      </c>
      <c r="AE7" s="3" t="s">
        <v>86</v>
      </c>
      <c r="AF7" s="3" t="s">
        <v>85</v>
      </c>
      <c r="AG7" s="3" t="s">
        <v>86</v>
      </c>
      <c r="AH7" s="3" t="s">
        <v>85</v>
      </c>
      <c r="AI7" s="3" t="s">
        <v>86</v>
      </c>
      <c r="AJ7" s="3" t="s">
        <v>66</v>
      </c>
      <c r="AK7" s="2" t="s">
        <v>87</v>
      </c>
      <c r="AL7" s="2" t="s">
        <v>88</v>
      </c>
      <c r="AM7" s="2" t="s">
        <v>89</v>
      </c>
      <c r="AN7" s="2" t="s">
        <v>90</v>
      </c>
      <c r="AO7" s="2" t="s">
        <v>91</v>
      </c>
      <c r="AP7" s="2" t="s">
        <v>66</v>
      </c>
      <c r="AQ7" s="2" t="s">
        <v>92</v>
      </c>
      <c r="AR7" s="2" t="s">
        <v>93</v>
      </c>
      <c r="AS7" s="2" t="s">
        <v>94</v>
      </c>
      <c r="AT7" s="2" t="s">
        <v>94</v>
      </c>
      <c r="AU7" s="2" t="s">
        <v>94</v>
      </c>
      <c r="AV7" s="2"/>
    </row>
    <row r="8" spans="1:48" s="5" customFormat="1" ht="15" customHeight="1" x14ac:dyDescent="0.2">
      <c r="A8" s="15"/>
      <c r="B8" s="4" t="s">
        <v>109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s="5" customFormat="1" ht="30" customHeight="1" x14ac:dyDescent="0.2">
      <c r="A9" s="8"/>
      <c r="B9" s="8" t="s">
        <v>96</v>
      </c>
      <c r="C9" s="8">
        <v>123456</v>
      </c>
      <c r="D9" s="8" t="s">
        <v>97</v>
      </c>
      <c r="E9" s="8">
        <v>456789</v>
      </c>
      <c r="F9" s="8"/>
      <c r="G9" s="8"/>
      <c r="H9" s="8"/>
      <c r="I9" s="8">
        <v>3</v>
      </c>
      <c r="J9" s="8">
        <v>1</v>
      </c>
      <c r="K9" s="8">
        <v>1</v>
      </c>
      <c r="L9" s="8">
        <v>4</v>
      </c>
      <c r="M9" s="8">
        <v>12</v>
      </c>
      <c r="N9" s="8">
        <v>132</v>
      </c>
      <c r="O9" s="8">
        <v>144</v>
      </c>
      <c r="P9" s="8"/>
      <c r="Q9" s="8">
        <v>9500</v>
      </c>
      <c r="R9" s="8">
        <v>50</v>
      </c>
      <c r="S9" s="8">
        <v>100</v>
      </c>
      <c r="T9" s="8">
        <v>45</v>
      </c>
      <c r="U9" s="8">
        <v>95</v>
      </c>
      <c r="V9" s="8">
        <v>40</v>
      </c>
      <c r="W9" s="8">
        <v>90</v>
      </c>
      <c r="X9" s="8">
        <v>35</v>
      </c>
      <c r="Y9" s="8">
        <v>85</v>
      </c>
      <c r="Z9" s="8">
        <v>30</v>
      </c>
      <c r="AA9" s="8">
        <v>80</v>
      </c>
      <c r="AB9" s="8"/>
      <c r="AC9" s="8"/>
      <c r="AD9" s="8"/>
      <c r="AE9" s="8"/>
      <c r="AF9" s="8"/>
      <c r="AG9" s="8"/>
      <c r="AH9" s="8">
        <v>200</v>
      </c>
      <c r="AI9" s="8">
        <v>450</v>
      </c>
      <c r="AJ9" s="8">
        <v>650</v>
      </c>
      <c r="AK9" s="8"/>
      <c r="AL9" s="8"/>
      <c r="AM9" s="8">
        <v>0</v>
      </c>
      <c r="AN9" s="8">
        <v>12</v>
      </c>
      <c r="AO9" s="8">
        <v>20</v>
      </c>
      <c r="AP9" s="8">
        <v>32</v>
      </c>
      <c r="AQ9" s="8">
        <v>5</v>
      </c>
      <c r="AR9" s="8">
        <v>7</v>
      </c>
      <c r="AS9" s="8" t="e">
        <v>#REF!</v>
      </c>
      <c r="AT9" s="8" t="e">
        <v>#REF!</v>
      </c>
      <c r="AU9" s="8" t="e">
        <v>#REF!</v>
      </c>
      <c r="AV9" s="8"/>
    </row>
    <row r="10" spans="1:48" s="5" customFormat="1" ht="30" customHeight="1" x14ac:dyDescent="0.2">
      <c r="A10" s="8"/>
      <c r="B10" s="8" t="s">
        <v>98</v>
      </c>
      <c r="C10" s="8">
        <v>234567</v>
      </c>
      <c r="D10" s="8" t="s">
        <v>99</v>
      </c>
      <c r="E10" s="8">
        <v>567890</v>
      </c>
      <c r="F10" s="8"/>
      <c r="G10" s="8"/>
      <c r="H10" s="8"/>
      <c r="I10" s="8">
        <v>2</v>
      </c>
      <c r="J10" s="8">
        <v>1</v>
      </c>
      <c r="K10" s="8">
        <v>1</v>
      </c>
      <c r="L10" s="8">
        <v>2</v>
      </c>
      <c r="M10" s="8">
        <v>9</v>
      </c>
      <c r="N10" s="8">
        <v>36</v>
      </c>
      <c r="O10" s="8">
        <v>45</v>
      </c>
      <c r="P10" s="8"/>
      <c r="Q10" s="8">
        <v>12000</v>
      </c>
      <c r="R10" s="8"/>
      <c r="S10" s="8"/>
      <c r="T10" s="8">
        <v>30</v>
      </c>
      <c r="U10" s="8">
        <v>40</v>
      </c>
      <c r="V10" s="8">
        <v>25</v>
      </c>
      <c r="W10" s="8">
        <v>35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v>55</v>
      </c>
      <c r="AI10" s="8">
        <v>75</v>
      </c>
      <c r="AJ10" s="8">
        <v>130</v>
      </c>
      <c r="AK10" s="8"/>
      <c r="AL10" s="8"/>
      <c r="AM10" s="8">
        <v>0</v>
      </c>
      <c r="AN10" s="8">
        <v>15</v>
      </c>
      <c r="AO10" s="8">
        <v>25</v>
      </c>
      <c r="AP10" s="8">
        <v>40</v>
      </c>
      <c r="AQ10" s="8">
        <v>0</v>
      </c>
      <c r="AR10" s="8">
        <v>2</v>
      </c>
      <c r="AS10" s="8" t="e">
        <v>#REF!</v>
      </c>
      <c r="AT10" s="8" t="e">
        <v>#REF!</v>
      </c>
      <c r="AU10" s="8" t="e">
        <v>#REF!</v>
      </c>
      <c r="AV10" s="8"/>
    </row>
    <row r="11" spans="1:48" s="5" customFormat="1" ht="30" customHeight="1" x14ac:dyDescent="0.2">
      <c r="A11" s="8"/>
      <c r="B11" s="8" t="s">
        <v>100</v>
      </c>
      <c r="C11" s="8">
        <v>345678</v>
      </c>
      <c r="D11" s="8"/>
      <c r="E11" s="8"/>
      <c r="F11" s="8"/>
      <c r="G11" s="8"/>
      <c r="H11" s="8"/>
      <c r="I11" s="8">
        <v>1</v>
      </c>
      <c r="J11" s="8">
        <v>1</v>
      </c>
      <c r="K11" s="8">
        <v>4</v>
      </c>
      <c r="L11" s="8">
        <v>3</v>
      </c>
      <c r="M11" s="8">
        <v>6</v>
      </c>
      <c r="N11" s="8">
        <v>40</v>
      </c>
      <c r="O11" s="8">
        <v>46</v>
      </c>
      <c r="P11" s="8"/>
      <c r="Q11" s="8">
        <v>16400</v>
      </c>
      <c r="R11" s="8"/>
      <c r="S11" s="8"/>
      <c r="T11" s="8">
        <v>45</v>
      </c>
      <c r="U11" s="8">
        <v>60</v>
      </c>
      <c r="V11" s="8">
        <v>40</v>
      </c>
      <c r="W11" s="8">
        <v>55</v>
      </c>
      <c r="X11" s="8">
        <v>30</v>
      </c>
      <c r="Y11" s="8">
        <v>50</v>
      </c>
      <c r="Z11" s="8"/>
      <c r="AA11" s="8"/>
      <c r="AB11" s="8"/>
      <c r="AC11" s="8"/>
      <c r="AD11" s="8"/>
      <c r="AE11" s="8"/>
      <c r="AF11" s="8"/>
      <c r="AG11" s="8"/>
      <c r="AH11" s="8">
        <v>115</v>
      </c>
      <c r="AI11" s="8">
        <v>165</v>
      </c>
      <c r="AJ11" s="8">
        <v>280</v>
      </c>
      <c r="AK11" s="8"/>
      <c r="AL11" s="8"/>
      <c r="AM11" s="8">
        <v>0</v>
      </c>
      <c r="AN11" s="8">
        <v>5</v>
      </c>
      <c r="AO11" s="8">
        <v>15</v>
      </c>
      <c r="AP11" s="8">
        <v>20</v>
      </c>
      <c r="AQ11" s="8">
        <v>0</v>
      </c>
      <c r="AR11" s="8">
        <v>3</v>
      </c>
      <c r="AS11" s="8" t="e">
        <v>#REF!</v>
      </c>
      <c r="AT11" s="8" t="e">
        <v>#REF!</v>
      </c>
      <c r="AU11" s="8" t="e">
        <v>#REF!</v>
      </c>
      <c r="AV11" s="8"/>
    </row>
    <row r="12" spans="1:48" s="7" customFormat="1" ht="15" customHeight="1" x14ac:dyDescent="0.2">
      <c r="A12" s="14"/>
      <c r="B12" s="9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3" customFormat="1" x14ac:dyDescent="0.2">
      <c r="A13" s="12">
        <v>0</v>
      </c>
      <c r="B13" s="12" t="s">
        <v>110</v>
      </c>
      <c r="C13" s="17"/>
      <c r="D13" s="11"/>
      <c r="E13" s="17"/>
      <c r="F13" s="11"/>
      <c r="G13" s="11"/>
      <c r="H13" s="11"/>
      <c r="I13" s="11"/>
      <c r="J13" s="11"/>
      <c r="K13" s="11"/>
      <c r="L13" s="11"/>
      <c r="M13" s="11"/>
      <c r="N13" s="11"/>
      <c r="O13" s="18">
        <f>(M13+N13)</f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2"/>
      <c r="AG13" s="12"/>
      <c r="AH13" s="18">
        <f t="shared" ref="AH13:AI15" si="0">(R13+T13+V13+X13+Z13+AB13+AD13+AF13)</f>
        <v>0</v>
      </c>
      <c r="AI13" s="18">
        <f t="shared" si="0"/>
        <v>0</v>
      </c>
      <c r="AJ13" s="18">
        <f>(AH13+AI13)</f>
        <v>0</v>
      </c>
      <c r="AK13" s="12"/>
      <c r="AL13" s="12"/>
      <c r="AM13" s="12"/>
      <c r="AN13" s="11"/>
      <c r="AO13" s="11"/>
      <c r="AP13" s="18"/>
      <c r="AQ13" s="11"/>
      <c r="AR13" s="11"/>
      <c r="AS13" s="11"/>
      <c r="AT13" s="11"/>
      <c r="AU13" s="11"/>
      <c r="AV13" s="11"/>
    </row>
    <row r="14" spans="1:48" s="13" customFormat="1" x14ac:dyDescent="0.2">
      <c r="A14" s="12">
        <v>1</v>
      </c>
      <c r="B14" s="12" t="s">
        <v>111</v>
      </c>
      <c r="C14" s="17"/>
      <c r="D14" s="11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8">
        <f>(M14+N14)</f>
        <v>0</v>
      </c>
      <c r="P14" s="11"/>
      <c r="Q14" s="11"/>
      <c r="R14" s="12"/>
      <c r="S14" s="12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2"/>
      <c r="AG14" s="12"/>
      <c r="AH14" s="18">
        <f t="shared" si="0"/>
        <v>0</v>
      </c>
      <c r="AI14" s="18">
        <f t="shared" si="0"/>
        <v>0</v>
      </c>
      <c r="AJ14" s="18">
        <f>(AH14+AI14)</f>
        <v>0</v>
      </c>
      <c r="AK14" s="12"/>
      <c r="AL14" s="12"/>
      <c r="AM14" s="12"/>
      <c r="AN14" s="11"/>
      <c r="AO14" s="11"/>
      <c r="AP14" s="18"/>
      <c r="AQ14" s="11"/>
      <c r="AR14" s="11"/>
      <c r="AS14" s="11"/>
      <c r="AT14" s="11"/>
      <c r="AU14" s="11"/>
      <c r="AV14" s="11"/>
    </row>
    <row r="15" spans="1:48" s="13" customFormat="1" x14ac:dyDescent="0.2">
      <c r="A15" s="12">
        <v>2</v>
      </c>
      <c r="B15" s="12" t="s">
        <v>112</v>
      </c>
      <c r="C15" s="17"/>
      <c r="D15" s="11"/>
      <c r="E15" s="17"/>
      <c r="F15" s="11"/>
      <c r="G15" s="11"/>
      <c r="H15" s="11"/>
      <c r="I15" s="11"/>
      <c r="J15" s="11"/>
      <c r="K15" s="11"/>
      <c r="L15" s="11"/>
      <c r="M15" s="11"/>
      <c r="N15" s="11"/>
      <c r="O15" s="18">
        <f>(M15+N15)</f>
        <v>0</v>
      </c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8">
        <f t="shared" si="0"/>
        <v>0</v>
      </c>
      <c r="AI15" s="18">
        <f t="shared" si="0"/>
        <v>0</v>
      </c>
      <c r="AJ15" s="18">
        <f>(AH15+AI15)</f>
        <v>0</v>
      </c>
      <c r="AK15" s="12"/>
      <c r="AL15" s="12"/>
      <c r="AM15" s="12"/>
      <c r="AN15" s="11"/>
      <c r="AO15" s="11"/>
      <c r="AP15" s="18"/>
      <c r="AQ15" s="11"/>
      <c r="AR15" s="11"/>
      <c r="AS15" s="11"/>
      <c r="AT15" s="11"/>
      <c r="AU15" s="11"/>
      <c r="AV15" s="11"/>
    </row>
  </sheetData>
  <sheetProtection password="DF2F" sheet="1" objects="1" scenarios="1" insertRows="0"/>
  <mergeCells count="32">
    <mergeCell ref="AK4:AM4"/>
    <mergeCell ref="AN4:AP4"/>
    <mergeCell ref="O6:O7"/>
    <mergeCell ref="AK5:AM5"/>
    <mergeCell ref="AQ4:AR4"/>
    <mergeCell ref="R5:S5"/>
    <mergeCell ref="T5:U5"/>
    <mergeCell ref="V5:W5"/>
    <mergeCell ref="X5:Y5"/>
    <mergeCell ref="Z5:AA5"/>
    <mergeCell ref="AN5:AP5"/>
    <mergeCell ref="AD5:AE5"/>
    <mergeCell ref="AF5:AG5"/>
    <mergeCell ref="AH5:AI5"/>
    <mergeCell ref="A4:A7"/>
    <mergeCell ref="B4:C5"/>
    <mergeCell ref="D4:E5"/>
    <mergeCell ref="R4:AJ4"/>
    <mergeCell ref="AB5:AC5"/>
    <mergeCell ref="F4:H6"/>
    <mergeCell ref="M4:O5"/>
    <mergeCell ref="P4:P7"/>
    <mergeCell ref="M6:M7"/>
    <mergeCell ref="Q4:Q7"/>
    <mergeCell ref="N6:N7"/>
    <mergeCell ref="K4:K7"/>
    <mergeCell ref="L4:L7"/>
    <mergeCell ref="B3:C3"/>
    <mergeCell ref="D3:E3"/>
    <mergeCell ref="F3:H3"/>
    <mergeCell ref="I4:I7"/>
    <mergeCell ref="J4:J7"/>
  </mergeCells>
  <dataValidations count="21">
    <dataValidation type="textLength" operator="equal" allowBlank="1" showDropDown="1" showErrorMessage="1" errorTitle="Data Validation" error="This cell is blocked." sqref="AF13:AG14 R14:S14 R15:AG15 AK13:AM15 A13:A15" xr:uid="{00000000-0002-0000-0600-000000000000}">
      <formula1>0</formula1>
    </dataValidation>
    <dataValidation type="textLength" operator="equal" allowBlank="1" showDropDown="1" showErrorMessage="1" errorTitle="Data Validation" error="This cell is blocked." sqref="B13:B15" xr:uid="{00000000-0002-0000-0600-000003000000}">
      <formula1>0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C13:C15" xr:uid="{00000000-0002-0000-0600-000006000000}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D13:D15" xr:uid="{00000000-0002-0000-0600-000009000000}">
      <formula1>2</formula1>
      <formula2>255</formula2>
    </dataValidation>
    <dataValidation type="textLength" allowBlank="1" showDropDown="1" showErrorMessage="1" errorTitle="Data Validation" error="Please enter a valid entry for Major Code. The input should have 0 to 6 characters. e.g. 100120" sqref="E13:E15" xr:uid="{00000000-0002-0000-0600-00000C000000}">
      <formula1>0</formula1>
      <formula2>6</formula2>
    </dataValidation>
    <dataValidation type="list" allowBlank="1" showInputMessage="1" showErrorMessage="1" errorTitle="Data Validation" error="Please enter a valid entry for Required. Please choose one from the list. e.g. 1 for Required" sqref="I13:I15" xr:uid="{00000000-0002-0000-0600-00000F000000}">
      <formula1>"1,2,3"</formula1>
    </dataValidation>
    <dataValidation type="list" allowBlank="1" showInputMessage="1" showErrorMessage="1" errorTitle="Data Validation" error="Please enter a valid entry for Status. Please choose one from the list. e.g. 1 for Active" sqref="J13:J15" xr:uid="{00000000-0002-0000-0600-000012000000}">
      <formula1>"1,2,3"</formula1>
    </dataValidation>
    <dataValidation type="list" allowBlank="1" showInputMessage="1" showErrorMessage="1" errorTitle="Data Validation" error="Please enter a valid entry for Calendar. Please choose one from the list. e.g. 1 for SEM" sqref="K13:K15" xr:uid="{00000000-0002-0000-0600-000015000000}">
      <formula1>"1,2,3,4"</formula1>
    </dataValidation>
    <dataValidation type="decimal" operator="greaterThan" allowBlank="1" showDropDown="1" showErrorMessage="1" errorTitle="Data Validation" error="Please enter a valid entry for Length. e.g. 3.00" sqref="L13:L15" xr:uid="{00000000-0002-0000-0600-000018000000}">
      <formula1>0</formula1>
    </dataValidation>
    <dataValidation type="whole" operator="greaterThanOrEqual" allowBlank="1" showDropDown="1" showErrorMessage="1" errorTitle="Data Validation" error="Please enter a valid entry for Lab Units. The input should be greater than or equal to 0. e.g. 3" sqref="M13:M15" xr:uid="{00000000-0002-0000-0600-00001B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. 3" sqref="N13:N15" xr:uid="{00000000-0002-0000-0600-00001E000000}">
      <formula1>0</formula1>
    </dataValidation>
    <dataValidation type="decimal" operator="greaterThan" allowBlank="1" showDropDown="1" showErrorMessage="1" errorTitle="Data Validation" error="Please enter a valid entry for Tuition Per Unit. e.g. 3.00" sqref="P13:P15" xr:uid="{00000000-0002-0000-0600-000021000000}">
      <formula1>0</formula1>
    </dataValidation>
    <dataValidation type="decimal" operator="greaterThan" allowBlank="1" showDropDown="1" showErrorMessage="1" errorTitle="Data Validation" error="Please enter a valid entry for Program Fee. e.g. 3.00" sqref="Q13:Q15" xr:uid="{00000000-0002-0000-0600-000024000000}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R13 T13:T14 V13:V14 X13:X14 Z13:Z14 AB13:AB14 AD13:AD14 AN13:AN15" xr:uid="{00000000-0002-0000-0600-000027000000}">
      <formula1>0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S13 U13:U14 W13:W14 Y13:Y14 AA13:AA14 AC13:AC14 AE13:AE14 AO13:AO15" xr:uid="{00000000-0002-0000-0600-000037000000}">
      <formula1>0</formula1>
    </dataValidation>
    <dataValidation type="whole" operator="greaterThanOrEqual" allowBlank="1" showDropDown="1" showErrorMessage="1" errorTitle="Data Validation" error="Please enter a valid entry for External-Funded. The input should be greater than or equal to 0. e.g. 30" sqref="AQ13:AQ15" xr:uid="{00000000-0002-0000-0600-000066000000}">
      <formula1>0</formula1>
    </dataValidation>
    <dataValidation type="whole" operator="greaterThanOrEqual" allowBlank="1" showDropDown="1" showErrorMessage="1" errorTitle="Data Validation" error="Please enter a valid entry for Internal-Funded. The input should be greater than or equal to 0. e.g. 30" sqref="AR13:AR15" xr:uid="{00000000-0002-0000-0600-000069000000}">
      <formula1>0</formula1>
    </dataValidation>
    <dataValidation type="list" allowBlank="1" showInputMessage="1" showErrorMessage="1" errorTitle="Data Validation" error="Please enter a valid entry for Authority Category. Please choose one from the list. e.g. GP" sqref="F13:F15" xr:uid="{00000000-0002-0000-0600-00006C000000}">
      <formula1>"GP,GR,BR"</formula1>
      <formula2>50</formula2>
    </dataValidation>
    <dataValidation type="textLength" allowBlank="1" showDropDown="1" showErrorMessage="1" errorTitle="Data Validation" error="Please enter a valid entry for Authority Number. The input should have 0 to 40 characters. e.g. 123456" sqref="G13:G15" xr:uid="{00000000-0002-0000-0600-00006F000000}">
      <formula1>0</formula1>
      <formula2>40</formula2>
    </dataValidation>
    <dataValidation type="textLength" operator="equal" showDropDown="1" showErrorMessage="1" errorTitle="Data Validation" error="Sorry. Formula cannot be overwritten." sqref="AP13:AP15 O13:O15 AH13:AJ15" xr:uid="{00000000-0002-0000-0600-000075000000}">
      <formula1>255</formula1>
    </dataValidation>
    <dataValidation type="whole" allowBlank="1" showDropDown="1" showErrorMessage="1" errorTitle="Data Validation" error="Please enter a valid entry for Authority Year. The data should be between1582 and 2023." sqref="H13:H15" xr:uid="{94C80D34-9F81-45A1-8678-720BC72B1E25}">
      <formula1>1582</formula1>
      <formula2>2024</formula2>
    </dataValidation>
  </dataValidations>
  <pageMargins left="0.7" right="0.7" top="0.75" bottom="0.75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30"/>
  <sheetViews>
    <sheetView workbookViewId="0"/>
  </sheetViews>
  <sheetFormatPr defaultRowHeight="15" customHeight="1" x14ac:dyDescent="0.2"/>
  <cols>
    <col min="1" max="1" width="10.6640625" customWidth="1"/>
  </cols>
  <sheetData>
    <row r="30" spans="1:1" ht="15" customHeight="1" x14ac:dyDescent="0.2">
      <c r="A30" t="s">
        <v>113</v>
      </c>
    </row>
  </sheetData>
  <sheetProtection password="DF2F" sheet="1" objects="1" scenarios="1" insertRows="0"/>
  <pageMargins left="0.7" right="0.7" top="0.75" bottom="0.75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workbookViewId="0">
      <selection activeCell="H16" sqref="H16"/>
    </sheetView>
  </sheetViews>
  <sheetFormatPr defaultRowHeight="15" customHeight="1" x14ac:dyDescent="0.2"/>
  <cols>
    <col min="1" max="1" width="10" customWidth="1"/>
    <col min="2" max="2" width="28.109375" customWidth="1"/>
    <col min="3" max="3" width="10" customWidth="1"/>
    <col min="4" max="4" width="31.33203125" customWidth="1"/>
    <col min="5" max="5" width="10" customWidth="1"/>
    <col min="6" max="6" width="27" customWidth="1"/>
    <col min="7" max="7" width="10" customWidth="1"/>
    <col min="8" max="8" width="20" customWidth="1"/>
  </cols>
  <sheetData>
    <row r="1" spans="1:8" ht="15.75" customHeight="1" x14ac:dyDescent="0.25">
      <c r="A1" s="33" t="s">
        <v>114</v>
      </c>
      <c r="B1" s="33"/>
      <c r="C1" s="34" t="s">
        <v>115</v>
      </c>
      <c r="D1" s="35"/>
      <c r="E1" s="35" t="s">
        <v>116</v>
      </c>
      <c r="F1" s="35"/>
      <c r="G1" s="35" t="s">
        <v>117</v>
      </c>
      <c r="H1" s="35"/>
    </row>
    <row r="2" spans="1:8" ht="15" customHeight="1" x14ac:dyDescent="0.2">
      <c r="A2" s="16" t="s">
        <v>106</v>
      </c>
      <c r="B2" s="16" t="s">
        <v>118</v>
      </c>
      <c r="C2">
        <v>1</v>
      </c>
      <c r="D2" t="s">
        <v>119</v>
      </c>
      <c r="E2">
        <v>1</v>
      </c>
      <c r="F2" t="s">
        <v>120</v>
      </c>
      <c r="G2">
        <v>1</v>
      </c>
      <c r="H2" t="s">
        <v>121</v>
      </c>
    </row>
    <row r="3" spans="1:8" ht="15" customHeight="1" x14ac:dyDescent="0.2">
      <c r="A3" s="16" t="s">
        <v>122</v>
      </c>
      <c r="B3" s="16" t="s">
        <v>123</v>
      </c>
      <c r="C3">
        <v>2</v>
      </c>
      <c r="D3" t="s">
        <v>124</v>
      </c>
      <c r="E3">
        <v>2</v>
      </c>
      <c r="F3" t="s">
        <v>125</v>
      </c>
      <c r="G3">
        <v>2</v>
      </c>
      <c r="H3" t="s">
        <v>126</v>
      </c>
    </row>
    <row r="4" spans="1:8" ht="15" customHeight="1" x14ac:dyDescent="0.2">
      <c r="A4" s="16" t="s">
        <v>105</v>
      </c>
      <c r="B4" s="16" t="s">
        <v>127</v>
      </c>
      <c r="C4">
        <v>3</v>
      </c>
      <c r="D4" t="s">
        <v>128</v>
      </c>
      <c r="E4">
        <v>3</v>
      </c>
      <c r="F4" t="s">
        <v>129</v>
      </c>
      <c r="G4">
        <v>3</v>
      </c>
      <c r="H4" t="s">
        <v>130</v>
      </c>
    </row>
    <row r="5" spans="1:8" ht="15" customHeight="1" x14ac:dyDescent="0.2">
      <c r="G5">
        <v>4</v>
      </c>
      <c r="H5" t="s">
        <v>131</v>
      </c>
    </row>
    <row r="7" spans="1:8" ht="15" customHeight="1" x14ac:dyDescent="0.2">
      <c r="B7" s="16" t="s">
        <v>132</v>
      </c>
      <c r="D7" t="s">
        <v>133</v>
      </c>
      <c r="F7" t="s">
        <v>134</v>
      </c>
      <c r="H7" t="s">
        <v>135</v>
      </c>
    </row>
    <row r="18" spans="4:4" ht="15" customHeight="1" x14ac:dyDescent="0.2">
      <c r="D18" s="36"/>
    </row>
    <row r="19" spans="4:4" ht="15" customHeight="1" x14ac:dyDescent="0.2">
      <c r="D19" s="36"/>
    </row>
    <row r="20" spans="4:4" ht="15" customHeight="1" x14ac:dyDescent="0.2">
      <c r="D20" s="36"/>
    </row>
    <row r="21" spans="4:4" ht="15" customHeight="1" x14ac:dyDescent="0.2">
      <c r="D21" s="36"/>
    </row>
  </sheetData>
  <sheetProtection password="DF2F" sheet="1" objects="1" scenarios="1"/>
  <mergeCells count="5">
    <mergeCell ref="A1:B1"/>
    <mergeCell ref="C1:D1"/>
    <mergeCell ref="D18:D21"/>
    <mergeCell ref="E1:F1"/>
    <mergeCell ref="G1:H1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Doctoral</vt:lpstr>
      <vt:lpstr>Masters</vt:lpstr>
      <vt:lpstr>Post-Baccalaureate</vt:lpstr>
      <vt:lpstr>Baccalaureate</vt:lpstr>
      <vt:lpstr>Pre-Baccalaureate</vt:lpstr>
      <vt:lpstr>VocTech</vt:lpstr>
      <vt:lpstr>Basic</vt:lpstr>
      <vt:lpstr>Reference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Localuser</cp:lastModifiedBy>
  <cp:lastPrinted>2019-09-20T01:51:19Z</cp:lastPrinted>
  <dcterms:created xsi:type="dcterms:W3CDTF">2013-05-04T17:18:48Z</dcterms:created>
  <dcterms:modified xsi:type="dcterms:W3CDTF">2024-09-23T05:33:15Z</dcterms:modified>
</cp:coreProperties>
</file>