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<sst xmlns="http://schemas.openxmlformats.org/spreadsheetml/2006/main" count="8" uniqueCount="8">
  <si>
    <t>dt</t>
  </si>
  <si>
    <t>n</t>
  </si>
  <si>
    <t>t</t>
  </si>
  <si>
    <t>y</t>
  </si>
  <si>
    <t>f(x,y)</t>
  </si>
  <si>
    <t>g</t>
  </si>
  <si>
    <t>b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</si>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</sst>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versus 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'Página1'!$L$5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'Página1'!$K$6:$K$106</c:f>
            </c:strRef>
          </c:cat>
          <c:val>
            <c:numRef>
              <c:f>'Página1'!$L$6:$L$106</c:f>
              <c:numCache/>
            </c:numRef>
          </c:val>
          <c:smooth val="0"/>
        </c:ser>
        <c:axId val="1674696326"/>
        <c:axId val="1217899942"/>
      </c:lineChart>
      <c:catAx>
        <c:axId val="1674696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899942"/>
      </c:catAx>
      <c:valAx>
        <c:axId val="1217899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96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4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I5" s="1" t="s">
        <v>0</v>
      </c>
      <c r="J5" s="1" t="s">
        <v>1</v>
      </c>
      <c r="K5" s="1" t="s">
        <v>2</v>
      </c>
      <c r="L5" s="1" t="s">
        <v>3</v>
      </c>
      <c r="M5" s="1" t="s">
        <v>4</v>
      </c>
    </row>
    <row r="6">
      <c r="I6" s="2">
        <f>0.1</f>
        <v>0.1</v>
      </c>
      <c r="J6" s="1">
        <v>0.0</v>
      </c>
      <c r="K6" s="1">
        <v>0.0</v>
      </c>
      <c r="L6" s="1">
        <v>0.0</v>
      </c>
      <c r="M6" s="2">
        <f>(-$I$8-($I$10/$I$12)*L6)*K6</f>
        <v>0</v>
      </c>
    </row>
    <row r="7">
      <c r="I7" s="1" t="s">
        <v>5</v>
      </c>
      <c r="J7" s="1">
        <v>1.0</v>
      </c>
      <c r="K7" s="1">
        <f t="shared" ref="K7:K106" si="1">K6+$I$6</f>
        <v>0.1</v>
      </c>
      <c r="L7" s="2">
        <f t="shared" ref="L7:L106" si="2">L6+$I$6*M6</f>
        <v>0</v>
      </c>
      <c r="M7" s="2">
        <f t="shared" ref="M7:M106" si="3">(-$I$8-($I$10/$I$12)*L7)</f>
        <v>-9.8</v>
      </c>
    </row>
    <row r="8">
      <c r="I8" s="1">
        <v>9.8</v>
      </c>
      <c r="J8" s="1">
        <v>2.0</v>
      </c>
      <c r="K8" s="1">
        <f t="shared" si="1"/>
        <v>0.2</v>
      </c>
      <c r="L8" s="2">
        <f t="shared" si="2"/>
        <v>-0.98</v>
      </c>
      <c r="M8" s="2">
        <f t="shared" si="3"/>
        <v>-9.702</v>
      </c>
    </row>
    <row r="9">
      <c r="I9" s="1" t="s">
        <v>6</v>
      </c>
      <c r="J9" s="1">
        <v>3.0</v>
      </c>
      <c r="K9" s="1">
        <f t="shared" si="1"/>
        <v>0.3</v>
      </c>
      <c r="L9" s="2">
        <f t="shared" si="2"/>
        <v>-1.9502</v>
      </c>
      <c r="M9" s="2">
        <f t="shared" si="3"/>
        <v>-9.60498</v>
      </c>
    </row>
    <row r="10">
      <c r="I10" s="1">
        <v>0.1</v>
      </c>
      <c r="J10" s="1">
        <v>4.0</v>
      </c>
      <c r="K10" s="1">
        <f t="shared" si="1"/>
        <v>0.4</v>
      </c>
      <c r="L10" s="2">
        <f t="shared" si="2"/>
        <v>-2.910698</v>
      </c>
      <c r="M10" s="2">
        <f t="shared" si="3"/>
        <v>-9.5089302</v>
      </c>
    </row>
    <row r="11">
      <c r="I11" s="1" t="s">
        <v>7</v>
      </c>
      <c r="J11" s="1">
        <v>5.0</v>
      </c>
      <c r="K11" s="1">
        <f t="shared" si="1"/>
        <v>0.5</v>
      </c>
      <c r="L11" s="2">
        <f t="shared" si="2"/>
        <v>-3.86159102</v>
      </c>
      <c r="M11" s="2">
        <f t="shared" si="3"/>
        <v>-9.413840898</v>
      </c>
    </row>
    <row r="12">
      <c r="I12" s="1">
        <v>1.0</v>
      </c>
      <c r="J12" s="1">
        <v>6.0</v>
      </c>
      <c r="K12" s="1">
        <f t="shared" si="1"/>
        <v>0.6</v>
      </c>
      <c r="L12" s="2">
        <f t="shared" si="2"/>
        <v>-4.80297511</v>
      </c>
      <c r="M12" s="2">
        <f t="shared" si="3"/>
        <v>-9.319702489</v>
      </c>
    </row>
    <row r="13">
      <c r="J13" s="1">
        <v>7.0</v>
      </c>
      <c r="K13" s="1">
        <f t="shared" si="1"/>
        <v>0.7</v>
      </c>
      <c r="L13" s="2">
        <f t="shared" si="2"/>
        <v>-5.734945359</v>
      </c>
      <c r="M13" s="2">
        <f t="shared" si="3"/>
        <v>-9.226505464</v>
      </c>
    </row>
    <row r="14">
      <c r="J14" s="1">
        <v>8.0</v>
      </c>
      <c r="K14" s="1">
        <f t="shared" si="1"/>
        <v>0.8</v>
      </c>
      <c r="L14" s="2">
        <f t="shared" si="2"/>
        <v>-6.657595905</v>
      </c>
      <c r="M14" s="2">
        <f t="shared" si="3"/>
        <v>-9.134240409</v>
      </c>
    </row>
    <row r="15">
      <c r="J15" s="1">
        <v>9.0</v>
      </c>
      <c r="K15" s="1">
        <f t="shared" si="1"/>
        <v>0.9</v>
      </c>
      <c r="L15" s="2">
        <f t="shared" si="2"/>
        <v>-7.571019946</v>
      </c>
      <c r="M15" s="2">
        <f t="shared" si="3"/>
        <v>-9.042898005</v>
      </c>
    </row>
    <row r="16">
      <c r="J16" s="1">
        <v>10.0</v>
      </c>
      <c r="K16" s="1">
        <f t="shared" si="1"/>
        <v>1</v>
      </c>
      <c r="L16" s="2">
        <f t="shared" si="2"/>
        <v>-8.475309747</v>
      </c>
      <c r="M16" s="2">
        <f t="shared" si="3"/>
        <v>-8.952469025</v>
      </c>
    </row>
    <row r="17">
      <c r="J17" s="1">
        <v>11.0</v>
      </c>
      <c r="K17" s="1">
        <f t="shared" si="1"/>
        <v>1.1</v>
      </c>
      <c r="L17" s="2">
        <f t="shared" si="2"/>
        <v>-9.370556649</v>
      </c>
      <c r="M17" s="2">
        <f t="shared" si="3"/>
        <v>-8.862944335</v>
      </c>
    </row>
    <row r="18">
      <c r="J18" s="1">
        <v>12.0</v>
      </c>
      <c r="K18" s="1">
        <f t="shared" si="1"/>
        <v>1.2</v>
      </c>
      <c r="L18" s="2">
        <f t="shared" si="2"/>
        <v>-10.25685108</v>
      </c>
      <c r="M18" s="2">
        <f t="shared" si="3"/>
        <v>-8.774314892</v>
      </c>
    </row>
    <row r="19">
      <c r="J19" s="1">
        <v>13.0</v>
      </c>
      <c r="K19" s="1">
        <f t="shared" si="1"/>
        <v>1.3</v>
      </c>
      <c r="L19" s="2">
        <f t="shared" si="2"/>
        <v>-11.13428257</v>
      </c>
      <c r="M19" s="2">
        <f t="shared" si="3"/>
        <v>-8.686571743</v>
      </c>
    </row>
    <row r="20">
      <c r="J20" s="1">
        <v>14.0</v>
      </c>
      <c r="K20" s="1">
        <f t="shared" si="1"/>
        <v>1.4</v>
      </c>
      <c r="L20" s="2">
        <f t="shared" si="2"/>
        <v>-12.00293975</v>
      </c>
      <c r="M20" s="2">
        <f t="shared" si="3"/>
        <v>-8.599706025</v>
      </c>
    </row>
    <row r="21">
      <c r="J21" s="1">
        <v>15.0</v>
      </c>
      <c r="K21" s="1">
        <f t="shared" si="1"/>
        <v>1.5</v>
      </c>
      <c r="L21" s="2">
        <f t="shared" si="2"/>
        <v>-12.86291035</v>
      </c>
      <c r="M21" s="2">
        <f t="shared" si="3"/>
        <v>-8.513708965</v>
      </c>
    </row>
    <row r="22">
      <c r="J22" s="1">
        <v>16.0</v>
      </c>
      <c r="K22" s="1">
        <f t="shared" si="1"/>
        <v>1.6</v>
      </c>
      <c r="L22" s="2">
        <f t="shared" si="2"/>
        <v>-13.71428125</v>
      </c>
      <c r="M22" s="2">
        <f t="shared" si="3"/>
        <v>-8.428571875</v>
      </c>
    </row>
    <row r="23">
      <c r="J23" s="1">
        <v>17.0</v>
      </c>
      <c r="K23" s="1">
        <f t="shared" si="1"/>
        <v>1.7</v>
      </c>
      <c r="L23" s="2">
        <f t="shared" si="2"/>
        <v>-14.55713843</v>
      </c>
      <c r="M23" s="2">
        <f t="shared" si="3"/>
        <v>-8.344286157</v>
      </c>
    </row>
    <row r="24">
      <c r="J24" s="1">
        <v>18.0</v>
      </c>
      <c r="K24" s="1">
        <f t="shared" si="1"/>
        <v>1.8</v>
      </c>
      <c r="L24" s="2">
        <f t="shared" si="2"/>
        <v>-15.39156705</v>
      </c>
      <c r="M24" s="2">
        <f t="shared" si="3"/>
        <v>-8.260843295</v>
      </c>
    </row>
    <row r="25">
      <c r="J25" s="1">
        <v>19.0</v>
      </c>
      <c r="K25" s="1">
        <f t="shared" si="1"/>
        <v>1.9</v>
      </c>
      <c r="L25" s="2">
        <f t="shared" si="2"/>
        <v>-16.21765138</v>
      </c>
      <c r="M25" s="2">
        <f t="shared" si="3"/>
        <v>-8.178234862</v>
      </c>
    </row>
    <row r="26">
      <c r="J26" s="1">
        <v>20.0</v>
      </c>
      <c r="K26" s="1">
        <f t="shared" si="1"/>
        <v>2</v>
      </c>
      <c r="L26" s="2">
        <f t="shared" si="2"/>
        <v>-17.03547486</v>
      </c>
      <c r="M26" s="2">
        <f t="shared" si="3"/>
        <v>-8.096452514</v>
      </c>
    </row>
    <row r="27">
      <c r="J27" s="1">
        <v>21.0</v>
      </c>
      <c r="K27" s="1">
        <f t="shared" si="1"/>
        <v>2.1</v>
      </c>
      <c r="L27" s="2">
        <f t="shared" si="2"/>
        <v>-17.84512012</v>
      </c>
      <c r="M27" s="2">
        <f t="shared" si="3"/>
        <v>-8.015487988</v>
      </c>
    </row>
    <row r="28">
      <c r="J28" s="1">
        <v>22.0</v>
      </c>
      <c r="K28" s="1">
        <f t="shared" si="1"/>
        <v>2.2</v>
      </c>
      <c r="L28" s="2">
        <f t="shared" si="2"/>
        <v>-18.64666891</v>
      </c>
      <c r="M28" s="2">
        <f t="shared" si="3"/>
        <v>-7.935333109</v>
      </c>
    </row>
    <row r="29">
      <c r="J29" s="1">
        <v>23.0</v>
      </c>
      <c r="K29" s="1">
        <f t="shared" si="1"/>
        <v>2.3</v>
      </c>
      <c r="L29" s="2">
        <f t="shared" si="2"/>
        <v>-19.44020223</v>
      </c>
      <c r="M29" s="2">
        <f t="shared" si="3"/>
        <v>-7.855979777</v>
      </c>
    </row>
    <row r="30">
      <c r="J30" s="1">
        <v>24.0</v>
      </c>
      <c r="K30" s="1">
        <f t="shared" si="1"/>
        <v>2.4</v>
      </c>
      <c r="L30" s="2">
        <f t="shared" si="2"/>
        <v>-20.2258002</v>
      </c>
      <c r="M30" s="2">
        <f t="shared" si="3"/>
        <v>-7.77741998</v>
      </c>
    </row>
    <row r="31">
      <c r="J31" s="1">
        <v>25.0</v>
      </c>
      <c r="K31" s="1">
        <f t="shared" si="1"/>
        <v>2.5</v>
      </c>
      <c r="L31" s="2">
        <f t="shared" si="2"/>
        <v>-21.0035422</v>
      </c>
      <c r="M31" s="2">
        <f t="shared" si="3"/>
        <v>-7.69964578</v>
      </c>
    </row>
    <row r="32">
      <c r="J32" s="1">
        <v>26.0</v>
      </c>
      <c r="K32" s="1">
        <f t="shared" si="1"/>
        <v>2.6</v>
      </c>
      <c r="L32" s="2">
        <f t="shared" si="2"/>
        <v>-21.77350678</v>
      </c>
      <c r="M32" s="2">
        <f t="shared" si="3"/>
        <v>-7.622649322</v>
      </c>
    </row>
    <row r="33">
      <c r="J33" s="1">
        <v>27.0</v>
      </c>
      <c r="K33" s="1">
        <f t="shared" si="1"/>
        <v>2.7</v>
      </c>
      <c r="L33" s="2">
        <f t="shared" si="2"/>
        <v>-22.53577171</v>
      </c>
      <c r="M33" s="2">
        <f t="shared" si="3"/>
        <v>-7.546422829</v>
      </c>
    </row>
    <row r="34">
      <c r="J34" s="1">
        <v>28.0</v>
      </c>
      <c r="K34" s="1">
        <f t="shared" si="1"/>
        <v>2.8</v>
      </c>
      <c r="L34" s="2">
        <f t="shared" si="2"/>
        <v>-23.29041399</v>
      </c>
      <c r="M34" s="2">
        <f t="shared" si="3"/>
        <v>-7.470958601</v>
      </c>
    </row>
    <row r="35">
      <c r="J35" s="1">
        <v>29.0</v>
      </c>
      <c r="K35" s="1">
        <f t="shared" si="1"/>
        <v>2.9</v>
      </c>
      <c r="L35" s="2">
        <f t="shared" si="2"/>
        <v>-24.03750985</v>
      </c>
      <c r="M35" s="2">
        <f t="shared" si="3"/>
        <v>-7.396249015</v>
      </c>
    </row>
    <row r="36">
      <c r="J36" s="1">
        <v>30.0</v>
      </c>
      <c r="K36" s="1">
        <f t="shared" si="1"/>
        <v>3</v>
      </c>
      <c r="L36" s="2">
        <f t="shared" si="2"/>
        <v>-24.77713476</v>
      </c>
      <c r="M36" s="2">
        <f t="shared" si="3"/>
        <v>-7.322286524</v>
      </c>
    </row>
    <row r="37">
      <c r="J37" s="1">
        <v>31.0</v>
      </c>
      <c r="K37" s="1">
        <f t="shared" si="1"/>
        <v>3.1</v>
      </c>
      <c r="L37" s="2">
        <f t="shared" si="2"/>
        <v>-25.50936341</v>
      </c>
      <c r="M37" s="2">
        <f t="shared" si="3"/>
        <v>-7.249063659</v>
      </c>
    </row>
    <row r="38">
      <c r="J38" s="1">
        <v>32.0</v>
      </c>
      <c r="K38" s="1">
        <f t="shared" si="1"/>
        <v>3.2</v>
      </c>
      <c r="L38" s="2">
        <f t="shared" si="2"/>
        <v>-26.23426977</v>
      </c>
      <c r="M38" s="2">
        <f t="shared" si="3"/>
        <v>-7.176573023</v>
      </c>
    </row>
    <row r="39">
      <c r="J39" s="1">
        <v>33.0</v>
      </c>
      <c r="K39" s="1">
        <f t="shared" si="1"/>
        <v>3.3</v>
      </c>
      <c r="L39" s="2">
        <f t="shared" si="2"/>
        <v>-26.95192708</v>
      </c>
      <c r="M39" s="2">
        <f t="shared" si="3"/>
        <v>-7.104807292</v>
      </c>
    </row>
    <row r="40">
      <c r="J40" s="1">
        <v>34.0</v>
      </c>
      <c r="K40" s="1">
        <f t="shared" si="1"/>
        <v>3.4</v>
      </c>
      <c r="L40" s="2">
        <f t="shared" si="2"/>
        <v>-27.66240781</v>
      </c>
      <c r="M40" s="2">
        <f t="shared" si="3"/>
        <v>-7.033759219</v>
      </c>
    </row>
    <row r="41">
      <c r="J41" s="1">
        <v>35.0</v>
      </c>
      <c r="K41" s="1">
        <f t="shared" si="1"/>
        <v>3.5</v>
      </c>
      <c r="L41" s="2">
        <f t="shared" si="2"/>
        <v>-28.36578373</v>
      </c>
      <c r="M41" s="2">
        <f t="shared" si="3"/>
        <v>-6.963421627</v>
      </c>
    </row>
    <row r="42">
      <c r="J42" s="1">
        <v>36.0</v>
      </c>
      <c r="K42" s="1">
        <f t="shared" si="1"/>
        <v>3.6</v>
      </c>
      <c r="L42" s="2">
        <f t="shared" si="2"/>
        <v>-29.06212589</v>
      </c>
      <c r="M42" s="2">
        <f t="shared" si="3"/>
        <v>-6.893787411</v>
      </c>
    </row>
    <row r="43">
      <c r="J43" s="1">
        <v>37.0</v>
      </c>
      <c r="K43" s="1">
        <f t="shared" si="1"/>
        <v>3.7</v>
      </c>
      <c r="L43" s="2">
        <f t="shared" si="2"/>
        <v>-29.75150463</v>
      </c>
      <c r="M43" s="2">
        <f t="shared" si="3"/>
        <v>-6.824849537</v>
      </c>
    </row>
    <row r="44">
      <c r="J44" s="1">
        <v>38.0</v>
      </c>
      <c r="K44" s="1">
        <f t="shared" si="1"/>
        <v>3.8</v>
      </c>
      <c r="L44" s="2">
        <f t="shared" si="2"/>
        <v>-30.43398958</v>
      </c>
      <c r="M44" s="2">
        <f t="shared" si="3"/>
        <v>-6.756601042</v>
      </c>
    </row>
    <row r="45">
      <c r="J45" s="1">
        <v>39.0</v>
      </c>
      <c r="K45" s="1">
        <f t="shared" si="1"/>
        <v>3.9</v>
      </c>
      <c r="L45" s="2">
        <f t="shared" si="2"/>
        <v>-31.10964969</v>
      </c>
      <c r="M45" s="2">
        <f t="shared" si="3"/>
        <v>-6.689035031</v>
      </c>
    </row>
    <row r="46">
      <c r="J46" s="1">
        <v>40.0</v>
      </c>
      <c r="K46" s="1">
        <f t="shared" si="1"/>
        <v>4</v>
      </c>
      <c r="L46" s="2">
        <f t="shared" si="2"/>
        <v>-31.77855319</v>
      </c>
      <c r="M46" s="2">
        <f t="shared" si="3"/>
        <v>-6.622144681</v>
      </c>
    </row>
    <row r="47">
      <c r="J47" s="1">
        <v>41.0</v>
      </c>
      <c r="K47" s="1">
        <f t="shared" si="1"/>
        <v>4.1</v>
      </c>
      <c r="L47" s="2">
        <f t="shared" si="2"/>
        <v>-32.44076766</v>
      </c>
      <c r="M47" s="2">
        <f t="shared" si="3"/>
        <v>-6.555923234</v>
      </c>
    </row>
    <row r="48">
      <c r="J48" s="1">
        <v>42.0</v>
      </c>
      <c r="K48" s="1">
        <f t="shared" si="1"/>
        <v>4.2</v>
      </c>
      <c r="L48" s="2">
        <f t="shared" si="2"/>
        <v>-33.09635998</v>
      </c>
      <c r="M48" s="2">
        <f t="shared" si="3"/>
        <v>-6.490364002</v>
      </c>
    </row>
    <row r="49">
      <c r="J49" s="1">
        <v>43.0</v>
      </c>
      <c r="K49" s="1">
        <f t="shared" si="1"/>
        <v>4.3</v>
      </c>
      <c r="L49" s="2">
        <f t="shared" si="2"/>
        <v>-33.74539638</v>
      </c>
      <c r="M49" s="2">
        <f t="shared" si="3"/>
        <v>-6.425460362</v>
      </c>
    </row>
    <row r="50">
      <c r="J50" s="1">
        <v>44.0</v>
      </c>
      <c r="K50" s="1">
        <f t="shared" si="1"/>
        <v>4.4</v>
      </c>
      <c r="L50" s="2">
        <f t="shared" si="2"/>
        <v>-34.38794242</v>
      </c>
      <c r="M50" s="2">
        <f t="shared" si="3"/>
        <v>-6.361205758</v>
      </c>
    </row>
    <row r="51">
      <c r="J51" s="1">
        <v>45.0</v>
      </c>
      <c r="K51" s="1">
        <f t="shared" si="1"/>
        <v>4.5</v>
      </c>
      <c r="L51" s="2">
        <f t="shared" si="2"/>
        <v>-35.024063</v>
      </c>
      <c r="M51" s="2">
        <f t="shared" si="3"/>
        <v>-6.2975937</v>
      </c>
    </row>
    <row r="52">
      <c r="J52" s="1">
        <v>46.0</v>
      </c>
      <c r="K52" s="1">
        <f t="shared" si="1"/>
        <v>4.6</v>
      </c>
      <c r="L52" s="2">
        <f t="shared" si="2"/>
        <v>-35.65382237</v>
      </c>
      <c r="M52" s="2">
        <f t="shared" si="3"/>
        <v>-6.234617763</v>
      </c>
    </row>
    <row r="53">
      <c r="J53" s="1">
        <v>47.0</v>
      </c>
      <c r="K53" s="1">
        <f t="shared" si="1"/>
        <v>4.7</v>
      </c>
      <c r="L53" s="2">
        <f t="shared" si="2"/>
        <v>-36.27728414</v>
      </c>
      <c r="M53" s="2">
        <f t="shared" si="3"/>
        <v>-6.172271586</v>
      </c>
    </row>
    <row r="54">
      <c r="J54" s="1">
        <v>48.0</v>
      </c>
      <c r="K54" s="1">
        <f t="shared" si="1"/>
        <v>4.8</v>
      </c>
      <c r="L54" s="2">
        <f t="shared" si="2"/>
        <v>-36.8945113</v>
      </c>
      <c r="M54" s="2">
        <f t="shared" si="3"/>
        <v>-6.11054887</v>
      </c>
    </row>
    <row r="55">
      <c r="J55" s="1">
        <v>49.0</v>
      </c>
      <c r="K55" s="1">
        <f t="shared" si="1"/>
        <v>4.9</v>
      </c>
      <c r="L55" s="2">
        <f t="shared" si="2"/>
        <v>-37.50556619</v>
      </c>
      <c r="M55" s="2">
        <f t="shared" si="3"/>
        <v>-6.049443381</v>
      </c>
    </row>
    <row r="56">
      <c r="J56" s="1">
        <v>50.0</v>
      </c>
      <c r="K56" s="1">
        <f t="shared" si="1"/>
        <v>5</v>
      </c>
      <c r="L56" s="2">
        <f t="shared" si="2"/>
        <v>-38.11051053</v>
      </c>
      <c r="M56" s="2">
        <f t="shared" si="3"/>
        <v>-5.988948947</v>
      </c>
    </row>
    <row r="57">
      <c r="J57" s="1">
        <v>51.0</v>
      </c>
      <c r="K57" s="1">
        <f t="shared" si="1"/>
        <v>5.1</v>
      </c>
      <c r="L57" s="2">
        <f t="shared" si="2"/>
        <v>-38.70940542</v>
      </c>
      <c r="M57" s="2">
        <f t="shared" si="3"/>
        <v>-5.929059458</v>
      </c>
    </row>
    <row r="58">
      <c r="J58" s="1">
        <v>52.0</v>
      </c>
      <c r="K58" s="1">
        <f t="shared" si="1"/>
        <v>5.2</v>
      </c>
      <c r="L58" s="2">
        <f t="shared" si="2"/>
        <v>-39.30231137</v>
      </c>
      <c r="M58" s="2">
        <f t="shared" si="3"/>
        <v>-5.869768863</v>
      </c>
    </row>
    <row r="59">
      <c r="J59" s="1">
        <v>53.0</v>
      </c>
      <c r="K59" s="1">
        <f t="shared" si="1"/>
        <v>5.3</v>
      </c>
      <c r="L59" s="2">
        <f t="shared" si="2"/>
        <v>-39.88928825</v>
      </c>
      <c r="M59" s="2">
        <f t="shared" si="3"/>
        <v>-5.811071175</v>
      </c>
    </row>
    <row r="60">
      <c r="J60" s="1">
        <v>54.0</v>
      </c>
      <c r="K60" s="1">
        <f t="shared" si="1"/>
        <v>5.4</v>
      </c>
      <c r="L60" s="2">
        <f t="shared" si="2"/>
        <v>-40.47039537</v>
      </c>
      <c r="M60" s="2">
        <f t="shared" si="3"/>
        <v>-5.752960463</v>
      </c>
    </row>
    <row r="61">
      <c r="J61" s="1">
        <v>55.0</v>
      </c>
      <c r="K61" s="1">
        <f t="shared" si="1"/>
        <v>5.5</v>
      </c>
      <c r="L61" s="2">
        <f t="shared" si="2"/>
        <v>-41.04569142</v>
      </c>
      <c r="M61" s="2">
        <f t="shared" si="3"/>
        <v>-5.695430858</v>
      </c>
    </row>
    <row r="62">
      <c r="J62" s="1">
        <v>56.0</v>
      </c>
      <c r="K62" s="1">
        <f t="shared" si="1"/>
        <v>5.6</v>
      </c>
      <c r="L62" s="2">
        <f t="shared" si="2"/>
        <v>-41.6152345</v>
      </c>
      <c r="M62" s="2">
        <f t="shared" si="3"/>
        <v>-5.63847655</v>
      </c>
    </row>
    <row r="63">
      <c r="J63" s="1">
        <v>57.0</v>
      </c>
      <c r="K63" s="1">
        <f t="shared" si="1"/>
        <v>5.7</v>
      </c>
      <c r="L63" s="2">
        <f t="shared" si="2"/>
        <v>-42.17908216</v>
      </c>
      <c r="M63" s="2">
        <f t="shared" si="3"/>
        <v>-5.582091784</v>
      </c>
    </row>
    <row r="64">
      <c r="J64" s="1">
        <v>58.0</v>
      </c>
      <c r="K64" s="1">
        <f t="shared" si="1"/>
        <v>5.8</v>
      </c>
      <c r="L64" s="2">
        <f t="shared" si="2"/>
        <v>-42.73729134</v>
      </c>
      <c r="M64" s="2">
        <f t="shared" si="3"/>
        <v>-5.526270866</v>
      </c>
    </row>
    <row r="65">
      <c r="J65" s="1">
        <v>59.0</v>
      </c>
      <c r="K65" s="1">
        <f t="shared" si="1"/>
        <v>5.9</v>
      </c>
      <c r="L65" s="2">
        <f t="shared" si="2"/>
        <v>-43.28991842</v>
      </c>
      <c r="M65" s="2">
        <f t="shared" si="3"/>
        <v>-5.471008158</v>
      </c>
    </row>
    <row r="66">
      <c r="J66" s="1">
        <v>60.0</v>
      </c>
      <c r="K66" s="1">
        <f t="shared" si="1"/>
        <v>6</v>
      </c>
      <c r="L66" s="2">
        <f t="shared" si="2"/>
        <v>-43.83701924</v>
      </c>
      <c r="M66" s="2">
        <f t="shared" si="3"/>
        <v>-5.416298076</v>
      </c>
    </row>
    <row r="67">
      <c r="J67" s="1">
        <v>61.0</v>
      </c>
      <c r="K67" s="1">
        <f t="shared" si="1"/>
        <v>6.1</v>
      </c>
      <c r="L67" s="2">
        <f t="shared" si="2"/>
        <v>-44.37864905</v>
      </c>
      <c r="M67" s="2">
        <f t="shared" si="3"/>
        <v>-5.362135095</v>
      </c>
    </row>
    <row r="68">
      <c r="J68" s="1">
        <v>62.0</v>
      </c>
      <c r="K68" s="1">
        <f t="shared" si="1"/>
        <v>6.2</v>
      </c>
      <c r="L68" s="2">
        <f t="shared" si="2"/>
        <v>-44.91486256</v>
      </c>
      <c r="M68" s="2">
        <f t="shared" si="3"/>
        <v>-5.308513744</v>
      </c>
    </row>
    <row r="69">
      <c r="J69" s="1">
        <v>63.0</v>
      </c>
      <c r="K69" s="1">
        <f t="shared" si="1"/>
        <v>6.3</v>
      </c>
      <c r="L69" s="2">
        <f t="shared" si="2"/>
        <v>-45.44571393</v>
      </c>
      <c r="M69" s="2">
        <f t="shared" si="3"/>
        <v>-5.255428607</v>
      </c>
    </row>
    <row r="70">
      <c r="J70" s="1">
        <v>64.0</v>
      </c>
      <c r="K70" s="1">
        <f t="shared" si="1"/>
        <v>6.4</v>
      </c>
      <c r="L70" s="2">
        <f t="shared" si="2"/>
        <v>-45.97125679</v>
      </c>
      <c r="M70" s="2">
        <f t="shared" si="3"/>
        <v>-5.202874321</v>
      </c>
    </row>
    <row r="71">
      <c r="J71" s="1">
        <v>65.0</v>
      </c>
      <c r="K71" s="1">
        <f t="shared" si="1"/>
        <v>6.5</v>
      </c>
      <c r="L71" s="2">
        <f t="shared" si="2"/>
        <v>-46.49154422</v>
      </c>
      <c r="M71" s="2">
        <f t="shared" si="3"/>
        <v>-5.150845578</v>
      </c>
    </row>
    <row r="72">
      <c r="J72" s="1">
        <v>66.0</v>
      </c>
      <c r="K72" s="1">
        <f t="shared" si="1"/>
        <v>6.6</v>
      </c>
      <c r="L72" s="2">
        <f t="shared" si="2"/>
        <v>-47.00662878</v>
      </c>
      <c r="M72" s="2">
        <f t="shared" si="3"/>
        <v>-5.099337122</v>
      </c>
    </row>
    <row r="73">
      <c r="J73" s="1">
        <v>67.0</v>
      </c>
      <c r="K73" s="1">
        <f t="shared" si="1"/>
        <v>6.7</v>
      </c>
      <c r="L73" s="2">
        <f t="shared" si="2"/>
        <v>-47.51656249</v>
      </c>
      <c r="M73" s="2">
        <f t="shared" si="3"/>
        <v>-5.048343751</v>
      </c>
    </row>
    <row r="74">
      <c r="J74" s="1">
        <v>68.0</v>
      </c>
      <c r="K74" s="1">
        <f t="shared" si="1"/>
        <v>6.8</v>
      </c>
      <c r="L74" s="2">
        <f t="shared" si="2"/>
        <v>-48.02139687</v>
      </c>
      <c r="M74" s="2">
        <f t="shared" si="3"/>
        <v>-4.997860313</v>
      </c>
    </row>
    <row r="75">
      <c r="J75" s="1">
        <v>69.0</v>
      </c>
      <c r="K75" s="1">
        <f t="shared" si="1"/>
        <v>6.9</v>
      </c>
      <c r="L75" s="2">
        <f t="shared" si="2"/>
        <v>-48.5211829</v>
      </c>
      <c r="M75" s="2">
        <f t="shared" si="3"/>
        <v>-4.94788171</v>
      </c>
    </row>
    <row r="76">
      <c r="J76" s="1">
        <v>70.0</v>
      </c>
      <c r="K76" s="1">
        <f t="shared" si="1"/>
        <v>7</v>
      </c>
      <c r="L76" s="2">
        <f t="shared" si="2"/>
        <v>-49.01597107</v>
      </c>
      <c r="M76" s="2">
        <f t="shared" si="3"/>
        <v>-4.898402893</v>
      </c>
    </row>
    <row r="77">
      <c r="J77" s="1">
        <v>71.0</v>
      </c>
      <c r="K77" s="1">
        <f t="shared" si="1"/>
        <v>7.1</v>
      </c>
      <c r="L77" s="2">
        <f t="shared" si="2"/>
        <v>-49.50581136</v>
      </c>
      <c r="M77" s="2">
        <f t="shared" si="3"/>
        <v>-4.849418864</v>
      </c>
    </row>
    <row r="78">
      <c r="J78" s="1">
        <v>72.0</v>
      </c>
      <c r="K78" s="1">
        <f t="shared" si="1"/>
        <v>7.2</v>
      </c>
      <c r="L78" s="2">
        <f t="shared" si="2"/>
        <v>-49.99075325</v>
      </c>
      <c r="M78" s="2">
        <f t="shared" si="3"/>
        <v>-4.800924675</v>
      </c>
    </row>
    <row r="79">
      <c r="J79" s="1">
        <v>73.0</v>
      </c>
      <c r="K79" s="1">
        <f t="shared" si="1"/>
        <v>7.3</v>
      </c>
      <c r="L79" s="2">
        <f t="shared" si="2"/>
        <v>-50.47084571</v>
      </c>
      <c r="M79" s="2">
        <f t="shared" si="3"/>
        <v>-4.752915429</v>
      </c>
    </row>
    <row r="80">
      <c r="J80" s="1">
        <v>74.0</v>
      </c>
      <c r="K80" s="1">
        <f t="shared" si="1"/>
        <v>7.4</v>
      </c>
      <c r="L80" s="2">
        <f t="shared" si="2"/>
        <v>-50.94613726</v>
      </c>
      <c r="M80" s="2">
        <f t="shared" si="3"/>
        <v>-4.705386274</v>
      </c>
    </row>
    <row r="81">
      <c r="J81" s="1">
        <v>75.0</v>
      </c>
      <c r="K81" s="1">
        <f t="shared" si="1"/>
        <v>7.5</v>
      </c>
      <c r="L81" s="2">
        <f t="shared" si="2"/>
        <v>-51.41667588</v>
      </c>
      <c r="M81" s="2">
        <f t="shared" si="3"/>
        <v>-4.658332412</v>
      </c>
    </row>
    <row r="82">
      <c r="J82" s="1">
        <v>76.0</v>
      </c>
      <c r="K82" s="1">
        <f t="shared" si="1"/>
        <v>7.6</v>
      </c>
      <c r="L82" s="2">
        <f t="shared" si="2"/>
        <v>-51.88250912</v>
      </c>
      <c r="M82" s="2">
        <f t="shared" si="3"/>
        <v>-4.611749088</v>
      </c>
    </row>
    <row r="83">
      <c r="J83" s="1">
        <v>77.0</v>
      </c>
      <c r="K83" s="1">
        <f t="shared" si="1"/>
        <v>7.7</v>
      </c>
      <c r="L83" s="2">
        <f t="shared" si="2"/>
        <v>-52.34368403</v>
      </c>
      <c r="M83" s="2">
        <f t="shared" si="3"/>
        <v>-4.565631597</v>
      </c>
    </row>
    <row r="84">
      <c r="J84" s="1">
        <v>78.0</v>
      </c>
      <c r="K84" s="1">
        <f t="shared" si="1"/>
        <v>7.8</v>
      </c>
      <c r="L84" s="2">
        <f t="shared" si="2"/>
        <v>-52.80024719</v>
      </c>
      <c r="M84" s="2">
        <f t="shared" si="3"/>
        <v>-4.519975281</v>
      </c>
    </row>
    <row r="85">
      <c r="J85" s="1">
        <v>79.0</v>
      </c>
      <c r="K85" s="1">
        <f t="shared" si="1"/>
        <v>7.9</v>
      </c>
      <c r="L85" s="2">
        <f t="shared" si="2"/>
        <v>-53.25224472</v>
      </c>
      <c r="M85" s="2">
        <f t="shared" si="3"/>
        <v>-4.474775528</v>
      </c>
    </row>
    <row r="86">
      <c r="J86" s="1">
        <v>80.0</v>
      </c>
      <c r="K86" s="1">
        <f t="shared" si="1"/>
        <v>8</v>
      </c>
      <c r="L86" s="2">
        <f t="shared" si="2"/>
        <v>-53.69972227</v>
      </c>
      <c r="M86" s="2">
        <f t="shared" si="3"/>
        <v>-4.430027773</v>
      </c>
    </row>
    <row r="87">
      <c r="J87" s="1">
        <v>81.0</v>
      </c>
      <c r="K87" s="1">
        <f t="shared" si="1"/>
        <v>8.1</v>
      </c>
      <c r="L87" s="2">
        <f t="shared" si="2"/>
        <v>-54.14272505</v>
      </c>
      <c r="M87" s="2">
        <f t="shared" si="3"/>
        <v>-4.385727495</v>
      </c>
    </row>
    <row r="88">
      <c r="J88" s="1">
        <v>82.0</v>
      </c>
      <c r="K88" s="1">
        <f t="shared" si="1"/>
        <v>8.2</v>
      </c>
      <c r="L88" s="2">
        <f t="shared" si="2"/>
        <v>-54.5812978</v>
      </c>
      <c r="M88" s="2">
        <f t="shared" si="3"/>
        <v>-4.34187022</v>
      </c>
    </row>
    <row r="89">
      <c r="J89" s="1">
        <v>83.0</v>
      </c>
      <c r="K89" s="1">
        <f t="shared" si="1"/>
        <v>8.3</v>
      </c>
      <c r="L89" s="2">
        <f t="shared" si="2"/>
        <v>-55.01548482</v>
      </c>
      <c r="M89" s="2">
        <f t="shared" si="3"/>
        <v>-4.298451518</v>
      </c>
    </row>
    <row r="90">
      <c r="J90" s="1">
        <v>84.0</v>
      </c>
      <c r="K90" s="1">
        <f t="shared" si="1"/>
        <v>8.4</v>
      </c>
      <c r="L90" s="2">
        <f t="shared" si="2"/>
        <v>-55.44532997</v>
      </c>
      <c r="M90" s="2">
        <f t="shared" si="3"/>
        <v>-4.255467003</v>
      </c>
    </row>
    <row r="91">
      <c r="J91" s="1">
        <v>85.0</v>
      </c>
      <c r="K91" s="1">
        <f t="shared" si="1"/>
        <v>8.5</v>
      </c>
      <c r="L91" s="2">
        <f t="shared" si="2"/>
        <v>-55.87087667</v>
      </c>
      <c r="M91" s="2">
        <f t="shared" si="3"/>
        <v>-4.212912333</v>
      </c>
    </row>
    <row r="92">
      <c r="J92" s="1">
        <v>86.0</v>
      </c>
      <c r="K92" s="1">
        <f t="shared" si="1"/>
        <v>8.6</v>
      </c>
      <c r="L92" s="2">
        <f t="shared" si="2"/>
        <v>-56.29216791</v>
      </c>
      <c r="M92" s="2">
        <f t="shared" si="3"/>
        <v>-4.170783209</v>
      </c>
    </row>
    <row r="93">
      <c r="J93" s="1">
        <v>87.0</v>
      </c>
      <c r="K93" s="1">
        <f t="shared" si="1"/>
        <v>8.7</v>
      </c>
      <c r="L93" s="2">
        <f t="shared" si="2"/>
        <v>-56.70924623</v>
      </c>
      <c r="M93" s="2">
        <f t="shared" si="3"/>
        <v>-4.129075377</v>
      </c>
    </row>
    <row r="94">
      <c r="J94" s="1">
        <v>88.0</v>
      </c>
      <c r="K94" s="1">
        <f t="shared" si="1"/>
        <v>8.8</v>
      </c>
      <c r="L94" s="2">
        <f t="shared" si="2"/>
        <v>-57.12215377</v>
      </c>
      <c r="M94" s="2">
        <f t="shared" si="3"/>
        <v>-4.087784623</v>
      </c>
    </row>
    <row r="95">
      <c r="J95" s="1">
        <v>89.0</v>
      </c>
      <c r="K95" s="1">
        <f t="shared" si="1"/>
        <v>8.9</v>
      </c>
      <c r="L95" s="2">
        <f t="shared" si="2"/>
        <v>-57.53093223</v>
      </c>
      <c r="M95" s="2">
        <f t="shared" si="3"/>
        <v>-4.046906777</v>
      </c>
    </row>
    <row r="96">
      <c r="J96" s="1">
        <v>90.0</v>
      </c>
      <c r="K96" s="1">
        <f t="shared" si="1"/>
        <v>9</v>
      </c>
      <c r="L96" s="2">
        <f t="shared" si="2"/>
        <v>-57.93562291</v>
      </c>
      <c r="M96" s="2">
        <f t="shared" si="3"/>
        <v>-4.006437709</v>
      </c>
    </row>
    <row r="97">
      <c r="J97" s="1">
        <v>91.0</v>
      </c>
      <c r="K97" s="1">
        <f t="shared" si="1"/>
        <v>9.1</v>
      </c>
      <c r="L97" s="2">
        <f t="shared" si="2"/>
        <v>-58.33626668</v>
      </c>
      <c r="M97" s="2">
        <f t="shared" si="3"/>
        <v>-3.966373332</v>
      </c>
    </row>
    <row r="98">
      <c r="J98" s="1">
        <v>92.0</v>
      </c>
      <c r="K98" s="1">
        <f t="shared" si="1"/>
        <v>9.2</v>
      </c>
      <c r="L98" s="2">
        <f t="shared" si="2"/>
        <v>-58.73290401</v>
      </c>
      <c r="M98" s="2">
        <f t="shared" si="3"/>
        <v>-3.926709599</v>
      </c>
    </row>
    <row r="99">
      <c r="J99" s="1">
        <v>93.0</v>
      </c>
      <c r="K99" s="1">
        <f t="shared" si="1"/>
        <v>9.3</v>
      </c>
      <c r="L99" s="2">
        <f t="shared" si="2"/>
        <v>-59.12557497</v>
      </c>
      <c r="M99" s="2">
        <f t="shared" si="3"/>
        <v>-3.887442503</v>
      </c>
    </row>
    <row r="100">
      <c r="J100" s="1">
        <v>94.0</v>
      </c>
      <c r="K100" s="1">
        <f t="shared" si="1"/>
        <v>9.4</v>
      </c>
      <c r="L100" s="2">
        <f t="shared" si="2"/>
        <v>-59.51431922</v>
      </c>
      <c r="M100" s="2">
        <f t="shared" si="3"/>
        <v>-3.848568078</v>
      </c>
    </row>
    <row r="101">
      <c r="J101" s="1">
        <v>95.0</v>
      </c>
      <c r="K101" s="1">
        <f t="shared" si="1"/>
        <v>9.5</v>
      </c>
      <c r="L101" s="2">
        <f t="shared" si="2"/>
        <v>-59.89917603</v>
      </c>
      <c r="M101" s="2">
        <f t="shared" si="3"/>
        <v>-3.810082397</v>
      </c>
    </row>
    <row r="102">
      <c r="J102" s="1">
        <v>96.0</v>
      </c>
      <c r="K102" s="1">
        <f t="shared" si="1"/>
        <v>9.6</v>
      </c>
      <c r="L102" s="2">
        <f t="shared" si="2"/>
        <v>-60.28018427</v>
      </c>
      <c r="M102" s="2">
        <f t="shared" si="3"/>
        <v>-3.771981573</v>
      </c>
    </row>
    <row r="103">
      <c r="J103" s="1">
        <v>97.0</v>
      </c>
      <c r="K103" s="1">
        <f t="shared" si="1"/>
        <v>9.7</v>
      </c>
      <c r="L103" s="2">
        <f t="shared" si="2"/>
        <v>-60.65738243</v>
      </c>
      <c r="M103" s="2">
        <f t="shared" si="3"/>
        <v>-3.734261757</v>
      </c>
    </row>
    <row r="104">
      <c r="J104" s="1">
        <v>98.0</v>
      </c>
      <c r="K104" s="1">
        <f t="shared" si="1"/>
        <v>9.8</v>
      </c>
      <c r="L104" s="2">
        <f t="shared" si="2"/>
        <v>-61.0308086</v>
      </c>
      <c r="M104" s="2">
        <f t="shared" si="3"/>
        <v>-3.69691914</v>
      </c>
    </row>
    <row r="105">
      <c r="J105" s="1">
        <v>99.0</v>
      </c>
      <c r="K105" s="1">
        <f t="shared" si="1"/>
        <v>9.9</v>
      </c>
      <c r="L105" s="2">
        <f t="shared" si="2"/>
        <v>-61.40050052</v>
      </c>
      <c r="M105" s="2">
        <f t="shared" si="3"/>
        <v>-3.659949948</v>
      </c>
    </row>
    <row r="106">
      <c r="J106" s="1">
        <v>100.0</v>
      </c>
      <c r="K106" s="1">
        <f t="shared" si="1"/>
        <v>10</v>
      </c>
      <c r="L106" s="2">
        <f t="shared" si="2"/>
        <v>-61.76649551</v>
      </c>
      <c r="M106" s="2">
        <f t="shared" si="3"/>
        <v>-3.623350449</v>
      </c>
    </row>
  </sheetData>
  <drawing r:id="rId1"/>
</worksheet>
</file>