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Cases" sheetId="1" state="visible" r:id="rId2"/>
    <sheet name="Result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<sst xmlns="http://schemas.openxmlformats.org/spreadsheetml/2006/main" count="191" uniqueCount="119">
  <si>
    <t xml:space="preserve">Test Suite/Scenario</t>
  </si>
  <si>
    <t xml:space="preserve">TestCaseID - Title</t>
  </si>
  <si>
    <t xml:space="preserve">Priority</t>
  </si>
  <si>
    <t xml:space="preserve">Test Steps</t>
  </si>
  <si>
    <t xml:space="preserve">Test Data</t>
  </si>
  <si>
    <t xml:space="preserve">Expected Result</t>
  </si>
  <si>
    <t xml:space="preserve">Actual Result</t>
  </si>
  <si>
    <t xml:space="preserve">Pass/Fail/Blocked</t>
  </si>
  <si>
    <t xml:space="preserve">BUG ID</t>
  </si>
  <si>
    <t xml:space="preserve">Interfata Login </t>
  </si>
  <si>
    <t xml:space="preserve">TC 1 Introducere User si Parola</t>
  </si>
  <si>
    <t xml:space="preserve">P1</t>
  </si>
  <si>
    <t xml:space="preserve">1.Intram pe site
2. introducem datele de logare
3. Incercam sa ne logam</t>
  </si>
  <si>
    <t xml:space="preserve">Username:
error_user
Pass:
secret_sauce
</t>
  </si>
  <si>
    <t xml:space="preserve">Logare reusita</t>
  </si>
  <si>
    <t xml:space="preserve">Pass</t>
  </si>
  <si>
    <t xml:space="preserve">TC 2 Introducere User</t>
  </si>
  <si>
    <t xml:space="preserve">p1</t>
  </si>
  <si>
    <r>
      <rPr>
        <sz val="12"/>
        <color rgb="FF000000"/>
        <rFont val="Arial"/>
        <family val="0"/>
        <charset val="1"/>
      </rPr>
      <t xml:space="preserve">1.Intram pe site</t>
    </r>
    <r>
      <rPr>
        <sz val="10"/>
        <color rgb="FF000000"/>
        <rFont val="Arial"/>
        <family val="0"/>
        <charset val="1"/>
      </rPr>
      <t xml:space="preserve"> 
</t>
    </r>
    <r>
      <rPr>
        <sz val="12"/>
        <color rgb="FF000000"/>
        <rFont val="Arial"/>
        <family val="0"/>
        <charset val="1"/>
      </rPr>
      <t xml:space="preserve">2. introducem Useru</t>
    </r>
    <r>
      <rPr>
        <sz val="10"/>
        <color rgb="FF000000"/>
        <rFont val="Arial"/>
        <family val="0"/>
        <charset val="1"/>
      </rPr>
      <t xml:space="preserve">l
</t>
    </r>
    <r>
      <rPr>
        <sz val="12"/>
        <color rgb="FF000000"/>
        <rFont val="Arial"/>
        <family val="0"/>
        <charset val="1"/>
      </rPr>
      <t xml:space="preserve">3. Incercam sa ne logam</t>
    </r>
  </si>
  <si>
    <t xml:space="preserve">Error, logare nereusita</t>
  </si>
  <si>
    <t xml:space="preserve">Error, Password Required</t>
  </si>
  <si>
    <t xml:space="preserve">TC 3 Introducere Parola</t>
  </si>
  <si>
    <t xml:space="preserve">1. Intram pe site
2. Introducem Parola
3. Incercam sa ne logam</t>
  </si>
  <si>
    <t xml:space="preserve">Error, Username Required</t>
  </si>
  <si>
    <t xml:space="preserve">TC 4 Nu introducem nimic</t>
  </si>
  <si>
    <t xml:space="preserve">1. Intram pe Site
2. Nu introducem nimic
3. Incercam sa ne logam</t>
  </si>
  <si>
    <t xml:space="preserve">Pagina Principala</t>
  </si>
  <si>
    <t xml:space="preserve">TC 5 Adaugare produs in cos</t>
  </si>
  <si>
    <t xml:space="preserve">1. Intram pe site, 
2. Ne logam 
3. Bagam produsul in cos</t>
  </si>
  <si>
    <t xml:space="preserve">Un produs in cos</t>
  </si>
  <si>
    <t xml:space="preserve">Produse adaugate in cos</t>
  </si>
  <si>
    <t xml:space="preserve">TC 6 Adaugam mai multe produse in cos</t>
  </si>
  <si>
    <t xml:space="preserve">1. Dupa ce intram pe site, 
2. Ne logam 
3. Bagam mai multe produse in cos</t>
  </si>
  <si>
    <t xml:space="preserve">Mai multe produse</t>
  </si>
  <si>
    <t xml:space="preserve">TC 7 Filtrarea dupa Nume (A – Z)</t>
  </si>
  <si>
    <t xml:space="preserve">1. Dupa ce intram pe site
2. Ne logam 
3. Filtram produsele dupa nume</t>
  </si>
  <si>
    <t xml:space="preserve">Toate produsele</t>
  </si>
  <si>
    <t xml:space="preserve">Produse filtrare corect dupa nume</t>
  </si>
  <si>
    <t xml:space="preserve">Error, Sorting is Broken</t>
  </si>
  <si>
    <t xml:space="preserve">Fail</t>
  </si>
  <si>
    <t xml:space="preserve">TC 8 Filtrarea dupa Nume Descrescator</t>
  </si>
  <si>
    <t xml:space="preserve">1. Dupa ce intram pe site 
2. Ne logam 
3. Filtram produsele descrescator</t>
  </si>
  <si>
    <t xml:space="preserve">Produse filtrare corect descrescator</t>
  </si>
  <si>
    <t xml:space="preserve">TC 9 Filtrare dupa Nume Crescator</t>
  </si>
  <si>
    <t xml:space="preserve">1. Dupa ce intram pe site 
2. Ne logam 
3. Filtram produsele crescator</t>
  </si>
  <si>
    <t xml:space="preserve">Produse filtrate corect crescator</t>
  </si>
  <si>
    <t xml:space="preserve">TC 10 Filtrare dupa Pret</t>
  </si>
  <si>
    <t xml:space="preserve">1. Dupa ce intram pe site 
2. Ne logam
3. Filtram produsele dupa pret</t>
  </si>
  <si>
    <t xml:space="preserve">Produse filtrate corect dupa pret</t>
  </si>
  <si>
    <t xml:space="preserve">TC 11 Vederea pretului unui produs</t>
  </si>
  <si>
    <t xml:space="preserve">1. Dupa ce intram pe site
2. Ne logam 
3. Vedem preturile produselor</t>
  </si>
  <si>
    <t xml:space="preserve">Pretul produselor este afisat corect</t>
  </si>
  <si>
    <t xml:space="preserve">TC 12 Verificarea butonului Logout</t>
  </si>
  <si>
    <t xml:space="preserve">1. Dupa ce intram pe site
2. Ne logam 
3. Verificam butonul de Logout</t>
  </si>
  <si>
    <t xml:space="preserve">Logout Button</t>
  </si>
  <si>
    <t xml:space="preserve">Butonul de Logout functioneaza corespunzator</t>
  </si>
  <si>
    <t xml:space="preserve">TC 13 Verificarea butoanelor din Meniu</t>
  </si>
  <si>
    <t xml:space="preserve">P2</t>
  </si>
  <si>
    <t xml:space="preserve">1. Dupa ce intram pe site 
2. Ne logam 
3. Filtram produsele dupa nume</t>
  </si>
  <si>
    <t xml:space="preserve">Menu Buttons</t>
  </si>
  <si>
    <t xml:space="preserve">Butoanele din meniu functioneaza corespunzator</t>
  </si>
  <si>
    <t xml:space="preserve">Cosul de cumparaturi</t>
  </si>
  <si>
    <t xml:space="preserve">TC 14 Apar produsele pe care vrem sa le cumparam</t>
  </si>
  <si>
    <t xml:space="preserve">1 .Dupa ce intram pe site
2. Ne logam 
3. Bagam produsele in cos</t>
  </si>
  <si>
    <t xml:space="preserve">Produse</t>
  </si>
  <si>
    <t xml:space="preserve">Produsele apar in cos</t>
  </si>
  <si>
    <t xml:space="preserve">TC 15 Apare butonulul de Continue Shopping</t>
  </si>
  <si>
    <t xml:space="preserve">1. Dupa ce intram pe site
2. Ne logam,
3. Intram in cos
4. Verificam Continue Shopping</t>
  </si>
  <si>
    <t xml:space="preserve">Continue Shopping Button</t>
  </si>
  <si>
    <t xml:space="preserve">Butonul De Continue Shopping functioneaza</t>
  </si>
  <si>
    <t xml:space="preserve">TC 16 Apare butonul de checkout</t>
  </si>
  <si>
    <t xml:space="preserve">1. Dupa ce intram pe site
2. Ne logam , 
3  Bagam produse in cos 
4. Verificam butonul de Checkout</t>
  </si>
  <si>
    <t xml:space="preserve">Checkout Button</t>
  </si>
  <si>
    <t xml:space="preserve">Butonul de Checkout functioneaza</t>
  </si>
  <si>
    <t xml:space="preserve">Checkout</t>
  </si>
  <si>
    <t xml:space="preserve">TC 17 Introducerea numelui si codului postal</t>
  </si>
  <si>
    <t xml:space="preserve">1. Dupa ce intram pe site, 
2. Ne logam, 
3. Bagam produsele in cos, 
4. Dam checkout
5. Introducem datele</t>
  </si>
  <si>
    <t xml:space="preserve">Username si cod postal</t>
  </si>
  <si>
    <t xml:space="preserve">Numele si cod postal sunt functionale</t>
  </si>
  <si>
    <t xml:space="preserve">First Name apare
Cod Postal apare
Last Name nu putem introduce nimic</t>
  </si>
  <si>
    <t xml:space="preserve">TC 18 Apare cantitatea</t>
  </si>
  <si>
    <t xml:space="preserve">1. Dupa ce intram pe site
2. Ne logam
3. Bagam produsele in cos  
4. Dam checkout 
5. Introducem datele</t>
  </si>
  <si>
    <t xml:space="preserve">Cantitatea produselor apare la Checkout</t>
  </si>
  <si>
    <t xml:space="preserve">Cantitatea trebuie sa apara corect</t>
  </si>
  <si>
    <t xml:space="preserve">TC 19  Apare descrierea produsului</t>
  </si>
  <si>
    <r>
      <rPr>
        <sz val="10"/>
        <color rgb="FF000000"/>
        <rFont val="Arial"/>
        <family val="0"/>
        <charset val="1"/>
      </rPr>
      <t xml:space="preserve">1</t>
    </r>
    <r>
      <rPr>
        <sz val="12"/>
        <color rgb="FF000000"/>
        <rFont val="Arial"/>
        <family val="0"/>
        <charset val="1"/>
      </rPr>
      <t xml:space="preserve">. Dupa ce intram pe site 
2. Ne logam 
3. Bagam produsele in cos   
4. Dam checkout  
5. Introducem datele</t>
    </r>
  </si>
  <si>
    <t xml:space="preserve">Descrierea produsului</t>
  </si>
  <si>
    <t xml:space="preserve">Descrierea trebuie sa apara sau sa fie corecta</t>
  </si>
  <si>
    <t xml:space="preserve">TC 20 Apar informatiile de plata si transport</t>
  </si>
  <si>
    <t xml:space="preserve">1. Dupa ce intram pe site 
2. Ne logam 
3. Bagam produsele in cos   
4. Dam checkout  
5. Introducem datele
6. Verificam daca apar informatiile de plata si transport</t>
  </si>
  <si>
    <t xml:space="preserve">Informatiile pentru plata si transport apar</t>
  </si>
  <si>
    <t xml:space="preserve">Trebuie sa apara corect informatiile pentru
 Transport si plata</t>
  </si>
  <si>
    <t xml:space="preserve">Trebuie sa apara corect informatiile pentru 
Transport si plata</t>
  </si>
  <si>
    <t xml:space="preserve">TC 21 Verificarea butonului de Cancel</t>
  </si>
  <si>
    <t xml:space="preserve">
1. Dupa ce intram pe site 
2. Ne logam 
3. Bagam produsele in cos   
4. Dam checkout  
5. Introducem datele
6. Verificam daca butonul de Cancel e functional
</t>
  </si>
  <si>
    <t xml:space="preserve">Butonul de Cancel</t>
  </si>
  <si>
    <t xml:space="preserve">Butonul Cancel este functional</t>
  </si>
  <si>
    <t xml:space="preserve">TC 22 Verificarea butonului de Finish</t>
  </si>
  <si>
    <t xml:space="preserve">
1. Dupa ce intram pe site 
2. Ne logam 
3. Bagam produsele in cos   
4. Dam checkout  
5. Introducem datele
6. Verificam daca butonul de Finsih e functional
</t>
  </si>
  <si>
    <t xml:space="preserve">Butonul de Finish</t>
  </si>
  <si>
    <t xml:space="preserve">Butonul Finish este functional</t>
  </si>
  <si>
    <t xml:space="preserve">Butonul Finish nu este functional.</t>
  </si>
  <si>
    <t xml:space="preserve">TC 23 Verificam daca comanda a fost plasata</t>
  </si>
  <si>
    <t xml:space="preserve">1. Dupa ce intram pe site 
2. Ne logam 
3. Bagam produsele in cos   
4. Dam checkout  
5. Introducem datele
6. Verificam daca apar informatiile de plata si transport
7. Dam Finish si verificam daca comanda a fost plasata</t>
  </si>
  <si>
    <t xml:space="preserve">Comanda plasata</t>
  </si>
  <si>
    <t xml:space="preserve">Comanda plasata cu succes.</t>
  </si>
  <si>
    <t xml:space="preserve">Blocked</t>
  </si>
  <si>
    <t xml:space="preserve">TC 24 Verificam butonul de Back Home</t>
  </si>
  <si>
    <t xml:space="preserve">1. Dupa ce intram pe site 
2. Ne logam 
3. Bagam produsele in cos   
4. Dam checkout  
5. Introducem datele
6. Verificam daca apar informatiile de plata si transport
7. Dam Finish si verificam daca butonul de Back Home e functional</t>
  </si>
  <si>
    <t xml:space="preserve">Butonul Back Home</t>
  </si>
  <si>
    <t xml:space="preserve">Butonul de Back Home e functional</t>
  </si>
  <si>
    <t xml:space="preserve">Total tests</t>
  </si>
  <si>
    <t xml:space="preserve">Nb of Pass test</t>
  </si>
  <si>
    <t xml:space="preserve">Nb of Failed test</t>
  </si>
  <si>
    <t xml:space="preserve">Nb. Of Blocked tests</t>
  </si>
  <si>
    <t xml:space="preserve">Total test covered</t>
  </si>
  <si>
    <t xml:space="preserve">Blocked Tests%</t>
  </si>
  <si>
    <t xml:space="preserve">Failed test%</t>
  </si>
  <si>
    <t xml:space="preserve">Pass test %</t>
  </si>
</sst>
</file>

<file path=xl/styles.xml><?xml version="1.0" encoding="utf-8"?>
<styleSheet xmlns="http://schemas.openxmlformats.org/spreadsheetml/2006/main">
  <numFmts count="3">
    <numFmt numFmtId="164" formatCode="General"/>
    <numFmt numFmtId="165" formatCode="General"/>
    <numFmt numFmtId="166" formatCode="0.00"/>
  </numFmts>
  <fonts count="12">
    <font>
      <sz val="10"/>
      <color rgb="FF000000"/>
      <name val="Arial"/>
      <family val="0"/>
      <charset val="1"/>
    </font>
    <font>
      <sz val="10"/>
      <name val="Arial"/>
      <family val="0"/>
    </font>
    <font>
      <sz val="10"/>
      <name val="Arial"/>
      <family val="0"/>
    </font>
    <font>
      <sz val="10"/>
      <name val="Arial"/>
      <family val="0"/>
    </font>
    <font>
      <b val="true"/>
      <sz val="10"/>
      <color rgb="FF000000"/>
      <name val="Verdana"/>
      <family val="0"/>
      <charset val="1"/>
    </font>
    <font>
      <sz val="10"/>
      <color rgb="FF000000"/>
      <name val="Verdana"/>
      <family val="0"/>
      <charset val="1"/>
    </font>
    <font>
      <sz val="11"/>
      <color rgb="FF000000"/>
      <name val="Arial"/>
      <family val="0"/>
      <charset val="1"/>
    </font>
    <font>
      <sz val="14"/>
      <color rgb="FF000000"/>
      <name val="Verdana"/>
      <family val="0"/>
      <charset val="1"/>
    </font>
    <font>
      <sz val="12"/>
      <color rgb="FF000000"/>
      <name val="Arial"/>
      <family val="0"/>
      <charset val="1"/>
    </font>
    <font>
      <sz val="14"/>
      <color rgb="FF000000"/>
      <name val="Arial"/>
      <family val="0"/>
      <charset val="1"/>
    </font>
    <font>
      <b val="true"/>
      <sz val="14"/>
      <color rgb="FF000000"/>
      <name val="Arial"/>
      <family val="0"/>
      <charset val="1"/>
    </font>
    <font>
      <b val="true"/>
      <sz val="14"/>
      <color rgb="FF1155CC"/>
      <name val="Inconsolata"/>
      <family val="0"/>
      <charset val="1"/>
    </font>
  </fonts>
  <fills count="5">
    <fill>
      <patternFill patternType="none"/>
    </fill>
    <fill>
      <patternFill patternType="gray125"/>
    </fill>
    <fill>
      <patternFill patternType="solid">
        <fgColor rgb="FFD9EAD3"/>
        <bgColor rgb="FFB7E1CD"/>
      </patternFill>
    </fill>
    <fill>
      <patternFill patternType="solid">
        <fgColor rgb="FFFFFFFF"/>
        <bgColor rgb="FFFFFFCC"/>
      </patternFill>
    </fill>
    <fill>
      <patternFill patternType="solid">
        <fgColor rgb="FFB7E1CD"/>
        <bgColor rgb="FFD9EAD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4" borderId="1" xfId="0" applyFont="true" applyBorder="true" applyAlignment="true" applyProtection="false">
      <alignment horizontal="center" vertical="bottom" textRotation="0" wrapText="false" indent="0" shrinkToFit="false"/>
      <protection locked="true" hidden="false"/>
    </xf>
    <xf numFmtId="165" fontId="10" fillId="0" borderId="1" xfId="0" applyFont="true" applyBorder="true" applyAlignment="true" applyProtection="false">
      <alignment horizontal="center" vertical="bottom" textRotation="0" wrapText="false" indent="0" shrinkToFit="false"/>
      <protection locked="true" hidden="false"/>
    </xf>
    <xf numFmtId="166" fontId="11" fillId="3" borderId="1" xfId="0" applyFont="true" applyBorder="true" applyAlignment="true" applyProtection="false">
      <alignment horizontal="center" vertical="bottom" textRotation="0" wrapText="false" indent="0" shrinkToFit="false"/>
      <protection locked="true" hidden="false"/>
    </xf>
    <xf numFmtId="166" fontId="10" fillId="0"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38761D"/>
        </patternFill>
      </fill>
    </dxf>
    <dxf>
      <fill>
        <patternFill>
          <bgColor rgb="FFCC0000"/>
        </patternFill>
      </fill>
    </dxf>
    <dxf>
      <fill>
        <patternFill>
          <bgColor rgb="FFEA9999"/>
        </patternFill>
      </fill>
    </dxf>
    <dxf>
      <fill>
        <patternFill>
          <bgColor rgb="FFF1C232"/>
        </patternFill>
      </fill>
    </dxf>
  </dxfs>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B7E1CD"/>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00"/>
  <sheetViews>
    <sheetView showFormulas="false" showGridLines="true" showRowColHeaders="true" showZeros="true" rightToLeft="false" tabSelected="true" showOutlineSymbols="true" defaultGridColor="true" view="normal" topLeftCell="D19" colorId="64" zoomScale="100" zoomScaleNormal="100" zoomScalePageLayoutView="100" workbookViewId="0">
      <selection pane="topLeft" activeCell="I23" activeCellId="0" sqref="I23"/>
    </sheetView>
  </sheetViews>
  <sheetFormatPr defaultRowHeight="15" zeroHeight="false" outlineLevelRow="0" outlineLevelCol="0"/>
  <cols>
    <col collapsed="false" customWidth="true" hidden="false" outlineLevel="0" max="1" min="1" style="0" width="25.56"/>
    <col collapsed="false" customWidth="true" hidden="false" outlineLevel="0" max="2" min="2" style="0" width="40.57"/>
    <col collapsed="false" customWidth="true" hidden="false" outlineLevel="0" max="3" min="3" style="0" width="28.76"/>
    <col collapsed="false" customWidth="true" hidden="false" outlineLevel="0" max="4" min="4" style="0" width="56.69"/>
    <col collapsed="false" customWidth="true" hidden="false" outlineLevel="0" max="5" min="5" style="0" width="59.74"/>
    <col collapsed="false" customWidth="true" hidden="false" outlineLevel="0" max="6" min="6" style="0" width="40.01"/>
    <col collapsed="false" customWidth="true" hidden="false" outlineLevel="0" max="7" min="7" style="0" width="38.48"/>
    <col collapsed="false" customWidth="true" hidden="false" outlineLevel="0" max="8" min="8" style="0" width="44.73"/>
    <col collapsed="false" customWidth="true" hidden="false" outlineLevel="0" max="9" min="9" style="0" width="36.95"/>
    <col collapsed="false" customWidth="true" hidden="false" outlineLevel="0" max="1023" min="10" style="0" width="12.63"/>
    <col collapsed="false" customWidth="false" hidden="false" outlineLevel="0" max="1025" min="1024" style="0" width="11.52"/>
  </cols>
  <sheetData>
    <row r="1" customFormat="false" ht="69.75" hidden="false" customHeight="true" outlineLevel="0" collapsed="false">
      <c r="A1" s="1" t="s">
        <v>0</v>
      </c>
      <c r="B1" s="1" t="s">
        <v>1</v>
      </c>
      <c r="C1" s="2" t="s">
        <v>2</v>
      </c>
      <c r="D1" s="1" t="s">
        <v>3</v>
      </c>
      <c r="E1" s="1" t="s">
        <v>4</v>
      </c>
      <c r="F1" s="1" t="s">
        <v>5</v>
      </c>
      <c r="G1" s="1" t="s">
        <v>6</v>
      </c>
      <c r="H1" s="1" t="s">
        <v>7</v>
      </c>
      <c r="I1" s="1" t="s">
        <v>8</v>
      </c>
    </row>
    <row r="2" customFormat="false" ht="75" hidden="false" customHeight="true" outlineLevel="0" collapsed="false">
      <c r="A2" s="3" t="s">
        <v>9</v>
      </c>
      <c r="B2" s="4" t="s">
        <v>10</v>
      </c>
      <c r="C2" s="5" t="s">
        <v>11</v>
      </c>
      <c r="D2" s="6" t="s">
        <v>12</v>
      </c>
      <c r="E2" s="7" t="s">
        <v>13</v>
      </c>
      <c r="F2" s="8" t="s">
        <v>14</v>
      </c>
      <c r="G2" s="8" t="s">
        <v>14</v>
      </c>
      <c r="H2" s="9" t="s">
        <v>15</v>
      </c>
      <c r="I2" s="10"/>
    </row>
    <row r="3" customFormat="false" ht="81" hidden="false" customHeight="true" outlineLevel="0" collapsed="false">
      <c r="A3" s="3" t="s">
        <v>9</v>
      </c>
      <c r="B3" s="11" t="s">
        <v>16</v>
      </c>
      <c r="C3" s="5" t="s">
        <v>17</v>
      </c>
      <c r="D3" s="6" t="s">
        <v>18</v>
      </c>
      <c r="E3" s="7" t="s">
        <v>13</v>
      </c>
      <c r="F3" s="8" t="s">
        <v>19</v>
      </c>
      <c r="G3" s="12" t="s">
        <v>20</v>
      </c>
      <c r="H3" s="9" t="s">
        <v>15</v>
      </c>
      <c r="I3" s="10"/>
    </row>
    <row r="4" customFormat="false" ht="96.75" hidden="false" customHeight="true" outlineLevel="0" collapsed="false">
      <c r="A4" s="3" t="s">
        <v>9</v>
      </c>
      <c r="B4" s="11" t="s">
        <v>21</v>
      </c>
      <c r="C4" s="5" t="s">
        <v>17</v>
      </c>
      <c r="D4" s="6" t="s">
        <v>22</v>
      </c>
      <c r="E4" s="7" t="s">
        <v>13</v>
      </c>
      <c r="F4" s="8" t="s">
        <v>19</v>
      </c>
      <c r="G4" s="12" t="s">
        <v>23</v>
      </c>
      <c r="H4" s="9" t="s">
        <v>15</v>
      </c>
      <c r="I4" s="10"/>
    </row>
    <row r="5" customFormat="false" ht="81" hidden="false" customHeight="true" outlineLevel="0" collapsed="false">
      <c r="A5" s="3" t="s">
        <v>9</v>
      </c>
      <c r="B5" s="11" t="s">
        <v>24</v>
      </c>
      <c r="C5" s="5" t="s">
        <v>17</v>
      </c>
      <c r="D5" s="6" t="s">
        <v>25</v>
      </c>
      <c r="E5" s="7" t="s">
        <v>13</v>
      </c>
      <c r="F5" s="8" t="s">
        <v>19</v>
      </c>
      <c r="G5" s="13" t="s">
        <v>23</v>
      </c>
      <c r="H5" s="9" t="s">
        <v>15</v>
      </c>
      <c r="I5" s="10"/>
    </row>
    <row r="6" customFormat="false" ht="83.25" hidden="false" customHeight="true" outlineLevel="0" collapsed="false">
      <c r="A6" s="14" t="s">
        <v>26</v>
      </c>
      <c r="B6" s="15" t="s">
        <v>27</v>
      </c>
      <c r="C6" s="5" t="s">
        <v>11</v>
      </c>
      <c r="D6" s="16" t="s">
        <v>28</v>
      </c>
      <c r="E6" s="17" t="s">
        <v>29</v>
      </c>
      <c r="F6" s="8" t="s">
        <v>30</v>
      </c>
      <c r="G6" s="18" t="s">
        <v>30</v>
      </c>
      <c r="H6" s="9" t="s">
        <v>15</v>
      </c>
      <c r="I6" s="10"/>
    </row>
    <row r="7" customFormat="false" ht="83.25" hidden="false" customHeight="true" outlineLevel="0" collapsed="false">
      <c r="A7" s="14"/>
      <c r="B7" s="11" t="s">
        <v>31</v>
      </c>
      <c r="C7" s="5" t="s">
        <v>11</v>
      </c>
      <c r="D7" s="7" t="s">
        <v>32</v>
      </c>
      <c r="E7" s="17" t="s">
        <v>33</v>
      </c>
      <c r="F7" s="8" t="s">
        <v>30</v>
      </c>
      <c r="G7" s="18" t="s">
        <v>30</v>
      </c>
      <c r="H7" s="9" t="s">
        <v>15</v>
      </c>
      <c r="I7" s="10"/>
    </row>
    <row r="8" customFormat="false" ht="66.75" hidden="false" customHeight="true" outlineLevel="0" collapsed="false">
      <c r="A8" s="14"/>
      <c r="B8" s="19" t="s">
        <v>34</v>
      </c>
      <c r="C8" s="20" t="s">
        <v>11</v>
      </c>
      <c r="D8" s="21" t="s">
        <v>35</v>
      </c>
      <c r="E8" s="22" t="s">
        <v>36</v>
      </c>
      <c r="F8" s="23" t="s">
        <v>37</v>
      </c>
      <c r="G8" s="23" t="s">
        <v>38</v>
      </c>
      <c r="H8" s="9" t="s">
        <v>39</v>
      </c>
      <c r="I8" s="24" t="n">
        <v>100</v>
      </c>
    </row>
    <row r="9" customFormat="false" ht="74.25" hidden="false" customHeight="true" outlineLevel="0" collapsed="false">
      <c r="A9" s="14"/>
      <c r="B9" s="19" t="s">
        <v>40</v>
      </c>
      <c r="C9" s="20" t="s">
        <v>11</v>
      </c>
      <c r="D9" s="21" t="s">
        <v>41</v>
      </c>
      <c r="E9" s="22" t="s">
        <v>36</v>
      </c>
      <c r="F9" s="23" t="s">
        <v>42</v>
      </c>
      <c r="G9" s="23" t="s">
        <v>38</v>
      </c>
      <c r="H9" s="9" t="s">
        <v>39</v>
      </c>
      <c r="I9" s="24" t="n">
        <v>101</v>
      </c>
    </row>
    <row r="10" customFormat="false" ht="69.75" hidden="false" customHeight="true" outlineLevel="0" collapsed="false">
      <c r="A10" s="14"/>
      <c r="B10" s="19" t="s">
        <v>43</v>
      </c>
      <c r="C10" s="20" t="s">
        <v>11</v>
      </c>
      <c r="D10" s="21" t="s">
        <v>44</v>
      </c>
      <c r="E10" s="22" t="s">
        <v>36</v>
      </c>
      <c r="F10" s="23" t="s">
        <v>45</v>
      </c>
      <c r="G10" s="23" t="s">
        <v>38</v>
      </c>
      <c r="H10" s="9" t="s">
        <v>39</v>
      </c>
      <c r="I10" s="24" t="n">
        <v>102</v>
      </c>
    </row>
    <row r="11" customFormat="false" ht="87.75" hidden="false" customHeight="true" outlineLevel="0" collapsed="false">
      <c r="A11" s="14"/>
      <c r="B11" s="19" t="s">
        <v>46</v>
      </c>
      <c r="C11" s="20" t="s">
        <v>11</v>
      </c>
      <c r="D11" s="21" t="s">
        <v>47</v>
      </c>
      <c r="E11" s="22" t="s">
        <v>36</v>
      </c>
      <c r="F11" s="23" t="s">
        <v>48</v>
      </c>
      <c r="G11" s="23" t="s">
        <v>38</v>
      </c>
      <c r="H11" s="9" t="s">
        <v>39</v>
      </c>
      <c r="I11" s="24" t="n">
        <v>103</v>
      </c>
    </row>
    <row r="12" customFormat="false" ht="69" hidden="false" customHeight="true" outlineLevel="0" collapsed="false">
      <c r="A12" s="14"/>
      <c r="B12" s="19" t="s">
        <v>49</v>
      </c>
      <c r="C12" s="20" t="s">
        <v>11</v>
      </c>
      <c r="D12" s="21" t="s">
        <v>50</v>
      </c>
      <c r="E12" s="22" t="s">
        <v>36</v>
      </c>
      <c r="F12" s="23" t="s">
        <v>51</v>
      </c>
      <c r="G12" s="23" t="s">
        <v>51</v>
      </c>
      <c r="H12" s="24" t="s">
        <v>15</v>
      </c>
      <c r="I12" s="24"/>
    </row>
    <row r="13" customFormat="false" ht="69.75" hidden="false" customHeight="true" outlineLevel="0" collapsed="false">
      <c r="A13" s="14"/>
      <c r="B13" s="19" t="s">
        <v>52</v>
      </c>
      <c r="C13" s="20" t="s">
        <v>11</v>
      </c>
      <c r="D13" s="21" t="s">
        <v>53</v>
      </c>
      <c r="E13" s="22" t="s">
        <v>54</v>
      </c>
      <c r="F13" s="23" t="s">
        <v>55</v>
      </c>
      <c r="G13" s="23" t="s">
        <v>55</v>
      </c>
      <c r="H13" s="24" t="s">
        <v>15</v>
      </c>
      <c r="I13" s="24"/>
    </row>
    <row r="14" customFormat="false" ht="69" hidden="false" customHeight="true" outlineLevel="0" collapsed="false">
      <c r="A14" s="14"/>
      <c r="B14" s="19" t="s">
        <v>56</v>
      </c>
      <c r="C14" s="20" t="s">
        <v>57</v>
      </c>
      <c r="D14" s="21" t="s">
        <v>58</v>
      </c>
      <c r="E14" s="22" t="s">
        <v>59</v>
      </c>
      <c r="F14" s="23" t="s">
        <v>60</v>
      </c>
      <c r="G14" s="23" t="s">
        <v>60</v>
      </c>
      <c r="H14" s="24" t="s">
        <v>15</v>
      </c>
      <c r="I14" s="24"/>
    </row>
    <row r="15" customFormat="false" ht="54" hidden="false" customHeight="true" outlineLevel="0" collapsed="false">
      <c r="A15" s="25" t="s">
        <v>61</v>
      </c>
      <c r="B15" s="26" t="s">
        <v>62</v>
      </c>
      <c r="C15" s="27" t="s">
        <v>11</v>
      </c>
      <c r="D15" s="26" t="s">
        <v>63</v>
      </c>
      <c r="E15" s="28" t="s">
        <v>64</v>
      </c>
      <c r="F15" s="23" t="s">
        <v>65</v>
      </c>
      <c r="G15" s="23" t="s">
        <v>65</v>
      </c>
      <c r="H15" s="24" t="s">
        <v>15</v>
      </c>
      <c r="I15" s="24"/>
    </row>
    <row r="16" customFormat="false" ht="58.5" hidden="false" customHeight="true" outlineLevel="0" collapsed="false">
      <c r="A16" s="25"/>
      <c r="B16" s="19" t="s">
        <v>66</v>
      </c>
      <c r="C16" s="27" t="s">
        <v>57</v>
      </c>
      <c r="D16" s="19" t="s">
        <v>67</v>
      </c>
      <c r="E16" s="28" t="s">
        <v>68</v>
      </c>
      <c r="F16" s="23" t="s">
        <v>69</v>
      </c>
      <c r="G16" s="23" t="s">
        <v>69</v>
      </c>
      <c r="H16" s="24" t="s">
        <v>15</v>
      </c>
      <c r="I16" s="24"/>
    </row>
    <row r="17" customFormat="false" ht="61.5" hidden="false" customHeight="true" outlineLevel="0" collapsed="false">
      <c r="A17" s="25"/>
      <c r="B17" s="19" t="s">
        <v>70</v>
      </c>
      <c r="C17" s="27" t="s">
        <v>11</v>
      </c>
      <c r="D17" s="21" t="s">
        <v>71</v>
      </c>
      <c r="E17" s="22" t="s">
        <v>72</v>
      </c>
      <c r="F17" s="23" t="s">
        <v>73</v>
      </c>
      <c r="G17" s="23" t="s">
        <v>73</v>
      </c>
      <c r="H17" s="24" t="s">
        <v>15</v>
      </c>
      <c r="I17" s="24"/>
    </row>
    <row r="18" customFormat="false" ht="60.75" hidden="false" customHeight="true" outlineLevel="0" collapsed="false">
      <c r="A18" s="25" t="s">
        <v>74</v>
      </c>
      <c r="B18" s="26" t="s">
        <v>75</v>
      </c>
      <c r="C18" s="27" t="s">
        <v>11</v>
      </c>
      <c r="D18" s="21" t="s">
        <v>76</v>
      </c>
      <c r="E18" s="28" t="s">
        <v>77</v>
      </c>
      <c r="F18" s="29" t="s">
        <v>78</v>
      </c>
      <c r="G18" s="19" t="s">
        <v>79</v>
      </c>
      <c r="H18" s="24" t="s">
        <v>39</v>
      </c>
      <c r="I18" s="24" t="n">
        <v>104</v>
      </c>
    </row>
    <row r="19" customFormat="false" ht="65.25" hidden="false" customHeight="true" outlineLevel="0" collapsed="false">
      <c r="A19" s="25"/>
      <c r="B19" s="19" t="s">
        <v>80</v>
      </c>
      <c r="C19" s="27" t="s">
        <v>11</v>
      </c>
      <c r="D19" s="21" t="s">
        <v>81</v>
      </c>
      <c r="E19" s="28" t="s">
        <v>82</v>
      </c>
      <c r="F19" s="29" t="s">
        <v>83</v>
      </c>
      <c r="G19" s="29" t="s">
        <v>83</v>
      </c>
      <c r="H19" s="24" t="s">
        <v>15</v>
      </c>
      <c r="I19" s="24"/>
    </row>
    <row r="20" customFormat="false" ht="66.75" hidden="false" customHeight="true" outlineLevel="0" collapsed="false">
      <c r="A20" s="25"/>
      <c r="B20" s="19" t="s">
        <v>84</v>
      </c>
      <c r="C20" s="27" t="s">
        <v>57</v>
      </c>
      <c r="D20" s="19" t="s">
        <v>85</v>
      </c>
      <c r="E20" s="22" t="s">
        <v>86</v>
      </c>
      <c r="F20" s="23" t="s">
        <v>87</v>
      </c>
      <c r="G20" s="23" t="s">
        <v>87</v>
      </c>
      <c r="H20" s="24" t="s">
        <v>15</v>
      </c>
      <c r="I20" s="24"/>
    </row>
    <row r="21" customFormat="false" ht="81.3" hidden="false" customHeight="true" outlineLevel="0" collapsed="false">
      <c r="A21" s="25"/>
      <c r="B21" s="19" t="s">
        <v>88</v>
      </c>
      <c r="C21" s="27" t="s">
        <v>11</v>
      </c>
      <c r="D21" s="21" t="s">
        <v>89</v>
      </c>
      <c r="E21" s="22" t="s">
        <v>90</v>
      </c>
      <c r="F21" s="19" t="s">
        <v>91</v>
      </c>
      <c r="G21" s="19" t="s">
        <v>92</v>
      </c>
      <c r="H21" s="24" t="s">
        <v>15</v>
      </c>
      <c r="I21" s="24"/>
    </row>
    <row r="22" customFormat="false" ht="108.95" hidden="false" customHeight="true" outlineLevel="0" collapsed="false">
      <c r="A22" s="25"/>
      <c r="B22" s="19" t="s">
        <v>93</v>
      </c>
      <c r="C22" s="27" t="s">
        <v>11</v>
      </c>
      <c r="D22" s="21" t="s">
        <v>94</v>
      </c>
      <c r="E22" s="22" t="s">
        <v>95</v>
      </c>
      <c r="F22" s="23" t="s">
        <v>96</v>
      </c>
      <c r="G22" s="23" t="s">
        <v>96</v>
      </c>
      <c r="H22" s="24" t="s">
        <v>15</v>
      </c>
      <c r="I22" s="24"/>
    </row>
    <row r="23" customFormat="false" ht="113.4" hidden="false" customHeight="true" outlineLevel="0" collapsed="false">
      <c r="A23" s="25"/>
      <c r="B23" s="19" t="s">
        <v>97</v>
      </c>
      <c r="C23" s="27" t="s">
        <v>11</v>
      </c>
      <c r="D23" s="21" t="s">
        <v>98</v>
      </c>
      <c r="E23" s="22" t="s">
        <v>99</v>
      </c>
      <c r="F23" s="23" t="s">
        <v>100</v>
      </c>
      <c r="G23" s="23" t="s">
        <v>101</v>
      </c>
      <c r="H23" s="24" t="s">
        <v>39</v>
      </c>
      <c r="I23" s="24" t="n">
        <v>105</v>
      </c>
    </row>
    <row r="24" customFormat="false" ht="94" hidden="false" customHeight="true" outlineLevel="0" collapsed="false">
      <c r="A24" s="25"/>
      <c r="B24" s="19" t="s">
        <v>102</v>
      </c>
      <c r="C24" s="27" t="s">
        <v>11</v>
      </c>
      <c r="D24" s="21" t="s">
        <v>103</v>
      </c>
      <c r="E24" s="22" t="s">
        <v>104</v>
      </c>
      <c r="F24" s="23" t="s">
        <v>105</v>
      </c>
      <c r="G24" s="23"/>
      <c r="H24" s="24" t="s">
        <v>106</v>
      </c>
      <c r="I24" s="24" t="n">
        <v>105</v>
      </c>
    </row>
    <row r="25" customFormat="false" ht="102.95" hidden="false" customHeight="true" outlineLevel="0" collapsed="false">
      <c r="A25" s="25"/>
      <c r="B25" s="19" t="s">
        <v>107</v>
      </c>
      <c r="C25" s="27" t="s">
        <v>11</v>
      </c>
      <c r="D25" s="21" t="s">
        <v>108</v>
      </c>
      <c r="E25" s="22" t="s">
        <v>109</v>
      </c>
      <c r="F25" s="23" t="s">
        <v>110</v>
      </c>
      <c r="G25" s="23"/>
      <c r="H25" s="24" t="s">
        <v>106</v>
      </c>
      <c r="I25" s="24" t="n">
        <v>105</v>
      </c>
    </row>
    <row r="26" customFormat="false" ht="63" hidden="false" customHeight="true" outlineLevel="0" collapsed="false">
      <c r="A26" s="23"/>
      <c r="B26" s="21"/>
      <c r="C26" s="23"/>
      <c r="D26" s="21"/>
      <c r="E26" s="23"/>
      <c r="F26" s="23"/>
      <c r="G26" s="23"/>
      <c r="H26" s="23"/>
      <c r="I26" s="24"/>
    </row>
    <row r="27" customFormat="false" ht="72" hidden="false" customHeight="true" outlineLevel="0" collapsed="false">
      <c r="A27" s="23"/>
      <c r="B27" s="21"/>
      <c r="C27" s="23"/>
      <c r="D27" s="21"/>
      <c r="E27" s="23"/>
      <c r="F27" s="23"/>
      <c r="G27" s="23"/>
      <c r="H27" s="23"/>
      <c r="I27" s="24"/>
    </row>
    <row r="28" customFormat="false" ht="61.5" hidden="false" customHeight="true" outlineLevel="0" collapsed="false">
      <c r="A28" s="23"/>
      <c r="B28" s="21"/>
      <c r="C28" s="23"/>
      <c r="D28" s="21"/>
      <c r="E28" s="23"/>
      <c r="F28" s="23"/>
      <c r="G28" s="23"/>
      <c r="H28" s="23"/>
      <c r="I28" s="24"/>
    </row>
    <row r="29" customFormat="false" ht="65.25" hidden="false" customHeight="true" outlineLevel="0" collapsed="false">
      <c r="A29" s="23"/>
      <c r="B29" s="21"/>
      <c r="C29" s="23"/>
      <c r="D29" s="21"/>
      <c r="E29" s="23"/>
      <c r="F29" s="23"/>
      <c r="G29" s="23"/>
      <c r="H29" s="23"/>
      <c r="I29" s="24"/>
    </row>
    <row r="30" customFormat="false" ht="57.75" hidden="false" customHeight="true" outlineLevel="0" collapsed="false">
      <c r="A30" s="23"/>
      <c r="B30" s="21"/>
      <c r="C30" s="23"/>
      <c r="D30" s="21"/>
      <c r="E30" s="23"/>
      <c r="F30" s="23"/>
      <c r="G30" s="23"/>
      <c r="H30" s="23"/>
      <c r="I30" s="24"/>
    </row>
    <row r="31" customFormat="false" ht="73.5" hidden="false" customHeight="true" outlineLevel="0" collapsed="false">
      <c r="A31" s="23"/>
      <c r="B31" s="21"/>
      <c r="C31" s="23"/>
      <c r="D31" s="21"/>
      <c r="E31" s="23"/>
      <c r="F31" s="23"/>
      <c r="G31" s="23"/>
      <c r="H31" s="23"/>
      <c r="I31" s="24"/>
    </row>
    <row r="32" customFormat="false" ht="15.75" hidden="false" customHeight="true" outlineLevel="0" collapsed="false">
      <c r="B32" s="30"/>
      <c r="D32" s="30"/>
      <c r="I32" s="31"/>
    </row>
    <row r="33" customFormat="false" ht="15.75" hidden="false" customHeight="true" outlineLevel="0" collapsed="false">
      <c r="B33" s="30"/>
      <c r="D33" s="30"/>
      <c r="I33" s="31"/>
    </row>
    <row r="34" customFormat="false" ht="15.75" hidden="false" customHeight="true" outlineLevel="0" collapsed="false">
      <c r="B34" s="30"/>
      <c r="D34" s="30"/>
      <c r="I34" s="31"/>
    </row>
    <row r="35" customFormat="false" ht="15.75" hidden="false" customHeight="true" outlineLevel="0" collapsed="false">
      <c r="B35" s="30"/>
      <c r="D35" s="30"/>
      <c r="I35" s="31"/>
    </row>
    <row r="36" customFormat="false" ht="15.75" hidden="false" customHeight="true" outlineLevel="0" collapsed="false">
      <c r="B36" s="30"/>
      <c r="D36" s="30"/>
      <c r="I36" s="31"/>
    </row>
    <row r="37" customFormat="false" ht="15.75" hidden="false" customHeight="true" outlineLevel="0" collapsed="false">
      <c r="B37" s="30"/>
      <c r="D37" s="30"/>
      <c r="I37" s="31"/>
    </row>
    <row r="38" customFormat="false" ht="15.75" hidden="false" customHeight="true" outlineLevel="0" collapsed="false">
      <c r="B38" s="30"/>
      <c r="D38" s="30"/>
      <c r="I38" s="31"/>
    </row>
    <row r="39" customFormat="false" ht="15.75" hidden="false" customHeight="true" outlineLevel="0" collapsed="false">
      <c r="B39" s="30"/>
      <c r="D39" s="30"/>
      <c r="I39" s="31"/>
    </row>
    <row r="40" customFormat="false" ht="15.75" hidden="false" customHeight="true" outlineLevel="0" collapsed="false">
      <c r="B40" s="30"/>
      <c r="D40" s="30"/>
      <c r="I40" s="31"/>
    </row>
    <row r="41" customFormat="false" ht="15.75" hidden="false" customHeight="true" outlineLevel="0" collapsed="false">
      <c r="B41" s="30"/>
      <c r="D41" s="30"/>
      <c r="I41" s="31"/>
    </row>
    <row r="42" customFormat="false" ht="15.75" hidden="false" customHeight="true" outlineLevel="0" collapsed="false">
      <c r="B42" s="30"/>
      <c r="D42" s="30"/>
      <c r="I42" s="31"/>
    </row>
    <row r="43" customFormat="false" ht="15.75" hidden="false" customHeight="true" outlineLevel="0" collapsed="false">
      <c r="B43" s="30"/>
      <c r="D43" s="30"/>
      <c r="I43" s="31"/>
    </row>
    <row r="44" customFormat="false" ht="15.75" hidden="false" customHeight="true" outlineLevel="0" collapsed="false">
      <c r="B44" s="30"/>
      <c r="D44" s="30"/>
      <c r="I44" s="31"/>
    </row>
    <row r="45" customFormat="false" ht="15.75" hidden="false" customHeight="true" outlineLevel="0" collapsed="false">
      <c r="B45" s="30"/>
      <c r="D45" s="30"/>
      <c r="I45" s="31"/>
    </row>
    <row r="46" customFormat="false" ht="15.75" hidden="false" customHeight="true" outlineLevel="0" collapsed="false">
      <c r="B46" s="30"/>
      <c r="D46" s="30"/>
      <c r="I46" s="31"/>
    </row>
    <row r="47" customFormat="false" ht="15.75" hidden="false" customHeight="true" outlineLevel="0" collapsed="false">
      <c r="B47" s="30"/>
      <c r="D47" s="30"/>
      <c r="I47" s="31"/>
    </row>
    <row r="48" customFormat="false" ht="15.75" hidden="false" customHeight="true" outlineLevel="0" collapsed="false">
      <c r="B48" s="30"/>
      <c r="D48" s="30"/>
      <c r="I48" s="31"/>
    </row>
    <row r="49" customFormat="false" ht="15.75" hidden="false" customHeight="true" outlineLevel="0" collapsed="false">
      <c r="B49" s="30"/>
      <c r="D49" s="30"/>
      <c r="I49" s="31"/>
    </row>
    <row r="50" customFormat="false" ht="15.75" hidden="false" customHeight="true" outlineLevel="0" collapsed="false">
      <c r="B50" s="30"/>
      <c r="D50" s="30"/>
      <c r="I50" s="31"/>
    </row>
    <row r="51" customFormat="false" ht="15.75" hidden="false" customHeight="true" outlineLevel="0" collapsed="false">
      <c r="B51" s="30"/>
      <c r="D51" s="30"/>
      <c r="I51" s="31"/>
    </row>
    <row r="52" customFormat="false" ht="15.75" hidden="false" customHeight="true" outlineLevel="0" collapsed="false">
      <c r="B52" s="30"/>
      <c r="D52" s="30"/>
      <c r="I52" s="31"/>
    </row>
    <row r="53" customFormat="false" ht="15.75" hidden="false" customHeight="true" outlineLevel="0" collapsed="false">
      <c r="B53" s="30"/>
      <c r="D53" s="30"/>
      <c r="I53" s="31"/>
    </row>
    <row r="54" customFormat="false" ht="15.75" hidden="false" customHeight="true" outlineLevel="0" collapsed="false">
      <c r="B54" s="30"/>
      <c r="D54" s="30"/>
      <c r="I54" s="31"/>
    </row>
    <row r="55" customFormat="false" ht="15.75" hidden="false" customHeight="true" outlineLevel="0" collapsed="false">
      <c r="B55" s="30"/>
      <c r="D55" s="30"/>
      <c r="I55" s="31"/>
    </row>
    <row r="56" customFormat="false" ht="15.75" hidden="false" customHeight="true" outlineLevel="0" collapsed="false">
      <c r="B56" s="30"/>
      <c r="D56" s="30"/>
      <c r="I56" s="31"/>
    </row>
    <row r="57" customFormat="false" ht="15.75" hidden="false" customHeight="true" outlineLevel="0" collapsed="false">
      <c r="B57" s="30"/>
      <c r="D57" s="30"/>
      <c r="I57" s="31"/>
    </row>
    <row r="58" customFormat="false" ht="15.75" hidden="false" customHeight="true" outlineLevel="0" collapsed="false">
      <c r="B58" s="30"/>
      <c r="D58" s="30"/>
      <c r="I58" s="31"/>
    </row>
    <row r="59" customFormat="false" ht="15.75" hidden="false" customHeight="true" outlineLevel="0" collapsed="false">
      <c r="B59" s="30"/>
      <c r="D59" s="30"/>
      <c r="I59" s="31"/>
    </row>
    <row r="60" customFormat="false" ht="15.75" hidden="false" customHeight="true" outlineLevel="0" collapsed="false">
      <c r="B60" s="30"/>
      <c r="D60" s="30"/>
      <c r="I60" s="31"/>
    </row>
    <row r="61" customFormat="false" ht="15.75" hidden="false" customHeight="true" outlineLevel="0" collapsed="false">
      <c r="B61" s="30"/>
      <c r="D61" s="30"/>
      <c r="I61" s="31"/>
    </row>
    <row r="62" customFormat="false" ht="15.75" hidden="false" customHeight="true" outlineLevel="0" collapsed="false">
      <c r="B62" s="30"/>
      <c r="D62" s="30"/>
      <c r="I62" s="31"/>
    </row>
    <row r="63" customFormat="false" ht="15.75" hidden="false" customHeight="true" outlineLevel="0" collapsed="false">
      <c r="B63" s="30"/>
      <c r="D63" s="30"/>
      <c r="I63" s="31"/>
    </row>
    <row r="64" customFormat="false" ht="15.75" hidden="false" customHeight="true" outlineLevel="0" collapsed="false">
      <c r="B64" s="30"/>
      <c r="D64" s="30"/>
      <c r="I64" s="31"/>
    </row>
    <row r="65" customFormat="false" ht="15.75" hidden="false" customHeight="true" outlineLevel="0" collapsed="false">
      <c r="B65" s="30"/>
      <c r="D65" s="30"/>
      <c r="I65" s="31"/>
    </row>
    <row r="66" customFormat="false" ht="15.75" hidden="false" customHeight="true" outlineLevel="0" collapsed="false">
      <c r="B66" s="30"/>
      <c r="D66" s="30"/>
      <c r="I66" s="31"/>
    </row>
    <row r="67" customFormat="false" ht="15.75" hidden="false" customHeight="true" outlineLevel="0" collapsed="false">
      <c r="B67" s="30"/>
      <c r="D67" s="30"/>
      <c r="I67" s="31"/>
    </row>
    <row r="68" customFormat="false" ht="15.75" hidden="false" customHeight="true" outlineLevel="0" collapsed="false">
      <c r="B68" s="30"/>
      <c r="D68" s="30"/>
      <c r="I68" s="31"/>
    </row>
    <row r="69" customFormat="false" ht="15.75" hidden="false" customHeight="true" outlineLevel="0" collapsed="false">
      <c r="B69" s="30"/>
      <c r="D69" s="30"/>
      <c r="I69" s="31"/>
    </row>
    <row r="70" customFormat="false" ht="15.75" hidden="false" customHeight="true" outlineLevel="0" collapsed="false">
      <c r="B70" s="30"/>
      <c r="D70" s="30"/>
      <c r="I70" s="31"/>
    </row>
    <row r="71" customFormat="false" ht="15.75" hidden="false" customHeight="true" outlineLevel="0" collapsed="false">
      <c r="B71" s="30"/>
      <c r="D71" s="30"/>
      <c r="I71" s="31"/>
    </row>
    <row r="72" customFormat="false" ht="15.75" hidden="false" customHeight="true" outlineLevel="0" collapsed="false">
      <c r="B72" s="30"/>
      <c r="D72" s="30"/>
      <c r="I72" s="31"/>
    </row>
    <row r="73" customFormat="false" ht="15.75" hidden="false" customHeight="true" outlineLevel="0" collapsed="false">
      <c r="B73" s="30"/>
      <c r="D73" s="30"/>
      <c r="I73" s="31"/>
    </row>
    <row r="74" customFormat="false" ht="15.75" hidden="false" customHeight="true" outlineLevel="0" collapsed="false">
      <c r="B74" s="30"/>
      <c r="D74" s="30"/>
      <c r="I74" s="31"/>
    </row>
    <row r="75" customFormat="false" ht="15.75" hidden="false" customHeight="true" outlineLevel="0" collapsed="false">
      <c r="B75" s="30"/>
      <c r="D75" s="30"/>
      <c r="I75" s="31"/>
    </row>
    <row r="76" customFormat="false" ht="15.75" hidden="false" customHeight="true" outlineLevel="0" collapsed="false">
      <c r="B76" s="30"/>
      <c r="D76" s="30"/>
      <c r="I76" s="31"/>
    </row>
    <row r="77" customFormat="false" ht="15.75" hidden="false" customHeight="true" outlineLevel="0" collapsed="false">
      <c r="B77" s="30"/>
      <c r="D77" s="30"/>
      <c r="I77" s="31"/>
    </row>
    <row r="78" customFormat="false" ht="15.75" hidden="false" customHeight="true" outlineLevel="0" collapsed="false">
      <c r="B78" s="30"/>
      <c r="D78" s="30"/>
      <c r="I78" s="31"/>
    </row>
    <row r="79" customFormat="false" ht="15.75" hidden="false" customHeight="true" outlineLevel="0" collapsed="false">
      <c r="B79" s="30"/>
      <c r="D79" s="30"/>
      <c r="I79" s="31"/>
    </row>
    <row r="80" customFormat="false" ht="15.75" hidden="false" customHeight="true" outlineLevel="0" collapsed="false">
      <c r="B80" s="30"/>
      <c r="D80" s="30"/>
      <c r="I80" s="31"/>
    </row>
    <row r="81" customFormat="false" ht="15.75" hidden="false" customHeight="true" outlineLevel="0" collapsed="false">
      <c r="B81" s="30"/>
      <c r="D81" s="30"/>
      <c r="I81" s="31"/>
    </row>
    <row r="82" customFormat="false" ht="15.75" hidden="false" customHeight="true" outlineLevel="0" collapsed="false">
      <c r="B82" s="30"/>
      <c r="D82" s="30"/>
      <c r="I82" s="31"/>
    </row>
    <row r="83" customFormat="false" ht="15.75" hidden="false" customHeight="true" outlineLevel="0" collapsed="false">
      <c r="B83" s="30"/>
      <c r="D83" s="30"/>
      <c r="I83" s="31"/>
    </row>
    <row r="84" customFormat="false" ht="15.75" hidden="false" customHeight="true" outlineLevel="0" collapsed="false">
      <c r="B84" s="30"/>
      <c r="D84" s="30"/>
      <c r="I84" s="31"/>
    </row>
    <row r="85" customFormat="false" ht="15.75" hidden="false" customHeight="true" outlineLevel="0" collapsed="false">
      <c r="B85" s="30"/>
      <c r="D85" s="30"/>
      <c r="I85" s="31"/>
    </row>
    <row r="86" customFormat="false" ht="15.75" hidden="false" customHeight="true" outlineLevel="0" collapsed="false">
      <c r="B86" s="30"/>
      <c r="D86" s="30"/>
      <c r="I86" s="31"/>
    </row>
    <row r="87" customFormat="false" ht="15.75" hidden="false" customHeight="true" outlineLevel="0" collapsed="false">
      <c r="B87" s="30"/>
      <c r="D87" s="30"/>
      <c r="I87" s="31"/>
    </row>
    <row r="88" customFormat="false" ht="15.75" hidden="false" customHeight="true" outlineLevel="0" collapsed="false">
      <c r="B88" s="30"/>
      <c r="D88" s="30"/>
      <c r="I88" s="31"/>
    </row>
    <row r="89" customFormat="false" ht="15.75" hidden="false" customHeight="true" outlineLevel="0" collapsed="false">
      <c r="B89" s="30"/>
      <c r="D89" s="30"/>
      <c r="I89" s="31"/>
    </row>
    <row r="90" customFormat="false" ht="15.75" hidden="false" customHeight="true" outlineLevel="0" collapsed="false">
      <c r="B90" s="30"/>
      <c r="D90" s="30"/>
      <c r="I90" s="31"/>
    </row>
    <row r="91" customFormat="false" ht="15.75" hidden="false" customHeight="true" outlineLevel="0" collapsed="false">
      <c r="B91" s="30"/>
      <c r="D91" s="30"/>
      <c r="I91" s="31"/>
    </row>
    <row r="92" customFormat="false" ht="15.75" hidden="false" customHeight="true" outlineLevel="0" collapsed="false">
      <c r="B92" s="30"/>
      <c r="D92" s="30"/>
      <c r="I92" s="31"/>
    </row>
    <row r="93" customFormat="false" ht="15.75" hidden="false" customHeight="true" outlineLevel="0" collapsed="false">
      <c r="B93" s="30"/>
      <c r="D93" s="30"/>
      <c r="I93" s="31"/>
    </row>
    <row r="94" customFormat="false" ht="15.75" hidden="false" customHeight="true" outlineLevel="0" collapsed="false">
      <c r="B94" s="30"/>
      <c r="D94" s="30"/>
      <c r="I94" s="31"/>
    </row>
    <row r="95" customFormat="false" ht="15.75" hidden="false" customHeight="true" outlineLevel="0" collapsed="false">
      <c r="B95" s="30"/>
      <c r="D95" s="30"/>
      <c r="I95" s="31"/>
    </row>
    <row r="96" customFormat="false" ht="15.75" hidden="false" customHeight="true" outlineLevel="0" collapsed="false">
      <c r="B96" s="30"/>
      <c r="D96" s="30"/>
      <c r="I96" s="31"/>
    </row>
    <row r="97" customFormat="false" ht="15.75" hidden="false" customHeight="true" outlineLevel="0" collapsed="false">
      <c r="B97" s="30"/>
      <c r="D97" s="30"/>
      <c r="I97" s="31"/>
    </row>
    <row r="98" customFormat="false" ht="15.75" hidden="false" customHeight="true" outlineLevel="0" collapsed="false">
      <c r="B98" s="30"/>
      <c r="D98" s="30"/>
      <c r="I98" s="31"/>
    </row>
    <row r="99" customFormat="false" ht="15.75" hidden="false" customHeight="true" outlineLevel="0" collapsed="false">
      <c r="B99" s="30"/>
      <c r="D99" s="30"/>
      <c r="I99" s="31"/>
    </row>
    <row r="100" customFormat="false" ht="15.75" hidden="false" customHeight="true" outlineLevel="0" collapsed="false">
      <c r="B100" s="30"/>
      <c r="D100" s="30"/>
      <c r="I100" s="31"/>
    </row>
    <row r="101" customFormat="false" ht="15.75" hidden="false" customHeight="true" outlineLevel="0" collapsed="false">
      <c r="B101" s="30"/>
      <c r="D101" s="30"/>
      <c r="I101" s="31"/>
    </row>
    <row r="102" customFormat="false" ht="15.75" hidden="false" customHeight="true" outlineLevel="0" collapsed="false">
      <c r="B102" s="30"/>
      <c r="D102" s="30"/>
      <c r="I102" s="31"/>
    </row>
    <row r="103" customFormat="false" ht="15.75" hidden="false" customHeight="true" outlineLevel="0" collapsed="false">
      <c r="B103" s="30"/>
      <c r="D103" s="30"/>
      <c r="I103" s="31"/>
    </row>
    <row r="104" customFormat="false" ht="15.75" hidden="false" customHeight="true" outlineLevel="0" collapsed="false">
      <c r="B104" s="30"/>
      <c r="D104" s="30"/>
      <c r="I104" s="31"/>
    </row>
    <row r="105" customFormat="false" ht="15.75" hidden="false" customHeight="true" outlineLevel="0" collapsed="false">
      <c r="B105" s="30"/>
      <c r="D105" s="30"/>
      <c r="I105" s="31"/>
    </row>
    <row r="106" customFormat="false" ht="15.75" hidden="false" customHeight="true" outlineLevel="0" collapsed="false">
      <c r="B106" s="30"/>
      <c r="D106" s="30"/>
      <c r="I106" s="31"/>
    </row>
    <row r="107" customFormat="false" ht="15.75" hidden="false" customHeight="true" outlineLevel="0" collapsed="false">
      <c r="B107" s="30"/>
      <c r="D107" s="30"/>
      <c r="I107" s="31"/>
    </row>
    <row r="108" customFormat="false" ht="15.75" hidden="false" customHeight="true" outlineLevel="0" collapsed="false">
      <c r="B108" s="30"/>
      <c r="D108" s="30"/>
      <c r="I108" s="31"/>
    </row>
    <row r="109" customFormat="false" ht="15.75" hidden="false" customHeight="true" outlineLevel="0" collapsed="false">
      <c r="B109" s="30"/>
      <c r="D109" s="30"/>
      <c r="I109" s="31"/>
    </row>
    <row r="110" customFormat="false" ht="15.75" hidden="false" customHeight="true" outlineLevel="0" collapsed="false">
      <c r="B110" s="30"/>
      <c r="D110" s="30"/>
      <c r="I110" s="31"/>
    </row>
    <row r="111" customFormat="false" ht="15.75" hidden="false" customHeight="true" outlineLevel="0" collapsed="false">
      <c r="B111" s="30"/>
      <c r="D111" s="30"/>
      <c r="I111" s="31"/>
    </row>
    <row r="112" customFormat="false" ht="15.75" hidden="false" customHeight="true" outlineLevel="0" collapsed="false">
      <c r="B112" s="30"/>
      <c r="D112" s="30"/>
      <c r="I112" s="31"/>
    </row>
    <row r="113" customFormat="false" ht="15.75" hidden="false" customHeight="true" outlineLevel="0" collapsed="false">
      <c r="B113" s="30"/>
      <c r="D113" s="30"/>
      <c r="I113" s="31"/>
    </row>
    <row r="114" customFormat="false" ht="15.75" hidden="false" customHeight="true" outlineLevel="0" collapsed="false">
      <c r="B114" s="30"/>
      <c r="D114" s="30"/>
      <c r="I114" s="31"/>
    </row>
    <row r="115" customFormat="false" ht="15.75" hidden="false" customHeight="true" outlineLevel="0" collapsed="false">
      <c r="B115" s="30"/>
      <c r="D115" s="30"/>
      <c r="I115" s="31"/>
    </row>
    <row r="116" customFormat="false" ht="15.75" hidden="false" customHeight="true" outlineLevel="0" collapsed="false">
      <c r="B116" s="30"/>
      <c r="D116" s="30"/>
      <c r="I116" s="31"/>
    </row>
    <row r="117" customFormat="false" ht="15.75" hidden="false" customHeight="true" outlineLevel="0" collapsed="false">
      <c r="B117" s="30"/>
      <c r="D117" s="30"/>
      <c r="I117" s="31"/>
    </row>
    <row r="118" customFormat="false" ht="15.75" hidden="false" customHeight="true" outlineLevel="0" collapsed="false">
      <c r="B118" s="30"/>
      <c r="D118" s="30"/>
      <c r="I118" s="31"/>
    </row>
    <row r="119" customFormat="false" ht="15.75" hidden="false" customHeight="true" outlineLevel="0" collapsed="false">
      <c r="B119" s="30"/>
      <c r="D119" s="30"/>
      <c r="I119" s="31"/>
    </row>
    <row r="120" customFormat="false" ht="15.75" hidden="false" customHeight="true" outlineLevel="0" collapsed="false">
      <c r="B120" s="30"/>
      <c r="D120" s="30"/>
      <c r="I120" s="31"/>
    </row>
    <row r="121" customFormat="false" ht="15.75" hidden="false" customHeight="true" outlineLevel="0" collapsed="false">
      <c r="B121" s="30"/>
      <c r="D121" s="30"/>
      <c r="I121" s="31"/>
    </row>
    <row r="122" customFormat="false" ht="15.75" hidden="false" customHeight="true" outlineLevel="0" collapsed="false">
      <c r="B122" s="30"/>
      <c r="D122" s="30"/>
      <c r="I122" s="31"/>
    </row>
    <row r="123" customFormat="false" ht="15.75" hidden="false" customHeight="true" outlineLevel="0" collapsed="false">
      <c r="B123" s="30"/>
      <c r="D123" s="30"/>
      <c r="I123" s="31"/>
    </row>
    <row r="124" customFormat="false" ht="15.75" hidden="false" customHeight="true" outlineLevel="0" collapsed="false">
      <c r="B124" s="30"/>
      <c r="D124" s="30"/>
      <c r="I124" s="31"/>
    </row>
    <row r="125" customFormat="false" ht="15.75" hidden="false" customHeight="true" outlineLevel="0" collapsed="false">
      <c r="B125" s="30"/>
      <c r="D125" s="30"/>
      <c r="I125" s="31"/>
    </row>
    <row r="126" customFormat="false" ht="15.75" hidden="false" customHeight="true" outlineLevel="0" collapsed="false">
      <c r="B126" s="30"/>
      <c r="D126" s="30"/>
      <c r="I126" s="31"/>
    </row>
    <row r="127" customFormat="false" ht="15.75" hidden="false" customHeight="true" outlineLevel="0" collapsed="false">
      <c r="B127" s="30"/>
      <c r="D127" s="30"/>
      <c r="I127" s="31"/>
    </row>
    <row r="128" customFormat="false" ht="15.75" hidden="false" customHeight="true" outlineLevel="0" collapsed="false">
      <c r="B128" s="30"/>
      <c r="D128" s="30"/>
      <c r="I128" s="31"/>
    </row>
    <row r="129" customFormat="false" ht="15.75" hidden="false" customHeight="true" outlineLevel="0" collapsed="false">
      <c r="B129" s="30"/>
      <c r="D129" s="30"/>
      <c r="I129" s="31"/>
    </row>
    <row r="130" customFormat="false" ht="15.75" hidden="false" customHeight="true" outlineLevel="0" collapsed="false">
      <c r="B130" s="30"/>
      <c r="D130" s="30"/>
      <c r="I130" s="31"/>
    </row>
    <row r="131" customFormat="false" ht="15.75" hidden="false" customHeight="true" outlineLevel="0" collapsed="false">
      <c r="B131" s="30"/>
      <c r="D131" s="30"/>
      <c r="I131" s="31"/>
    </row>
    <row r="132" customFormat="false" ht="15.75" hidden="false" customHeight="true" outlineLevel="0" collapsed="false">
      <c r="B132" s="30"/>
      <c r="D132" s="30"/>
      <c r="I132" s="31"/>
    </row>
    <row r="133" customFormat="false" ht="15.75" hidden="false" customHeight="true" outlineLevel="0" collapsed="false">
      <c r="B133" s="30"/>
      <c r="D133" s="30"/>
      <c r="I133" s="31"/>
    </row>
    <row r="134" customFormat="false" ht="15.75" hidden="false" customHeight="true" outlineLevel="0" collapsed="false">
      <c r="B134" s="30"/>
      <c r="D134" s="30"/>
      <c r="I134" s="31"/>
    </row>
    <row r="135" customFormat="false" ht="15.75" hidden="false" customHeight="true" outlineLevel="0" collapsed="false">
      <c r="B135" s="30"/>
      <c r="D135" s="30"/>
      <c r="I135" s="31"/>
    </row>
    <row r="136" customFormat="false" ht="15.75" hidden="false" customHeight="true" outlineLevel="0" collapsed="false">
      <c r="B136" s="30"/>
      <c r="D136" s="30"/>
      <c r="I136" s="31"/>
    </row>
    <row r="137" customFormat="false" ht="15.75" hidden="false" customHeight="true" outlineLevel="0" collapsed="false">
      <c r="B137" s="30"/>
      <c r="D137" s="30"/>
      <c r="I137" s="31"/>
    </row>
    <row r="138" customFormat="false" ht="15.75" hidden="false" customHeight="true" outlineLevel="0" collapsed="false">
      <c r="B138" s="30"/>
      <c r="D138" s="30"/>
      <c r="I138" s="31"/>
    </row>
    <row r="139" customFormat="false" ht="15.75" hidden="false" customHeight="true" outlineLevel="0" collapsed="false">
      <c r="B139" s="30"/>
      <c r="D139" s="30"/>
      <c r="I139" s="31"/>
    </row>
    <row r="140" customFormat="false" ht="15.75" hidden="false" customHeight="true" outlineLevel="0" collapsed="false">
      <c r="B140" s="30"/>
      <c r="D140" s="30"/>
      <c r="I140" s="31"/>
    </row>
    <row r="141" customFormat="false" ht="15.75" hidden="false" customHeight="true" outlineLevel="0" collapsed="false">
      <c r="B141" s="30"/>
      <c r="D141" s="30"/>
      <c r="I141" s="31"/>
    </row>
    <row r="142" customFormat="false" ht="15.75" hidden="false" customHeight="true" outlineLevel="0" collapsed="false">
      <c r="B142" s="30"/>
      <c r="D142" s="30"/>
      <c r="I142" s="31"/>
    </row>
    <row r="143" customFormat="false" ht="15.75" hidden="false" customHeight="true" outlineLevel="0" collapsed="false">
      <c r="B143" s="30"/>
      <c r="D143" s="30"/>
      <c r="I143" s="31"/>
    </row>
    <row r="144" customFormat="false" ht="15.75" hidden="false" customHeight="true" outlineLevel="0" collapsed="false">
      <c r="B144" s="30"/>
      <c r="D144" s="30"/>
      <c r="I144" s="31"/>
    </row>
    <row r="145" customFormat="false" ht="15.75" hidden="false" customHeight="true" outlineLevel="0" collapsed="false">
      <c r="B145" s="30"/>
      <c r="D145" s="30"/>
      <c r="I145" s="31"/>
    </row>
    <row r="146" customFormat="false" ht="15.75" hidden="false" customHeight="true" outlineLevel="0" collapsed="false">
      <c r="B146" s="30"/>
      <c r="D146" s="30"/>
      <c r="I146" s="31"/>
    </row>
    <row r="147" customFormat="false" ht="15.75" hidden="false" customHeight="true" outlineLevel="0" collapsed="false">
      <c r="B147" s="30"/>
      <c r="D147" s="30"/>
      <c r="I147" s="31"/>
    </row>
    <row r="148" customFormat="false" ht="15.75" hidden="false" customHeight="true" outlineLevel="0" collapsed="false">
      <c r="B148" s="30"/>
      <c r="D148" s="30"/>
      <c r="I148" s="31"/>
    </row>
    <row r="149" customFormat="false" ht="15.75" hidden="false" customHeight="true" outlineLevel="0" collapsed="false">
      <c r="B149" s="30"/>
      <c r="D149" s="30"/>
      <c r="I149" s="31"/>
    </row>
    <row r="150" customFormat="false" ht="15.75" hidden="false" customHeight="true" outlineLevel="0" collapsed="false">
      <c r="B150" s="30"/>
      <c r="D150" s="30"/>
      <c r="I150" s="31"/>
    </row>
    <row r="151" customFormat="false" ht="15.75" hidden="false" customHeight="true" outlineLevel="0" collapsed="false">
      <c r="B151" s="30"/>
      <c r="D151" s="30"/>
      <c r="I151" s="31"/>
    </row>
    <row r="152" customFormat="false" ht="15.75" hidden="false" customHeight="true" outlineLevel="0" collapsed="false">
      <c r="B152" s="30"/>
      <c r="D152" s="30"/>
      <c r="I152" s="31"/>
    </row>
    <row r="153" customFormat="false" ht="15.75" hidden="false" customHeight="true" outlineLevel="0" collapsed="false">
      <c r="B153" s="30"/>
      <c r="D153" s="30"/>
      <c r="I153" s="31"/>
    </row>
    <row r="154" customFormat="false" ht="15.75" hidden="false" customHeight="true" outlineLevel="0" collapsed="false">
      <c r="B154" s="30"/>
      <c r="D154" s="30"/>
      <c r="I154" s="31"/>
    </row>
    <row r="155" customFormat="false" ht="15.75" hidden="false" customHeight="true" outlineLevel="0" collapsed="false">
      <c r="B155" s="30"/>
      <c r="D155" s="30"/>
      <c r="I155" s="31"/>
    </row>
    <row r="156" customFormat="false" ht="15.75" hidden="false" customHeight="true" outlineLevel="0" collapsed="false">
      <c r="B156" s="30"/>
      <c r="D156" s="30"/>
      <c r="I156" s="31"/>
    </row>
    <row r="157" customFormat="false" ht="15.75" hidden="false" customHeight="true" outlineLevel="0" collapsed="false">
      <c r="B157" s="30"/>
      <c r="D157" s="30"/>
      <c r="I157" s="31"/>
    </row>
    <row r="158" customFormat="false" ht="15.75" hidden="false" customHeight="true" outlineLevel="0" collapsed="false">
      <c r="B158" s="30"/>
      <c r="D158" s="30"/>
      <c r="I158" s="31"/>
    </row>
    <row r="159" customFormat="false" ht="15.75" hidden="false" customHeight="true" outlineLevel="0" collapsed="false">
      <c r="B159" s="30"/>
      <c r="D159" s="30"/>
      <c r="I159" s="31"/>
    </row>
    <row r="160" customFormat="false" ht="15.75" hidden="false" customHeight="true" outlineLevel="0" collapsed="false">
      <c r="B160" s="30"/>
      <c r="D160" s="30"/>
      <c r="I160" s="31"/>
    </row>
    <row r="161" customFormat="false" ht="15.75" hidden="false" customHeight="true" outlineLevel="0" collapsed="false">
      <c r="B161" s="30"/>
      <c r="D161" s="30"/>
      <c r="I161" s="31"/>
    </row>
    <row r="162" customFormat="false" ht="15.75" hidden="false" customHeight="true" outlineLevel="0" collapsed="false">
      <c r="B162" s="30"/>
      <c r="D162" s="30"/>
      <c r="I162" s="31"/>
    </row>
    <row r="163" customFormat="false" ht="15.75" hidden="false" customHeight="true" outlineLevel="0" collapsed="false">
      <c r="B163" s="30"/>
      <c r="D163" s="30"/>
      <c r="I163" s="31"/>
    </row>
    <row r="164" customFormat="false" ht="15.75" hidden="false" customHeight="true" outlineLevel="0" collapsed="false">
      <c r="B164" s="30"/>
      <c r="D164" s="30"/>
      <c r="I164" s="31"/>
    </row>
    <row r="165" customFormat="false" ht="15.75" hidden="false" customHeight="true" outlineLevel="0" collapsed="false">
      <c r="B165" s="30"/>
      <c r="D165" s="30"/>
      <c r="I165" s="31"/>
    </row>
    <row r="166" customFormat="false" ht="15.75" hidden="false" customHeight="true" outlineLevel="0" collapsed="false">
      <c r="B166" s="30"/>
      <c r="D166" s="30"/>
      <c r="I166" s="31"/>
    </row>
    <row r="167" customFormat="false" ht="15.75" hidden="false" customHeight="true" outlineLevel="0" collapsed="false">
      <c r="B167" s="30"/>
      <c r="D167" s="30"/>
      <c r="I167" s="31"/>
    </row>
    <row r="168" customFormat="false" ht="15.75" hidden="false" customHeight="true" outlineLevel="0" collapsed="false">
      <c r="B168" s="30"/>
      <c r="D168" s="30"/>
      <c r="I168" s="31"/>
    </row>
    <row r="169" customFormat="false" ht="15.75" hidden="false" customHeight="true" outlineLevel="0" collapsed="false">
      <c r="B169" s="30"/>
      <c r="D169" s="30"/>
      <c r="I169" s="31"/>
    </row>
    <row r="170" customFormat="false" ht="15.75" hidden="false" customHeight="true" outlineLevel="0" collapsed="false">
      <c r="B170" s="30"/>
      <c r="D170" s="30"/>
      <c r="I170" s="31"/>
    </row>
    <row r="171" customFormat="false" ht="15.75" hidden="false" customHeight="true" outlineLevel="0" collapsed="false">
      <c r="B171" s="30"/>
      <c r="D171" s="30"/>
      <c r="I171" s="31"/>
    </row>
    <row r="172" customFormat="false" ht="15.75" hidden="false" customHeight="true" outlineLevel="0" collapsed="false">
      <c r="B172" s="30"/>
      <c r="D172" s="30"/>
      <c r="I172" s="31"/>
    </row>
    <row r="173" customFormat="false" ht="15.75" hidden="false" customHeight="true" outlineLevel="0" collapsed="false">
      <c r="B173" s="30"/>
      <c r="D173" s="30"/>
      <c r="I173" s="31"/>
    </row>
    <row r="174" customFormat="false" ht="15.75" hidden="false" customHeight="true" outlineLevel="0" collapsed="false">
      <c r="B174" s="30"/>
      <c r="D174" s="30"/>
      <c r="I174" s="31"/>
    </row>
    <row r="175" customFormat="false" ht="15.75" hidden="false" customHeight="true" outlineLevel="0" collapsed="false">
      <c r="B175" s="30"/>
      <c r="D175" s="30"/>
      <c r="I175" s="31"/>
    </row>
    <row r="176" customFormat="false" ht="15.75" hidden="false" customHeight="true" outlineLevel="0" collapsed="false">
      <c r="B176" s="30"/>
      <c r="D176" s="30"/>
      <c r="I176" s="31"/>
    </row>
    <row r="177" customFormat="false" ht="15.75" hidden="false" customHeight="true" outlineLevel="0" collapsed="false">
      <c r="B177" s="30"/>
      <c r="D177" s="30"/>
      <c r="I177" s="31"/>
    </row>
    <row r="178" customFormat="false" ht="15.75" hidden="false" customHeight="true" outlineLevel="0" collapsed="false">
      <c r="B178" s="30"/>
      <c r="D178" s="30"/>
      <c r="I178" s="31"/>
    </row>
    <row r="179" customFormat="false" ht="15.75" hidden="false" customHeight="true" outlineLevel="0" collapsed="false">
      <c r="B179" s="30"/>
      <c r="D179" s="30"/>
      <c r="I179" s="31"/>
    </row>
    <row r="180" customFormat="false" ht="15.75" hidden="false" customHeight="true" outlineLevel="0" collapsed="false">
      <c r="B180" s="30"/>
      <c r="D180" s="30"/>
      <c r="I180" s="31"/>
    </row>
    <row r="181" customFormat="false" ht="15.75" hidden="false" customHeight="true" outlineLevel="0" collapsed="false">
      <c r="B181" s="30"/>
      <c r="D181" s="30"/>
      <c r="I181" s="31"/>
    </row>
    <row r="182" customFormat="false" ht="15.75" hidden="false" customHeight="true" outlineLevel="0" collapsed="false">
      <c r="B182" s="30"/>
      <c r="D182" s="30"/>
      <c r="I182" s="31"/>
    </row>
    <row r="183" customFormat="false" ht="15.75" hidden="false" customHeight="true" outlineLevel="0" collapsed="false">
      <c r="B183" s="30"/>
      <c r="D183" s="30"/>
      <c r="I183" s="31"/>
    </row>
    <row r="184" customFormat="false" ht="15.75" hidden="false" customHeight="true" outlineLevel="0" collapsed="false">
      <c r="B184" s="30"/>
      <c r="D184" s="30"/>
      <c r="I184" s="31"/>
    </row>
    <row r="185" customFormat="false" ht="15.75" hidden="false" customHeight="true" outlineLevel="0" collapsed="false">
      <c r="B185" s="30"/>
      <c r="D185" s="30"/>
      <c r="I185" s="31"/>
    </row>
    <row r="186" customFormat="false" ht="15.75" hidden="false" customHeight="true" outlineLevel="0" collapsed="false">
      <c r="B186" s="30"/>
      <c r="D186" s="30"/>
      <c r="I186" s="31"/>
    </row>
    <row r="187" customFormat="false" ht="15.75" hidden="false" customHeight="true" outlineLevel="0" collapsed="false">
      <c r="B187" s="30"/>
      <c r="D187" s="30"/>
      <c r="I187" s="31"/>
    </row>
    <row r="188" customFormat="false" ht="15.75" hidden="false" customHeight="true" outlineLevel="0" collapsed="false">
      <c r="B188" s="30"/>
      <c r="D188" s="30"/>
      <c r="I188" s="31"/>
    </row>
    <row r="189" customFormat="false" ht="15.75" hidden="false" customHeight="true" outlineLevel="0" collapsed="false">
      <c r="B189" s="30"/>
      <c r="D189" s="30"/>
      <c r="I189" s="31"/>
    </row>
    <row r="190" customFormat="false" ht="15.75" hidden="false" customHeight="true" outlineLevel="0" collapsed="false">
      <c r="B190" s="30"/>
      <c r="D190" s="30"/>
      <c r="I190" s="31"/>
    </row>
    <row r="191" customFormat="false" ht="15.75" hidden="false" customHeight="true" outlineLevel="0" collapsed="false">
      <c r="B191" s="30"/>
      <c r="D191" s="30"/>
      <c r="I191" s="31"/>
    </row>
    <row r="192" customFormat="false" ht="15.75" hidden="false" customHeight="true" outlineLevel="0" collapsed="false">
      <c r="B192" s="30"/>
      <c r="D192" s="30"/>
      <c r="I192" s="31"/>
    </row>
    <row r="193" customFormat="false" ht="15.75" hidden="false" customHeight="true" outlineLevel="0" collapsed="false">
      <c r="B193" s="30"/>
      <c r="D193" s="30"/>
      <c r="I193" s="31"/>
    </row>
    <row r="194" customFormat="false" ht="15.75" hidden="false" customHeight="true" outlineLevel="0" collapsed="false">
      <c r="B194" s="30"/>
      <c r="D194" s="30"/>
      <c r="I194" s="31"/>
    </row>
    <row r="195" customFormat="false" ht="15.75" hidden="false" customHeight="true" outlineLevel="0" collapsed="false">
      <c r="B195" s="30"/>
      <c r="D195" s="30"/>
      <c r="I195" s="31"/>
    </row>
    <row r="196" customFormat="false" ht="15.75" hidden="false" customHeight="true" outlineLevel="0" collapsed="false">
      <c r="B196" s="30"/>
      <c r="D196" s="30"/>
      <c r="I196" s="31"/>
    </row>
    <row r="197" customFormat="false" ht="15.75" hidden="false" customHeight="true" outlineLevel="0" collapsed="false">
      <c r="B197" s="30"/>
      <c r="D197" s="30"/>
      <c r="I197" s="31"/>
    </row>
    <row r="198" customFormat="false" ht="15.75" hidden="false" customHeight="true" outlineLevel="0" collapsed="false">
      <c r="B198" s="30"/>
      <c r="D198" s="30"/>
      <c r="I198" s="31"/>
    </row>
    <row r="199" customFormat="false" ht="15.75" hidden="false" customHeight="true" outlineLevel="0" collapsed="false">
      <c r="B199" s="30"/>
      <c r="D199" s="30"/>
      <c r="I199" s="31"/>
    </row>
    <row r="200" customFormat="false" ht="15.75" hidden="false" customHeight="true" outlineLevel="0" collapsed="false">
      <c r="B200" s="30"/>
      <c r="D200" s="30"/>
      <c r="I200" s="31"/>
    </row>
    <row r="201" customFormat="false" ht="15.75" hidden="false" customHeight="true" outlineLevel="0" collapsed="false">
      <c r="B201" s="30"/>
      <c r="D201" s="30"/>
      <c r="I201" s="31"/>
    </row>
    <row r="202" customFormat="false" ht="15.75" hidden="false" customHeight="true" outlineLevel="0" collapsed="false">
      <c r="B202" s="30"/>
      <c r="D202" s="30"/>
      <c r="I202" s="31"/>
    </row>
    <row r="203" customFormat="false" ht="15.75" hidden="false" customHeight="true" outlineLevel="0" collapsed="false">
      <c r="B203" s="30"/>
      <c r="D203" s="30"/>
      <c r="I203" s="31"/>
    </row>
    <row r="204" customFormat="false" ht="15.75" hidden="false" customHeight="true" outlineLevel="0" collapsed="false">
      <c r="B204" s="30"/>
      <c r="D204" s="30"/>
      <c r="I204" s="31"/>
    </row>
    <row r="205" customFormat="false" ht="15.75" hidden="false" customHeight="true" outlineLevel="0" collapsed="false">
      <c r="B205" s="30"/>
      <c r="D205" s="30"/>
      <c r="I205" s="31"/>
    </row>
    <row r="206" customFormat="false" ht="15.75" hidden="false" customHeight="true" outlineLevel="0" collapsed="false">
      <c r="B206" s="30"/>
      <c r="D206" s="30"/>
      <c r="I206" s="31"/>
    </row>
    <row r="207" customFormat="false" ht="15.75" hidden="false" customHeight="true" outlineLevel="0" collapsed="false">
      <c r="B207" s="30"/>
      <c r="D207" s="30"/>
      <c r="I207" s="31"/>
    </row>
    <row r="208" customFormat="false" ht="15.75" hidden="false" customHeight="true" outlineLevel="0" collapsed="false">
      <c r="B208" s="30"/>
      <c r="D208" s="30"/>
      <c r="I208" s="31"/>
    </row>
    <row r="209" customFormat="false" ht="15.75" hidden="false" customHeight="true" outlineLevel="0" collapsed="false">
      <c r="B209" s="30"/>
      <c r="D209" s="30"/>
      <c r="I209" s="31"/>
    </row>
    <row r="210" customFormat="false" ht="15.75" hidden="false" customHeight="true" outlineLevel="0" collapsed="false">
      <c r="B210" s="30"/>
      <c r="D210" s="30"/>
      <c r="I210" s="31"/>
    </row>
    <row r="211" customFormat="false" ht="15.75" hidden="false" customHeight="true" outlineLevel="0" collapsed="false">
      <c r="B211" s="30"/>
      <c r="D211" s="30"/>
      <c r="I211" s="31"/>
    </row>
    <row r="212" customFormat="false" ht="15.75" hidden="false" customHeight="true" outlineLevel="0" collapsed="false">
      <c r="B212" s="30"/>
      <c r="D212" s="30"/>
      <c r="I212" s="31"/>
    </row>
    <row r="213" customFormat="false" ht="15.75" hidden="false" customHeight="true" outlineLevel="0" collapsed="false">
      <c r="B213" s="30"/>
      <c r="D213" s="30"/>
      <c r="I213" s="31"/>
    </row>
    <row r="214" customFormat="false" ht="15.75" hidden="false" customHeight="true" outlineLevel="0" collapsed="false">
      <c r="B214" s="30"/>
      <c r="D214" s="30"/>
      <c r="I214" s="31"/>
    </row>
    <row r="215" customFormat="false" ht="15.75" hidden="false" customHeight="true" outlineLevel="0" collapsed="false">
      <c r="B215" s="30"/>
      <c r="D215" s="30"/>
      <c r="I215" s="31"/>
    </row>
    <row r="216" customFormat="false" ht="15.75" hidden="false" customHeight="true" outlineLevel="0" collapsed="false">
      <c r="B216" s="30"/>
      <c r="D216" s="30"/>
      <c r="I216" s="31"/>
    </row>
    <row r="217" customFormat="false" ht="15.75" hidden="false" customHeight="true" outlineLevel="0" collapsed="false">
      <c r="B217" s="30"/>
      <c r="D217" s="30"/>
      <c r="I217" s="31"/>
    </row>
    <row r="218" customFormat="false" ht="15.75" hidden="false" customHeight="true" outlineLevel="0" collapsed="false">
      <c r="B218" s="30"/>
      <c r="D218" s="30"/>
      <c r="I218" s="31"/>
    </row>
    <row r="219" customFormat="false" ht="15.75" hidden="false" customHeight="true" outlineLevel="0" collapsed="false">
      <c r="B219" s="30"/>
      <c r="D219" s="30"/>
      <c r="I219" s="31"/>
    </row>
    <row r="220" customFormat="false" ht="15.75" hidden="false" customHeight="true" outlineLevel="0" collapsed="false">
      <c r="B220" s="30"/>
      <c r="D220" s="30"/>
      <c r="I220" s="31"/>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2:A5"/>
    <mergeCell ref="A6:A14"/>
    <mergeCell ref="A15:A17"/>
    <mergeCell ref="A18:A25"/>
  </mergeCells>
  <conditionalFormatting sqref="H2:H31">
    <cfRule type="cellIs" priority="2" operator="equal" aboveAverage="0" equalAverage="0" bottom="0" percent="0" rank="0" text="" dxfId="0">
      <formula>"Pass"</formula>
    </cfRule>
  </conditionalFormatting>
  <conditionalFormatting sqref="H2:H31">
    <cfRule type="cellIs" priority="3" operator="equal" aboveAverage="0" equalAverage="0" bottom="0" percent="0" rank="0" text="" dxfId="1">
      <formula>"Fail"</formula>
    </cfRule>
  </conditionalFormatting>
  <conditionalFormatting sqref="H2:H31">
    <cfRule type="containsText" priority="4" operator="containsText" aboveAverage="0" equalAverage="0" bottom="0" percent="0" rank="0" text="Blocked" dxfId="2">
      <formula>NOT(ISERROR(SEARCH("Blocked",H2)))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0.5"/>
    <col collapsed="false" customWidth="true" hidden="false" outlineLevel="0" max="2" min="2" style="0" width="20.88"/>
    <col collapsed="false" customWidth="true" hidden="false" outlineLevel="0" max="3" min="3" style="0" width="19.63"/>
    <col collapsed="false" customWidth="true" hidden="false" outlineLevel="0" max="4" min="4" style="0" width="22.75"/>
    <col collapsed="false" customWidth="true" hidden="false" outlineLevel="0" max="5" min="5" style="0" width="23.88"/>
    <col collapsed="false" customWidth="true" hidden="false" outlineLevel="0" max="6" min="6" style="0" width="20.37"/>
    <col collapsed="false" customWidth="true" hidden="false" outlineLevel="0" max="7" min="7" style="0" width="23.75"/>
    <col collapsed="false" customWidth="true" hidden="false" outlineLevel="0" max="8" min="8" style="0" width="20.37"/>
    <col collapsed="false" customWidth="true" hidden="false" outlineLevel="0" max="9" min="9" style="0" width="22.13"/>
    <col collapsed="false" customWidth="true" hidden="false" outlineLevel="0" max="1025" min="10" style="0" width="12.63"/>
  </cols>
  <sheetData>
    <row r="1" customFormat="false" ht="67.5" hidden="false" customHeight="true" outlineLevel="0" collapsed="false">
      <c r="A1" s="32" t="s">
        <v>111</v>
      </c>
      <c r="B1" s="32" t="s">
        <v>112</v>
      </c>
      <c r="C1" s="32" t="s">
        <v>113</v>
      </c>
      <c r="D1" s="32" t="s">
        <v>114</v>
      </c>
      <c r="E1" s="32" t="s">
        <v>115</v>
      </c>
      <c r="F1" s="32" t="s">
        <v>116</v>
      </c>
      <c r="G1" s="32" t="s">
        <v>117</v>
      </c>
      <c r="H1" s="32" t="s">
        <v>118</v>
      </c>
      <c r="I1" s="32" t="s">
        <v>115</v>
      </c>
    </row>
    <row r="2" customFormat="false" ht="75.75" hidden="false" customHeight="true" outlineLevel="0" collapsed="false">
      <c r="A2" s="33" t="n">
        <f aca="false">COUNTIF(TestCases!B2:B60,"*")</f>
        <v>24</v>
      </c>
      <c r="B2" s="33" t="n">
        <f aca="false">COUNTIF(TestCases!H2:N60,"Pass")</f>
        <v>16</v>
      </c>
      <c r="C2" s="33" t="n">
        <f aca="false">COUNTIF(TestCases!H2:H60,"Fail")</f>
        <v>6</v>
      </c>
      <c r="D2" s="33" t="n">
        <f aca="false">COUNTIF(TestCases!H2:H60,"Blocked")</f>
        <v>2</v>
      </c>
      <c r="E2" s="33" t="n">
        <f aca="false">B2+C2</f>
        <v>22</v>
      </c>
      <c r="F2" s="34" t="n">
        <f aca="false">(D2/A2)*100</f>
        <v>8.33333333333333</v>
      </c>
      <c r="G2" s="35" t="n">
        <f aca="false">(C2/A2)*100</f>
        <v>25</v>
      </c>
      <c r="H2" s="34" t="n">
        <f aca="false">(B2/A2)*100</f>
        <v>66.6666666666667</v>
      </c>
      <c r="I2" s="35" t="n">
        <f aca="false">((B2+C2)/A2)*100</f>
        <v>91.6666666666667</v>
      </c>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I2">
    <cfRule type="cellIs" priority="2" operator="between" aboveAverage="0" equalAverage="0" bottom="0" percent="0" rank="0" text="" dxfId="1">
      <formula>0</formula>
      <formula>25</formula>
    </cfRule>
  </conditionalFormatting>
  <conditionalFormatting sqref="I2">
    <cfRule type="cellIs" priority="3" operator="between" aboveAverage="0" equalAverage="0" bottom="0" percent="0" rank="0" text="" dxfId="2">
      <formula>26</formula>
      <formula>50</formula>
    </cfRule>
  </conditionalFormatting>
  <conditionalFormatting sqref="I2">
    <cfRule type="cellIs" priority="4" operator="between" aboveAverage="0" equalAverage="0" bottom="0" percent="0" rank="0" text="" dxfId="3">
      <formula>51</formula>
      <formula>75</formula>
    </cfRule>
  </conditionalFormatting>
  <conditionalFormatting sqref="I2">
    <cfRule type="cellIs" priority="5" operator="between" aboveAverage="0" equalAverage="0" bottom="0" percent="0" rank="0" text="" dxfId="0">
      <formula>76</formula>
      <formula>100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2025-06-12T12:43:03Z</dcterms:modified>
  <cp:revision>13</cp:revision>
  <dc:subject/>
  <dc:title/>
</cp:coreProperties>
</file>