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19D97878-744F-4B2E-B3B1-F22BFA5C365E}" xr6:coauthVersionLast="47" xr6:coauthVersionMax="47" xr10:uidLastSave="{00000000-0000-0000-0000-000000000000}"/>
  <bookViews>
    <workbookView xWindow="14295" yWindow="0" windowWidth="14610" windowHeight="15585" xr2:uid="{E82E30C6-7F10-4BFE-BFF1-FA866DD4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00" i="1" l="1"/>
  <c r="BA99" i="1"/>
  <c r="BA98" i="1"/>
  <c r="BA97" i="1"/>
  <c r="BA96" i="1"/>
  <c r="BA95" i="1"/>
  <c r="BA94" i="1"/>
  <c r="BA93" i="1"/>
  <c r="BA92" i="1"/>
  <c r="BA91" i="1"/>
  <c r="BA90" i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65" i="1"/>
  <c r="BA64" i="1"/>
  <c r="BA63" i="1"/>
  <c r="BA62" i="1"/>
  <c r="BA61" i="1"/>
  <c r="BA60" i="1"/>
  <c r="BA59" i="1"/>
  <c r="BA58" i="1"/>
  <c r="BA57" i="1"/>
  <c r="BA56" i="1"/>
  <c r="BA55" i="1"/>
  <c r="BA54" i="1"/>
  <c r="BA53" i="1"/>
  <c r="BA52" i="1"/>
  <c r="BA51" i="1"/>
  <c r="BA50" i="1"/>
  <c r="BA49" i="1"/>
  <c r="BA48" i="1"/>
  <c r="BA47" i="1"/>
  <c r="BA46" i="1"/>
  <c r="BA45" i="1"/>
  <c r="BA44" i="1"/>
  <c r="BA43" i="1"/>
  <c r="BA42" i="1"/>
  <c r="BA41" i="1"/>
  <c r="BA40" i="1"/>
  <c r="BA39" i="1"/>
  <c r="BA38" i="1"/>
  <c r="BA37" i="1"/>
  <c r="BA36" i="1"/>
  <c r="BA35" i="1"/>
  <c r="BA34" i="1"/>
  <c r="BA33" i="1"/>
  <c r="BA32" i="1"/>
  <c r="BA31" i="1"/>
  <c r="BA30" i="1"/>
  <c r="BA29" i="1"/>
  <c r="BA28" i="1"/>
  <c r="BA27" i="1"/>
  <c r="BA26" i="1"/>
  <c r="BA25" i="1"/>
  <c r="BA24" i="1"/>
  <c r="BA23" i="1"/>
  <c r="BA22" i="1"/>
  <c r="BA21" i="1"/>
  <c r="BA20" i="1"/>
  <c r="BA19" i="1"/>
  <c r="BA18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BA2" i="1"/>
</calcChain>
</file>

<file path=xl/sharedStrings.xml><?xml version="1.0" encoding="utf-8"?>
<sst xmlns="http://schemas.openxmlformats.org/spreadsheetml/2006/main" count="3230" uniqueCount="824">
  <si>
    <t>idagenda</t>
  </si>
  <si>
    <t>codcli</t>
  </si>
  <si>
    <t>tipo</t>
  </si>
  <si>
    <t>nombre</t>
  </si>
  <si>
    <t>nomcli</t>
  </si>
  <si>
    <t>codsolot</t>
  </si>
  <si>
    <t>direccion</t>
  </si>
  <si>
    <t>distrito</t>
  </si>
  <si>
    <t>fecregistro</t>
  </si>
  <si>
    <t>dias_ejec</t>
  </si>
  <si>
    <t>estado</t>
  </si>
  <si>
    <t>proyecto</t>
  </si>
  <si>
    <t>fecha_instalacion</t>
  </si>
  <si>
    <t>observacion</t>
  </si>
  <si>
    <t>referencia</t>
  </si>
  <si>
    <t>fecha</t>
  </si>
  <si>
    <t>fecha_compromiso</t>
  </si>
  <si>
    <t>tipo_agenda</t>
  </si>
  <si>
    <t>acta_instalacion</t>
  </si>
  <si>
    <t>usureg</t>
  </si>
  <si>
    <t>estage</t>
  </si>
  <si>
    <t>cerrada</t>
  </si>
  <si>
    <t>seleccionar</t>
  </si>
  <si>
    <t>idwf</t>
  </si>
  <si>
    <t>idtareawf</t>
  </si>
  <si>
    <t>tareadef</t>
  </si>
  <si>
    <t>mottarchg</t>
  </si>
  <si>
    <t>codincidence</t>
  </si>
  <si>
    <t>case_atencion</t>
  </si>
  <si>
    <t>fechaagendafin</t>
  </si>
  <si>
    <t>tipotrabajo</t>
  </si>
  <si>
    <t>observacionsot</t>
  </si>
  <si>
    <t>segmento</t>
  </si>
  <si>
    <t>consultor</t>
  </si>
  <si>
    <t>contrato</t>
  </si>
  <si>
    <t>tiposervicio</t>
  </si>
  <si>
    <t>estsol</t>
  </si>
  <si>
    <t>plano</t>
  </si>
  <si>
    <t>cintillo</t>
  </si>
  <si>
    <t>description</t>
  </si>
  <si>
    <t>fechasolucion</t>
  </si>
  <si>
    <t>fechageneracionincidencia</t>
  </si>
  <si>
    <t>fechainstalacionservicio</t>
  </si>
  <si>
    <t>tipestsol</t>
  </si>
  <si>
    <t>nomprov</t>
  </si>
  <si>
    <t>nomdepa</t>
  </si>
  <si>
    <t>nomdst</t>
  </si>
  <si>
    <t>usureagenda</t>
  </si>
  <si>
    <t>fecreagenda</t>
  </si>
  <si>
    <t>tiptra</t>
  </si>
  <si>
    <t>fechageneracionsot</t>
  </si>
  <si>
    <t>descripcion</t>
  </si>
  <si>
    <t>cid</t>
  </si>
  <si>
    <t>codinssrv</t>
  </si>
  <si>
    <t>numero</t>
  </si>
  <si>
    <t>codcuadrilla</t>
  </si>
  <si>
    <t>flg_hfc</t>
  </si>
  <si>
    <t>customer_id</t>
  </si>
  <si>
    <t>priorizado</t>
  </si>
  <si>
    <t>portable</t>
  </si>
  <si>
    <t>areasol</t>
  </si>
  <si>
    <t>licitacion</t>
  </si>
  <si>
    <t>porcentaje</t>
  </si>
  <si>
    <t>adp_resp</t>
  </si>
  <si>
    <t>ruc</t>
  </si>
  <si>
    <t>etiq_pri</t>
  </si>
  <si>
    <t>prod_pri</t>
  </si>
  <si>
    <t>equ_sot</t>
  </si>
  <si>
    <t>workflow</t>
  </si>
  <si>
    <t>tip_ect</t>
  </si>
  <si>
    <t>zona</t>
  </si>
  <si>
    <t>sede</t>
  </si>
  <si>
    <t>fec_ini</t>
  </si>
  <si>
    <t>campanha</t>
  </si>
  <si>
    <t>grupo_seg</t>
  </si>
  <si>
    <t>medio_tx</t>
  </si>
  <si>
    <t>pop_site</t>
  </si>
  <si>
    <t>numslc</t>
  </si>
  <si>
    <t>supervisor</t>
  </si>
  <si>
    <t>fec_last_est</t>
  </si>
  <si>
    <t>flg_adc</t>
  </si>
  <si>
    <t>flg_orden_adc</t>
  </si>
  <si>
    <t>idbucket</t>
  </si>
  <si>
    <t>cod_tipo_orden</t>
  </si>
  <si>
    <t>des_tipo_orden</t>
  </si>
  <si>
    <t>cod_subtipo_orden</t>
  </si>
  <si>
    <t>des_subtipo_orden</t>
  </si>
  <si>
    <t>vtav_cod_oportunidad</t>
  </si>
  <si>
    <t>tecnologia</t>
  </si>
  <si>
    <t>04050281</t>
  </si>
  <si>
    <t>EQUIPOS</t>
  </si>
  <si>
    <t>LINK TEK S.A.C.</t>
  </si>
  <si>
    <t>MG CORPORACION LOGISTICA S.A.C</t>
  </si>
  <si>
    <t>AV NESTOR GAMBETA S/N  MZ.BLT.34 OF. Piso LAS 200 MILL PARADERO PUENTE IMUPESA PARADERO PUENTE IMUPESA</t>
  </si>
  <si>
    <t>CALLAO | CALLAO | LI</t>
  </si>
  <si>
    <t>Requiere Supervision</t>
  </si>
  <si>
    <t>INTRAWAY</t>
  </si>
  <si>
    <t>HFC/SIAC - BAJA TOTAL DEL SERVICIO</t>
  </si>
  <si>
    <t>*Resultado: NO RETENIDO 
*Sn:8be034be-d639-4730-b39e-a048b95e466e 
*Número de teléfono:942797705
*Observaciones: SE OFRECIO TRASLADO + DESCUENTO  PEXT , CL NO ACEPTA LO OFRECIDO</t>
  </si>
  <si>
    <t>RESIDENCIAL</t>
  </si>
  <si>
    <t>0061</t>
  </si>
  <si>
    <t>Paquetes Masivos</t>
  </si>
  <si>
    <t>Atendida</t>
  </si>
  <si>
    <t>LMCA051</t>
  </si>
  <si>
    <t>CALLAO</t>
  </si>
  <si>
    <t>LIMA</t>
  </si>
  <si>
    <t>C18077</t>
  </si>
  <si>
    <t>SOLICITUD DEL CLIENTE</t>
  </si>
  <si>
    <t>CID.20234499</t>
  </si>
  <si>
    <t>No Portable</t>
  </si>
  <si>
    <t>20602445942</t>
  </si>
  <si>
    <t>CN HFC Int 1000 Mbps</t>
  </si>
  <si>
    <t>SUCURSAL - SEDE PRINCIPAL</t>
  </si>
  <si>
    <t>MODEM SAGEMCOM F3890V3 32X8SB DOCSIS 3</t>
  </si>
  <si>
    <t>PERSONAS</t>
  </si>
  <si>
    <t>HFC</t>
  </si>
  <si>
    <t>EDIFICIO DE OFICINAS</t>
  </si>
  <si>
    <t>00773664</t>
  </si>
  <si>
    <t>RAMOS MARCELO FLORINDA</t>
  </si>
  <si>
    <t>CA LAS ARAUCARIAS 238  INTERIOR Piso 11 PREVI . -12.018452, -77.090710</t>
  </si>
  <si>
    <t>ADMINJOB</t>
  </si>
  <si>
    <t>CLIENTE A - PREFERENTE</t>
  </si>
  <si>
    <t>LMCA020</t>
  </si>
  <si>
    <t>RETRASO DE PAGOS</t>
  </si>
  <si>
    <t>CID.21264425</t>
  </si>
  <si>
    <t>08082015</t>
  </si>
  <si>
    <t>CLARO HDTV AVANZADO (1 HD)</t>
  </si>
  <si>
    <t>SUCURSAL - SEDE SECUNDARIA</t>
  </si>
  <si>
    <t>DECO HD</t>
  </si>
  <si>
    <t>HFC/SIAC - BAJA TOTAL DEL SERVICIO COB</t>
  </si>
  <si>
    <t>CASA</t>
  </si>
  <si>
    <t>00715255</t>
  </si>
  <si>
    <t>ANGELES LOBATON MANUEL JHONY</t>
  </si>
  <si>
    <t>CA JOSE GALVEZ 267 S/N  MZ.ILT.18 INTERIOR Piso JORGE CHAVEZ . ALT CDRA 39 TOMAS VALLE  POR PARQUE ROMA</t>
  </si>
  <si>
    <t>OPERACION</t>
  </si>
  <si>
    <t>RESULTADO:NO RETENIDO
DNI:15847990
TLF:998703966
ID:	14104540
SN:d96189f4-0913-4e38-bebe-1918060a95f5
OBS: CLIENTE SE MUDA AL EXTRANJERO , SE LE COMENTA SOBRE LA POSIBILIDAD DE HACER UN CAMBIO DE TITULARIDAD Y OTORGARLE UN 50% DE DESCUENTO X 3 MESES , CLI</t>
  </si>
  <si>
    <t>LMCA024</t>
  </si>
  <si>
    <t>16558860</t>
  </si>
  <si>
    <t>15847990</t>
  </si>
  <si>
    <t>TELEFONIA 100</t>
  </si>
  <si>
    <t>Equipo Telefonico - ITC-G009W,Blanco</t>
  </si>
  <si>
    <t>01466228</t>
  </si>
  <si>
    <t>TORRES VILLEGAS RUDY WILMAN</t>
  </si>
  <si>
    <t>URB PEDRO RUIZ GALLO MZ.JLT.34 INTERIOR Piso . CERCA A CALLE AGUA SANTA</t>
  </si>
  <si>
    <t>FTTH/SIAC - BAJA TOTAL DEL SERVICIO</t>
  </si>
  <si>
    <t>SN: df09880f-0af7-41fd-9065-bd4b41e28afb
CONTRATO: 37759528
ID:  52867285  
TELF: 987564987
RESULTADO: NO RETENIDO
OBS: CL DESEA BAJA POR PRECIO DEL PLAN / NO DESEA BONO DE VELOCIDAD + TRASLADO</t>
  </si>
  <si>
    <t>LMCA165-F</t>
  </si>
  <si>
    <t>CID.21918431</t>
  </si>
  <si>
    <t>25785154</t>
  </si>
  <si>
    <t>FTTH Internet 150 Mbps</t>
  </si>
  <si>
    <t>ROUTER F6600P 180000493829 ZTE</t>
  </si>
  <si>
    <t>FTTH/SIAC - BAJA TOTAL DEL SERVICIO COB</t>
  </si>
  <si>
    <t>FTTH</t>
  </si>
  <si>
    <t>02228571</t>
  </si>
  <si>
    <t>ATOCHE GUTIERREZ VANESSA JOHANNA</t>
  </si>
  <si>
    <t>JR PUCALLPA S/N  MZ.CLT.2 INTERIOR Piso 3 SAN JUAN BOSCO . -12.048006 , -77.133835</t>
  </si>
  <si>
    <t>CLIENTE B</t>
  </si>
  <si>
    <t>0101</t>
  </si>
  <si>
    <t>Paquetes Masivos FTTH</t>
  </si>
  <si>
    <t>LMCA178-F</t>
  </si>
  <si>
    <t>CID.22001249</t>
  </si>
  <si>
    <t>25847799</t>
  </si>
  <si>
    <t>01652531</t>
  </si>
  <si>
    <t>SANDOVAL PARREÑO WILMER DANIEL</t>
  </si>
  <si>
    <t>URB SANTA MARINA SUR MZ.27LT.0 INTERIOR303 Piso JIRON SUPE 27 -12.053143,-77.126779</t>
  </si>
  <si>
    <t>LMCA188-F</t>
  </si>
  <si>
    <t>CID.21860003</t>
  </si>
  <si>
    <t>03493486</t>
  </si>
  <si>
    <t>Full Claro FTTH 300 Mbps</t>
  </si>
  <si>
    <t>02466331</t>
  </si>
  <si>
    <t>CHERO RAYMUNDO JORGE WUILMER</t>
  </si>
  <si>
    <t>CA 5 S/N  MZ.GLT.7 INTERIOR Piso BAQUIJANO .</t>
  </si>
  <si>
    <t>LMCA156-F</t>
  </si>
  <si>
    <t>CID.19069287</t>
  </si>
  <si>
    <t>25843045</t>
  </si>
  <si>
    <t>FTTH Internet 400 Mbps</t>
  </si>
  <si>
    <t>ROUTER HG8145V5 GPON DUAL BAND 2x2</t>
  </si>
  <si>
    <t>00551567</t>
  </si>
  <si>
    <t>AYVAR BLAS JAVIER WALTER</t>
  </si>
  <si>
    <t>SANTA MARINA NORTE MZ.ZLT.. INTERIOR203 Piso . CRUCE CON PACASMAYO</t>
  </si>
  <si>
    <t>LMCA148-F</t>
  </si>
  <si>
    <t>17445469</t>
  </si>
  <si>
    <t>10147886</t>
  </si>
  <si>
    <t>FTTH Telefonia 100</t>
  </si>
  <si>
    <t>01080115</t>
  </si>
  <si>
    <t>VALDIVIA VELASQUEZ GUILLERMO ANDRES</t>
  </si>
  <si>
    <t>CA RAMON CASTILLA 185  INTERIOR Piso TARAPACA . -12.052604,-77.100671 - CALLE RAMON CASTILLA 185 URB TARAPACA</t>
  </si>
  <si>
    <t>LMCA162-F</t>
  </si>
  <si>
    <t>16245354</t>
  </si>
  <si>
    <t>41433467</t>
  </si>
  <si>
    <t>FTTH Telefonia 1000</t>
  </si>
  <si>
    <t>01738124</t>
  </si>
  <si>
    <t>CRISANTO VINCES ANTONY STUAR</t>
  </si>
  <si>
    <t>AV FEDERICO FERNANDINI S/N  MZ.ALT.4 INTERIOR Piso 2 FUNDO LA CHALACA - -12.057314,-77.128496</t>
  </si>
  <si>
    <t>LMCA147-F</t>
  </si>
  <si>
    <t>CID.21985848</t>
  </si>
  <si>
    <t>70894484</t>
  </si>
  <si>
    <t>01041132</t>
  </si>
  <si>
    <t>CORREA BUSTAMANTE MANUEL JESUS</t>
  </si>
  <si>
    <t>AV FRANCISCO FORCELLEDO S/N  MZ.ALT.5 INTERIOR Piso 2 DE JULIO PEREZ SALMON PISO 4</t>
  </si>
  <si>
    <t>No Factible</t>
  </si>
  <si>
    <t>LMCA160-F</t>
  </si>
  <si>
    <t>CID.18586083</t>
  </si>
  <si>
    <t>09934211</t>
  </si>
  <si>
    <t>FTTH Internet 50 Mbps</t>
  </si>
  <si>
    <t>TERMINAL GPON HUAWEI HG8247U</t>
  </si>
  <si>
    <t>01666941</t>
  </si>
  <si>
    <t>GALVEZ MENDEZ IVA MARGARET</t>
  </si>
  <si>
    <t>URB SANTA ROSA MZ.G4LT.16 INTERIOR Piso . -12.042652,-77.111074</t>
  </si>
  <si>
    <t>LMCA077</t>
  </si>
  <si>
    <t>CID.21355012</t>
  </si>
  <si>
    <t>43124929</t>
  </si>
  <si>
    <t>Internet 350 Mbps</t>
  </si>
  <si>
    <t>MODEM SAGEMCOM V2.2 3686 24X8 3.0 S/BAT</t>
  </si>
  <si>
    <t>01839793</t>
  </si>
  <si>
    <t>LUNA GARCIA PERCY MILLER</t>
  </si>
  <si>
    <t>ALMDA PERU 4742  INTERIOR Piso CERCADO DE CALLAO . -12.026408,-77.098155</t>
  </si>
  <si>
    <t>LMCA114</t>
  </si>
  <si>
    <t>CID.21794893</t>
  </si>
  <si>
    <t>09892040</t>
  </si>
  <si>
    <t>Internet 150 Mbps</t>
  </si>
  <si>
    <t>01199480</t>
  </si>
  <si>
    <t>PIEROLA ALVAN ARMANDO ADHEMIR</t>
  </si>
  <si>
    <t>JR SALAVERRY S/N  MZ.C10LT.36 INTERIOR Piso BOCANEGRA .. -12.025021, -77.092247</t>
  </si>
  <si>
    <t>LMCA027</t>
  </si>
  <si>
    <t>CID.22275349</t>
  </si>
  <si>
    <t>25719085</t>
  </si>
  <si>
    <t>Bono Velocidad 150 Mbps</t>
  </si>
  <si>
    <t>MODEM TECHNICOLOR CGA2121 24x8 3.0 S/BAT</t>
  </si>
  <si>
    <t>00537626</t>
  </si>
  <si>
    <t>RAMOS VARGAS JULIA ROSA</t>
  </si>
  <si>
    <t>OTR . MZ..LT.. INTERIOR Piso . MZ. D27 , LOTE 4 , AA.HH BOCANEGRA ,SECTOR 3 , PISO 3 , -12.027991174795266, -77.0949910220676</t>
  </si>
  <si>
    <t>Baja Ejecutada</t>
  </si>
  <si>
    <t>LMCA029</t>
  </si>
  <si>
    <t>CID.21267109</t>
  </si>
  <si>
    <t>25805632</t>
  </si>
  <si>
    <t>Internet 200 Mbps</t>
  </si>
  <si>
    <t>01344761</t>
  </si>
  <si>
    <t>GARCIA RODRIGUEZ SONIA YVONNE</t>
  </si>
  <si>
    <t>URB BOCANEGRA MZ.F2LT.8 INTERIOR Piso SECTOR 4 . -12.028472,-77.097558</t>
  </si>
  <si>
    <t>LMCA030</t>
  </si>
  <si>
    <t>CID.20834602</t>
  </si>
  <si>
    <t>25816637</t>
  </si>
  <si>
    <t>Internet 50 Mbps</t>
  </si>
  <si>
    <t>00935373</t>
  </si>
  <si>
    <t>VASQUEZ JIMENEZ YENNY YANET</t>
  </si>
  <si>
    <t>EL OLIVAR MZ.ILT.15 INTERIOR Piso . CRUCE CON PACASMAYO</t>
  </si>
  <si>
    <t>*Resultado :  NO RETENIDO 
*Sn : 048c5a0e-14cd-4c91-9707-ed8ce7ea60ed
*Contrato : 27699743
*Id : 29421887
*Número de teléfono: 983150885
*Observaciones: CLIENTE DESEA BAJA DEL SERVICIO HOGAR POR MOTIVO QUE CERRARA LOCAR, Y YA CUENTA CON OTRO SERVICIO A SU</t>
  </si>
  <si>
    <t>LMCA017</t>
  </si>
  <si>
    <t>CID.12728579</t>
  </si>
  <si>
    <t>25859705</t>
  </si>
  <si>
    <t>Internet 100 Mbps</t>
  </si>
  <si>
    <t>01369277</t>
  </si>
  <si>
    <t>ROMAN ALIAGA ROSA MARIA</t>
  </si>
  <si>
    <t>URB FAUCETT MZ.CLT.12A INTERIOR Piso 1 .</t>
  </si>
  <si>
    <t>resultado no retenido 
sn  98b776ed-8bcc-4a42-91dd-086be1a65d1a
telefono 969 719 198 / 980735631
observaciones cl solicita baja del servicio x calidad de venta, carrusel a nombre de otro familiar, se le ofrece CT, CP, DSCTO X 3 meses 50%, TRASLADO SIN COS</t>
  </si>
  <si>
    <t>LMCA050</t>
  </si>
  <si>
    <t>CID.21082691</t>
  </si>
  <si>
    <t>25542755</t>
  </si>
  <si>
    <t>01607993</t>
  </si>
  <si>
    <t>SAMAR ARIAS HONORINA SILVIA</t>
  </si>
  <si>
    <t>AV EL OLIVAR 1279  INTERIOR Piso 2 BOCA NEGRA . -12.022710,-77.097818    ...   AV EL OLIVAR 1279 AAHH BOCA NEGRA PISO 2</t>
  </si>
  <si>
    <t>*Resultado: NO RETENIDO
*Sn: f757eae3-57ef-40d6-9a8c-efb5a87a8f27
*Número de teléfono: 984777441
*Observaciones: CLIENTE SOLITA LA BAJA POR TEMAS DE QUE HA RECIBIDO UNA MEJOR OFERTA DE OTRO OPERADOR, SE OFERCIO CAMBIO DE PLAN Y DESCUENTOS, CLIENTE NO ACEP</t>
  </si>
  <si>
    <t>LMCA019</t>
  </si>
  <si>
    <t>CID.21095476</t>
  </si>
  <si>
    <t>06790412</t>
  </si>
  <si>
    <t>01411803</t>
  </si>
  <si>
    <t>CAMPOS DIAZ MARY ESTHER</t>
  </si>
  <si>
    <t>AV NENUFARES 110  INTERIOR Piso URBANIZACION VIPOL AV. TOMAS VALLE A-1 140 CON AV. NENUFARE</t>
  </si>
  <si>
    <t>44a7bc93-4ed7-46ac-a807-68f169a15df4
941965459
Contacto	MARY ESTHER CAMPOS DIAZ	
DNI/RUC	44299553
NO RETENIDO
CLIENTE INDICA QUE CERRO SU NEGOCIO Y  NO DESEA TRASLADO NO DESEA DESCUENTO NI CAMBIO.</t>
  </si>
  <si>
    <t>LMCA011</t>
  </si>
  <si>
    <t>16229507</t>
  </si>
  <si>
    <t>44299553</t>
  </si>
  <si>
    <t>00489758</t>
  </si>
  <si>
    <t>ACUÑA MAR OSCAR EDUARDO</t>
  </si>
  <si>
    <t>BOCANEGRA MZ.D2LT.26 INTERIOR Piso . ALTURA DE LA CUADRA 44 DE AV PERU</t>
  </si>
  <si>
    <t>SN: e3c2a73b-1fd9-4104-872f-cfa7ed51c885
TELEFONO DE REFERENCIA: 994659300
RESULTADO: NO RETENIDO
OB: SE OFRECE CAMBIO DE PLAN + DSCTO S/.30 POR 3 MESES</t>
  </si>
  <si>
    <t>15749201</t>
  </si>
  <si>
    <t>40326006</t>
  </si>
  <si>
    <t>01368870</t>
  </si>
  <si>
    <t>QUISPE HUAMAN NORMA</t>
  </si>
  <si>
    <t>JR IQUITOS S/N  MZ.ELT.20 INTERIOR Piso SANTRA ROSA . REF CRUCE CON EL JR IQUITOS CON EL JR ALAMEDA</t>
  </si>
  <si>
    <t>*Resultado: NO RETENIDO
*Sn:1588d337-4803-4afa-9210-f114f9b2c610
*Número de teléfono:948252100
*Observaciones: CL PIDE LA BAJA POR MALA EXPERIENCIA CON EL SERVICIO INDICA QUE PRESENTA LENTITUD Y FALLAS CONSTANTES SE LE OFRECE TRASLADAR A ALGUN FAMILIAR CL</t>
  </si>
  <si>
    <t>LMCA076</t>
  </si>
  <si>
    <t>CID.22845027</t>
  </si>
  <si>
    <t>41116391</t>
  </si>
  <si>
    <t>Full Claro 400 Mbps</t>
  </si>
  <si>
    <t>MODEM ARRIS TG3442A 32x8 3.1</t>
  </si>
  <si>
    <t>00842673</t>
  </si>
  <si>
    <t>JUNCHAYA ALFARO DE RAVELLO MARIA ELENA</t>
  </si>
  <si>
    <t>URB LOS JAZMINES MZ.HLT.6 INTERIOR Piso 5 ETAPA 2 . -12.008270,-77.103697 , REFERENCIA PACASMAYO</t>
  </si>
  <si>
    <t>*Resultado:  NO RETENIDO
*Sn: c1b0d0cc-680b-4919-8c42-195b4980ccfa
TEL: 999229890
*Observaciones: CL SOLICITA BAJA POR PROBLEMAS CON EL SERVICIO VARIOS MESES CON PROBLEMAS, INDICAC QUE NO TIENE DISPONIBILIDAD PARA RECIBIR LOS TECNICOS, NO QUIERE EL SERVI</t>
  </si>
  <si>
    <t>LMCA002</t>
  </si>
  <si>
    <t>CID.21426833</t>
  </si>
  <si>
    <t>06076894</t>
  </si>
  <si>
    <t>01357861</t>
  </si>
  <si>
    <t>ARAUJO CARRASCO JUAN DE DIOS</t>
  </si>
  <si>
    <t>BOCANEGRA MZ.C11LT.16 INTERIOR Piso . CRUCE DE LA AV QUILCA CON EL JR PIURA</t>
  </si>
  <si>
    <t>*Resultado: NO RETENIDO
*Sn: 352f2884-854a-4061-a405-024e3ab06aa1
*Número de teléfono: 980579262
*Observaciones: CLIENTE DA BAJA POR PROBLEMAS CON EL SERVICIO Y SE LE BRINDA VISITA TECNICA, CLIENTE NO ACEPTA.</t>
  </si>
  <si>
    <t>CID.23237723</t>
  </si>
  <si>
    <t>40156348</t>
  </si>
  <si>
    <t>Full Claro 300 Mbps</t>
  </si>
  <si>
    <t>02330391</t>
  </si>
  <si>
    <t>PONCE ACOSTA SLEYTHER</t>
  </si>
  <si>
    <t>JR LAS AGUILAS S/N  MZ.DLT.15 INTERIOR Piso 2 EL CONDOR METRO GAMARRA -12.012511,-77090754 JR LAS AGUILAS 272 URB EL CONDOR  957999435</t>
  </si>
  <si>
    <t>RESULTADO: NO RETENIDO
TLF: 935582357 - 900668554
SN:23a5e8c9-e81a-4783-b401-b9480c0613f4
OBS: BAJA POR VIAJE FUERA DEL PAIS, SE OFRECE TRASLADO SIN COSTO, NODESEA NADA CL SIN IMR, NO DESEA NADA.</t>
  </si>
  <si>
    <t>LMCA015</t>
  </si>
  <si>
    <t>CID.21470437</t>
  </si>
  <si>
    <t>22506682</t>
  </si>
  <si>
    <t>Full Claro 150 Mbps</t>
  </si>
  <si>
    <t>01562272</t>
  </si>
  <si>
    <t>SALAZAR LOO CESAR ALBERTO</t>
  </si>
  <si>
    <t>AHU BOCANEGRA MZ.F06LT.43 INTERIOR Piso 1 . -12.029801,-77.096151</t>
  </si>
  <si>
    <t>ID: 53865062
SN: f53fb1a5-1052-496e-bee3-4d7c7cf19351
RESULTADO: NO RETENIDO
OBSERVACION: 
CLIENTE SOLICITA LA BAJA POR CIERRE DE SU NEGOCIO, SE LE OFRECE TRASLADO A SU DOMICILIO E INDICA QUE YA CUENTA CON SERVICIOS EN SU DOMICILIO DE OTRO OPERADOR, ADEMA</t>
  </si>
  <si>
    <t>CID.22107459</t>
  </si>
  <si>
    <t>21526289</t>
  </si>
  <si>
    <t>01793691</t>
  </si>
  <si>
    <t>CERNA FLORES WILLIAM CAMILO</t>
  </si>
  <si>
    <t>PSJE CAJAMARCA S/N  MZ.J1LT.1 INTERIOR Piso SAN JUAN MASIAS . PISO5 - 999769991 - PARALELA AL PASAJE PIURA</t>
  </si>
  <si>
    <t>asc</t>
  </si>
  <si>
    <t>LMCA049</t>
  </si>
  <si>
    <t>CID.21064601</t>
  </si>
  <si>
    <t>40550011</t>
  </si>
  <si>
    <t>Internet 500 Mbps</t>
  </si>
  <si>
    <t>01358431</t>
  </si>
  <si>
    <t>ARANA MONTES DE OCA ARTURO MARTIN</t>
  </si>
  <si>
    <t>CA LOS EUCALIPTOS S/N  MZ.CLT.19 INTERIOR Piso LAS FRESAS AV ELMER FAUCETT</t>
  </si>
  <si>
    <t>Generado</t>
  </si>
  <si>
    <t>*Resultado: Retenido
7e9f9516-a68b-4648-b6ec-79e9b9acc28d
*Número de teléfono : 999931263
*Observaciones: El cliente se quiere dar de baja porque se va a mudar</t>
  </si>
  <si>
    <t>LMCA045</t>
  </si>
  <si>
    <t>CID.22847473</t>
  </si>
  <si>
    <t>40723222</t>
  </si>
  <si>
    <t>HFC Full Claro 150 up 300 Mbps</t>
  </si>
  <si>
    <t>01398191</t>
  </si>
  <si>
    <t>SALAZAR HINOSTROZA VICTORIA ELIZABETH</t>
  </si>
  <si>
    <t>AA.HH. BOCANEGRA INTERIOR Piso CONFRATERNIDAD / ALT. CUADRA 45 DE AV PE</t>
  </si>
  <si>
    <t>SN: 83f0af09-61db-43ba-a7d5-d1ef60af7e49
CONTRATO: 19261003
ID: 25858975
TLFNO: 968540261 - 990159069
RESULTADO: No Retenido
OBSERVACION: Cliente comenta que siempre había problemas con el internet y con la señal del cable. // Comenta que a fines de dicim</t>
  </si>
  <si>
    <t>CID.17336761</t>
  </si>
  <si>
    <t>25549420</t>
  </si>
  <si>
    <t>CLARO HDTV BASICO (1 DECO BASICO HD)</t>
  </si>
  <si>
    <t>Deco Básico HD</t>
  </si>
  <si>
    <t>01382365</t>
  </si>
  <si>
    <t>APOLINARIO QUISPE HERMELINDA TERESA</t>
  </si>
  <si>
    <t>JR MIGUEL GRAU 220  INTERIOR Piso URBANIZACION PLAYA RIMAC ALT. FAUCETT CON QUILCA</t>
  </si>
  <si>
    <t>hija del titular solicita la baja del servicio por fallecimiento.</t>
  </si>
  <si>
    <t>LMCA033</t>
  </si>
  <si>
    <t>CID.18239577</t>
  </si>
  <si>
    <t>25412506</t>
  </si>
  <si>
    <t>CLARO HDTV AVANZADO (1 DECO HD)</t>
  </si>
  <si>
    <t>Deco HD</t>
  </si>
  <si>
    <t>01549011</t>
  </si>
  <si>
    <t>DEZA URBANO DAVES ENRIQUE</t>
  </si>
  <si>
    <t>CA PISAC 125  INTERIOR105 Piso CIUDAD NUEVA TORRE Y AV BERTELLO CRUCE CON AV CANTA CALLAO</t>
  </si>
  <si>
    <t>SN :17ecf47b-4db7-451e-ba63-f86a24aa209f
TELEFONO:996 277 912
ID:36485204
CONTRATO:31599035
RESULTADO: NO SOLICITUD
OBS:CLIENTE REMEDY QUIERE LA BAJA DEL SERVICIO SE LE DA DESCUENTOS Y NO ACEPTA
** SE REGULARIZA BAJA*</t>
  </si>
  <si>
    <t>LMCA121</t>
  </si>
  <si>
    <t>CID.17320549</t>
  </si>
  <si>
    <t>40834180</t>
  </si>
  <si>
    <t>01620112</t>
  </si>
  <si>
    <t>MAYHUIRE JUAREZ JOSE CARLOS</t>
  </si>
  <si>
    <t>PSJE PIURA S/N  MZ.3ILT.9 INTERIOR Piso TODOS UNIDOS . -12.0418951,-77.1033193    -   CRUCE CON AV MORALES DUARES</t>
  </si>
  <si>
    <t>*Resultado:NO RETENIDO 
*Sn:3cc49810-96f4-47f1-9472-1218953b1eef
*Número de teléfono: 934943632
*Observaciones: CLIENTE NO LE DIERON SOLUCIONES TECNICAS LO CUAL SOLICITO OTRO SERVICIO  POR ESO DARA LA BAJA AL SERVICIO DE CLARO</t>
  </si>
  <si>
    <t>LMCA062</t>
  </si>
  <si>
    <t>CID.23394774</t>
  </si>
  <si>
    <t>44849580</t>
  </si>
  <si>
    <t>02300331</t>
  </si>
  <si>
    <t>MARTINEZ LIPE ANGEL YIN</t>
  </si>
  <si>
    <t>JR PROCERES S/N  MZ.ILT.24 INTERIOR Piso 2 SANTA ROSA - ALT DE AV CHALACA Y AV MORALES DURAREZ</t>
  </si>
  <si>
    <t>CONTRATO: 35000540
TELEFONO:  984651679
RESULTADO: NO RETENIDO
OBSERVACION: CL SOLICITA BAJA DEL SERVICIO POR VIAJE AL EXTERIOR, SE OFRECE DSCTO 70 % X 3 MESES, TRASLADO EXTERNO SIN COSTO, CAMBIO DE TITULARIDAD, CL NO ACEPTA
SN: 48d97a3f-cd18-4713-be5c-41</t>
  </si>
  <si>
    <t>CID.19075318</t>
  </si>
  <si>
    <t>42901413</t>
  </si>
  <si>
    <t>01561419</t>
  </si>
  <si>
    <t>YAUSIN OSCCO PILAR</t>
  </si>
  <si>
    <t>JR CUSCO SN  INTERIOR Piso PUEBLO JOVEN JOSE OLAYA AV MORALES DUAREZ CRUCE CON EL CRUCE JR</t>
  </si>
  <si>
    <t>baja dels ervicio pór que ya tiene servicio de fibra óptica del mismo operadfor</t>
  </si>
  <si>
    <t>LMCA061</t>
  </si>
  <si>
    <t>16470221</t>
  </si>
  <si>
    <t>25572421</t>
  </si>
  <si>
    <t>01755818</t>
  </si>
  <si>
    <t>PRINCIPE ORELLANA KATHYA MILAGROS</t>
  </si>
  <si>
    <t>AV MORALES DUAREZ S/N  MZ.3QLT.5 INTERIOR Piso TODOS UNIDOS . CANCHA DEPORTIVA DE DULANTO</t>
  </si>
  <si>
    <t>NOMBRE: KATHYA MILAGROS PRINCIPE ORELLANA 
DNI: 72484724 
MOTIVO DE CANCELACION: TECNOLOGIA, ESTUVO LLAMANDO PARA CAMBIAR A FIBRA PERO NO LA ATENDIERON, YA CUENTA CON SERVICIO DE FIBRA A NOMBRE DE OTRA PERSONA.
ACCION: INFORMACION, SE LE OFRECE DESCUENTO,</t>
  </si>
  <si>
    <t>LMCA064</t>
  </si>
  <si>
    <t>CID.13587014</t>
  </si>
  <si>
    <t>72484724</t>
  </si>
  <si>
    <t>Bono Fidelización 50 Mbps</t>
  </si>
  <si>
    <t>01358682</t>
  </si>
  <si>
    <t>PONTE VALVERDE RITA FLOR</t>
  </si>
  <si>
    <t>URB SANTA CRUZ MZ.Z2LT.7 INTERIOR Piso 2 . URBANIZACION SANTA CRUZ, MZ Z2, LOTE 7, 2DO PISO, COORD. -12.0467869, -77.1099417, REF, 924647968</t>
  </si>
  <si>
    <t>*Resultado: NO RETENIDO 
*Sn: 98301022-f0e1-49b9-9112-83a68c0bb7e6
*Número de teléfono: 913565337
*Observaciones: CL DESEA LA BAJA POR UN MAL REFINANCIAMIENTO ANTERIOR, SE LE DETALLA SOBRE LA DEUDA VENCIDA LA CUAL NO TENIA IDEA SOBRE ELLA.</t>
  </si>
  <si>
    <t>LMCA075</t>
  </si>
  <si>
    <t>CID.22225171</t>
  </si>
  <si>
    <t>25752228</t>
  </si>
  <si>
    <t>01365615</t>
  </si>
  <si>
    <t>PRADO QUISPE DIANA PAOLA</t>
  </si>
  <si>
    <t>ALVINO HERRERA MZ.T1LT.10 INTERIOR Piso . A II ETAPA COOPERATIVA ALBINO HERRERA - CRUCE DE AV TOMAS VALLE CON AV DOMINICOS</t>
  </si>
  <si>
    <t>*Resultado; NO RETENIDO
*Sn:a09fbdec-49ad-477b-8ed9-aa3a14dab0dc
*Número de teléfono:953538136
*Observaciones: CL desea la baja por motivo de averias constantes con el servicio, se le ofrece cambio de tecnología, descuento.cliente no quiere nada solo la b</t>
  </si>
  <si>
    <t>LMCA010</t>
  </si>
  <si>
    <t>CID.12504242</t>
  </si>
  <si>
    <t>41030522</t>
  </si>
  <si>
    <t>TV Basico Digital (1 HD)</t>
  </si>
  <si>
    <t>01344838</t>
  </si>
  <si>
    <t>MESIAS GLASTON EMERITA</t>
  </si>
  <si>
    <t>AV PROCERES 320  INTERIOR Piso URBANIZACION PLAYA RIMAC ENTRE FAUCETT Y QUILCA</t>
  </si>
  <si>
    <t>Contacto  EMERITA MESIAS GLASTON  
DNI/RUC  05326580  
ID  25858717  
indica que se va a vivir en san vicente - cañete mz 48 lt7</t>
  </si>
  <si>
    <t>CID.9442408</t>
  </si>
  <si>
    <t>05326580</t>
  </si>
  <si>
    <t>Full Claro 12 Mbps</t>
  </si>
  <si>
    <t>01057900</t>
  </si>
  <si>
    <t>ALVA MARTINEZ JUAN MOISES</t>
  </si>
  <si>
    <t>URB RESIDENCIAL SANTA ROSA MZ.ALT.21 INTERIOR Piso . --12.007102, -77.105058</t>
  </si>
  <si>
    <t>SN:d6e3b950-d6f6-41ad-b9fa-af43485aec21
CONTRATO:  38040097
ID:54021935            
TLFNO: 978815079 
RESULTADO:  NO RETENIDO
OBSERVACION: SOLICITA BAJA POR VIAJE AL EXTRANJERO/SE LE OFRECE TRASPASAR SERVICIO +DESCUENTO/NO ACEPTA</t>
  </si>
  <si>
    <t>CID.22308435</t>
  </si>
  <si>
    <t>41412740</t>
  </si>
  <si>
    <t>Internet 300 Mbps</t>
  </si>
  <si>
    <t>01712476</t>
  </si>
  <si>
    <t>ZAFRA LOAYZA LIDIA ESPERANZA</t>
  </si>
  <si>
    <t>PSJE 5 S/N  MZ.F8LT.7 INTERIOR Piso BOCA NEGRA PARQUE LUCHO BARRIOS -12.029941791070918,-77.09838565530531 LLAMAR AL 960681080 O AL 912252693</t>
  </si>
  <si>
    <t>*Resultado: NO RETENIDO
*Sn: 99023f2f-609c-4424-a65b-6ec24c3bfeb3
*Número de teléfono: 960681080
*Observaciones: CL PIDE BAJA POR PROBLEMA DE SERVICIO, INDICA QUE YA HA CONTRATADO UN SERVICIO CON MOVISTAR, QUE YA LA ESTAN INSTALANDO, SE LE OFRECE AGILIZAC</t>
  </si>
  <si>
    <t>CID.23381135</t>
  </si>
  <si>
    <t>25788099</t>
  </si>
  <si>
    <t>01149378</t>
  </si>
  <si>
    <t>CAMACHO ROMERO OMAR FRANKS</t>
  </si>
  <si>
    <t>ALBINO HERRERA MZ.SLT.14 INTERIOR Piso -</t>
  </si>
  <si>
    <t>RESULTADO :  no retenido 
SN: c427e837-12ee-4491-8410-617eb05e6a8a
TELEFONO DE CONTACTO : 951763811
OBS: Cliente quiere dar de baja ya que tiene 2 servicios y uno lo utiliza</t>
  </si>
  <si>
    <t>LMCA003</t>
  </si>
  <si>
    <t>CID.18013545</t>
  </si>
  <si>
    <t>43243231</t>
  </si>
  <si>
    <t>Full Claro 200 Mbps</t>
  </si>
  <si>
    <t>01443030</t>
  </si>
  <si>
    <t>MALPICA CORILLA OSCAR</t>
  </si>
  <si>
    <t>AV PERU 4469  INTERIOR Piso 5 BOCANEGRA . -12.029282473977405,-77.09669745759513</t>
  </si>
  <si>
    <t>MOTIVO :INTERNETENCIA , SE VA LA RED , INTERNET LENTO , YA NO DESEO EL SERVICIO 
ACCION : VISITA TECNICA 
CLIENTE RECHAZA OFRECIMIENTO</t>
  </si>
  <si>
    <t>CID.22549183</t>
  </si>
  <si>
    <t>23704082</t>
  </si>
  <si>
    <t>01487110</t>
  </si>
  <si>
    <t>ALVAREZ SANCHEZ HELARD HENRY</t>
  </si>
  <si>
    <t>URBANIZACION LOS JAZMINES INTERIOR Piso ETAPA 4  ALT. CRUCE AV. PASEO JAPON CON</t>
  </si>
  <si>
    <t>RESULTADO: NO RETENIDO 
SN:  b9222755-2d59-45ff-9865-9cb0d3789d40
TELEFONO: 977155481
OBSERVACION: CLIENTE SE ESTARIA MUDANDO A UNA DIRECCION DONDE YA CONTARIA CON LOS SERVICIOS DE CLARO (LE ESTARIAN COMPARTIENDO INTERNET).</t>
  </si>
  <si>
    <t>LMCA113</t>
  </si>
  <si>
    <t>CID.20827218</t>
  </si>
  <si>
    <t>25564293</t>
  </si>
  <si>
    <t>TV Flex (1 HD)</t>
  </si>
  <si>
    <t>00465225</t>
  </si>
  <si>
    <t>GARCIA VASQUEZ JUAN DE LA CRUZ</t>
  </si>
  <si>
    <t>CA UNO S/N  MZ.FLT.6 INTERIOR Piso 1 AEROPUERTO . -12.032157869370547, -77.09784496933625</t>
  </si>
  <si>
    <t>TLF:978511212
SN:f02a8f06-a5c7-4ec8-b014-796e98bde216
RESULTADO: NO RETENIDO
OBSERVACION: SALE DE VIAJE</t>
  </si>
  <si>
    <t>LMCA031</t>
  </si>
  <si>
    <t>CID.22044778</t>
  </si>
  <si>
    <t>16405715</t>
  </si>
  <si>
    <t>02701297</t>
  </si>
  <si>
    <t>CUENCA ESTALLA MARYSOL</t>
  </si>
  <si>
    <t>JR CUSCO S/N  MZ.2ILT.5 INTERIOR Piso MANUEL CIPRIANO DULANTO - -</t>
  </si>
  <si>
    <t>SN:7221ff4b-d21c-439d-bea7-7a548108bc78
TLF: 984253725
RESULTADO: NO RETENIDO 
OBS: CL SOLICITA LA CANCELACION DEL SERVICIO POR MOTIVOS DE MUDANZA Y YA TIENE INSTALTADO EL SERVICIO DE CLARO EN SU NUEVO DOMICILIO .</t>
  </si>
  <si>
    <t>CID.20185982</t>
  </si>
  <si>
    <t>25563482</t>
  </si>
  <si>
    <t>Full Claro 500 Mbps</t>
  </si>
  <si>
    <t>01256817</t>
  </si>
  <si>
    <t>LOZANO BERNAL MARIA LUISA</t>
  </si>
  <si>
    <t>PSJE EL SOL 397  INTERIOR Piso CONDOMINIO IQUIQUE BLOCK D DPTO 104 CRUCE AV ARGENTINA FRENTE A MINKA</t>
  </si>
  <si>
    <t>Buenas noches, Estimadas
Por favor su apoyo con la solicitud de la cancelación total del servicio FIJO
Adjunto los datos:
¿	TITULAR:   MARIA LUISA LOZANO BERNAL
¿	DNI:    08050275
¿	LUGAR Y FECHA DE NACIMIENTO: 20/04/1963 lima
¿	LINEA: 15599100
¿	ID</t>
  </si>
  <si>
    <t>LMCA130</t>
  </si>
  <si>
    <t>15599100</t>
  </si>
  <si>
    <t>08050275</t>
  </si>
  <si>
    <t>01594286</t>
  </si>
  <si>
    <t>VIDAL ALTAMIRANO MARCOS GAUDENCIO</t>
  </si>
  <si>
    <t>SANTA CRUZ MZ.RLT.7 INTERIOR Piso 2 SEGUNDO PISO REF ESPALDA MINKA CALLAO. TLF REF 954433014.</t>
  </si>
  <si>
    <t>SN:6d10083f-b7a0-49c3-8dfa-cc0fe4418bad
TELEF:980075717
CONTRATO:36798132
RESULTADO:NO RETENIDO 
OBSERVACION:  MOTIVO DE LA BAJA INTERMITENCIA SE LE OFRECE VISITA TECNICA + REPETIDOR NO ACEPTA NADA</t>
  </si>
  <si>
    <t>16506881</t>
  </si>
  <si>
    <t>25787598</t>
  </si>
  <si>
    <t>Telefonia 100</t>
  </si>
  <si>
    <t>01605587</t>
  </si>
  <si>
    <t>GAMERO NAZARIO MIGUEL ANGEL</t>
  </si>
  <si>
    <t>JR MIGUEL GRAU 112  INTERIOR Piso 1 PLAYA RIMAC . JR. MIGUEL GRAU 112 PISO 1 URBANIZACION PLAYA RIMAC POR LA COMISARIA PLAYA RIMAC</t>
  </si>
  <si>
    <t>NO RETENIDO
SE ACTUALIZA RESULTADO</t>
  </si>
  <si>
    <t>CID.22457055</t>
  </si>
  <si>
    <t>25755182</t>
  </si>
  <si>
    <t>Internet 400 Mbps</t>
  </si>
  <si>
    <t>01991573</t>
  </si>
  <si>
    <t>HERENCIA ZAPATA KATTY MILAGRITOS</t>
  </si>
  <si>
    <t>SANTA ROSA MZ.YLT.3 INTERIOR Piso .</t>
  </si>
  <si>
    <t>--------------------------------------------------------------------------S/N:efb8d4e6-e599-4a14-87f1-0e96962e0418
NUMERO:  956974965
CONTRATO: 34404187
RESULTADO: NO RETENIDO 
OBS:CLYA CUENTA CON OTRO OPERADOR LLAMO EL DIA 02/10PARA LA BJA NO LO INGRESAR</t>
  </si>
  <si>
    <t>LMCA044</t>
  </si>
  <si>
    <t>16086706</t>
  </si>
  <si>
    <t>40185170</t>
  </si>
  <si>
    <t>00866889</t>
  </si>
  <si>
    <t>MORIN OYANGUREN ELIZABETH</t>
  </si>
  <si>
    <t>URB ALBINO HERRERA MZ.C1LT.11 INTERIOR Piso ETAPA 2 . -12.00997478838268,-77.09487754728376</t>
  </si>
  <si>
    <t>resultado no retenido
sn edd4f7eb-7d42-4370-9bf3-6b8d9325b0fe
telefono 951 771 237
observaciones cl solicita baja x MUDANZA se le ofrece traslado gratuito, planes 1 play, 2 play, descuentos , no acepta ofrecimientos</t>
  </si>
  <si>
    <t>LMCA009</t>
  </si>
  <si>
    <t>CID.22160526</t>
  </si>
  <si>
    <t>40637193</t>
  </si>
  <si>
    <t>Bono Velocidad 300 Mbps</t>
  </si>
  <si>
    <t>01005379</t>
  </si>
  <si>
    <t>ANGELES VELASQUEZ FERNANDO BACILIO</t>
  </si>
  <si>
    <t>ALBINO HERRERA MZ.QLT.05 INTERIOR Piso . ENTRE EL CRUCE DE LAAV. TOMAS VALLE CON LA AV. ANGELICA GAMARRA - PASANDO LA AV. ANGELICA GAMARRA</t>
  </si>
  <si>
    <t>DNI: 07635825
SN:693381f6-f644-4f5c-a326-6aaee5f3466e
TELÉFONO:924826002
RESULTADO: no retenido
OBSERVACIÓN: solicita internet con fibra optica 400mb claro no cuenta con la nueva tecnologia se le ofrece bono, descuento y cambio de plan</t>
  </si>
  <si>
    <t>CID.22162240</t>
  </si>
  <si>
    <t>07635825</t>
  </si>
  <si>
    <t>01579464</t>
  </si>
  <si>
    <t>CABELLO GONZALES ANA RUTH</t>
  </si>
  <si>
    <t>PSJE TUMBES 353  INTERIOR Piso SAN JUAN MASIAS .</t>
  </si>
  <si>
    <t>Resultado: NO RETENIDO
SN:2f5c72f3-6c93-48c9-a3b4-d0b87f748b04
Telefono: 964234996
OBS: CL SOLICITA LA BAJA, PORQUE YA LA HABÍA SOLICITADO POR MUDANZA, SE VERIFICA EN EL SISTEMA QUE HUBO UNA TRASNFERENCIA A NUESTRA AREA, PERO NO HUBO COMUNICACIÓN POR PART</t>
  </si>
  <si>
    <t>LMCA047</t>
  </si>
  <si>
    <t>CID.16968081</t>
  </si>
  <si>
    <t>42163836</t>
  </si>
  <si>
    <t>02049782</t>
  </si>
  <si>
    <t>SANCHEZ RAYO CORINA CARMEN</t>
  </si>
  <si>
    <t>CA DOS S/N  MZ.LLT.36 INTERIOR Piso 2 200 MILLAS . 11.995525, -77.124415       URB 200 MILLAS MZ L LT 36 CALLE DOS PISO 2</t>
  </si>
  <si>
    <t>*RESULTADO: NO RETENIDO
*SN: acd3dc4d-bf51-48e5-ba2b-19a5eee13c7a
*TLF: 983509430
*OBSERVACION: CL SOLICITA BAJA DEL SERVICIO POR MALA ATENCIÓN, SEGÚN COMENTA NO SE LE PUDO AYUDAR CON SU PROCESO DE TRASLADO Y MANIFIESTA UN CORTE DE LLAMADA SUCEDIDO EL PRE</t>
  </si>
  <si>
    <t>CID.22704509</t>
  </si>
  <si>
    <t>25813737</t>
  </si>
  <si>
    <t>01353845</t>
  </si>
  <si>
    <t>GOICOCHEA DIAZ JURGUEN JONATHAN</t>
  </si>
  <si>
    <t>PSJE 9 S/N  MZ.E5LT.19 INTERIOR Piso URB FRATERNIDAD - --PISO 3-  SECTOR  IV -</t>
  </si>
  <si>
    <t>SN 36cf0511-8ad8-4ece-9434-7b05f21ea530
NMR 987312854
RES NO RETENIDO 
OBS CL TIENE INCONVENIENTES CON EL SERVICIO POR MOTIVO DE Q NUNCA LE BRINDARON UNA SOLUCION SE LE BRINDA CAMBIO DE PLAN DSCTO CAMBIO DE TITULARIDAD REPETIDOR FTTH CL NO ACEPTA</t>
  </si>
  <si>
    <t>CID.22422758</t>
  </si>
  <si>
    <t>43720198</t>
  </si>
  <si>
    <t>REPETIDOR WF-808 CIG</t>
  </si>
  <si>
    <t>01972527</t>
  </si>
  <si>
    <t>NAPAN CARBAJAL MARGARITA MARCELINA</t>
  </si>
  <si>
    <t>CA RAMON CASTILLA 123  INTERIOR Piso PLAYA RIMAC RIMAC</t>
  </si>
  <si>
    <t>movil:951727321
sn:65543a79-6d7c-45c5-af58-7f14d2b9784b
dni:25453947
margarita napan carbajal
callao</t>
  </si>
  <si>
    <t>CID.22529281</t>
  </si>
  <si>
    <t>25453947</t>
  </si>
  <si>
    <t>01651892</t>
  </si>
  <si>
    <t>MARTINEZ RETTO MIRKA NATALIA</t>
  </si>
  <si>
    <t>AV MARISCAL CASTILLA S/N  MZ.DLT.6 INTERIOR Piso MIGUEL GRAU - ALTURA COMISARIA DE DULANTO.</t>
  </si>
  <si>
    <t>SN:9026fc5a-2653-4d06-b004-45b7b8da36cc
TELEFONO:941623262
CONTRATO:36986606
RESULTADO:NO RETENIDO 
OBSERVACION: MOTIVO DE LA  BAJA VIAJE AL EXTRANJERO SE LE BRINDA BENEFICIOS DE SU PLAN + DESCUENTO 50% POR 3 MESES NO ACEPTA</t>
  </si>
  <si>
    <t>LMCA063</t>
  </si>
  <si>
    <t>12284440</t>
  </si>
  <si>
    <t>25845220</t>
  </si>
  <si>
    <t>01538245</t>
  </si>
  <si>
    <t>TRIGOSO ORTIZ DE LA TORRE GABY LLULETH</t>
  </si>
  <si>
    <t>AV EL OLIVAR 910  INTERIOR Piso - - JORGE CHAVEZ CRUCE CON PACASMAYO</t>
  </si>
  <si>
    <t>cliente indica que no desea el servicio por x motivos</t>
  </si>
  <si>
    <t>LMCA018</t>
  </si>
  <si>
    <t>CID.12514279</t>
  </si>
  <si>
    <t>47350082</t>
  </si>
  <si>
    <t>01568583</t>
  </si>
  <si>
    <t>CAMPOS FLORES GEORGETT GUISELL</t>
  </si>
  <si>
    <t>. MZ..LT.. INTERIOR Piso . URB FRATERNIDAD SECTOR BOCANEGRA ETAPA IV MZ E2 LOTE 11 PISO 2</t>
  </si>
  <si>
    <t>SN :  180947c8-1620-436b-a266-49b59aadd62b
TELEFONO:  993 086 960
RESULTADO:   NO    RETENIDO 
OBSERVACIONES:     CL INDICA QUE OTRO OPERADOR LE ESTA DANDO 2 PLAY CON DECOS A 60 SOLES X 1 AÑO NO DICE QUE OPERADOR ES SOLO QUE EL SERVICIO ES CARO, SE OFRECE</t>
  </si>
  <si>
    <t>CID.20054219</t>
  </si>
  <si>
    <t>42857428</t>
  </si>
  <si>
    <t>02359874</t>
  </si>
  <si>
    <t>PORRAS VILA ZOSIMA SEVILLA</t>
  </si>
  <si>
    <t>CA 23 DE OCTUBRE S/N  MZ.E12LT.18 INTERIOR Piso FRATERNIDAD -- CALLE 23 DE OCTUBRE MZ.E12 LT.18 AAHH FRATERNIDAD  COORD -12.0268295,-77.0986746</t>
  </si>
  <si>
    <t>SN: 17ec796e-2d4f-4bfe-b60c-735b6ff7af72
TELF: 930470774
RESULTADO: NO RETENIDO
OBSERVACION: CL INDICA SE MUDARÁ AL EXTRANJERO, NO DESEA SERVICIO A OTRO FAMILIAR, DSCTS, SOLO CANCELACIÓN.</t>
  </si>
  <si>
    <t>CID.21193286</t>
  </si>
  <si>
    <t>25503816</t>
  </si>
  <si>
    <t>00959003</t>
  </si>
  <si>
    <t>MARTINEZ LLANCARI JUAN PABLO</t>
  </si>
  <si>
    <t>CA LOS PINOS 135  INTERIOR Piso 2 JORGE CHAVEZ AV OLIVAR Y PACASMAYO AV OLIVAR Y AV PACASMAYO, PARQUE KUMAMOTO-------------------OTRO CEL 922785397</t>
  </si>
  <si>
    <t>*Resultado: NO RETENIDO
*Sn: ee1863b8-4f55-4466-97e1-2b504ebaea79
*Número de Teléfono: 981559051 
*Observación: Cl desea la baja porque no desea el servicio ni ninguna otra promoción. Desea que no lo molesten mas porque ya tiene otro servicio en claro.</t>
  </si>
  <si>
    <t>LMCA025</t>
  </si>
  <si>
    <t>CID.22630660</t>
  </si>
  <si>
    <t>25718975</t>
  </si>
  <si>
    <t>00393605</t>
  </si>
  <si>
    <t>AYAY CASAS LUZMILA YALU</t>
  </si>
  <si>
    <t>PSJE 62 S/N  MZ.B 13LT.17 INTERIOR Piso BOCANEGRA . -12.022914,-77.093804 - PASAJE 62 MZ B 13 LT 17 AH BOCANEGRA</t>
  </si>
  <si>
    <t>DNI:16606653
TELEFONO:999098633
RESULTADO:NO RETENIDO
OBS:Cliente INDICA QUE DESEA DAR BAJA TOTAL DEL SERVICIO MENCIONA QUE SE HA COMUNICADO DESDE HACE 1 MES Y NUNCA LE DIERON SOPORTE TECNICO, SE LE OFRECE SERVICIO TECNICO PARA MAÑANA NO DESEA SOLICITA LA</t>
  </si>
  <si>
    <t>LMCA026</t>
  </si>
  <si>
    <t>CID.23164105</t>
  </si>
  <si>
    <t>16606653</t>
  </si>
  <si>
    <t>01702507</t>
  </si>
  <si>
    <t>GIRALDO LOPEZ ANDONI ANDREZ</t>
  </si>
  <si>
    <t>AV LOS NENUFARES 620  INTERIOR Piso VIPOL . 959430865 - A 2 CDRAS. DE LA AV. DOMINICOS</t>
  </si>
  <si>
    <t>*Resultado: NO RETENIDO
Contrato:36674048
*Sn: d7cdb2d2-38a1-49d7-8de4-f2c9c3c292e6
*Número de teléfono: 949433584
*Observaciones:CLIENTE SOLICITA LA BAJA DEL SERVICIO PORQUE NO EXISTE FIBRA OPTICA EN SU ZONA. SE LE 600 MBPS DE VELOCIDAD MÁS UN PLAN DE 40</t>
  </si>
  <si>
    <t>LMCA007</t>
  </si>
  <si>
    <t>CID.21766611</t>
  </si>
  <si>
    <t>76425783</t>
  </si>
  <si>
    <t>01594388</t>
  </si>
  <si>
    <t>VELARDE GUTIERREZ MIGUEL ANGEL</t>
  </si>
  <si>
    <t>SESQUICENTENARIO MZ.ILT.6 INTERIOR Piso MZ I LT 6 AV PEREZ TUDELA</t>
  </si>
  <si>
    <t>DNI: 42338793
ID:  51157202
CONTRATO: 36100676
NOMBRE: MIGUEL ANGEL VELARDE GUTIERREZ
SN: bb4eed2b-cff2-424c-a143-8c3cc4175486
TELF: 974624655
RESULTADO: NO RETENIDO
OBS: CL INDICA QUE SE VA A MUDAR Y YA NO DESEA CONTINUAR CON EL SERVICIO SE LE MENCIONA D</t>
  </si>
  <si>
    <t>16393732</t>
  </si>
  <si>
    <t>42338793</t>
  </si>
  <si>
    <t>01576474</t>
  </si>
  <si>
    <t>FOLCH GALAN JOSE LUIS</t>
  </si>
  <si>
    <t>AV RIMAC 355  INTERIOR Piso 1 SANTA MARINA . -12.048143611486115, -77.13082104556315</t>
  </si>
  <si>
    <t>*Resultado: NO RETENIDO 
*Sn: ebe7fc1f-9e23-48d3-ada7-f2fa7c361416
*Número de teléfono: 960206809
 *Observaciones: CLIENTE DA DE BAJA PORQUE NO RESIDE EN DOMICILIO, SE LE OFRECE TRASLADO Y DESCUENTO, CLIENTE NO ACEPTA</t>
  </si>
  <si>
    <t>LMCA179-F</t>
  </si>
  <si>
    <t>CID.21625007</t>
  </si>
  <si>
    <t>43114950</t>
  </si>
  <si>
    <t>Full Claro FTTH 400 Mbps</t>
  </si>
  <si>
    <t>01856926</t>
  </si>
  <si>
    <t>ARRIAGA GALVEZ CARLOS ALBERTO</t>
  </si>
  <si>
    <t>JR LAMBAYEQUE 356  INTERIOR Piso 3 . . 014538830</t>
  </si>
  <si>
    <t>SN: e5c11e12-abfe-4b5c-8203-296cf5fd4029
CONTRATO:  37452523
ID:  52272172
TLFNO:  999 177 558
RESULTADO: No retenido
OBSERVACION: Cl se muda, no tiene a ningún familiar o amigo para que se quede con el servicio. Le ofrecí un descuento pero no acepta porq</t>
  </si>
  <si>
    <t>CID.21513113</t>
  </si>
  <si>
    <t>25766849</t>
  </si>
  <si>
    <t>01953952</t>
  </si>
  <si>
    <t>CELIS CONDORI JORGE JUSTO</t>
  </si>
  <si>
    <t>PSJE A S/N  MZ.DLT.24 INTERIOR Piso 2 SANTA FE . -12.054362,-77.122382 REF PARALELADE ALFREDO PALACIOS</t>
  </si>
  <si>
    <t>*Resultado : no retenido  
*Sn: e5b6651b-141b-4651-8bf0-6015630a36fa
*Número de teléfono:  935 170 394
*Observaciones  ciente indica que desde que le intaleron el servicio  no tuvo  internet si visualiza que el dia 15 de noviembre se le genero una vista t</t>
  </si>
  <si>
    <t>LMCA191-F</t>
  </si>
  <si>
    <t>CID.22915859</t>
  </si>
  <si>
    <t>25503462</t>
  </si>
  <si>
    <t>01643092</t>
  </si>
  <si>
    <t>VELASQUEZ VARGAS MONICA</t>
  </si>
  <si>
    <t>PJO GAMBETA ALTA MZ.DLT.32 INTERIOR Piso . -12.044007,-77.118364</t>
  </si>
  <si>
    <t>SN: 91ab8780-037c-4d5d-bbbd-babdd7b46856
ID: 54610530
RESULTADO: NO RETENIDO
OBSERVACIONES: CLIENTE SOLICITA BAJA DEL SERVICIO - INDICA QUE NO TIENE DIRECCION FIJA Y NO QUIERE DEJAR A NADIE A CARGO DEL SERVICIO EN LA DIRECCION ANTERIOR // NO DESEA BRINDAR</t>
  </si>
  <si>
    <t>LMCA171-F</t>
  </si>
  <si>
    <t>CID.23036723</t>
  </si>
  <si>
    <t>25859529</t>
  </si>
  <si>
    <t>01835585</t>
  </si>
  <si>
    <t>CASTRO HERNANDEZ YESENIA MILAGROS</t>
  </si>
  <si>
    <t>CA HIPOLITO HUNANUE 110  INTERIOR Piso 3 COLONIAL DEPARTAMENTO F -12.052058787360824, -77.09287870431578 , AL COSTADO DE PLAZA VEA COLONIAL - REF 963889005</t>
  </si>
  <si>
    <t>En Agenda</t>
  </si>
  <si>
    <t>SN e2c96ad3-97bc-4a65-a803-b183ab626969
TELEFONO 942698342
RESULTADO NO RETENIDO
OBSERVACION:CLTE SOLCTA BAJA -PORQUE SE MUDO-SE LE BRINDA TRASLADO+ DSCTO-NO ACEPTA</t>
  </si>
  <si>
    <t>LMCA152-F</t>
  </si>
  <si>
    <t>CID.22544999</t>
  </si>
  <si>
    <t>25787914</t>
  </si>
  <si>
    <t>FTTH Internet 300 Mbps</t>
  </si>
  <si>
    <t>REPETIDOR WA8021V5 GPON HUAWEI</t>
  </si>
  <si>
    <t>02235993</t>
  </si>
  <si>
    <t>LUNA ROJO JUAN ROBERTO</t>
  </si>
  <si>
    <t>JR COLON 526  INTERIOR12 Piso . . -12.061937,-77.140766</t>
  </si>
  <si>
    <t>RESULTADO : No retenido 
SN: ec10547e-5a00-4e46-aebb-12b74ee35522
CONTRATO : 37319231
ID: 	53256532		
TLFNO:  970580581 
OBSERVACION:  cl menciona que desea la baja del servicio  ya que  no tiene servicios de internet hace mas de 1 semana  , y encima incu</t>
  </si>
  <si>
    <t>LMCA184-F</t>
  </si>
  <si>
    <t>16333791</t>
  </si>
  <si>
    <t>40034972</t>
  </si>
  <si>
    <t>01229762</t>
  </si>
  <si>
    <t>RAMIREZ ITURRIA MARIA ROSA</t>
  </si>
  <si>
    <t>CA ERNESTO DELGADO 182  INTERIOR Piso 2 LOS PILARES . CL ERNESTO DELGADO 182 URB LOS PILARES PISO 2 -12.055213424107567,-77.11123474336985</t>
  </si>
  <si>
    <t>cliente no usa el servicio, ya tiene otro operador</t>
  </si>
  <si>
    <t>LMCA158-F</t>
  </si>
  <si>
    <t>CID.19521449</t>
  </si>
  <si>
    <t>25661686</t>
  </si>
  <si>
    <t>01448121</t>
  </si>
  <si>
    <t>HINOJOSA MACHACA HECTOR FRANCISCO</t>
  </si>
  <si>
    <t>CA . S/N  MZ.BLT.13 INTERIOR Piso RAMON CASTILLA .</t>
  </si>
  <si>
    <t>A solicitud del cliente</t>
  </si>
  <si>
    <t>LMCA176-F</t>
  </si>
  <si>
    <t>CID.20050000</t>
  </si>
  <si>
    <t>25713782</t>
  </si>
  <si>
    <t>01255104</t>
  </si>
  <si>
    <t>REANO BENAVIDES ANA GISELA</t>
  </si>
  <si>
    <t>JR HUANTAJAYA 185  INTERIOR Piso . ALT CDRA 42 ARGENTINA -12.0503087, -77.1012047  JR HUANTAJAYA 185 CALLAO - ALT CDRA 42 AV ARGENTINA - TELF 990420407</t>
  </si>
  <si>
    <t>cliente indica que ya ha generado visitas, cambio de plan, es full claro y sin embargo no tiene internet, presenta mchos problemas</t>
  </si>
  <si>
    <t>LMCA164-F</t>
  </si>
  <si>
    <t>CID.21094715</t>
  </si>
  <si>
    <t>25772582</t>
  </si>
  <si>
    <t>Full Claro FTTH 200 Mbps</t>
  </si>
  <si>
    <t>ROUTER HG8245W5-6T DUAL BAND 4x4</t>
  </si>
  <si>
    <t>01544059</t>
  </si>
  <si>
    <t>LOAYZA SALASAR MARCELA</t>
  </si>
  <si>
    <t>AV ARGENTINA 3858  INTERIOR Piso 2 AV ARGENTINA 38 DE ARGENTINA AV ARGENTINA 3858 INTERIOR J2 POR AV INSURGENTES</t>
  </si>
  <si>
    <t>cliente no desea brindar datos de su nuevo lugar donde vivirá indica que fuera del pais, asc</t>
  </si>
  <si>
    <t>CID.20067362</t>
  </si>
  <si>
    <t>41053749</t>
  </si>
  <si>
    <t>FTTH Internet 100 Mbps</t>
  </si>
  <si>
    <t>01101709</t>
  </si>
  <si>
    <t>LEON VACA PABLO RICHAR</t>
  </si>
  <si>
    <t>CA LOS DIAMANTES S/N  MZ.H1LT.10 INTERIOR Piso 2 DE JULIO . -12.052486895847712, -77.10848180444032                                                              INSTITUCION EDUCATIVA NUESTRA SEÑORA DE FATIMA 4008</t>
  </si>
  <si>
    <t>no desea continuar con servicio solo desea cancelación</t>
  </si>
  <si>
    <t>LMCA194-F</t>
  </si>
  <si>
    <t>CID.21986379</t>
  </si>
  <si>
    <t>25837069</t>
  </si>
  <si>
    <t>01657172</t>
  </si>
  <si>
    <t>GOMEZ PEREZ GIOVANNI MARTIN</t>
  </si>
  <si>
    <t>CA VIRREY AMAT 291  INTERIOR Piso 2 COLONIAL CERCA A PARQUE RICARDO P. A ESPALDAS DE PARQUE RICARDO PALMA   -  994654119 - 950197429</t>
  </si>
  <si>
    <t>Buenos días, Estimadas
Por favor su apoyo con la solicitud de la cancelación total del servicio HFC 
Adjunto los datos:
¿	TITULAR:   GIOVANNI MARTIN GOMEZ PEREZ  
¿	DNI:     25786994
¿	LUGAR Y FECHA DE NACIMIENTO: 14/12/1975 - LIMA
¿	LINEA:  16338085
¿</t>
  </si>
  <si>
    <t>16338085</t>
  </si>
  <si>
    <t>25786994</t>
  </si>
  <si>
    <t>01565746</t>
  </si>
  <si>
    <t>VELASQUEZ NEYRA MIRIAM GRACIELA</t>
  </si>
  <si>
    <t>BOCANEGRA MZ.C4LT.7 INTERIOR Piso AV. QUILCA  QUILCA CON CAJAMARCA</t>
  </si>
  <si>
    <t>Regularización Port Out</t>
  </si>
  <si>
    <t>17451237</t>
  </si>
  <si>
    <t>41634312</t>
  </si>
  <si>
    <t>02640409</t>
  </si>
  <si>
    <t>ESTACION CHINCHA S.A.C.</t>
  </si>
  <si>
    <t>CA VIRREY TOLEDO 303  INTERIOR Piso . RUIZ GALLO PARQUE -12.0508035,-77.0959652</t>
  </si>
  <si>
    <t>PYME</t>
  </si>
  <si>
    <t>LMCA153-F</t>
  </si>
  <si>
    <t>CID.22517831</t>
  </si>
  <si>
    <t>20601125197</t>
  </si>
  <si>
    <t>Claro TV CN Avanzado</t>
  </si>
  <si>
    <t>DECODIFICADOR IPTV ZXV10 B8866V2</t>
  </si>
  <si>
    <t>NEGOCIO</t>
  </si>
  <si>
    <t>04047384</t>
  </si>
  <si>
    <t>FALLA HUALINGA YESSENIA BRIIGITE</t>
  </si>
  <si>
    <t>PSJE 61 S/N  MZ.A42LT.01 INTERIOR Piso BOCANEGRA SECTOR I . PARROQUIA SANTA MONICA</t>
  </si>
  <si>
    <t>*Resultado: NO RETENIDO
*Sn:a789a77c-0163-4ee1-a999-2b39a553ea36
*Número de teléfono:993889678
*Observaciones: CL DESEA LA BAJA POR MOTIVO DE INCONVENIENTES CON EL SERVICIO SE LE OFRECE CAMBIO DE HFC A FTT, BONO DE VELOCIDAD. CLNO QUIERE NADA</t>
  </si>
  <si>
    <t>CID.22376206</t>
  </si>
  <si>
    <t>10766426021</t>
  </si>
  <si>
    <t>03542476</t>
  </si>
  <si>
    <t>DJI PROYECTOS S.A.C.</t>
  </si>
  <si>
    <t>AV OSCAR R BENAVIDES 3046  INTERIOR1102 Piso RESD ALTO COLONIAL TORRE CAOBO CRUCE CON AV UIVERSITARIA-949716110</t>
  </si>
  <si>
    <t xml:space="preserve">tlef: 950196128
dni: 20605139061
id: 	46080765
contrato: 36239505
resultaudo: NO RETENIDO
SN: ffc678c5-def4-453d-a45b-1e8a2e65ff98
obs: CLIENTE DESEA LA BAJA DEL SERVCIO POR MOTIVOS QUE YA CONTRATO OTRO OPERADOR, SE LE OFRECE CAMBIO DE TECNOLOGIA PERO NO </t>
  </si>
  <si>
    <t>LMCA116</t>
  </si>
  <si>
    <t>CID.20178901</t>
  </si>
  <si>
    <t>20605139061</t>
  </si>
  <si>
    <t>02657510</t>
  </si>
  <si>
    <t>CONDORI CERON ABEL ALCIDES</t>
  </si>
  <si>
    <t>AV ALAMEDA S/N  MZ.N2LT.8 INTERIOR Piso NESTOR GAMNETA . BAJAFENTE A MERCADO NESTOR GAMBETA</t>
  </si>
  <si>
    <t>Cliente  CONDORI CERON ABEL ALCIDES  
DNI/RUC  42187808  
ID  37435241  
indica que mantiene un pésimo servicio y por ello no desea contar en ello
no desea nada numero de ref</t>
  </si>
  <si>
    <t>LMCA078</t>
  </si>
  <si>
    <t>14295640</t>
  </si>
  <si>
    <t>42187808</t>
  </si>
  <si>
    <t>02502764</t>
  </si>
  <si>
    <t>IMPERIO ELECTRICO INDUSTRIAL SOCIEDAD ANONIMA CERRADA</t>
  </si>
  <si>
    <t>FAUCETT MZ.ELT.10 INTERIOR Piso . CERCADO</t>
  </si>
  <si>
    <t>Resultado: No retenido. 
Sn: 21b745aa-c7b8-4c4a-a5ce-ca3ee57b9973
Teléfono: 950352124 - 986539722
Contrato: 36221706
Obs: Cl desea la baja del servicio por que cerrara la empresa, se le ofrece 50% de descuento por 3 meses y traslado, Cl no acepta.</t>
  </si>
  <si>
    <t>CID.20156552</t>
  </si>
  <si>
    <t>20511014485</t>
  </si>
  <si>
    <t>01300780</t>
  </si>
  <si>
    <t>GOLDEN MEDICAL TECH SAC</t>
  </si>
  <si>
    <t>AV ALEJANDRO BERTELLO BOLLATI S/N  MZ.Q LT.12   PISO 2  A 3 CUADRAS DEL CRUCE DE BERTELLO CON BOCANEGRA EN DIRECCION HACIA CANTA CALLAO.</t>
  </si>
  <si>
    <t>HFC - BAJA TODO CLARO TOTAL</t>
  </si>
  <si>
    <t>BACKOFFICE CONCENTRIX_x000D_
CANCELACION DE SERVICIO _x000D_
INC.: 21742726_x000D_
PY: 0003307176_x000D_
¿ Fecha de Solicitud (dd/mm que el cliente presenta pedido):19/12/2024_x000D_
¿ Nombre del titular/ RRLL: Razón Social:GOLDEN MEDICAL TECH SAC_x000D_
¿ DNI/ RUC:20545804795_x000D_
¿ Fecha de c</t>
  </si>
  <si>
    <t>0073</t>
  </si>
  <si>
    <t>Paquetes Pymes en HFC</t>
  </si>
  <si>
    <t>16375585</t>
  </si>
  <si>
    <t>20545804795</t>
  </si>
  <si>
    <t>CN Multidestino 1200 Control</t>
  </si>
  <si>
    <t>SEDE NUEVA</t>
  </si>
  <si>
    <t>Equipo Telefonico - ITC - G011</t>
  </si>
  <si>
    <t>BAJA FINAL HFC SOLICITUD DE CLIENTE</t>
  </si>
  <si>
    <t>03553726</t>
  </si>
  <si>
    <t>AMERICAN BULLY SEC S.A.C.</t>
  </si>
  <si>
    <t>JR SUPE 301  INTERIOR Piso CERCADO CRUCE CON CA CHICLAYO</t>
  </si>
  <si>
    <t>Customer ID:  53570806  
Tipo de Cliente:  Business  
Cliente:  AMERICAN BULLY SEC S.A.C 
ya no usa / cese de gestiones
celular</t>
  </si>
  <si>
    <t>CID.21762664</t>
  </si>
  <si>
    <t>20607980668</t>
  </si>
  <si>
    <t>CN FTTH Internet Emp Dig 150 Mbps</t>
  </si>
  <si>
    <t>01460684</t>
  </si>
  <si>
    <t>GALVEZ ARNAO GILLERMO EMILIO</t>
  </si>
  <si>
    <t>PSJE BAQUIJANO S/N  MZ.HLT.20 INTERIOR Piso 3 SAN FERNANDO A 5 CASAS DE LA VETERINARIA VILLAPATITAS</t>
  </si>
  <si>
    <t>CLIENTE C</t>
  </si>
  <si>
    <t>CID.20904745</t>
  </si>
  <si>
    <t>44898281</t>
  </si>
  <si>
    <t>00917013</t>
  </si>
  <si>
    <t>CASTILLO FERIA ANGELICA LORENA</t>
  </si>
  <si>
    <t>CA JORGE CHAVEZ S/N  MZ.QLT.28 INTERIOR Piso NESTOR GAMBETA BAJA . -12.04102752079811,-77.1172072396291</t>
  </si>
  <si>
    <t>LMCA169-F</t>
  </si>
  <si>
    <t>CID.22395087</t>
  </si>
  <si>
    <t>40152534</t>
  </si>
  <si>
    <t>Full Claro FTTH 150 Mbps</t>
  </si>
  <si>
    <t>00387882</t>
  </si>
  <si>
    <t>VARGAS MACHUCA MEDINA LOUI ROSA</t>
  </si>
  <si>
    <t>JR AREQUIPA NORTE 645  INTERIOR Piso CALLAO -- -12.056028, -77.135144</t>
  </si>
  <si>
    <t>LMCA186-F</t>
  </si>
  <si>
    <t>12209709</t>
  </si>
  <si>
    <t>25706889</t>
  </si>
  <si>
    <t>CN FTTH Telefonia 1000</t>
  </si>
  <si>
    <t>01699711</t>
  </si>
  <si>
    <t>ALTAMIRINO SALAZAR DONATILA ELENA</t>
  </si>
  <si>
    <t>AHU JOSE BOTERIN MZ.K2LT.9 INTERIOR Piso 3 . -12.05319893,-77.12183037</t>
  </si>
  <si>
    <t>LMCA193-F</t>
  </si>
  <si>
    <t>CID.21386360</t>
  </si>
  <si>
    <t>07901206</t>
  </si>
  <si>
    <t>Bono Duplica FTTH 200 Mbps</t>
  </si>
  <si>
    <t>01287829</t>
  </si>
  <si>
    <t>MORALES HERRERA LUIS FILOM</t>
  </si>
  <si>
    <t>CA TERCERA 795  INTERIOR Piso 2 CHACARITA . CALLE TERCERA 795, URB CHACARITA, CALLAO -12.054708,-77.134802</t>
  </si>
  <si>
    <t>LMCA181-F</t>
  </si>
  <si>
    <t>SID.19273311</t>
  </si>
  <si>
    <t>25526639</t>
  </si>
  <si>
    <t>FTTH Internet 600 Mbps</t>
  </si>
  <si>
    <t>01875360</t>
  </si>
  <si>
    <t>PAZ ACOSTA VICTOR MANUEL</t>
  </si>
  <si>
    <t>CA FERNANDO WIELAND 246  INTERIOR Piso 2 PILARES PARQUE PILARES .12.0542665, -77.1108307</t>
  </si>
  <si>
    <t>CID.22659604</t>
  </si>
  <si>
    <t>07418264</t>
  </si>
  <si>
    <t>01053588</t>
  </si>
  <si>
    <t>ARAMBURU SALINAS WALTER CARLOS</t>
  </si>
  <si>
    <t>URB SANTA MARINA SUR MZ.29LT.. INTERIOR302 Piso PISO 3 -12.052405,-77.126529</t>
  </si>
  <si>
    <t>CID.22203235</t>
  </si>
  <si>
    <t>25548706</t>
  </si>
  <si>
    <t>00093053</t>
  </si>
  <si>
    <t>NIZAMA YOVERA PASCUAL</t>
  </si>
  <si>
    <t>EL ALAMO MZ.LLT.36 INTERIOR Piso .</t>
  </si>
  <si>
    <t>LMMP112</t>
  </si>
  <si>
    <t>CID.17334367</t>
  </si>
  <si>
    <t>25430427</t>
  </si>
  <si>
    <t>00827395</t>
  </si>
  <si>
    <t>GALLO RUIZ JULIO CESAR</t>
  </si>
  <si>
    <t>CA EL ALAMO S/N  MZ.ALT.3 INTERIOR Piso 4 . . -11.999183,-77.111233  , NRO REFERENCIA DE WTSP 966436711</t>
  </si>
  <si>
    <t>16361047</t>
  </si>
  <si>
    <t>80229728</t>
  </si>
  <si>
    <t>Telefonia 1000</t>
  </si>
  <si>
    <t>01390150</t>
  </si>
  <si>
    <t>GOYCOCHEA DELGADO GIAN MARCO</t>
  </si>
  <si>
    <t>JR LOS EUCALIPTOS S/N  MZ.BLT.36 INTERIOR Piso . . INTERIOR  PISO  URB LAS FRESAS   INTERACCION  CON CALLE  LAS COLINAS  941132614</t>
  </si>
  <si>
    <t>CID.21784749</t>
  </si>
  <si>
    <t>46121203</t>
  </si>
  <si>
    <t>00511722</t>
  </si>
  <si>
    <t>HUARCAYA POMA EVA MARIA</t>
  </si>
  <si>
    <t>CA JULIO C TELLO 322  INTERIOR Piso 3 JORGE CHAVEZ . -12.016611, -77.096760</t>
  </si>
  <si>
    <t>16483269</t>
  </si>
  <si>
    <t>80198680</t>
  </si>
  <si>
    <t>01385272</t>
  </si>
  <si>
    <t>QUIROZ VELASQUEZ GIOVANNA JANETT</t>
  </si>
  <si>
    <t>PSJE 58 S/N  MZ.A22LT.18 INTERIOR Piso BOCANEGRA - ALT DE LA 47 DE LA AV PERU</t>
  </si>
  <si>
    <t>LMCA028</t>
  </si>
  <si>
    <t>CID.22258369</t>
  </si>
  <si>
    <t>09921102</t>
  </si>
  <si>
    <t>Internet 800 Mbps</t>
  </si>
  <si>
    <t>00386512</t>
  </si>
  <si>
    <t>QUISPE CHAVEZ HILDA</t>
  </si>
  <si>
    <t>JR EL ROBLE 231  INTERIOR201 Piso EL OLIVAR PISO 2 -12.020090, -77.093908</t>
  </si>
  <si>
    <t>LMCA022</t>
  </si>
  <si>
    <t>CID.22908607</t>
  </si>
  <si>
    <t>19913446</t>
  </si>
  <si>
    <t>01612315</t>
  </si>
  <si>
    <t>ALBURQUEQUE FLORES MARIA LISSET</t>
  </si>
  <si>
    <t>AHU BOCANEGRA MZ.E3LT.1 INTERIOR Piso ETAPA 4 . -12.0295195,-77.0982858</t>
  </si>
  <si>
    <t>CID.22609386</t>
  </si>
  <si>
    <t>45043202</t>
  </si>
  <si>
    <t>Bono de Velocidad 1000 Mbps</t>
  </si>
  <si>
    <t>MODEM ARRIS TG2482 24X8 3.0 S/BAT</t>
  </si>
  <si>
    <t>01815998</t>
  </si>
  <si>
    <t>MONTERO TUESTA JOSSIMAR JOAB</t>
  </si>
  <si>
    <t>JR MARISCAL CASTILLA 449  INTERIOR Piso 1 . . -12.036603,-77.093988</t>
  </si>
  <si>
    <t>LMCA115</t>
  </si>
  <si>
    <t>CID.21755967</t>
  </si>
  <si>
    <t>48811458</t>
  </si>
  <si>
    <t>01509733</t>
  </si>
  <si>
    <t>FRETEL DIOSES CARLOS OLIVAR</t>
  </si>
  <si>
    <t>URB PREVI MZ.35LT.4 INTERIOR Piso . -12.016661294453025,-77.09019965509016</t>
  </si>
  <si>
    <t>CID.22299955</t>
  </si>
  <si>
    <t>45727533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</si>
</sst>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2" fontId="0" fillId="0" borderId="0" xfId="0" applyNumberFormat="1" applyAlignment="1">
      <alignment horizontal="right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8A1E-C716-4820-99F3-B61DD77E3A40}">
  <dimension ref="A1:CO100"/>
  <sheetViews>
    <sheetView tabSelected="1" topLeftCell="AG1" zoomScale="85" zoomScaleNormal="85" workbookViewId="0">
      <selection activeCell="AS5" sqref="AS5"/>
    </sheetView>
  </sheetViews>
  <sheetFormatPr baseColWidth="10" defaultRowHeight="15" x14ac:dyDescent="0.25"/>
  <cols>
    <col min="4" max="4" width="14.140625" bestFit="1" customWidth="1"/>
    <col min="5" max="5" width="58.140625" bestFit="1" customWidth="1"/>
    <col min="6" max="6" width="9" bestFit="1" customWidth="1"/>
    <col min="7" max="7" width="176.85546875" bestFit="1" customWidth="1"/>
    <col min="8" max="8" width="20" bestFit="1" customWidth="1"/>
    <col min="9" max="9" width="15.7109375" bestFit="1" customWidth="1"/>
    <col min="10" max="10" width="12.28515625" bestFit="1" customWidth="1"/>
    <col min="11" max="11" width="21" bestFit="1" customWidth="1"/>
    <col min="16" max="16" width="15.7109375" bestFit="1" customWidth="1"/>
    <col min="17" max="17" width="18" bestFit="1" customWidth="1"/>
    <col min="20" max="20" width="11.5703125" bestFit="1" customWidth="1"/>
    <col min="32" max="32" width="35" bestFit="1" customWidth="1"/>
    <col min="46" max="46" width="22.5703125" bestFit="1" customWidth="1"/>
  </cols>
  <sheetData>
    <row r="1" spans="1:9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36</v>
      </c>
      <c r="AO1" s="2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2" t="s">
        <v>44</v>
      </c>
      <c r="AW1" s="2" t="s">
        <v>45</v>
      </c>
      <c r="AX1" s="2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2" t="s">
        <v>88</v>
      </c>
      <c r="CO1" s="2" t="s">
        <v>51</v>
      </c>
    </row>
    <row r="2" spans="1:93" x14ac:dyDescent="0.25">
      <c r="A2">
        <v>63665260</v>
      </c>
      <c r="B2" s="3" t="s">
        <v>89</v>
      </c>
      <c r="C2" t="s">
        <v>90</v>
      </c>
      <c r="D2" t="s">
        <v>91</v>
      </c>
      <c r="E2" s="3" t="s">
        <v>92</v>
      </c>
      <c r="F2" s="3">
        <v>74743092</v>
      </c>
      <c r="G2" s="3" t="s">
        <v>93</v>
      </c>
      <c r="H2" t="s">
        <v>94</v>
      </c>
      <c r="I2" s="4">
        <v>45624.004224537035</v>
      </c>
      <c r="J2">
        <v>54.784826388888895</v>
      </c>
      <c r="K2" t="s">
        <v>95</v>
      </c>
      <c r="P2" s="4">
        <v>45624.458333333336</v>
      </c>
      <c r="Q2" s="4">
        <v>45624.458333333336</v>
      </c>
      <c r="T2" t="s">
        <v>96</v>
      </c>
      <c r="U2">
        <v>26</v>
      </c>
      <c r="V2">
        <v>0</v>
      </c>
      <c r="W2">
        <v>1</v>
      </c>
      <c r="X2">
        <v>165693229</v>
      </c>
      <c r="Y2">
        <v>1041085947</v>
      </c>
      <c r="Z2">
        <v>0</v>
      </c>
      <c r="AA2">
        <v>0</v>
      </c>
      <c r="AF2" t="s">
        <v>97</v>
      </c>
      <c r="AG2" t="s">
        <v>98</v>
      </c>
      <c r="AH2" t="s">
        <v>99</v>
      </c>
      <c r="AK2" t="s">
        <v>100</v>
      </c>
      <c r="AL2" t="s">
        <v>101</v>
      </c>
      <c r="AM2">
        <v>29</v>
      </c>
      <c r="AN2" t="s">
        <v>102</v>
      </c>
      <c r="AO2" s="3" t="s">
        <v>103</v>
      </c>
      <c r="AT2" s="4">
        <v>45065.416875000003</v>
      </c>
      <c r="AU2">
        <v>6</v>
      </c>
      <c r="AV2" s="3" t="s">
        <v>104</v>
      </c>
      <c r="AW2" s="3" t="s">
        <v>105</v>
      </c>
      <c r="AX2" s="3" t="s">
        <v>104</v>
      </c>
      <c r="AY2" t="s">
        <v>106</v>
      </c>
      <c r="AZ2" s="4">
        <v>45626.926423611112</v>
      </c>
      <c r="BA2" t="str">
        <f>TEXT(AZ2,"MM-YY")</f>
        <v>11-YY</v>
      </c>
      <c r="BB2" s="4">
        <v>45624.004224537035</v>
      </c>
      <c r="BC2" s="5" t="s">
        <v>107</v>
      </c>
      <c r="BD2">
        <v>20234499</v>
      </c>
      <c r="BE2">
        <v>18557069</v>
      </c>
      <c r="BF2" t="s">
        <v>108</v>
      </c>
      <c r="BI2">
        <v>52260145</v>
      </c>
      <c r="BK2" t="s">
        <v>109</v>
      </c>
      <c r="BL2">
        <v>200</v>
      </c>
      <c r="BP2" t="s">
        <v>110</v>
      </c>
      <c r="BQ2" t="s">
        <v>111</v>
      </c>
      <c r="BR2" t="s">
        <v>112</v>
      </c>
      <c r="BS2" t="s">
        <v>113</v>
      </c>
      <c r="BT2" t="s">
        <v>97</v>
      </c>
      <c r="BV2" t="s">
        <v>105</v>
      </c>
      <c r="BW2" t="s">
        <v>112</v>
      </c>
      <c r="BX2" s="4">
        <v>45624.077499999999</v>
      </c>
      <c r="BZ2" t="s">
        <v>114</v>
      </c>
      <c r="CF2">
        <v>1</v>
      </c>
      <c r="CG2">
        <v>0</v>
      </c>
      <c r="CN2" s="3" t="s">
        <v>115</v>
      </c>
      <c r="CO2" s="3" t="s">
        <v>116</v>
      </c>
    </row>
    <row r="3" spans="1:93" x14ac:dyDescent="0.25">
      <c r="A3">
        <v>63825775</v>
      </c>
      <c r="B3" s="3" t="s">
        <v>117</v>
      </c>
      <c r="C3" t="s">
        <v>90</v>
      </c>
      <c r="D3" t="s">
        <v>91</v>
      </c>
      <c r="E3" s="3" t="s">
        <v>118</v>
      </c>
      <c r="F3" s="3">
        <v>74793688</v>
      </c>
      <c r="G3" s="3" t="s">
        <v>119</v>
      </c>
      <c r="H3" t="s">
        <v>94</v>
      </c>
      <c r="I3" s="4">
        <v>45626.570717592593</v>
      </c>
      <c r="J3">
        <v>52.218333333333298</v>
      </c>
      <c r="K3" t="s">
        <v>95</v>
      </c>
      <c r="Q3" s="4">
        <v>45626.523784722223</v>
      </c>
      <c r="T3" t="s">
        <v>120</v>
      </c>
      <c r="U3">
        <v>26</v>
      </c>
      <c r="V3">
        <v>0</v>
      </c>
      <c r="W3">
        <v>1</v>
      </c>
      <c r="X3">
        <v>165949625</v>
      </c>
      <c r="Y3">
        <v>1042952968</v>
      </c>
      <c r="Z3">
        <v>0</v>
      </c>
      <c r="AA3">
        <v>0</v>
      </c>
      <c r="AF3" t="s">
        <v>97</v>
      </c>
      <c r="AH3" t="s">
        <v>121</v>
      </c>
      <c r="AK3" t="s">
        <v>100</v>
      </c>
      <c r="AL3" t="s">
        <v>101</v>
      </c>
      <c r="AM3">
        <v>29</v>
      </c>
      <c r="AN3" t="s">
        <v>102</v>
      </c>
      <c r="AO3" s="3" t="s">
        <v>122</v>
      </c>
      <c r="AT3" s="4">
        <v>45295.749814814815</v>
      </c>
      <c r="AU3">
        <v>6</v>
      </c>
      <c r="AV3" s="3" t="s">
        <v>104</v>
      </c>
      <c r="AW3" s="3" t="s">
        <v>105</v>
      </c>
      <c r="AX3" s="3" t="s">
        <v>104</v>
      </c>
      <c r="AY3" t="s">
        <v>106</v>
      </c>
      <c r="AZ3" s="4">
        <v>45626.945937500001</v>
      </c>
      <c r="BA3" t="str">
        <f t="shared" ref="BA3:BA66" si="0">TEXT(AZ3,"MM-YY")</f>
        <v>11-YY</v>
      </c>
      <c r="BB3" s="4">
        <v>45626.523784722223</v>
      </c>
      <c r="BC3" s="3" t="s">
        <v>123</v>
      </c>
      <c r="BD3">
        <v>21264425</v>
      </c>
      <c r="BE3">
        <v>19758991</v>
      </c>
      <c r="BF3" t="s">
        <v>124</v>
      </c>
      <c r="BI3">
        <v>53155925</v>
      </c>
      <c r="BK3" t="s">
        <v>109</v>
      </c>
      <c r="BL3">
        <v>201</v>
      </c>
      <c r="BP3" t="s">
        <v>125</v>
      </c>
      <c r="BQ3" t="s">
        <v>126</v>
      </c>
      <c r="BR3" t="s">
        <v>127</v>
      </c>
      <c r="BS3" t="s">
        <v>128</v>
      </c>
      <c r="BT3" t="s">
        <v>129</v>
      </c>
      <c r="BV3" t="s">
        <v>105</v>
      </c>
      <c r="BW3" t="s">
        <v>127</v>
      </c>
      <c r="BX3" s="4">
        <v>45626.632094907407</v>
      </c>
      <c r="BZ3" t="s">
        <v>114</v>
      </c>
      <c r="CF3">
        <v>1</v>
      </c>
      <c r="CG3">
        <v>0</v>
      </c>
      <c r="CN3" s="3" t="s">
        <v>115</v>
      </c>
      <c r="CO3" s="3" t="s">
        <v>130</v>
      </c>
    </row>
    <row r="4" spans="1:93" x14ac:dyDescent="0.25">
      <c r="A4">
        <v>65744746</v>
      </c>
      <c r="B4" s="3" t="s">
        <v>131</v>
      </c>
      <c r="C4" t="s">
        <v>90</v>
      </c>
      <c r="D4" t="s">
        <v>91</v>
      </c>
      <c r="E4" s="3" t="s">
        <v>132</v>
      </c>
      <c r="F4" s="3">
        <v>75412515</v>
      </c>
      <c r="G4" s="3" t="s">
        <v>133</v>
      </c>
      <c r="H4" t="s">
        <v>94</v>
      </c>
      <c r="I4" s="4">
        <v>45657.217557870368</v>
      </c>
      <c r="J4">
        <v>21.571493055555599</v>
      </c>
      <c r="K4" t="s">
        <v>95</v>
      </c>
      <c r="P4" s="4">
        <v>45657.375</v>
      </c>
      <c r="Q4" s="4">
        <v>45657.375</v>
      </c>
      <c r="T4" t="s">
        <v>134</v>
      </c>
      <c r="U4">
        <v>26</v>
      </c>
      <c r="V4">
        <v>0</v>
      </c>
      <c r="W4">
        <v>1</v>
      </c>
      <c r="X4">
        <v>169055453</v>
      </c>
      <c r="Y4">
        <v>1065434863</v>
      </c>
      <c r="Z4">
        <v>0</v>
      </c>
      <c r="AA4">
        <v>0</v>
      </c>
      <c r="AF4" t="s">
        <v>97</v>
      </c>
      <c r="AG4" t="s">
        <v>135</v>
      </c>
      <c r="AH4" t="s">
        <v>121</v>
      </c>
      <c r="AK4" t="s">
        <v>100</v>
      </c>
      <c r="AL4" t="s">
        <v>101</v>
      </c>
      <c r="AM4">
        <v>29</v>
      </c>
      <c r="AN4" t="s">
        <v>102</v>
      </c>
      <c r="AO4" s="3" t="s">
        <v>136</v>
      </c>
      <c r="AT4" s="4">
        <v>44744.36855324074</v>
      </c>
      <c r="AU4">
        <v>6</v>
      </c>
      <c r="AV4" s="3" t="s">
        <v>104</v>
      </c>
      <c r="AW4" s="3" t="s">
        <v>105</v>
      </c>
      <c r="AX4" s="3" t="s">
        <v>104</v>
      </c>
      <c r="AY4" t="s">
        <v>106</v>
      </c>
      <c r="AZ4" s="4">
        <v>45659.483182870368</v>
      </c>
      <c r="BA4" t="str">
        <f t="shared" si="0"/>
        <v>01-YY</v>
      </c>
      <c r="BB4" s="4">
        <v>45657.217557870368</v>
      </c>
      <c r="BC4" s="5" t="s">
        <v>107</v>
      </c>
      <c r="BE4">
        <v>16836693</v>
      </c>
      <c r="BF4" t="s">
        <v>137</v>
      </c>
      <c r="BI4">
        <v>14104540</v>
      </c>
      <c r="BK4" t="s">
        <v>109</v>
      </c>
      <c r="BL4">
        <v>200</v>
      </c>
      <c r="BP4" t="s">
        <v>138</v>
      </c>
      <c r="BQ4" t="s">
        <v>139</v>
      </c>
      <c r="BR4" t="s">
        <v>127</v>
      </c>
      <c r="BS4" t="s">
        <v>140</v>
      </c>
      <c r="BT4" t="s">
        <v>97</v>
      </c>
      <c r="BV4" t="s">
        <v>105</v>
      </c>
      <c r="BW4" t="s">
        <v>127</v>
      </c>
      <c r="BX4" s="4">
        <v>45657.233703703707</v>
      </c>
      <c r="BZ4" t="s">
        <v>114</v>
      </c>
      <c r="CF4">
        <v>1</v>
      </c>
      <c r="CG4">
        <v>0</v>
      </c>
      <c r="CN4" s="3" t="s">
        <v>115</v>
      </c>
      <c r="CO4" s="3" t="s">
        <v>130</v>
      </c>
    </row>
    <row r="5" spans="1:93" x14ac:dyDescent="0.25">
      <c r="A5">
        <v>63352021</v>
      </c>
      <c r="B5" s="3" t="s">
        <v>141</v>
      </c>
      <c r="C5" t="s">
        <v>90</v>
      </c>
      <c r="D5" t="s">
        <v>91</v>
      </c>
      <c r="E5" s="3" t="s">
        <v>142</v>
      </c>
      <c r="F5" s="3">
        <v>74628841</v>
      </c>
      <c r="G5" s="3" t="s">
        <v>143</v>
      </c>
      <c r="H5" t="s">
        <v>94</v>
      </c>
      <c r="I5" s="4">
        <v>45618.215694444443</v>
      </c>
      <c r="J5">
        <v>60.573356481481497</v>
      </c>
      <c r="K5" t="s">
        <v>95</v>
      </c>
      <c r="Q5" s="4">
        <v>45618.375</v>
      </c>
      <c r="T5" t="s">
        <v>120</v>
      </c>
      <c r="U5">
        <v>26</v>
      </c>
      <c r="V5">
        <v>0</v>
      </c>
      <c r="W5">
        <v>1</v>
      </c>
      <c r="X5">
        <v>165143010</v>
      </c>
      <c r="Y5">
        <v>1037090617</v>
      </c>
      <c r="Z5">
        <v>0</v>
      </c>
      <c r="AA5">
        <v>0</v>
      </c>
      <c r="AF5" t="s">
        <v>144</v>
      </c>
      <c r="AG5" t="s">
        <v>145</v>
      </c>
      <c r="AH5" t="s">
        <v>121</v>
      </c>
      <c r="AK5" t="s">
        <v>100</v>
      </c>
      <c r="AL5" t="s">
        <v>101</v>
      </c>
      <c r="AM5">
        <v>29</v>
      </c>
      <c r="AN5" t="s">
        <v>102</v>
      </c>
      <c r="AO5" s="3" t="s">
        <v>146</v>
      </c>
      <c r="AT5" s="4">
        <v>45404.865185185183</v>
      </c>
      <c r="AU5">
        <v>6</v>
      </c>
      <c r="AV5" s="3" t="s">
        <v>104</v>
      </c>
      <c r="AW5" s="3" t="s">
        <v>105</v>
      </c>
      <c r="AX5" s="3" t="s">
        <v>104</v>
      </c>
      <c r="AY5" t="s">
        <v>120</v>
      </c>
      <c r="AZ5" s="4">
        <v>45618.215694444443</v>
      </c>
      <c r="BA5" t="str">
        <f t="shared" si="0"/>
        <v>11-YY</v>
      </c>
      <c r="BB5" s="4">
        <v>45618.210277777776</v>
      </c>
      <c r="BC5" s="5" t="s">
        <v>107</v>
      </c>
      <c r="BD5">
        <v>21918431</v>
      </c>
      <c r="BE5">
        <v>20431319</v>
      </c>
      <c r="BF5" t="s">
        <v>147</v>
      </c>
      <c r="BI5">
        <v>52867285</v>
      </c>
      <c r="BK5" t="s">
        <v>109</v>
      </c>
      <c r="BL5">
        <v>200</v>
      </c>
      <c r="BP5" t="s">
        <v>148</v>
      </c>
      <c r="BQ5" t="s">
        <v>149</v>
      </c>
      <c r="BR5" t="s">
        <v>127</v>
      </c>
      <c r="BS5" t="s">
        <v>150</v>
      </c>
      <c r="BT5" t="s">
        <v>151</v>
      </c>
      <c r="BV5" t="s">
        <v>105</v>
      </c>
      <c r="BW5" t="s">
        <v>127</v>
      </c>
      <c r="BX5" s="4">
        <v>45618.215694444443</v>
      </c>
      <c r="BZ5" t="s">
        <v>114</v>
      </c>
      <c r="CF5">
        <v>0</v>
      </c>
      <c r="CG5">
        <v>0</v>
      </c>
      <c r="CN5" s="3" t="s">
        <v>152</v>
      </c>
      <c r="CO5" s="3" t="s">
        <v>130</v>
      </c>
    </row>
    <row r="6" spans="1:93" x14ac:dyDescent="0.25">
      <c r="A6">
        <v>63765038</v>
      </c>
      <c r="B6" s="3" t="s">
        <v>153</v>
      </c>
      <c r="C6" t="s">
        <v>90</v>
      </c>
      <c r="D6" t="s">
        <v>91</v>
      </c>
      <c r="E6" s="3" t="s">
        <v>154</v>
      </c>
      <c r="F6" s="3">
        <v>74779044</v>
      </c>
      <c r="G6" s="3" t="s">
        <v>155</v>
      </c>
      <c r="H6" t="s">
        <v>94</v>
      </c>
      <c r="I6" s="4">
        <v>45625.623773148145</v>
      </c>
      <c r="J6">
        <v>53.165277777777796</v>
      </c>
      <c r="K6" t="s">
        <v>95</v>
      </c>
      <c r="Q6" s="4">
        <v>45625.526956018519</v>
      </c>
      <c r="T6" t="s">
        <v>120</v>
      </c>
      <c r="U6">
        <v>26</v>
      </c>
      <c r="V6">
        <v>0</v>
      </c>
      <c r="W6">
        <v>1</v>
      </c>
      <c r="X6">
        <v>165857470</v>
      </c>
      <c r="Y6">
        <v>1042258558</v>
      </c>
      <c r="Z6">
        <v>0</v>
      </c>
      <c r="AA6">
        <v>0</v>
      </c>
      <c r="AF6" t="s">
        <v>144</v>
      </c>
      <c r="AH6" t="s">
        <v>156</v>
      </c>
      <c r="AK6" t="s">
        <v>157</v>
      </c>
      <c r="AL6" t="s">
        <v>158</v>
      </c>
      <c r="AM6">
        <v>29</v>
      </c>
      <c r="AN6" t="s">
        <v>102</v>
      </c>
      <c r="AO6" s="3" t="s">
        <v>159</v>
      </c>
      <c r="AT6" s="4">
        <v>45422.497083333335</v>
      </c>
      <c r="AU6">
        <v>6</v>
      </c>
      <c r="AV6" s="3" t="s">
        <v>104</v>
      </c>
      <c r="AW6" s="3" t="s">
        <v>105</v>
      </c>
      <c r="AX6" s="3" t="s">
        <v>104</v>
      </c>
      <c r="AY6" t="s">
        <v>120</v>
      </c>
      <c r="AZ6" s="4">
        <v>45625.623773148145</v>
      </c>
      <c r="BA6" t="str">
        <f t="shared" si="0"/>
        <v>11-YY</v>
      </c>
      <c r="BB6" s="4">
        <v>45625.526956018519</v>
      </c>
      <c r="BC6" s="3" t="s">
        <v>123</v>
      </c>
      <c r="BD6">
        <v>22001249</v>
      </c>
      <c r="BE6">
        <v>20511650</v>
      </c>
      <c r="BF6" t="s">
        <v>160</v>
      </c>
      <c r="BI6">
        <v>53780397</v>
      </c>
      <c r="BK6" t="s">
        <v>109</v>
      </c>
      <c r="BL6">
        <v>201</v>
      </c>
      <c r="BP6" t="s">
        <v>161</v>
      </c>
      <c r="BQ6" t="s">
        <v>149</v>
      </c>
      <c r="BR6" t="s">
        <v>127</v>
      </c>
      <c r="BS6" t="s">
        <v>150</v>
      </c>
      <c r="BT6" t="s">
        <v>151</v>
      </c>
      <c r="BV6" t="s">
        <v>105</v>
      </c>
      <c r="BW6" t="s">
        <v>127</v>
      </c>
      <c r="BX6" s="4">
        <v>45625.623865740738</v>
      </c>
      <c r="BZ6" t="s">
        <v>114</v>
      </c>
      <c r="CF6">
        <v>0</v>
      </c>
      <c r="CG6">
        <v>0</v>
      </c>
      <c r="CN6" s="3" t="s">
        <v>152</v>
      </c>
      <c r="CO6" s="3" t="s">
        <v>130</v>
      </c>
    </row>
    <row r="7" spans="1:93" x14ac:dyDescent="0.25">
      <c r="A7">
        <v>63860833</v>
      </c>
      <c r="B7" s="3" t="s">
        <v>162</v>
      </c>
      <c r="C7" t="s">
        <v>90</v>
      </c>
      <c r="D7" t="s">
        <v>91</v>
      </c>
      <c r="E7" s="3" t="s">
        <v>163</v>
      </c>
      <c r="F7" s="3">
        <v>74798261</v>
      </c>
      <c r="G7" s="3" t="s">
        <v>164</v>
      </c>
      <c r="H7" t="s">
        <v>94</v>
      </c>
      <c r="I7" s="4">
        <v>45626.935925925929</v>
      </c>
      <c r="J7">
        <v>51.853124999999999</v>
      </c>
      <c r="K7" t="s">
        <v>95</v>
      </c>
      <c r="Q7" s="4">
        <v>45626.570081018515</v>
      </c>
      <c r="T7" t="s">
        <v>120</v>
      </c>
      <c r="U7">
        <v>26</v>
      </c>
      <c r="V7">
        <v>0</v>
      </c>
      <c r="W7">
        <v>1</v>
      </c>
      <c r="X7">
        <v>165989531</v>
      </c>
      <c r="Y7">
        <v>1043290727</v>
      </c>
      <c r="Z7">
        <v>0</v>
      </c>
      <c r="AA7">
        <v>0</v>
      </c>
      <c r="AF7" t="s">
        <v>144</v>
      </c>
      <c r="AH7" t="s">
        <v>156</v>
      </c>
      <c r="AK7" t="s">
        <v>157</v>
      </c>
      <c r="AL7" t="s">
        <v>158</v>
      </c>
      <c r="AM7">
        <v>29</v>
      </c>
      <c r="AN7" t="s">
        <v>102</v>
      </c>
      <c r="AO7" s="3" t="s">
        <v>165</v>
      </c>
      <c r="AT7" s="4">
        <v>45393.699131944442</v>
      </c>
      <c r="AU7">
        <v>6</v>
      </c>
      <c r="AV7" s="3" t="s">
        <v>104</v>
      </c>
      <c r="AW7" s="3" t="s">
        <v>105</v>
      </c>
      <c r="AX7" s="3" t="s">
        <v>104</v>
      </c>
      <c r="AY7" t="s">
        <v>120</v>
      </c>
      <c r="AZ7" s="4">
        <v>45626.935925925929</v>
      </c>
      <c r="BA7" t="str">
        <f t="shared" si="0"/>
        <v>11-YY</v>
      </c>
      <c r="BB7" s="4">
        <v>45626.570081018515</v>
      </c>
      <c r="BC7" s="3" t="s">
        <v>123</v>
      </c>
      <c r="BD7">
        <v>21860003</v>
      </c>
      <c r="BE7">
        <v>20374415</v>
      </c>
      <c r="BF7" t="s">
        <v>166</v>
      </c>
      <c r="BI7">
        <v>53435709</v>
      </c>
      <c r="BK7" t="s">
        <v>109</v>
      </c>
      <c r="BL7">
        <v>201</v>
      </c>
      <c r="BN7">
        <v>1</v>
      </c>
      <c r="BP7" t="s">
        <v>167</v>
      </c>
      <c r="BQ7" t="s">
        <v>168</v>
      </c>
      <c r="BR7" t="s">
        <v>127</v>
      </c>
      <c r="BS7" t="s">
        <v>150</v>
      </c>
      <c r="BT7" t="s">
        <v>151</v>
      </c>
      <c r="BV7" t="s">
        <v>105</v>
      </c>
      <c r="BW7" t="s">
        <v>127</v>
      </c>
      <c r="BX7" s="4">
        <v>45626.935937499999</v>
      </c>
      <c r="BZ7" t="s">
        <v>114</v>
      </c>
      <c r="CF7">
        <v>0</v>
      </c>
      <c r="CG7">
        <v>0</v>
      </c>
      <c r="CN7" s="3" t="s">
        <v>152</v>
      </c>
      <c r="CO7" s="3" t="s">
        <v>130</v>
      </c>
    </row>
    <row r="8" spans="1:93" x14ac:dyDescent="0.25">
      <c r="A8">
        <v>63866608</v>
      </c>
      <c r="B8" s="3" t="s">
        <v>169</v>
      </c>
      <c r="C8" t="s">
        <v>90</v>
      </c>
      <c r="D8" t="s">
        <v>91</v>
      </c>
      <c r="E8" s="3" t="s">
        <v>170</v>
      </c>
      <c r="F8" s="3">
        <v>74799164</v>
      </c>
      <c r="G8" s="3" t="s">
        <v>171</v>
      </c>
      <c r="H8" t="s">
        <v>94</v>
      </c>
      <c r="I8" s="4">
        <v>45627.019594907404</v>
      </c>
      <c r="J8">
        <v>51.769456018518504</v>
      </c>
      <c r="K8" t="s">
        <v>95</v>
      </c>
      <c r="Q8" s="4">
        <v>45626.57912037037</v>
      </c>
      <c r="T8" t="s">
        <v>120</v>
      </c>
      <c r="U8">
        <v>26</v>
      </c>
      <c r="V8">
        <v>0</v>
      </c>
      <c r="W8">
        <v>1</v>
      </c>
      <c r="X8">
        <v>165997062</v>
      </c>
      <c r="Y8">
        <v>1043351129</v>
      </c>
      <c r="Z8">
        <v>0</v>
      </c>
      <c r="AA8">
        <v>0</v>
      </c>
      <c r="AF8" t="s">
        <v>144</v>
      </c>
      <c r="AH8" t="s">
        <v>156</v>
      </c>
      <c r="AK8" t="s">
        <v>157</v>
      </c>
      <c r="AL8" t="s">
        <v>158</v>
      </c>
      <c r="AM8">
        <v>29</v>
      </c>
      <c r="AN8" t="s">
        <v>102</v>
      </c>
      <c r="AO8" s="3" t="s">
        <v>172</v>
      </c>
      <c r="AT8" s="4">
        <v>44821.683796296296</v>
      </c>
      <c r="AU8">
        <v>6</v>
      </c>
      <c r="AV8" s="3" t="s">
        <v>104</v>
      </c>
      <c r="AW8" s="3" t="s">
        <v>105</v>
      </c>
      <c r="AX8" s="3" t="s">
        <v>104</v>
      </c>
      <c r="AY8" t="s">
        <v>120</v>
      </c>
      <c r="AZ8" s="4">
        <v>45627.019594907404</v>
      </c>
      <c r="BA8" t="str">
        <f t="shared" si="0"/>
        <v>12-YY</v>
      </c>
      <c r="BB8" s="4">
        <v>45626.57912037037</v>
      </c>
      <c r="BC8" s="3" t="s">
        <v>123</v>
      </c>
      <c r="BD8">
        <v>19069287</v>
      </c>
      <c r="BE8">
        <v>17248142</v>
      </c>
      <c r="BF8" t="s">
        <v>173</v>
      </c>
      <c r="BI8">
        <v>51438288</v>
      </c>
      <c r="BK8" t="s">
        <v>109</v>
      </c>
      <c r="BL8">
        <v>201</v>
      </c>
      <c r="BP8" t="s">
        <v>174</v>
      </c>
      <c r="BQ8" t="s">
        <v>175</v>
      </c>
      <c r="BR8" t="s">
        <v>127</v>
      </c>
      <c r="BS8" t="s">
        <v>176</v>
      </c>
      <c r="BT8" t="s">
        <v>151</v>
      </c>
      <c r="BV8" t="s">
        <v>105</v>
      </c>
      <c r="BW8" t="s">
        <v>127</v>
      </c>
      <c r="BX8" s="4">
        <v>45627.019687499997</v>
      </c>
      <c r="BZ8" t="s">
        <v>114</v>
      </c>
      <c r="CF8">
        <v>0</v>
      </c>
      <c r="CG8">
        <v>0</v>
      </c>
      <c r="CN8" s="3" t="s">
        <v>152</v>
      </c>
      <c r="CO8" s="3" t="s">
        <v>130</v>
      </c>
    </row>
    <row r="9" spans="1:93" x14ac:dyDescent="0.25">
      <c r="A9">
        <v>63855375</v>
      </c>
      <c r="B9" s="3" t="s">
        <v>177</v>
      </c>
      <c r="C9" t="s">
        <v>90</v>
      </c>
      <c r="D9" t="s">
        <v>91</v>
      </c>
      <c r="E9" s="3" t="s">
        <v>178</v>
      </c>
      <c r="F9" s="3">
        <v>74801075</v>
      </c>
      <c r="G9" s="3" t="s">
        <v>179</v>
      </c>
      <c r="H9" t="s">
        <v>94</v>
      </c>
      <c r="I9" s="4">
        <v>45626.859050925923</v>
      </c>
      <c r="J9">
        <v>51.93</v>
      </c>
      <c r="K9" t="s">
        <v>95</v>
      </c>
      <c r="Q9" s="4">
        <v>45626.598402777781</v>
      </c>
      <c r="T9" t="s">
        <v>120</v>
      </c>
      <c r="U9">
        <v>26</v>
      </c>
      <c r="V9">
        <v>0</v>
      </c>
      <c r="W9">
        <v>1</v>
      </c>
      <c r="X9">
        <v>165982291</v>
      </c>
      <c r="Y9">
        <v>1043232881</v>
      </c>
      <c r="Z9">
        <v>0</v>
      </c>
      <c r="AA9">
        <v>0</v>
      </c>
      <c r="AF9" t="s">
        <v>144</v>
      </c>
      <c r="AH9" t="s">
        <v>156</v>
      </c>
      <c r="AK9" t="s">
        <v>157</v>
      </c>
      <c r="AL9" t="s">
        <v>158</v>
      </c>
      <c r="AM9">
        <v>29</v>
      </c>
      <c r="AN9" t="s">
        <v>102</v>
      </c>
      <c r="AO9" s="3" t="s">
        <v>180</v>
      </c>
      <c r="AT9" s="4">
        <v>44747.579525462963</v>
      </c>
      <c r="AU9">
        <v>6</v>
      </c>
      <c r="AV9" s="3" t="s">
        <v>104</v>
      </c>
      <c r="AW9" s="3" t="s">
        <v>105</v>
      </c>
      <c r="AX9" s="3" t="s">
        <v>104</v>
      </c>
      <c r="AY9" t="s">
        <v>120</v>
      </c>
      <c r="AZ9" s="4">
        <v>45626.859050925923</v>
      </c>
      <c r="BA9" t="str">
        <f t="shared" si="0"/>
        <v>11-YY</v>
      </c>
      <c r="BB9" s="4">
        <v>45626.598402777781</v>
      </c>
      <c r="BC9" s="3" t="s">
        <v>123</v>
      </c>
      <c r="BD9">
        <v>18691327</v>
      </c>
      <c r="BE9">
        <v>16837209</v>
      </c>
      <c r="BF9" t="s">
        <v>181</v>
      </c>
      <c r="BI9">
        <v>51189651</v>
      </c>
      <c r="BK9" t="s">
        <v>109</v>
      </c>
      <c r="BL9">
        <v>201</v>
      </c>
      <c r="BP9" t="s">
        <v>182</v>
      </c>
      <c r="BQ9" t="s">
        <v>183</v>
      </c>
      <c r="BR9" t="s">
        <v>127</v>
      </c>
      <c r="BS9" t="s">
        <v>140</v>
      </c>
      <c r="BT9" t="s">
        <v>151</v>
      </c>
      <c r="BV9" t="s">
        <v>105</v>
      </c>
      <c r="BW9" t="s">
        <v>127</v>
      </c>
      <c r="BX9" s="4">
        <v>45626.8590625</v>
      </c>
      <c r="BZ9" t="s">
        <v>114</v>
      </c>
      <c r="CF9">
        <v>0</v>
      </c>
      <c r="CG9">
        <v>0</v>
      </c>
      <c r="CN9" s="3" t="s">
        <v>152</v>
      </c>
      <c r="CO9" s="3" t="s">
        <v>130</v>
      </c>
    </row>
    <row r="10" spans="1:93" x14ac:dyDescent="0.25">
      <c r="A10">
        <v>63341110</v>
      </c>
      <c r="B10" s="3" t="s">
        <v>184</v>
      </c>
      <c r="C10" t="s">
        <v>90</v>
      </c>
      <c r="D10" t="s">
        <v>91</v>
      </c>
      <c r="E10" s="3" t="s">
        <v>185</v>
      </c>
      <c r="F10" s="3">
        <v>74617729</v>
      </c>
      <c r="G10" s="3" t="s">
        <v>186</v>
      </c>
      <c r="H10" t="s">
        <v>94</v>
      </c>
      <c r="I10" s="4">
        <v>45617.995844907404</v>
      </c>
      <c r="J10">
        <v>60.793206018518504</v>
      </c>
      <c r="K10" t="s">
        <v>95</v>
      </c>
      <c r="Q10" s="4">
        <v>45617.64534722222</v>
      </c>
      <c r="T10" t="s">
        <v>120</v>
      </c>
      <c r="U10">
        <v>26</v>
      </c>
      <c r="V10">
        <v>0</v>
      </c>
      <c r="W10">
        <v>1</v>
      </c>
      <c r="X10">
        <v>165121569</v>
      </c>
      <c r="Y10">
        <v>1036946448</v>
      </c>
      <c r="Z10">
        <v>0</v>
      </c>
      <c r="AA10">
        <v>0</v>
      </c>
      <c r="AF10" t="s">
        <v>144</v>
      </c>
      <c r="AH10" t="s">
        <v>156</v>
      </c>
      <c r="AK10" t="s">
        <v>157</v>
      </c>
      <c r="AL10" t="s">
        <v>158</v>
      </c>
      <c r="AM10">
        <v>29</v>
      </c>
      <c r="AN10" t="s">
        <v>102</v>
      </c>
      <c r="AO10" s="3" t="s">
        <v>187</v>
      </c>
      <c r="AT10" s="4">
        <v>45495.766215277778</v>
      </c>
      <c r="AU10">
        <v>6</v>
      </c>
      <c r="AV10" s="3" t="s">
        <v>104</v>
      </c>
      <c r="AW10" s="3" t="s">
        <v>105</v>
      </c>
      <c r="AX10" s="3" t="s">
        <v>104</v>
      </c>
      <c r="AY10" t="s">
        <v>120</v>
      </c>
      <c r="AZ10" s="4">
        <v>45617.995844907404</v>
      </c>
      <c r="BA10" t="str">
        <f t="shared" si="0"/>
        <v>11-YY</v>
      </c>
      <c r="BB10" s="4">
        <v>45617.64534722222</v>
      </c>
      <c r="BC10" s="3" t="s">
        <v>123</v>
      </c>
      <c r="BD10">
        <v>22435166</v>
      </c>
      <c r="BE10">
        <v>20912196</v>
      </c>
      <c r="BF10" t="s">
        <v>188</v>
      </c>
      <c r="BI10">
        <v>54120519</v>
      </c>
      <c r="BK10" t="s">
        <v>109</v>
      </c>
      <c r="BL10">
        <v>201</v>
      </c>
      <c r="BP10" t="s">
        <v>189</v>
      </c>
      <c r="BQ10" t="s">
        <v>190</v>
      </c>
      <c r="BR10" t="s">
        <v>127</v>
      </c>
      <c r="BS10" t="s">
        <v>140</v>
      </c>
      <c r="BT10" t="s">
        <v>151</v>
      </c>
      <c r="BV10" t="s">
        <v>105</v>
      </c>
      <c r="BW10" t="s">
        <v>127</v>
      </c>
      <c r="BX10" s="4">
        <v>45617.995949074073</v>
      </c>
      <c r="BZ10" t="s">
        <v>114</v>
      </c>
      <c r="CF10">
        <v>0</v>
      </c>
      <c r="CG10">
        <v>0</v>
      </c>
      <c r="CN10" s="3" t="s">
        <v>152</v>
      </c>
      <c r="CO10" s="3" t="s">
        <v>130</v>
      </c>
    </row>
    <row r="11" spans="1:93" x14ac:dyDescent="0.25">
      <c r="A11">
        <v>65787442</v>
      </c>
      <c r="B11" s="3" t="s">
        <v>191</v>
      </c>
      <c r="C11" t="s">
        <v>90</v>
      </c>
      <c r="D11" t="s">
        <v>91</v>
      </c>
      <c r="E11" s="3" t="s">
        <v>192</v>
      </c>
      <c r="F11" s="3">
        <v>75427272</v>
      </c>
      <c r="G11" s="3" t="s">
        <v>193</v>
      </c>
      <c r="H11" t="s">
        <v>94</v>
      </c>
      <c r="I11" s="4">
        <v>45657.733854166669</v>
      </c>
      <c r="J11">
        <v>21.055196759259299</v>
      </c>
      <c r="K11" t="s">
        <v>95</v>
      </c>
      <c r="Q11" s="4">
        <v>45657.631736111114</v>
      </c>
      <c r="T11" t="s">
        <v>120</v>
      </c>
      <c r="U11">
        <v>26</v>
      </c>
      <c r="V11">
        <v>0</v>
      </c>
      <c r="W11">
        <v>1</v>
      </c>
      <c r="X11">
        <v>169113723</v>
      </c>
      <c r="Y11">
        <v>1065884764</v>
      </c>
      <c r="Z11">
        <v>0</v>
      </c>
      <c r="AA11">
        <v>0</v>
      </c>
      <c r="AF11" t="s">
        <v>144</v>
      </c>
      <c r="AH11" t="s">
        <v>156</v>
      </c>
      <c r="AK11" t="s">
        <v>157</v>
      </c>
      <c r="AL11" t="s">
        <v>158</v>
      </c>
      <c r="AM11">
        <v>29</v>
      </c>
      <c r="AN11" t="s">
        <v>102</v>
      </c>
      <c r="AO11" s="3" t="s">
        <v>194</v>
      </c>
      <c r="AT11" s="4">
        <v>45423.669166666667</v>
      </c>
      <c r="AU11">
        <v>6</v>
      </c>
      <c r="AV11" s="3" t="s">
        <v>104</v>
      </c>
      <c r="AW11" s="3" t="s">
        <v>105</v>
      </c>
      <c r="AX11" s="3" t="s">
        <v>104</v>
      </c>
      <c r="AY11" t="s">
        <v>120</v>
      </c>
      <c r="AZ11" s="4">
        <v>45657.733854166669</v>
      </c>
      <c r="BA11" t="str">
        <f t="shared" si="0"/>
        <v>12-YY</v>
      </c>
      <c r="BB11" s="4">
        <v>45657.631736111114</v>
      </c>
      <c r="BC11" s="3" t="s">
        <v>123</v>
      </c>
      <c r="BD11">
        <v>21985848</v>
      </c>
      <c r="BE11">
        <v>20497012</v>
      </c>
      <c r="BF11" t="s">
        <v>195</v>
      </c>
      <c r="BI11">
        <v>53767077</v>
      </c>
      <c r="BK11" t="s">
        <v>109</v>
      </c>
      <c r="BL11">
        <v>201</v>
      </c>
      <c r="BP11" t="s">
        <v>196</v>
      </c>
      <c r="BQ11" t="s">
        <v>149</v>
      </c>
      <c r="BR11" t="s">
        <v>127</v>
      </c>
      <c r="BS11" t="s">
        <v>150</v>
      </c>
      <c r="BT11" t="s">
        <v>151</v>
      </c>
      <c r="BV11" t="s">
        <v>105</v>
      </c>
      <c r="BW11" t="s">
        <v>127</v>
      </c>
      <c r="BX11" s="4">
        <v>45657.733946759261</v>
      </c>
      <c r="BZ11" t="s">
        <v>114</v>
      </c>
      <c r="CF11">
        <v>0</v>
      </c>
      <c r="CG11">
        <v>0</v>
      </c>
      <c r="CN11" s="3" t="s">
        <v>152</v>
      </c>
      <c r="CO11" s="3" t="s">
        <v>130</v>
      </c>
    </row>
    <row r="12" spans="1:93" x14ac:dyDescent="0.25">
      <c r="A12">
        <v>62754110</v>
      </c>
      <c r="B12" s="3" t="s">
        <v>197</v>
      </c>
      <c r="C12" t="s">
        <v>90</v>
      </c>
      <c r="D12" t="s">
        <v>91</v>
      </c>
      <c r="E12" s="3" t="s">
        <v>198</v>
      </c>
      <c r="F12" s="3">
        <v>74174749</v>
      </c>
      <c r="G12" s="3" t="s">
        <v>199</v>
      </c>
      <c r="H12" t="s">
        <v>94</v>
      </c>
      <c r="I12" s="4">
        <v>45596.673171296294</v>
      </c>
      <c r="J12">
        <v>82.115879629629603</v>
      </c>
      <c r="K12" t="s">
        <v>200</v>
      </c>
      <c r="Q12" s="4">
        <v>45596.628240740742</v>
      </c>
      <c r="T12" t="s">
        <v>120</v>
      </c>
      <c r="U12">
        <v>15</v>
      </c>
      <c r="V12">
        <v>0</v>
      </c>
      <c r="W12">
        <v>1</v>
      </c>
      <c r="X12">
        <v>163718117</v>
      </c>
      <c r="Y12">
        <v>1025716249</v>
      </c>
      <c r="Z12">
        <v>0</v>
      </c>
      <c r="AA12">
        <v>0</v>
      </c>
      <c r="AF12" t="s">
        <v>144</v>
      </c>
      <c r="AH12" t="s">
        <v>156</v>
      </c>
      <c r="AK12" t="s">
        <v>157</v>
      </c>
      <c r="AL12" t="s">
        <v>158</v>
      </c>
      <c r="AM12">
        <v>29</v>
      </c>
      <c r="AN12" t="s">
        <v>102</v>
      </c>
      <c r="AO12" s="3" t="s">
        <v>201</v>
      </c>
      <c r="AT12" s="4">
        <v>44727.479826388888</v>
      </c>
      <c r="AU12">
        <v>6</v>
      </c>
      <c r="AV12" s="3" t="s">
        <v>104</v>
      </c>
      <c r="AW12" s="3" t="s">
        <v>105</v>
      </c>
      <c r="AX12" s="3" t="s">
        <v>104</v>
      </c>
      <c r="AY12" t="s">
        <v>120</v>
      </c>
      <c r="AZ12" s="4">
        <v>45596.673171296294</v>
      </c>
      <c r="BA12" t="str">
        <f t="shared" si="0"/>
        <v>10-YY</v>
      </c>
      <c r="BB12" s="4">
        <v>45596.628240740742</v>
      </c>
      <c r="BC12" s="3" t="s">
        <v>123</v>
      </c>
      <c r="BD12">
        <v>18586083</v>
      </c>
      <c r="BE12">
        <v>16753316</v>
      </c>
      <c r="BF12" t="s">
        <v>202</v>
      </c>
      <c r="BI12">
        <v>51139184</v>
      </c>
      <c r="BK12" t="s">
        <v>109</v>
      </c>
      <c r="BL12">
        <v>201</v>
      </c>
      <c r="BP12" t="s">
        <v>203</v>
      </c>
      <c r="BQ12" t="s">
        <v>204</v>
      </c>
      <c r="BR12" t="s">
        <v>127</v>
      </c>
      <c r="BS12" t="s">
        <v>205</v>
      </c>
      <c r="BT12" t="s">
        <v>151</v>
      </c>
      <c r="BV12" t="s">
        <v>105</v>
      </c>
      <c r="BW12" t="s">
        <v>127</v>
      </c>
      <c r="BX12" s="4">
        <v>45596.673171296294</v>
      </c>
      <c r="BZ12" t="s">
        <v>114</v>
      </c>
      <c r="CF12">
        <v>0</v>
      </c>
      <c r="CG12">
        <v>0</v>
      </c>
      <c r="CN12" s="3" t="s">
        <v>152</v>
      </c>
      <c r="CO12" s="3" t="s">
        <v>130</v>
      </c>
    </row>
    <row r="13" spans="1:93" x14ac:dyDescent="0.25">
      <c r="A13">
        <v>63826900</v>
      </c>
      <c r="B13" s="3" t="s">
        <v>206</v>
      </c>
      <c r="C13" t="s">
        <v>90</v>
      </c>
      <c r="D13" t="s">
        <v>91</v>
      </c>
      <c r="E13" s="3" t="s">
        <v>207</v>
      </c>
      <c r="F13" s="3">
        <v>74794821</v>
      </c>
      <c r="G13" s="3" t="s">
        <v>208</v>
      </c>
      <c r="H13" t="s">
        <v>94</v>
      </c>
      <c r="I13" s="4">
        <v>45626.571967592594</v>
      </c>
      <c r="J13">
        <v>52.217083333333299</v>
      </c>
      <c r="K13" t="s">
        <v>95</v>
      </c>
      <c r="Q13" s="4">
        <v>45626.535127314812</v>
      </c>
      <c r="T13" t="s">
        <v>120</v>
      </c>
      <c r="U13">
        <v>26</v>
      </c>
      <c r="V13">
        <v>0</v>
      </c>
      <c r="W13">
        <v>1</v>
      </c>
      <c r="X13">
        <v>165950345</v>
      </c>
      <c r="Y13">
        <v>1042961099</v>
      </c>
      <c r="Z13">
        <v>0</v>
      </c>
      <c r="AA13">
        <v>0</v>
      </c>
      <c r="AF13" t="s">
        <v>97</v>
      </c>
      <c r="AH13" t="s">
        <v>156</v>
      </c>
      <c r="AK13" t="s">
        <v>100</v>
      </c>
      <c r="AL13" t="s">
        <v>101</v>
      </c>
      <c r="AM13">
        <v>29</v>
      </c>
      <c r="AN13" t="s">
        <v>102</v>
      </c>
      <c r="AO13" s="3" t="s">
        <v>209</v>
      </c>
      <c r="AT13" s="4">
        <v>45320.811064814814</v>
      </c>
      <c r="AU13">
        <v>6</v>
      </c>
      <c r="AV13" s="3" t="s">
        <v>104</v>
      </c>
      <c r="AW13" s="3" t="s">
        <v>105</v>
      </c>
      <c r="AX13" s="3" t="s">
        <v>104</v>
      </c>
      <c r="AY13" t="s">
        <v>106</v>
      </c>
      <c r="AZ13" s="4">
        <v>45626.945590277777</v>
      </c>
      <c r="BA13" t="str">
        <f t="shared" si="0"/>
        <v>11-YY</v>
      </c>
      <c r="BB13" s="4">
        <v>45626.535127314812</v>
      </c>
      <c r="BC13" s="3" t="s">
        <v>123</v>
      </c>
      <c r="BD13">
        <v>21355012</v>
      </c>
      <c r="BE13">
        <v>19878805</v>
      </c>
      <c r="BF13" t="s">
        <v>210</v>
      </c>
      <c r="BI13">
        <v>53254482</v>
      </c>
      <c r="BK13" t="s">
        <v>109</v>
      </c>
      <c r="BL13">
        <v>201</v>
      </c>
      <c r="BP13" t="s">
        <v>211</v>
      </c>
      <c r="BQ13" t="s">
        <v>212</v>
      </c>
      <c r="BR13" t="s">
        <v>127</v>
      </c>
      <c r="BS13" t="s">
        <v>213</v>
      </c>
      <c r="BT13" t="s">
        <v>129</v>
      </c>
      <c r="BV13" t="s">
        <v>105</v>
      </c>
      <c r="BW13" t="s">
        <v>127</v>
      </c>
      <c r="BX13" s="4">
        <v>45626.651990740742</v>
      </c>
      <c r="BZ13" t="s">
        <v>114</v>
      </c>
      <c r="CF13">
        <v>1</v>
      </c>
      <c r="CG13">
        <v>0</v>
      </c>
      <c r="CN13" s="3" t="s">
        <v>115</v>
      </c>
      <c r="CO13" s="3" t="s">
        <v>130</v>
      </c>
    </row>
    <row r="14" spans="1:93" x14ac:dyDescent="0.25">
      <c r="A14">
        <v>65769934</v>
      </c>
      <c r="B14" s="3" t="s">
        <v>214</v>
      </c>
      <c r="C14" t="s">
        <v>90</v>
      </c>
      <c r="D14" t="s">
        <v>91</v>
      </c>
      <c r="E14" s="3" t="s">
        <v>215</v>
      </c>
      <c r="F14" s="3">
        <v>75422043</v>
      </c>
      <c r="G14" s="3" t="s">
        <v>216</v>
      </c>
      <c r="H14" t="s">
        <v>94</v>
      </c>
      <c r="I14" s="4">
        <v>45657.58253472222</v>
      </c>
      <c r="J14">
        <v>21.2065162037037</v>
      </c>
      <c r="K14" s="6" t="s">
        <v>95</v>
      </c>
      <c r="Q14" s="4">
        <v>45657.576689814814</v>
      </c>
      <c r="T14" t="s">
        <v>120</v>
      </c>
      <c r="U14">
        <v>26</v>
      </c>
      <c r="V14">
        <v>0</v>
      </c>
      <c r="W14">
        <v>1</v>
      </c>
      <c r="X14">
        <v>169094931</v>
      </c>
      <c r="Y14">
        <v>1065723746</v>
      </c>
      <c r="Z14">
        <v>0</v>
      </c>
      <c r="AA14">
        <v>0</v>
      </c>
      <c r="AF14" t="s">
        <v>97</v>
      </c>
      <c r="AH14" t="s">
        <v>156</v>
      </c>
      <c r="AK14" t="s">
        <v>100</v>
      </c>
      <c r="AL14" t="s">
        <v>101</v>
      </c>
      <c r="AM14">
        <v>29</v>
      </c>
      <c r="AN14" t="s">
        <v>102</v>
      </c>
      <c r="AO14" s="3" t="s">
        <v>217</v>
      </c>
      <c r="AT14" s="4">
        <v>45384.640416666669</v>
      </c>
      <c r="AU14">
        <v>6</v>
      </c>
      <c r="AV14" s="3" t="s">
        <v>104</v>
      </c>
      <c r="AW14" s="3" t="s">
        <v>105</v>
      </c>
      <c r="AX14" s="3" t="s">
        <v>104</v>
      </c>
      <c r="AY14" t="s">
        <v>106</v>
      </c>
      <c r="AZ14" s="4">
        <v>45659.483194444445</v>
      </c>
      <c r="BA14" t="str">
        <f t="shared" si="0"/>
        <v>01-YY</v>
      </c>
      <c r="BB14" s="4">
        <v>45657.576678240737</v>
      </c>
      <c r="BC14" s="3" t="s">
        <v>123</v>
      </c>
      <c r="BD14">
        <v>21794893</v>
      </c>
      <c r="BE14">
        <v>20311265</v>
      </c>
      <c r="BF14" t="s">
        <v>218</v>
      </c>
      <c r="BI14">
        <v>53597156</v>
      </c>
      <c r="BK14" t="s">
        <v>109</v>
      </c>
      <c r="BL14">
        <v>201</v>
      </c>
      <c r="BP14" t="s">
        <v>219</v>
      </c>
      <c r="BQ14" t="s">
        <v>220</v>
      </c>
      <c r="BR14" t="s">
        <v>127</v>
      </c>
      <c r="BS14" t="s">
        <v>213</v>
      </c>
      <c r="BT14" t="s">
        <v>129</v>
      </c>
      <c r="BV14" t="s">
        <v>105</v>
      </c>
      <c r="BW14" t="s">
        <v>127</v>
      </c>
      <c r="BX14" s="4">
        <v>45657.600752314815</v>
      </c>
      <c r="BZ14" t="s">
        <v>114</v>
      </c>
      <c r="CF14">
        <v>1</v>
      </c>
      <c r="CG14">
        <v>0</v>
      </c>
      <c r="CN14" s="3" t="s">
        <v>115</v>
      </c>
      <c r="CO14" s="3" t="s">
        <v>130</v>
      </c>
    </row>
    <row r="15" spans="1:93" x14ac:dyDescent="0.25">
      <c r="A15">
        <v>62521855</v>
      </c>
      <c r="B15" s="3" t="s">
        <v>221</v>
      </c>
      <c r="C15" t="s">
        <v>90</v>
      </c>
      <c r="D15" t="s">
        <v>91</v>
      </c>
      <c r="E15" s="3" t="s">
        <v>222</v>
      </c>
      <c r="F15" s="3">
        <v>73790691</v>
      </c>
      <c r="G15" s="3" t="s">
        <v>223</v>
      </c>
      <c r="H15" t="s">
        <v>94</v>
      </c>
      <c r="I15" s="4">
        <v>45575.772534722222</v>
      </c>
      <c r="J15">
        <v>103.016516203704</v>
      </c>
      <c r="K15" t="s">
        <v>200</v>
      </c>
      <c r="Q15" s="4">
        <v>45575.771747685183</v>
      </c>
      <c r="T15" t="s">
        <v>120</v>
      </c>
      <c r="U15">
        <v>15</v>
      </c>
      <c r="V15">
        <v>0</v>
      </c>
      <c r="W15">
        <v>1</v>
      </c>
      <c r="X15">
        <v>162729552</v>
      </c>
      <c r="Y15">
        <v>1017015531</v>
      </c>
      <c r="Z15">
        <v>0</v>
      </c>
      <c r="AA15">
        <v>0</v>
      </c>
      <c r="AF15" t="s">
        <v>97</v>
      </c>
      <c r="AH15" t="s">
        <v>156</v>
      </c>
      <c r="AK15" t="s">
        <v>100</v>
      </c>
      <c r="AL15" t="s">
        <v>101</v>
      </c>
      <c r="AM15">
        <v>29</v>
      </c>
      <c r="AN15" t="s">
        <v>102</v>
      </c>
      <c r="AO15" s="3" t="s">
        <v>224</v>
      </c>
      <c r="AT15" s="4">
        <v>45468.633969907409</v>
      </c>
      <c r="AU15">
        <v>6</v>
      </c>
      <c r="AV15" s="3" t="s">
        <v>104</v>
      </c>
      <c r="AW15" s="3" t="s">
        <v>105</v>
      </c>
      <c r="AX15" s="3" t="s">
        <v>104</v>
      </c>
      <c r="AY15" t="s">
        <v>106</v>
      </c>
      <c r="AZ15" s="4">
        <v>45577.318460648145</v>
      </c>
      <c r="BA15" t="str">
        <f t="shared" si="0"/>
        <v>10-YY</v>
      </c>
      <c r="BB15" s="4">
        <v>45575.771747685183</v>
      </c>
      <c r="BC15" s="3" t="s">
        <v>123</v>
      </c>
      <c r="BD15">
        <v>22275349</v>
      </c>
      <c r="BE15">
        <v>20764064</v>
      </c>
      <c r="BF15" t="s">
        <v>225</v>
      </c>
      <c r="BI15">
        <v>53996354</v>
      </c>
      <c r="BK15" t="s">
        <v>109</v>
      </c>
      <c r="BL15">
        <v>201</v>
      </c>
      <c r="BP15" t="s">
        <v>226</v>
      </c>
      <c r="BQ15" t="s">
        <v>227</v>
      </c>
      <c r="BR15" t="s">
        <v>127</v>
      </c>
      <c r="BS15" t="s">
        <v>228</v>
      </c>
      <c r="BT15" t="s">
        <v>129</v>
      </c>
      <c r="BV15" t="s">
        <v>105</v>
      </c>
      <c r="BW15" t="s">
        <v>127</v>
      </c>
      <c r="BX15" s="4">
        <v>45575.782824074071</v>
      </c>
      <c r="BZ15" t="s">
        <v>114</v>
      </c>
      <c r="CF15">
        <v>1</v>
      </c>
      <c r="CG15">
        <v>0</v>
      </c>
      <c r="CN15" s="3" t="s">
        <v>115</v>
      </c>
      <c r="CO15" s="3" t="s">
        <v>130</v>
      </c>
    </row>
    <row r="16" spans="1:93" x14ac:dyDescent="0.25">
      <c r="A16">
        <v>63826920</v>
      </c>
      <c r="B16" s="3" t="s">
        <v>229</v>
      </c>
      <c r="C16" t="s">
        <v>90</v>
      </c>
      <c r="D16" t="s">
        <v>91</v>
      </c>
      <c r="E16" s="3" t="s">
        <v>230</v>
      </c>
      <c r="F16" s="3">
        <v>74795256</v>
      </c>
      <c r="G16" s="3" t="s">
        <v>231</v>
      </c>
      <c r="H16" t="s">
        <v>94</v>
      </c>
      <c r="I16" s="4">
        <v>45626.57199074074</v>
      </c>
      <c r="J16">
        <v>52.217060185185197</v>
      </c>
      <c r="K16" t="s">
        <v>232</v>
      </c>
      <c r="M16" s="4">
        <v>45663.630555555559</v>
      </c>
      <c r="Q16" s="4">
        <v>45626.539490740739</v>
      </c>
      <c r="T16" t="s">
        <v>120</v>
      </c>
      <c r="U16">
        <v>30</v>
      </c>
      <c r="V16">
        <v>0</v>
      </c>
      <c r="W16">
        <v>1</v>
      </c>
      <c r="X16">
        <v>165950355</v>
      </c>
      <c r="Y16">
        <v>1042961229</v>
      </c>
      <c r="Z16">
        <v>0</v>
      </c>
      <c r="AA16">
        <v>0</v>
      </c>
      <c r="AF16" t="s">
        <v>97</v>
      </c>
      <c r="AH16" t="s">
        <v>156</v>
      </c>
      <c r="AK16" t="s">
        <v>100</v>
      </c>
      <c r="AL16" t="s">
        <v>101</v>
      </c>
      <c r="AM16">
        <v>29</v>
      </c>
      <c r="AN16" t="s">
        <v>102</v>
      </c>
      <c r="AO16" s="3" t="s">
        <v>233</v>
      </c>
      <c r="AT16" s="4">
        <v>45295.663032407407</v>
      </c>
      <c r="AU16">
        <v>6</v>
      </c>
      <c r="AV16" s="3" t="s">
        <v>104</v>
      </c>
      <c r="AW16" s="3" t="s">
        <v>105</v>
      </c>
      <c r="AX16" s="3" t="s">
        <v>104</v>
      </c>
      <c r="AY16" t="s">
        <v>106</v>
      </c>
      <c r="AZ16" s="4">
        <v>45626.945590277777</v>
      </c>
      <c r="BA16" t="str">
        <f t="shared" si="0"/>
        <v>11-YY</v>
      </c>
      <c r="BB16" s="4">
        <v>45626.539490740739</v>
      </c>
      <c r="BC16" s="3" t="s">
        <v>123</v>
      </c>
      <c r="BD16">
        <v>21267109</v>
      </c>
      <c r="BE16">
        <v>19768788</v>
      </c>
      <c r="BF16" t="s">
        <v>234</v>
      </c>
      <c r="BI16">
        <v>53159048</v>
      </c>
      <c r="BK16" t="s">
        <v>109</v>
      </c>
      <c r="BL16">
        <v>201</v>
      </c>
      <c r="BP16" t="s">
        <v>235</v>
      </c>
      <c r="BQ16" t="s">
        <v>236</v>
      </c>
      <c r="BR16" t="s">
        <v>127</v>
      </c>
      <c r="BS16" t="s">
        <v>213</v>
      </c>
      <c r="BT16" t="s">
        <v>129</v>
      </c>
      <c r="BV16" t="s">
        <v>105</v>
      </c>
      <c r="BW16" t="s">
        <v>127</v>
      </c>
      <c r="BX16" s="4">
        <v>45626.651990740742</v>
      </c>
      <c r="BZ16" t="s">
        <v>114</v>
      </c>
      <c r="CF16">
        <v>1</v>
      </c>
      <c r="CG16">
        <v>0</v>
      </c>
      <c r="CN16" s="3" t="s">
        <v>115</v>
      </c>
      <c r="CO16" s="3" t="s">
        <v>130</v>
      </c>
    </row>
    <row r="17" spans="1:93" x14ac:dyDescent="0.25">
      <c r="A17">
        <v>65776394</v>
      </c>
      <c r="B17" s="3" t="s">
        <v>237</v>
      </c>
      <c r="C17" t="s">
        <v>90</v>
      </c>
      <c r="D17" t="s">
        <v>91</v>
      </c>
      <c r="E17" s="3" t="s">
        <v>238</v>
      </c>
      <c r="F17" s="3">
        <v>75429225</v>
      </c>
      <c r="G17" s="3" t="s">
        <v>239</v>
      </c>
      <c r="H17" t="s">
        <v>94</v>
      </c>
      <c r="I17" s="4">
        <v>45657.655034722222</v>
      </c>
      <c r="J17">
        <v>21.134016203703698</v>
      </c>
      <c r="K17" t="s">
        <v>232</v>
      </c>
      <c r="M17" s="4">
        <v>45673.638888888891</v>
      </c>
      <c r="Q17" s="4">
        <v>45657.648055555554</v>
      </c>
      <c r="T17" t="s">
        <v>120</v>
      </c>
      <c r="U17">
        <v>30</v>
      </c>
      <c r="V17">
        <v>0</v>
      </c>
      <c r="W17">
        <v>1</v>
      </c>
      <c r="X17">
        <v>169103044</v>
      </c>
      <c r="Y17">
        <v>1065788693</v>
      </c>
      <c r="Z17">
        <v>0</v>
      </c>
      <c r="AA17">
        <v>0</v>
      </c>
      <c r="AF17" t="s">
        <v>97</v>
      </c>
      <c r="AH17" t="s">
        <v>156</v>
      </c>
      <c r="AK17" t="s">
        <v>100</v>
      </c>
      <c r="AL17" t="s">
        <v>101</v>
      </c>
      <c r="AM17">
        <v>29</v>
      </c>
      <c r="AN17" t="s">
        <v>102</v>
      </c>
      <c r="AO17" s="3" t="s">
        <v>240</v>
      </c>
      <c r="AT17" s="4">
        <v>45188.769108796296</v>
      </c>
      <c r="AU17">
        <v>6</v>
      </c>
      <c r="AV17" s="3" t="s">
        <v>104</v>
      </c>
      <c r="AW17" s="3" t="s">
        <v>105</v>
      </c>
      <c r="AX17" s="3" t="s">
        <v>104</v>
      </c>
      <c r="AY17" t="s">
        <v>106</v>
      </c>
      <c r="AZ17" s="4">
        <v>45659.483229166668</v>
      </c>
      <c r="BA17" t="str">
        <f t="shared" si="0"/>
        <v>01-YY</v>
      </c>
      <c r="BB17" s="4">
        <v>45657.648055555554</v>
      </c>
      <c r="BC17" s="3" t="s">
        <v>123</v>
      </c>
      <c r="BD17">
        <v>20834602</v>
      </c>
      <c r="BE17">
        <v>19221783</v>
      </c>
      <c r="BF17" t="s">
        <v>241</v>
      </c>
      <c r="BI17">
        <v>52755278</v>
      </c>
      <c r="BK17" t="s">
        <v>109</v>
      </c>
      <c r="BL17">
        <v>201</v>
      </c>
      <c r="BP17" t="s">
        <v>242</v>
      </c>
      <c r="BQ17" t="s">
        <v>243</v>
      </c>
      <c r="BR17" t="s">
        <v>127</v>
      </c>
      <c r="BS17" t="s">
        <v>213</v>
      </c>
      <c r="BT17" t="s">
        <v>129</v>
      </c>
      <c r="BV17" t="s">
        <v>105</v>
      </c>
      <c r="BW17" t="s">
        <v>127</v>
      </c>
      <c r="BX17" s="4">
        <v>45657.719398148147</v>
      </c>
      <c r="BZ17" t="s">
        <v>114</v>
      </c>
      <c r="CF17">
        <v>1</v>
      </c>
      <c r="CG17">
        <v>0</v>
      </c>
      <c r="CN17" s="3" t="s">
        <v>115</v>
      </c>
      <c r="CO17" s="3" t="s">
        <v>130</v>
      </c>
    </row>
    <row r="18" spans="1:93" x14ac:dyDescent="0.25">
      <c r="A18">
        <v>64130006</v>
      </c>
      <c r="B18" s="3" t="s">
        <v>244</v>
      </c>
      <c r="C18" t="s">
        <v>90</v>
      </c>
      <c r="D18" t="s">
        <v>91</v>
      </c>
      <c r="E18" s="3" t="s">
        <v>245</v>
      </c>
      <c r="F18" s="3">
        <v>74897392</v>
      </c>
      <c r="G18" s="3" t="s">
        <v>246</v>
      </c>
      <c r="H18" t="s">
        <v>94</v>
      </c>
      <c r="I18" s="4">
        <v>45631.210219907407</v>
      </c>
      <c r="J18">
        <v>47.578831018518507</v>
      </c>
      <c r="K18" t="s">
        <v>95</v>
      </c>
      <c r="P18" s="4">
        <v>45631.375</v>
      </c>
      <c r="Q18" s="4">
        <v>45631.375</v>
      </c>
      <c r="T18" t="s">
        <v>134</v>
      </c>
      <c r="U18">
        <v>26</v>
      </c>
      <c r="V18">
        <v>0</v>
      </c>
      <c r="W18">
        <v>1</v>
      </c>
      <c r="X18">
        <v>166431804</v>
      </c>
      <c r="Y18">
        <v>1046450879</v>
      </c>
      <c r="Z18">
        <v>0</v>
      </c>
      <c r="AA18">
        <v>0</v>
      </c>
      <c r="AF18" t="s">
        <v>97</v>
      </c>
      <c r="AG18" t="s">
        <v>247</v>
      </c>
      <c r="AH18" t="s">
        <v>156</v>
      </c>
      <c r="AK18" t="s">
        <v>100</v>
      </c>
      <c r="AL18" t="s">
        <v>101</v>
      </c>
      <c r="AM18">
        <v>29</v>
      </c>
      <c r="AN18" t="s">
        <v>102</v>
      </c>
      <c r="AO18" s="3" t="s">
        <v>248</v>
      </c>
      <c r="AT18" s="4">
        <v>44105.372997685183</v>
      </c>
      <c r="AU18">
        <v>6</v>
      </c>
      <c r="AV18" s="3" t="s">
        <v>104</v>
      </c>
      <c r="AW18" s="3" t="s">
        <v>105</v>
      </c>
      <c r="AX18" s="3" t="s">
        <v>104</v>
      </c>
      <c r="AY18" t="s">
        <v>106</v>
      </c>
      <c r="AZ18" s="4">
        <v>45633.541006944448</v>
      </c>
      <c r="BA18" t="str">
        <f t="shared" si="0"/>
        <v>12-YY</v>
      </c>
      <c r="BB18" s="4">
        <v>45631.210219907407</v>
      </c>
      <c r="BC18" s="5" t="s">
        <v>107</v>
      </c>
      <c r="BD18">
        <v>12728579</v>
      </c>
      <c r="BE18">
        <v>13582060</v>
      </c>
      <c r="BF18" t="s">
        <v>249</v>
      </c>
      <c r="BI18">
        <v>29421887</v>
      </c>
      <c r="BK18" t="s">
        <v>109</v>
      </c>
      <c r="BL18">
        <v>200</v>
      </c>
      <c r="BP18" t="s">
        <v>250</v>
      </c>
      <c r="BQ18" t="s">
        <v>251</v>
      </c>
      <c r="BR18" t="s">
        <v>127</v>
      </c>
      <c r="BS18" t="s">
        <v>213</v>
      </c>
      <c r="BT18" t="s">
        <v>97</v>
      </c>
      <c r="BV18" t="s">
        <v>105</v>
      </c>
      <c r="BW18" t="s">
        <v>127</v>
      </c>
      <c r="BX18" s="4">
        <v>45631.219236111108</v>
      </c>
      <c r="BZ18" t="s">
        <v>114</v>
      </c>
      <c r="CF18">
        <v>1</v>
      </c>
      <c r="CG18">
        <v>0</v>
      </c>
      <c r="CN18" s="3" t="s">
        <v>115</v>
      </c>
      <c r="CO18" s="3" t="s">
        <v>130</v>
      </c>
    </row>
    <row r="19" spans="1:93" x14ac:dyDescent="0.25">
      <c r="A19">
        <v>64432615</v>
      </c>
      <c r="B19" s="3" t="s">
        <v>252</v>
      </c>
      <c r="C19" t="s">
        <v>90</v>
      </c>
      <c r="D19" t="s">
        <v>91</v>
      </c>
      <c r="E19" s="3" t="s">
        <v>253</v>
      </c>
      <c r="F19" s="3">
        <v>74965477</v>
      </c>
      <c r="G19" s="3" t="s">
        <v>254</v>
      </c>
      <c r="H19" t="s">
        <v>94</v>
      </c>
      <c r="I19" s="4">
        <v>45636.214780092596</v>
      </c>
      <c r="J19">
        <v>42.574270833333301</v>
      </c>
      <c r="K19" t="s">
        <v>95</v>
      </c>
      <c r="P19" s="4">
        <v>45636.375</v>
      </c>
      <c r="Q19" s="4">
        <v>45636.375</v>
      </c>
      <c r="T19" t="s">
        <v>134</v>
      </c>
      <c r="U19">
        <v>26</v>
      </c>
      <c r="V19">
        <v>0</v>
      </c>
      <c r="W19">
        <v>1</v>
      </c>
      <c r="X19">
        <v>166903520</v>
      </c>
      <c r="Y19">
        <v>1049991655</v>
      </c>
      <c r="Z19">
        <v>0</v>
      </c>
      <c r="AA19">
        <v>0</v>
      </c>
      <c r="AF19" t="s">
        <v>97</v>
      </c>
      <c r="AG19" t="s">
        <v>255</v>
      </c>
      <c r="AH19" t="s">
        <v>156</v>
      </c>
      <c r="AK19" t="s">
        <v>100</v>
      </c>
      <c r="AL19" t="s">
        <v>101</v>
      </c>
      <c r="AM19">
        <v>29</v>
      </c>
      <c r="AN19" t="s">
        <v>102</v>
      </c>
      <c r="AO19" s="3" t="s">
        <v>256</v>
      </c>
      <c r="AT19" s="4">
        <v>45247.563946759263</v>
      </c>
      <c r="AU19">
        <v>6</v>
      </c>
      <c r="AV19" s="3" t="s">
        <v>104</v>
      </c>
      <c r="AW19" s="3" t="s">
        <v>105</v>
      </c>
      <c r="AX19" s="3" t="s">
        <v>104</v>
      </c>
      <c r="AY19" t="s">
        <v>106</v>
      </c>
      <c r="AZ19" s="4">
        <v>45637.801886574074</v>
      </c>
      <c r="BA19" t="str">
        <f t="shared" si="0"/>
        <v>12-YY</v>
      </c>
      <c r="BB19" s="4">
        <v>45636.214780092596</v>
      </c>
      <c r="BC19" s="5" t="s">
        <v>107</v>
      </c>
      <c r="BD19">
        <v>21082691</v>
      </c>
      <c r="BE19">
        <v>19532644</v>
      </c>
      <c r="BF19" t="s">
        <v>257</v>
      </c>
      <c r="BI19">
        <v>52982658</v>
      </c>
      <c r="BK19" t="s">
        <v>109</v>
      </c>
      <c r="BL19">
        <v>200</v>
      </c>
      <c r="BP19" t="s">
        <v>258</v>
      </c>
      <c r="BQ19" t="s">
        <v>212</v>
      </c>
      <c r="BR19" t="s">
        <v>127</v>
      </c>
      <c r="BS19" t="s">
        <v>213</v>
      </c>
      <c r="BT19" t="s">
        <v>97</v>
      </c>
      <c r="BV19" t="s">
        <v>105</v>
      </c>
      <c r="BW19" t="s">
        <v>127</v>
      </c>
      <c r="BX19" s="4">
        <v>45636.223217592589</v>
      </c>
      <c r="BZ19" t="s">
        <v>114</v>
      </c>
      <c r="CF19">
        <v>1</v>
      </c>
      <c r="CG19">
        <v>0</v>
      </c>
      <c r="CN19" s="3" t="s">
        <v>115</v>
      </c>
      <c r="CO19" s="3" t="s">
        <v>130</v>
      </c>
    </row>
    <row r="20" spans="1:93" x14ac:dyDescent="0.25">
      <c r="A20">
        <v>64068223</v>
      </c>
      <c r="B20" s="3" t="s">
        <v>259</v>
      </c>
      <c r="C20" t="s">
        <v>90</v>
      </c>
      <c r="D20" t="s">
        <v>91</v>
      </c>
      <c r="E20" s="3" t="s">
        <v>260</v>
      </c>
      <c r="F20" s="3">
        <v>74878431</v>
      </c>
      <c r="G20" s="3" t="s">
        <v>261</v>
      </c>
      <c r="H20" t="s">
        <v>94</v>
      </c>
      <c r="I20" s="4">
        <v>45630.210601851853</v>
      </c>
      <c r="J20">
        <v>48.578449074074101</v>
      </c>
      <c r="K20" t="s">
        <v>95</v>
      </c>
      <c r="P20" s="4">
        <v>45630.375</v>
      </c>
      <c r="Q20" s="4">
        <v>45630.375</v>
      </c>
      <c r="T20" t="s">
        <v>134</v>
      </c>
      <c r="U20">
        <v>26</v>
      </c>
      <c r="V20">
        <v>0</v>
      </c>
      <c r="W20">
        <v>1</v>
      </c>
      <c r="X20">
        <v>166333587</v>
      </c>
      <c r="Y20">
        <v>1045728037</v>
      </c>
      <c r="Z20">
        <v>0</v>
      </c>
      <c r="AA20">
        <v>0</v>
      </c>
      <c r="AF20" t="s">
        <v>97</v>
      </c>
      <c r="AG20" t="s">
        <v>262</v>
      </c>
      <c r="AH20" t="s">
        <v>156</v>
      </c>
      <c r="AK20" t="s">
        <v>100</v>
      </c>
      <c r="AL20" t="s">
        <v>101</v>
      </c>
      <c r="AM20">
        <v>29</v>
      </c>
      <c r="AN20" t="s">
        <v>102</v>
      </c>
      <c r="AO20" s="3" t="s">
        <v>263</v>
      </c>
      <c r="AT20" s="4">
        <v>45250.725011574075</v>
      </c>
      <c r="AU20">
        <v>6</v>
      </c>
      <c r="AV20" s="3" t="s">
        <v>104</v>
      </c>
      <c r="AW20" s="3" t="s">
        <v>105</v>
      </c>
      <c r="AX20" s="3" t="s">
        <v>104</v>
      </c>
      <c r="AY20" t="s">
        <v>106</v>
      </c>
      <c r="AZ20" s="4">
        <v>45633.473287037035</v>
      </c>
      <c r="BA20" t="str">
        <f t="shared" si="0"/>
        <v>12-YY</v>
      </c>
      <c r="BB20" s="4">
        <v>45630.210601851853</v>
      </c>
      <c r="BC20" s="5" t="s">
        <v>107</v>
      </c>
      <c r="BD20">
        <v>21095476</v>
      </c>
      <c r="BE20">
        <v>19549819</v>
      </c>
      <c r="BF20" t="s">
        <v>264</v>
      </c>
      <c r="BI20">
        <v>52993767</v>
      </c>
      <c r="BK20" t="s">
        <v>109</v>
      </c>
      <c r="BL20">
        <v>200</v>
      </c>
      <c r="BP20" t="s">
        <v>265</v>
      </c>
      <c r="BQ20" t="s">
        <v>212</v>
      </c>
      <c r="BR20" t="s">
        <v>127</v>
      </c>
      <c r="BS20" t="s">
        <v>213</v>
      </c>
      <c r="BT20" t="s">
        <v>97</v>
      </c>
      <c r="BV20" t="s">
        <v>105</v>
      </c>
      <c r="BW20" t="s">
        <v>127</v>
      </c>
      <c r="BX20" s="4">
        <v>45630.215891203705</v>
      </c>
      <c r="BZ20" t="s">
        <v>114</v>
      </c>
      <c r="CF20">
        <v>1</v>
      </c>
      <c r="CG20">
        <v>0</v>
      </c>
      <c r="CN20" s="3" t="s">
        <v>115</v>
      </c>
      <c r="CO20" s="3" t="s">
        <v>130</v>
      </c>
    </row>
    <row r="21" spans="1:93" x14ac:dyDescent="0.25">
      <c r="A21">
        <v>63963414</v>
      </c>
      <c r="B21" s="3" t="s">
        <v>266</v>
      </c>
      <c r="C21" t="s">
        <v>90</v>
      </c>
      <c r="D21" t="s">
        <v>91</v>
      </c>
      <c r="E21" s="3" t="s">
        <v>267</v>
      </c>
      <c r="F21" s="3">
        <v>74833409</v>
      </c>
      <c r="G21" s="3" t="s">
        <v>268</v>
      </c>
      <c r="H21" t="s">
        <v>94</v>
      </c>
      <c r="I21" s="4">
        <v>45628.652222222219</v>
      </c>
      <c r="J21">
        <v>50.136828703703699</v>
      </c>
      <c r="K21" t="s">
        <v>95</v>
      </c>
      <c r="P21" s="4">
        <v>45628.375</v>
      </c>
      <c r="Q21" s="4">
        <v>45628.375</v>
      </c>
      <c r="T21" t="s">
        <v>134</v>
      </c>
      <c r="U21">
        <v>26</v>
      </c>
      <c r="V21">
        <v>0</v>
      </c>
      <c r="W21">
        <v>1</v>
      </c>
      <c r="X21">
        <v>166159775</v>
      </c>
      <c r="Y21">
        <v>1044505568</v>
      </c>
      <c r="Z21">
        <v>0</v>
      </c>
      <c r="AA21">
        <v>0</v>
      </c>
      <c r="AF21" t="s">
        <v>97</v>
      </c>
      <c r="AG21" t="s">
        <v>269</v>
      </c>
      <c r="AH21" t="s">
        <v>156</v>
      </c>
      <c r="AK21" t="s">
        <v>100</v>
      </c>
      <c r="AL21" t="s">
        <v>101</v>
      </c>
      <c r="AM21">
        <v>29</v>
      </c>
      <c r="AN21" t="s">
        <v>102</v>
      </c>
      <c r="AO21" s="3" t="s">
        <v>270</v>
      </c>
      <c r="AT21" s="4">
        <v>44634.473657407405</v>
      </c>
      <c r="AU21">
        <v>6</v>
      </c>
      <c r="AV21" s="3" t="s">
        <v>104</v>
      </c>
      <c r="AW21" s="3" t="s">
        <v>105</v>
      </c>
      <c r="AX21" s="3" t="s">
        <v>104</v>
      </c>
      <c r="AY21" t="s">
        <v>106</v>
      </c>
      <c r="AZ21" s="4">
        <v>45630.019108796296</v>
      </c>
      <c r="BA21" t="str">
        <f t="shared" si="0"/>
        <v>12-YY</v>
      </c>
      <c r="BB21" s="4">
        <v>45628.652222222219</v>
      </c>
      <c r="BC21" s="5" t="s">
        <v>107</v>
      </c>
      <c r="BE21">
        <v>16314103</v>
      </c>
      <c r="BF21" t="s">
        <v>271</v>
      </c>
      <c r="BI21">
        <v>25598272</v>
      </c>
      <c r="BK21" t="s">
        <v>109</v>
      </c>
      <c r="BL21">
        <v>200</v>
      </c>
      <c r="BP21" t="s">
        <v>272</v>
      </c>
      <c r="BQ21" t="s">
        <v>139</v>
      </c>
      <c r="BR21" t="s">
        <v>127</v>
      </c>
      <c r="BS21" t="s">
        <v>140</v>
      </c>
      <c r="BT21" t="s">
        <v>97</v>
      </c>
      <c r="BV21" t="s">
        <v>105</v>
      </c>
      <c r="BW21" t="s">
        <v>127</v>
      </c>
      <c r="BX21" s="4">
        <v>45628.680821759262</v>
      </c>
      <c r="BZ21" t="s">
        <v>114</v>
      </c>
      <c r="CF21">
        <v>1</v>
      </c>
      <c r="CG21">
        <v>0</v>
      </c>
      <c r="CN21" s="3" t="s">
        <v>115</v>
      </c>
      <c r="CO21" s="3" t="s">
        <v>130</v>
      </c>
    </row>
    <row r="22" spans="1:93" x14ac:dyDescent="0.25">
      <c r="A22">
        <v>64005875</v>
      </c>
      <c r="B22" s="3" t="s">
        <v>273</v>
      </c>
      <c r="C22" t="s">
        <v>90</v>
      </c>
      <c r="D22" t="s">
        <v>91</v>
      </c>
      <c r="E22" s="3" t="s">
        <v>274</v>
      </c>
      <c r="F22" s="3">
        <v>74846487</v>
      </c>
      <c r="G22" s="3" t="s">
        <v>275</v>
      </c>
      <c r="H22" t="s">
        <v>94</v>
      </c>
      <c r="I22" s="4">
        <v>45629.221967592595</v>
      </c>
      <c r="J22">
        <v>49.567083333333301</v>
      </c>
      <c r="K22" t="s">
        <v>95</v>
      </c>
      <c r="P22" s="4">
        <v>45629.458333333336</v>
      </c>
      <c r="Q22" s="4">
        <v>45629.458333333336</v>
      </c>
      <c r="T22" t="s">
        <v>134</v>
      </c>
      <c r="U22">
        <v>26</v>
      </c>
      <c r="V22">
        <v>0</v>
      </c>
      <c r="W22">
        <v>1</v>
      </c>
      <c r="X22">
        <v>166220187</v>
      </c>
      <c r="Y22">
        <v>1044970048</v>
      </c>
      <c r="Z22">
        <v>0</v>
      </c>
      <c r="AA22">
        <v>0</v>
      </c>
      <c r="AF22" t="s">
        <v>97</v>
      </c>
      <c r="AG22" t="s">
        <v>276</v>
      </c>
      <c r="AH22" t="s">
        <v>156</v>
      </c>
      <c r="AK22" t="s">
        <v>100</v>
      </c>
      <c r="AL22" t="s">
        <v>101</v>
      </c>
      <c r="AM22">
        <v>29</v>
      </c>
      <c r="AN22" t="s">
        <v>102</v>
      </c>
      <c r="AO22" s="3" t="s">
        <v>233</v>
      </c>
      <c r="AT22" s="4">
        <v>44823.95853009259</v>
      </c>
      <c r="AU22">
        <v>6</v>
      </c>
      <c r="AV22" s="3" t="s">
        <v>104</v>
      </c>
      <c r="AW22" s="3" t="s">
        <v>105</v>
      </c>
      <c r="AX22" s="3" t="s">
        <v>104</v>
      </c>
      <c r="AY22" t="s">
        <v>106</v>
      </c>
      <c r="AZ22" s="4">
        <v>45631.505428240744</v>
      </c>
      <c r="BA22" t="str">
        <f t="shared" si="0"/>
        <v>12-YY</v>
      </c>
      <c r="BB22" s="4">
        <v>45629.221967592595</v>
      </c>
      <c r="BC22" s="5" t="s">
        <v>107</v>
      </c>
      <c r="BE22">
        <v>17289404</v>
      </c>
      <c r="BF22" t="s">
        <v>277</v>
      </c>
      <c r="BI22">
        <v>35941418</v>
      </c>
      <c r="BK22" t="s">
        <v>109</v>
      </c>
      <c r="BL22">
        <v>200</v>
      </c>
      <c r="BP22" t="s">
        <v>278</v>
      </c>
      <c r="BQ22" t="s">
        <v>139</v>
      </c>
      <c r="BR22" t="s">
        <v>127</v>
      </c>
      <c r="BS22" t="s">
        <v>140</v>
      </c>
      <c r="BT22" t="s">
        <v>97</v>
      </c>
      <c r="BV22" t="s">
        <v>105</v>
      </c>
      <c r="BW22" t="s">
        <v>127</v>
      </c>
      <c r="BX22" s="4">
        <v>45629.229490740741</v>
      </c>
      <c r="BZ22" t="s">
        <v>114</v>
      </c>
      <c r="CF22">
        <v>1</v>
      </c>
      <c r="CG22">
        <v>0</v>
      </c>
      <c r="CN22" s="3" t="s">
        <v>115</v>
      </c>
      <c r="CO22" s="3" t="s">
        <v>130</v>
      </c>
    </row>
    <row r="23" spans="1:93" x14ac:dyDescent="0.25">
      <c r="A23">
        <v>64131057</v>
      </c>
      <c r="B23" s="3" t="s">
        <v>279</v>
      </c>
      <c r="C23" t="s">
        <v>90</v>
      </c>
      <c r="D23" t="s">
        <v>91</v>
      </c>
      <c r="E23" s="3" t="s">
        <v>280</v>
      </c>
      <c r="F23" s="3">
        <v>74897805</v>
      </c>
      <c r="G23" s="3" t="s">
        <v>281</v>
      </c>
      <c r="H23" t="s">
        <v>94</v>
      </c>
      <c r="I23" s="4">
        <v>45631.219768518517</v>
      </c>
      <c r="J23">
        <v>47.5692824074074</v>
      </c>
      <c r="K23" t="s">
        <v>95</v>
      </c>
      <c r="P23" s="4">
        <v>45631.541666666664</v>
      </c>
      <c r="Q23" s="4">
        <v>45631.541666666664</v>
      </c>
      <c r="T23" t="s">
        <v>134</v>
      </c>
      <c r="U23">
        <v>26</v>
      </c>
      <c r="V23">
        <v>0</v>
      </c>
      <c r="W23">
        <v>1</v>
      </c>
      <c r="X23">
        <v>166432780</v>
      </c>
      <c r="Y23">
        <v>1046459972</v>
      </c>
      <c r="Z23">
        <v>0</v>
      </c>
      <c r="AA23">
        <v>0</v>
      </c>
      <c r="AF23" t="s">
        <v>97</v>
      </c>
      <c r="AG23" t="s">
        <v>282</v>
      </c>
      <c r="AH23" t="s">
        <v>156</v>
      </c>
      <c r="AK23" t="s">
        <v>100</v>
      </c>
      <c r="AL23" t="s">
        <v>101</v>
      </c>
      <c r="AM23">
        <v>29</v>
      </c>
      <c r="AN23" t="s">
        <v>102</v>
      </c>
      <c r="AO23" s="3" t="s">
        <v>283</v>
      </c>
      <c r="AT23" s="4">
        <v>45568.748229166667</v>
      </c>
      <c r="AU23">
        <v>6</v>
      </c>
      <c r="AV23" s="3" t="s">
        <v>104</v>
      </c>
      <c r="AW23" s="3" t="s">
        <v>105</v>
      </c>
      <c r="AX23" s="3" t="s">
        <v>104</v>
      </c>
      <c r="AY23" t="s">
        <v>106</v>
      </c>
      <c r="AZ23" s="4">
        <v>45633.541018518517</v>
      </c>
      <c r="BA23" t="str">
        <f t="shared" si="0"/>
        <v>12-YY</v>
      </c>
      <c r="BB23" s="4">
        <v>45631.219768518517</v>
      </c>
      <c r="BC23" s="5" t="s">
        <v>107</v>
      </c>
      <c r="BD23">
        <v>22845027</v>
      </c>
      <c r="BE23">
        <v>21304747</v>
      </c>
      <c r="BF23" t="s">
        <v>284</v>
      </c>
      <c r="BI23">
        <v>38657003</v>
      </c>
      <c r="BK23" t="s">
        <v>109</v>
      </c>
      <c r="BL23">
        <v>200</v>
      </c>
      <c r="BP23" t="s">
        <v>285</v>
      </c>
      <c r="BQ23" t="s">
        <v>286</v>
      </c>
      <c r="BR23" t="s">
        <v>127</v>
      </c>
      <c r="BS23" t="s">
        <v>287</v>
      </c>
      <c r="BT23" t="s">
        <v>97</v>
      </c>
      <c r="BV23" t="s">
        <v>105</v>
      </c>
      <c r="BW23" t="s">
        <v>127</v>
      </c>
      <c r="BX23" s="4">
        <v>45631.230092592596</v>
      </c>
      <c r="BZ23" t="s">
        <v>114</v>
      </c>
      <c r="CF23">
        <v>1</v>
      </c>
      <c r="CG23">
        <v>0</v>
      </c>
      <c r="CN23" s="3" t="s">
        <v>115</v>
      </c>
      <c r="CO23" s="3" t="s">
        <v>130</v>
      </c>
    </row>
    <row r="24" spans="1:93" x14ac:dyDescent="0.25">
      <c r="A24">
        <v>64625315</v>
      </c>
      <c r="B24" s="3" t="s">
        <v>288</v>
      </c>
      <c r="C24" t="s">
        <v>90</v>
      </c>
      <c r="D24" t="s">
        <v>91</v>
      </c>
      <c r="E24" s="3" t="s">
        <v>289</v>
      </c>
      <c r="F24" s="3">
        <v>75050910</v>
      </c>
      <c r="G24" s="3" t="s">
        <v>290</v>
      </c>
      <c r="H24" t="s">
        <v>94</v>
      </c>
      <c r="I24" s="4">
        <v>45639.225046296298</v>
      </c>
      <c r="J24">
        <v>39.564004629629594</v>
      </c>
      <c r="K24" t="s">
        <v>95</v>
      </c>
      <c r="P24" s="4">
        <v>45639.375</v>
      </c>
      <c r="Q24" s="4">
        <v>45639.375</v>
      </c>
      <c r="T24" t="s">
        <v>134</v>
      </c>
      <c r="U24">
        <v>26</v>
      </c>
      <c r="V24">
        <v>0</v>
      </c>
      <c r="W24">
        <v>1</v>
      </c>
      <c r="X24">
        <v>167232852</v>
      </c>
      <c r="Y24">
        <v>1052296832</v>
      </c>
      <c r="Z24">
        <v>0</v>
      </c>
      <c r="AA24">
        <v>0</v>
      </c>
      <c r="AF24" t="s">
        <v>97</v>
      </c>
      <c r="AG24" t="s">
        <v>291</v>
      </c>
      <c r="AH24" t="s">
        <v>156</v>
      </c>
      <c r="AK24" t="s">
        <v>100</v>
      </c>
      <c r="AL24" t="s">
        <v>101</v>
      </c>
      <c r="AM24">
        <v>29</v>
      </c>
      <c r="AN24" t="s">
        <v>102</v>
      </c>
      <c r="AO24" s="3" t="s">
        <v>292</v>
      </c>
      <c r="AT24" s="4">
        <v>45330.846921296295</v>
      </c>
      <c r="AU24">
        <v>6</v>
      </c>
      <c r="AV24" s="3" t="s">
        <v>104</v>
      </c>
      <c r="AW24" s="3" t="s">
        <v>105</v>
      </c>
      <c r="AX24" s="3" t="s">
        <v>104</v>
      </c>
      <c r="AY24" t="s">
        <v>106</v>
      </c>
      <c r="AZ24" s="4">
        <v>45641.907673611109</v>
      </c>
      <c r="BA24" t="str">
        <f t="shared" si="0"/>
        <v>12-YY</v>
      </c>
      <c r="BB24" s="4">
        <v>45639.225046296298</v>
      </c>
      <c r="BC24" s="5" t="s">
        <v>107</v>
      </c>
      <c r="BD24">
        <v>21426833</v>
      </c>
      <c r="BE24">
        <v>19948162</v>
      </c>
      <c r="BF24" t="s">
        <v>293</v>
      </c>
      <c r="BI24">
        <v>53320542</v>
      </c>
      <c r="BK24" t="s">
        <v>109</v>
      </c>
      <c r="BL24">
        <v>200</v>
      </c>
      <c r="BP24" t="s">
        <v>294</v>
      </c>
      <c r="BQ24" t="s">
        <v>126</v>
      </c>
      <c r="BR24" t="s">
        <v>127</v>
      </c>
      <c r="BS24" t="s">
        <v>128</v>
      </c>
      <c r="BT24" t="s">
        <v>97</v>
      </c>
      <c r="BV24" t="s">
        <v>105</v>
      </c>
      <c r="BW24" t="s">
        <v>127</v>
      </c>
      <c r="BX24" s="4">
        <v>45639.25371527778</v>
      </c>
      <c r="BZ24" t="s">
        <v>114</v>
      </c>
      <c r="CF24">
        <v>1</v>
      </c>
      <c r="CG24">
        <v>0</v>
      </c>
      <c r="CN24" s="3" t="s">
        <v>115</v>
      </c>
      <c r="CO24" s="3" t="s">
        <v>130</v>
      </c>
    </row>
    <row r="25" spans="1:93" x14ac:dyDescent="0.25">
      <c r="A25">
        <v>64927749</v>
      </c>
      <c r="B25" s="3" t="s">
        <v>295</v>
      </c>
      <c r="C25" t="s">
        <v>90</v>
      </c>
      <c r="D25" t="s">
        <v>91</v>
      </c>
      <c r="E25" s="3" t="s">
        <v>296</v>
      </c>
      <c r="F25" s="3">
        <v>75149618</v>
      </c>
      <c r="G25" s="3" t="s">
        <v>297</v>
      </c>
      <c r="H25" t="s">
        <v>94</v>
      </c>
      <c r="I25" s="4">
        <v>45644.210659722223</v>
      </c>
      <c r="J25">
        <v>34.578391203703696</v>
      </c>
      <c r="K25" t="s">
        <v>95</v>
      </c>
      <c r="P25" s="4">
        <v>45644.458333333336</v>
      </c>
      <c r="Q25" s="4">
        <v>45644.458333333336</v>
      </c>
      <c r="T25" t="s">
        <v>134</v>
      </c>
      <c r="U25">
        <v>26</v>
      </c>
      <c r="V25">
        <v>0</v>
      </c>
      <c r="W25">
        <v>1</v>
      </c>
      <c r="X25">
        <v>167727505</v>
      </c>
      <c r="Y25">
        <v>1055873322</v>
      </c>
      <c r="Z25">
        <v>0</v>
      </c>
      <c r="AA25">
        <v>0</v>
      </c>
      <c r="AF25" t="s">
        <v>97</v>
      </c>
      <c r="AG25" t="s">
        <v>298</v>
      </c>
      <c r="AH25" t="s">
        <v>156</v>
      </c>
      <c r="AK25" t="s">
        <v>100</v>
      </c>
      <c r="AL25" t="s">
        <v>101</v>
      </c>
      <c r="AM25">
        <v>29</v>
      </c>
      <c r="AN25" t="s">
        <v>102</v>
      </c>
      <c r="AO25" s="3" t="s">
        <v>224</v>
      </c>
      <c r="AT25" s="4">
        <v>45629.770995370367</v>
      </c>
      <c r="AU25">
        <v>6</v>
      </c>
      <c r="AV25" s="3" t="s">
        <v>104</v>
      </c>
      <c r="AW25" s="3" t="s">
        <v>105</v>
      </c>
      <c r="AX25" s="3" t="s">
        <v>104</v>
      </c>
      <c r="AY25" t="s">
        <v>106</v>
      </c>
      <c r="AZ25" s="4">
        <v>45646.371874999997</v>
      </c>
      <c r="BA25" t="str">
        <f t="shared" si="0"/>
        <v>12-YY</v>
      </c>
      <c r="BB25" s="4">
        <v>45644.210659722223</v>
      </c>
      <c r="BC25" s="5" t="s">
        <v>107</v>
      </c>
      <c r="BD25">
        <v>23237723</v>
      </c>
      <c r="BE25">
        <v>21666001</v>
      </c>
      <c r="BF25" t="s">
        <v>299</v>
      </c>
      <c r="BI25">
        <v>35399597</v>
      </c>
      <c r="BK25" t="s">
        <v>109</v>
      </c>
      <c r="BL25">
        <v>200</v>
      </c>
      <c r="BP25" t="s">
        <v>300</v>
      </c>
      <c r="BQ25" t="s">
        <v>301</v>
      </c>
      <c r="BR25" t="s">
        <v>127</v>
      </c>
      <c r="BS25" t="s">
        <v>213</v>
      </c>
      <c r="BT25" t="s">
        <v>97</v>
      </c>
      <c r="BV25" t="s">
        <v>105</v>
      </c>
      <c r="BW25" t="s">
        <v>127</v>
      </c>
      <c r="BX25" s="4">
        <v>45644.219710648147</v>
      </c>
      <c r="BZ25" t="s">
        <v>114</v>
      </c>
      <c r="CF25">
        <v>1</v>
      </c>
      <c r="CG25">
        <v>0</v>
      </c>
      <c r="CN25" s="3" t="s">
        <v>115</v>
      </c>
      <c r="CO25" s="3" t="s">
        <v>130</v>
      </c>
    </row>
    <row r="26" spans="1:93" x14ac:dyDescent="0.25">
      <c r="A26">
        <v>64929403</v>
      </c>
      <c r="B26" s="3" t="s">
        <v>302</v>
      </c>
      <c r="C26" t="s">
        <v>90</v>
      </c>
      <c r="D26" t="s">
        <v>91</v>
      </c>
      <c r="E26" s="3" t="s">
        <v>303</v>
      </c>
      <c r="F26" s="3">
        <v>75150310</v>
      </c>
      <c r="G26" s="3" t="s">
        <v>304</v>
      </c>
      <c r="H26" t="s">
        <v>94</v>
      </c>
      <c r="I26" s="4">
        <v>45644.225891203707</v>
      </c>
      <c r="J26">
        <v>34.563159722222196</v>
      </c>
      <c r="K26" t="s">
        <v>95</v>
      </c>
      <c r="P26" s="4">
        <v>45644.375</v>
      </c>
      <c r="Q26" s="4">
        <v>45644.375</v>
      </c>
      <c r="T26" t="s">
        <v>134</v>
      </c>
      <c r="U26">
        <v>26</v>
      </c>
      <c r="V26">
        <v>0</v>
      </c>
      <c r="W26">
        <v>1</v>
      </c>
      <c r="X26">
        <v>167729157</v>
      </c>
      <c r="Y26">
        <v>1055888231</v>
      </c>
      <c r="Z26">
        <v>0</v>
      </c>
      <c r="AA26">
        <v>0</v>
      </c>
      <c r="AF26" t="s">
        <v>97</v>
      </c>
      <c r="AG26" t="s">
        <v>305</v>
      </c>
      <c r="AH26" t="s">
        <v>156</v>
      </c>
      <c r="AK26" t="s">
        <v>100</v>
      </c>
      <c r="AL26" t="s">
        <v>101</v>
      </c>
      <c r="AM26">
        <v>29</v>
      </c>
      <c r="AN26" t="s">
        <v>102</v>
      </c>
      <c r="AO26" s="3" t="s">
        <v>306</v>
      </c>
      <c r="AT26" s="4">
        <v>45339.487754629627</v>
      </c>
      <c r="AU26">
        <v>6</v>
      </c>
      <c r="AV26" s="3" t="s">
        <v>104</v>
      </c>
      <c r="AW26" s="3" t="s">
        <v>105</v>
      </c>
      <c r="AX26" s="3" t="s">
        <v>104</v>
      </c>
      <c r="AY26" t="s">
        <v>106</v>
      </c>
      <c r="AZ26" s="4">
        <v>45646.371874999997</v>
      </c>
      <c r="BA26" t="str">
        <f t="shared" si="0"/>
        <v>12-YY</v>
      </c>
      <c r="BB26" s="4">
        <v>45644.225891203707</v>
      </c>
      <c r="BC26" s="5" t="s">
        <v>107</v>
      </c>
      <c r="BD26">
        <v>21470437</v>
      </c>
      <c r="BE26">
        <v>19992212</v>
      </c>
      <c r="BF26" t="s">
        <v>307</v>
      </c>
      <c r="BI26">
        <v>53355927</v>
      </c>
      <c r="BK26" t="s">
        <v>109</v>
      </c>
      <c r="BL26">
        <v>200</v>
      </c>
      <c r="BP26" t="s">
        <v>308</v>
      </c>
      <c r="BQ26" t="s">
        <v>309</v>
      </c>
      <c r="BR26" t="s">
        <v>127</v>
      </c>
      <c r="BS26" t="s">
        <v>213</v>
      </c>
      <c r="BT26" t="s">
        <v>97</v>
      </c>
      <c r="BV26" t="s">
        <v>105</v>
      </c>
      <c r="BW26" t="s">
        <v>127</v>
      </c>
      <c r="BX26" s="4">
        <v>45644.23646990741</v>
      </c>
      <c r="BZ26" t="s">
        <v>114</v>
      </c>
      <c r="CF26">
        <v>1</v>
      </c>
      <c r="CG26">
        <v>0</v>
      </c>
      <c r="CN26" s="3" t="s">
        <v>115</v>
      </c>
      <c r="CO26" s="3" t="s">
        <v>130</v>
      </c>
    </row>
    <row r="27" spans="1:93" x14ac:dyDescent="0.25">
      <c r="A27">
        <v>65062113</v>
      </c>
      <c r="B27" s="3" t="s">
        <v>310</v>
      </c>
      <c r="C27" t="s">
        <v>90</v>
      </c>
      <c r="D27" t="s">
        <v>91</v>
      </c>
      <c r="E27" s="3" t="s">
        <v>311</v>
      </c>
      <c r="F27" s="3">
        <v>75200429</v>
      </c>
      <c r="G27" s="3" t="s">
        <v>312</v>
      </c>
      <c r="H27" t="s">
        <v>94</v>
      </c>
      <c r="I27" s="4">
        <v>45646.233831018515</v>
      </c>
      <c r="J27">
        <v>32.555219907407398</v>
      </c>
      <c r="K27" t="s">
        <v>95</v>
      </c>
      <c r="P27" s="4">
        <v>45646.375</v>
      </c>
      <c r="Q27" s="4">
        <v>45646.375</v>
      </c>
      <c r="T27" t="s">
        <v>134</v>
      </c>
      <c r="U27">
        <v>26</v>
      </c>
      <c r="V27">
        <v>0</v>
      </c>
      <c r="W27">
        <v>1</v>
      </c>
      <c r="X27">
        <v>167943787</v>
      </c>
      <c r="Y27">
        <v>1057431776</v>
      </c>
      <c r="Z27">
        <v>0</v>
      </c>
      <c r="AA27">
        <v>0</v>
      </c>
      <c r="AF27" t="s">
        <v>97</v>
      </c>
      <c r="AG27" t="s">
        <v>313</v>
      </c>
      <c r="AH27" t="s">
        <v>156</v>
      </c>
      <c r="AK27" t="s">
        <v>100</v>
      </c>
      <c r="AL27" t="s">
        <v>101</v>
      </c>
      <c r="AM27">
        <v>29</v>
      </c>
      <c r="AN27" t="s">
        <v>102</v>
      </c>
      <c r="AO27" s="3" t="s">
        <v>240</v>
      </c>
      <c r="AT27" s="4">
        <v>45441.540613425925</v>
      </c>
      <c r="AU27">
        <v>6</v>
      </c>
      <c r="AV27" s="3" t="s">
        <v>104</v>
      </c>
      <c r="AW27" s="3" t="s">
        <v>105</v>
      </c>
      <c r="AX27" s="3" t="s">
        <v>104</v>
      </c>
      <c r="AY27" t="s">
        <v>106</v>
      </c>
      <c r="AZ27" s="4">
        <v>45653.452800925923</v>
      </c>
      <c r="BA27" t="str">
        <f t="shared" si="0"/>
        <v>12-YY</v>
      </c>
      <c r="BB27" s="4">
        <v>45646.233831018515</v>
      </c>
      <c r="BC27" s="5" t="s">
        <v>107</v>
      </c>
      <c r="BD27">
        <v>22107459</v>
      </c>
      <c r="BE27">
        <v>20606368</v>
      </c>
      <c r="BF27" t="s">
        <v>314</v>
      </c>
      <c r="BI27">
        <v>53865062</v>
      </c>
      <c r="BK27" t="s">
        <v>109</v>
      </c>
      <c r="BL27">
        <v>200</v>
      </c>
      <c r="BP27" t="s">
        <v>315</v>
      </c>
      <c r="BQ27" t="s">
        <v>220</v>
      </c>
      <c r="BR27" t="s">
        <v>127</v>
      </c>
      <c r="BS27" t="s">
        <v>213</v>
      </c>
      <c r="BT27" t="s">
        <v>97</v>
      </c>
      <c r="BV27" t="s">
        <v>105</v>
      </c>
      <c r="BW27" t="s">
        <v>127</v>
      </c>
      <c r="BX27" s="4">
        <v>45646.24796296296</v>
      </c>
      <c r="BZ27" t="s">
        <v>114</v>
      </c>
      <c r="CF27">
        <v>1</v>
      </c>
      <c r="CG27">
        <v>0</v>
      </c>
      <c r="CN27" s="3" t="s">
        <v>115</v>
      </c>
      <c r="CO27" s="3" t="s">
        <v>130</v>
      </c>
    </row>
    <row r="28" spans="1:93" x14ac:dyDescent="0.25">
      <c r="A28">
        <v>65369969</v>
      </c>
      <c r="B28" s="3" t="s">
        <v>316</v>
      </c>
      <c r="C28" t="s">
        <v>90</v>
      </c>
      <c r="D28" t="s">
        <v>91</v>
      </c>
      <c r="E28" s="3" t="s">
        <v>317</v>
      </c>
      <c r="F28" s="3">
        <v>75287968</v>
      </c>
      <c r="G28" s="3" t="s">
        <v>318</v>
      </c>
      <c r="H28" t="s">
        <v>94</v>
      </c>
      <c r="I28" s="4">
        <v>45651.208645833336</v>
      </c>
      <c r="J28">
        <v>27.580405092592599</v>
      </c>
      <c r="K28" t="s">
        <v>95</v>
      </c>
      <c r="P28" s="4">
        <v>45651.416666666664</v>
      </c>
      <c r="Q28" s="4">
        <v>45651.416666666664</v>
      </c>
      <c r="T28" t="s">
        <v>134</v>
      </c>
      <c r="U28">
        <v>26</v>
      </c>
      <c r="V28">
        <v>0</v>
      </c>
      <c r="W28">
        <v>1</v>
      </c>
      <c r="X28">
        <v>168439524</v>
      </c>
      <c r="Y28">
        <v>1061031628</v>
      </c>
      <c r="Z28">
        <v>0</v>
      </c>
      <c r="AA28">
        <v>0</v>
      </c>
      <c r="AF28" t="s">
        <v>97</v>
      </c>
      <c r="AG28" t="s">
        <v>319</v>
      </c>
      <c r="AH28" t="s">
        <v>156</v>
      </c>
      <c r="AK28" t="s">
        <v>100</v>
      </c>
      <c r="AL28" t="s">
        <v>101</v>
      </c>
      <c r="AM28">
        <v>29</v>
      </c>
      <c r="AN28" t="s">
        <v>102</v>
      </c>
      <c r="AO28" s="3" t="s">
        <v>320</v>
      </c>
      <c r="AT28" s="4">
        <v>45239.771493055552</v>
      </c>
      <c r="AU28">
        <v>6</v>
      </c>
      <c r="AV28" s="3" t="s">
        <v>104</v>
      </c>
      <c r="AW28" s="3" t="s">
        <v>105</v>
      </c>
      <c r="AX28" s="3" t="s">
        <v>104</v>
      </c>
      <c r="AY28" t="s">
        <v>106</v>
      </c>
      <c r="AZ28" s="4">
        <v>45653.464745370373</v>
      </c>
      <c r="BA28" t="str">
        <f t="shared" si="0"/>
        <v>12-YY</v>
      </c>
      <c r="BB28" s="4">
        <v>45651.208645833336</v>
      </c>
      <c r="BC28" s="5" t="s">
        <v>107</v>
      </c>
      <c r="BD28">
        <v>21064601</v>
      </c>
      <c r="BE28">
        <v>19495239</v>
      </c>
      <c r="BF28" t="s">
        <v>321</v>
      </c>
      <c r="BI28">
        <v>43668556</v>
      </c>
      <c r="BK28" t="s">
        <v>109</v>
      </c>
      <c r="BL28">
        <v>200</v>
      </c>
      <c r="BP28" t="s">
        <v>322</v>
      </c>
      <c r="BQ28" t="s">
        <v>323</v>
      </c>
      <c r="BR28" t="s">
        <v>127</v>
      </c>
      <c r="BS28" t="s">
        <v>113</v>
      </c>
      <c r="BT28" t="s">
        <v>97</v>
      </c>
      <c r="BV28" t="s">
        <v>105</v>
      </c>
      <c r="BW28" t="s">
        <v>127</v>
      </c>
      <c r="BX28" s="4">
        <v>45651.218807870369</v>
      </c>
      <c r="BZ28" t="s">
        <v>114</v>
      </c>
      <c r="CF28">
        <v>1</v>
      </c>
      <c r="CG28">
        <v>0</v>
      </c>
      <c r="CN28" s="3" t="s">
        <v>115</v>
      </c>
      <c r="CO28" s="3" t="s">
        <v>130</v>
      </c>
    </row>
    <row r="29" spans="1:93" x14ac:dyDescent="0.25">
      <c r="A29">
        <v>66453064</v>
      </c>
      <c r="B29" s="3" t="s">
        <v>324</v>
      </c>
      <c r="C29" t="s">
        <v>90</v>
      </c>
      <c r="D29" t="s">
        <v>91</v>
      </c>
      <c r="E29" s="3" t="s">
        <v>325</v>
      </c>
      <c r="F29" s="3">
        <v>75670773</v>
      </c>
      <c r="G29" s="3" t="s">
        <v>326</v>
      </c>
      <c r="H29" t="s">
        <v>94</v>
      </c>
      <c r="I29" s="4">
        <v>45668.212870370371</v>
      </c>
      <c r="J29">
        <v>10.576180555555599</v>
      </c>
      <c r="K29" t="s">
        <v>327</v>
      </c>
      <c r="P29" s="4">
        <v>45668.041666666664</v>
      </c>
      <c r="Q29" s="4">
        <v>45668.041666666664</v>
      </c>
      <c r="T29" t="s">
        <v>134</v>
      </c>
      <c r="U29">
        <v>1</v>
      </c>
      <c r="V29">
        <v>0</v>
      </c>
      <c r="W29">
        <v>1</v>
      </c>
      <c r="X29">
        <v>170201035</v>
      </c>
      <c r="Y29">
        <v>1073672236</v>
      </c>
      <c r="Z29">
        <v>0</v>
      </c>
      <c r="AA29">
        <v>0</v>
      </c>
      <c r="AF29" t="s">
        <v>97</v>
      </c>
      <c r="AG29" t="s">
        <v>328</v>
      </c>
      <c r="AH29" t="s">
        <v>156</v>
      </c>
      <c r="AK29" t="s">
        <v>100</v>
      </c>
      <c r="AL29" t="s">
        <v>101</v>
      </c>
      <c r="AM29">
        <v>29</v>
      </c>
      <c r="AN29" t="s">
        <v>102</v>
      </c>
      <c r="AO29" s="3" t="s">
        <v>329</v>
      </c>
      <c r="AT29" s="4">
        <v>45563.569502314815</v>
      </c>
      <c r="AU29">
        <v>6</v>
      </c>
      <c r="AV29" s="3" t="s">
        <v>104</v>
      </c>
      <c r="AW29" s="3" t="s">
        <v>105</v>
      </c>
      <c r="AX29" s="3" t="s">
        <v>104</v>
      </c>
      <c r="AY29" t="s">
        <v>106</v>
      </c>
      <c r="AZ29" s="4">
        <v>45670.438425925924</v>
      </c>
      <c r="BA29" t="str">
        <f t="shared" si="0"/>
        <v>01-YY</v>
      </c>
      <c r="BB29" s="4">
        <v>45668.212870370371</v>
      </c>
      <c r="BC29" s="5" t="s">
        <v>107</v>
      </c>
      <c r="BD29">
        <v>22847473</v>
      </c>
      <c r="BE29">
        <v>21306988</v>
      </c>
      <c r="BF29" t="s">
        <v>330</v>
      </c>
      <c r="BI29">
        <v>51039457</v>
      </c>
      <c r="BK29" t="s">
        <v>109</v>
      </c>
      <c r="BL29">
        <v>200</v>
      </c>
      <c r="BP29" t="s">
        <v>331</v>
      </c>
      <c r="BQ29" t="s">
        <v>332</v>
      </c>
      <c r="BR29" t="s">
        <v>127</v>
      </c>
      <c r="BS29" t="s">
        <v>213</v>
      </c>
      <c r="BT29" t="s">
        <v>97</v>
      </c>
      <c r="BV29" t="s">
        <v>105</v>
      </c>
      <c r="BW29" t="s">
        <v>127</v>
      </c>
      <c r="BX29" s="4">
        <v>45668.222430555557</v>
      </c>
      <c r="BZ29" t="s">
        <v>114</v>
      </c>
      <c r="CF29">
        <v>1</v>
      </c>
      <c r="CG29">
        <v>0</v>
      </c>
      <c r="CN29" s="3" t="s">
        <v>115</v>
      </c>
      <c r="CO29" s="3" t="s">
        <v>130</v>
      </c>
    </row>
    <row r="30" spans="1:93" x14ac:dyDescent="0.25">
      <c r="A30">
        <v>66632194</v>
      </c>
      <c r="B30" s="3" t="s">
        <v>333</v>
      </c>
      <c r="C30" t="s">
        <v>90</v>
      </c>
      <c r="D30" t="s">
        <v>91</v>
      </c>
      <c r="E30" s="3" t="s">
        <v>334</v>
      </c>
      <c r="F30" s="3">
        <v>75722031</v>
      </c>
      <c r="G30" s="3" t="s">
        <v>335</v>
      </c>
      <c r="H30" t="s">
        <v>94</v>
      </c>
      <c r="I30" s="4">
        <v>45671.219872685186</v>
      </c>
      <c r="J30">
        <v>7.5691782407407402</v>
      </c>
      <c r="K30" t="s">
        <v>327</v>
      </c>
      <c r="P30" s="4">
        <v>45671.375</v>
      </c>
      <c r="Q30" s="4">
        <v>45671.375</v>
      </c>
      <c r="T30" t="s">
        <v>134</v>
      </c>
      <c r="U30">
        <v>1</v>
      </c>
      <c r="V30">
        <v>0</v>
      </c>
      <c r="W30">
        <v>1</v>
      </c>
      <c r="X30">
        <v>170488024</v>
      </c>
      <c r="Y30">
        <v>1075760811</v>
      </c>
      <c r="Z30">
        <v>0</v>
      </c>
      <c r="AA30">
        <v>0</v>
      </c>
      <c r="AF30" t="s">
        <v>97</v>
      </c>
      <c r="AG30" t="s">
        <v>336</v>
      </c>
      <c r="AH30" t="s">
        <v>156</v>
      </c>
      <c r="AK30" t="s">
        <v>100</v>
      </c>
      <c r="AL30" t="s">
        <v>101</v>
      </c>
      <c r="AM30">
        <v>29</v>
      </c>
      <c r="AN30" t="s">
        <v>102</v>
      </c>
      <c r="AO30" s="3" t="s">
        <v>240</v>
      </c>
      <c r="AT30" s="4">
        <v>44444.563159722224</v>
      </c>
      <c r="AU30">
        <v>6</v>
      </c>
      <c r="AV30" s="3" t="s">
        <v>104</v>
      </c>
      <c r="AW30" s="3" t="s">
        <v>105</v>
      </c>
      <c r="AX30" s="3" t="s">
        <v>104</v>
      </c>
      <c r="AY30" t="s">
        <v>106</v>
      </c>
      <c r="AZ30" s="4">
        <v>45673.647928240738</v>
      </c>
      <c r="BA30" t="str">
        <f t="shared" si="0"/>
        <v>01-YY</v>
      </c>
      <c r="BB30" s="4">
        <v>45671.219872685186</v>
      </c>
      <c r="BC30" s="5" t="s">
        <v>107</v>
      </c>
      <c r="BD30">
        <v>17336761</v>
      </c>
      <c r="BE30">
        <v>15398021</v>
      </c>
      <c r="BF30" t="s">
        <v>337</v>
      </c>
      <c r="BI30">
        <v>25858975</v>
      </c>
      <c r="BK30" t="s">
        <v>109</v>
      </c>
      <c r="BL30">
        <v>200</v>
      </c>
      <c r="BP30" t="s">
        <v>338</v>
      </c>
      <c r="BQ30" t="s">
        <v>339</v>
      </c>
      <c r="BR30" t="s">
        <v>127</v>
      </c>
      <c r="BS30" t="s">
        <v>340</v>
      </c>
      <c r="BT30" t="s">
        <v>97</v>
      </c>
      <c r="BV30" t="s">
        <v>105</v>
      </c>
      <c r="BW30" t="s">
        <v>127</v>
      </c>
      <c r="BX30" s="4">
        <v>45671.234409722223</v>
      </c>
      <c r="BZ30" t="s">
        <v>114</v>
      </c>
      <c r="CF30">
        <v>1</v>
      </c>
      <c r="CG30">
        <v>0</v>
      </c>
      <c r="CN30" s="3" t="s">
        <v>115</v>
      </c>
      <c r="CO30" s="3" t="s">
        <v>130</v>
      </c>
    </row>
    <row r="31" spans="1:93" x14ac:dyDescent="0.25">
      <c r="A31">
        <v>66751730</v>
      </c>
      <c r="B31" s="3" t="s">
        <v>341</v>
      </c>
      <c r="C31" t="s">
        <v>90</v>
      </c>
      <c r="D31" t="s">
        <v>91</v>
      </c>
      <c r="E31" s="3" t="s">
        <v>342</v>
      </c>
      <c r="F31" s="3">
        <v>75768517</v>
      </c>
      <c r="G31" s="3" t="s">
        <v>343</v>
      </c>
      <c r="H31" t="s">
        <v>94</v>
      </c>
      <c r="I31" s="4">
        <v>45673.208657407406</v>
      </c>
      <c r="J31">
        <v>5.5803935185185196</v>
      </c>
      <c r="K31" t="s">
        <v>327</v>
      </c>
      <c r="P31" s="4">
        <v>45673.375</v>
      </c>
      <c r="Q31" s="4">
        <v>45673.375</v>
      </c>
      <c r="T31" t="s">
        <v>134</v>
      </c>
      <c r="U31">
        <v>1</v>
      </c>
      <c r="V31">
        <v>0</v>
      </c>
      <c r="W31">
        <v>1</v>
      </c>
      <c r="X31">
        <v>170685355</v>
      </c>
      <c r="Y31">
        <v>1077174100</v>
      </c>
      <c r="Z31">
        <v>0</v>
      </c>
      <c r="AA31">
        <v>0</v>
      </c>
      <c r="AF31" t="s">
        <v>97</v>
      </c>
      <c r="AG31" t="s">
        <v>344</v>
      </c>
      <c r="AH31" t="s">
        <v>156</v>
      </c>
      <c r="AK31" t="s">
        <v>100</v>
      </c>
      <c r="AL31" t="s">
        <v>101</v>
      </c>
      <c r="AM31">
        <v>29</v>
      </c>
      <c r="AN31" t="s">
        <v>102</v>
      </c>
      <c r="AO31" s="3" t="s">
        <v>345</v>
      </c>
      <c r="AT31" s="4">
        <v>44647.855798611112</v>
      </c>
      <c r="AU31">
        <v>6</v>
      </c>
      <c r="AV31" s="3" t="s">
        <v>104</v>
      </c>
      <c r="AW31" s="3" t="s">
        <v>105</v>
      </c>
      <c r="AX31" s="3" t="s">
        <v>104</v>
      </c>
      <c r="AY31" t="s">
        <v>106</v>
      </c>
      <c r="AZ31" s="4">
        <v>45677.747615740744</v>
      </c>
      <c r="BA31" t="str">
        <f t="shared" si="0"/>
        <v>01-YY</v>
      </c>
      <c r="BB31" s="4">
        <v>45673.208657407406</v>
      </c>
      <c r="BC31" s="5" t="s">
        <v>107</v>
      </c>
      <c r="BD31">
        <v>18239577</v>
      </c>
      <c r="BE31">
        <v>16385925</v>
      </c>
      <c r="BF31" t="s">
        <v>346</v>
      </c>
      <c r="BI31">
        <v>25858739</v>
      </c>
      <c r="BK31" t="s">
        <v>109</v>
      </c>
      <c r="BL31">
        <v>200</v>
      </c>
      <c r="BP31" t="s">
        <v>347</v>
      </c>
      <c r="BQ31" t="s">
        <v>348</v>
      </c>
      <c r="BR31" t="s">
        <v>127</v>
      </c>
      <c r="BS31" t="s">
        <v>349</v>
      </c>
      <c r="BT31" t="s">
        <v>97</v>
      </c>
      <c r="BV31" t="s">
        <v>105</v>
      </c>
      <c r="BW31" t="s">
        <v>127</v>
      </c>
      <c r="BX31" s="4">
        <v>45673.214849537035</v>
      </c>
      <c r="BZ31" t="s">
        <v>114</v>
      </c>
      <c r="CF31">
        <v>1</v>
      </c>
      <c r="CG31">
        <v>0</v>
      </c>
      <c r="CN31" s="3" t="s">
        <v>115</v>
      </c>
      <c r="CO31" s="3" t="s">
        <v>130</v>
      </c>
    </row>
    <row r="32" spans="1:93" x14ac:dyDescent="0.25">
      <c r="A32">
        <v>66821098</v>
      </c>
      <c r="B32" s="3" t="s">
        <v>350</v>
      </c>
      <c r="C32" t="s">
        <v>90</v>
      </c>
      <c r="D32" t="s">
        <v>91</v>
      </c>
      <c r="E32" s="3" t="s">
        <v>351</v>
      </c>
      <c r="F32" s="3">
        <v>75793444</v>
      </c>
      <c r="G32" s="3" t="s">
        <v>352</v>
      </c>
      <c r="H32" t="s">
        <v>94</v>
      </c>
      <c r="I32" s="4">
        <v>45674.234976851854</v>
      </c>
      <c r="J32">
        <v>4.5540740740740704</v>
      </c>
      <c r="K32" t="s">
        <v>327</v>
      </c>
      <c r="P32" s="4">
        <v>45674.416666666664</v>
      </c>
      <c r="Q32" s="4">
        <v>45674.416666666664</v>
      </c>
      <c r="T32" t="s">
        <v>134</v>
      </c>
      <c r="U32">
        <v>1</v>
      </c>
      <c r="V32">
        <v>0</v>
      </c>
      <c r="W32">
        <v>1</v>
      </c>
      <c r="X32">
        <v>170794569</v>
      </c>
      <c r="Y32">
        <v>1077972051</v>
      </c>
      <c r="Z32">
        <v>0</v>
      </c>
      <c r="AA32">
        <v>0</v>
      </c>
      <c r="AF32" t="s">
        <v>97</v>
      </c>
      <c r="AG32" t="s">
        <v>353</v>
      </c>
      <c r="AH32" t="s">
        <v>156</v>
      </c>
      <c r="AK32" t="s">
        <v>100</v>
      </c>
      <c r="AL32" t="s">
        <v>101</v>
      </c>
      <c r="AM32">
        <v>29</v>
      </c>
      <c r="AN32" t="s">
        <v>102</v>
      </c>
      <c r="AO32" s="3" t="s">
        <v>354</v>
      </c>
      <c r="AT32" s="4">
        <v>44435.493761574071</v>
      </c>
      <c r="AU32">
        <v>6</v>
      </c>
      <c r="AV32" s="3" t="s">
        <v>104</v>
      </c>
      <c r="AW32" s="3" t="s">
        <v>105</v>
      </c>
      <c r="AX32" s="3" t="s">
        <v>104</v>
      </c>
      <c r="AY32" t="s">
        <v>106</v>
      </c>
      <c r="AZ32" s="4">
        <v>45677.747615740744</v>
      </c>
      <c r="BA32" t="str">
        <f t="shared" si="0"/>
        <v>01-YY</v>
      </c>
      <c r="BB32" s="4">
        <v>45674.234976851854</v>
      </c>
      <c r="BC32" s="5" t="s">
        <v>107</v>
      </c>
      <c r="BD32">
        <v>17320549</v>
      </c>
      <c r="BE32">
        <v>15382861</v>
      </c>
      <c r="BF32" t="s">
        <v>355</v>
      </c>
      <c r="BI32">
        <v>36485204</v>
      </c>
      <c r="BK32" t="s">
        <v>109</v>
      </c>
      <c r="BL32">
        <v>200</v>
      </c>
      <c r="BP32" t="s">
        <v>356</v>
      </c>
      <c r="BQ32" t="s">
        <v>339</v>
      </c>
      <c r="BR32" t="s">
        <v>127</v>
      </c>
      <c r="BS32" t="s">
        <v>340</v>
      </c>
      <c r="BT32" t="s">
        <v>97</v>
      </c>
      <c r="BV32" t="s">
        <v>105</v>
      </c>
      <c r="BW32" t="s">
        <v>127</v>
      </c>
      <c r="BX32" s="4">
        <v>45674.248645833337</v>
      </c>
      <c r="BZ32" t="s">
        <v>114</v>
      </c>
      <c r="CF32">
        <v>1</v>
      </c>
      <c r="CG32">
        <v>0</v>
      </c>
      <c r="CN32" s="3" t="s">
        <v>115</v>
      </c>
      <c r="CO32" s="3" t="s">
        <v>130</v>
      </c>
    </row>
    <row r="33" spans="1:93" x14ac:dyDescent="0.25">
      <c r="A33">
        <v>66884103</v>
      </c>
      <c r="B33" s="3" t="s">
        <v>357</v>
      </c>
      <c r="C33" t="s">
        <v>90</v>
      </c>
      <c r="D33" t="s">
        <v>91</v>
      </c>
      <c r="E33" s="3" t="s">
        <v>358</v>
      </c>
      <c r="F33" s="3">
        <v>75816972</v>
      </c>
      <c r="G33" s="3" t="s">
        <v>359</v>
      </c>
      <c r="H33" t="s">
        <v>94</v>
      </c>
      <c r="I33" s="4">
        <v>45675.213495370372</v>
      </c>
      <c r="J33">
        <v>3.5755555555555603</v>
      </c>
      <c r="K33" t="s">
        <v>327</v>
      </c>
      <c r="P33" s="4">
        <v>45675.458333333336</v>
      </c>
      <c r="Q33" s="4">
        <v>45675.458333333336</v>
      </c>
      <c r="T33" t="s">
        <v>134</v>
      </c>
      <c r="U33">
        <v>1</v>
      </c>
      <c r="V33">
        <v>0</v>
      </c>
      <c r="W33">
        <v>1</v>
      </c>
      <c r="X33">
        <v>170899299</v>
      </c>
      <c r="Y33">
        <v>1078720318</v>
      </c>
      <c r="Z33">
        <v>0</v>
      </c>
      <c r="AA33">
        <v>0</v>
      </c>
      <c r="AF33" t="s">
        <v>97</v>
      </c>
      <c r="AG33" t="s">
        <v>360</v>
      </c>
      <c r="AH33" t="s">
        <v>156</v>
      </c>
      <c r="AK33" t="s">
        <v>100</v>
      </c>
      <c r="AL33" t="s">
        <v>101</v>
      </c>
      <c r="AM33">
        <v>29</v>
      </c>
      <c r="AN33" t="s">
        <v>102</v>
      </c>
      <c r="AO33" s="3" t="s">
        <v>361</v>
      </c>
      <c r="AT33" s="4">
        <v>45661.762569444443</v>
      </c>
      <c r="AU33">
        <v>6</v>
      </c>
      <c r="AV33" s="3" t="s">
        <v>104</v>
      </c>
      <c r="AW33" s="3" t="s">
        <v>105</v>
      </c>
      <c r="AX33" s="3" t="s">
        <v>104</v>
      </c>
      <c r="AY33" t="s">
        <v>106</v>
      </c>
      <c r="AZ33" s="4">
        <v>45677.747615740744</v>
      </c>
      <c r="BA33" t="str">
        <f t="shared" si="0"/>
        <v>01-YY</v>
      </c>
      <c r="BB33" s="4">
        <v>45675.213495370372</v>
      </c>
      <c r="BC33" s="5" t="s">
        <v>107</v>
      </c>
      <c r="BD33">
        <v>23394774</v>
      </c>
      <c r="BE33">
        <v>21812612</v>
      </c>
      <c r="BF33" t="s">
        <v>362</v>
      </c>
      <c r="BI33">
        <v>54883727</v>
      </c>
      <c r="BK33" t="s">
        <v>109</v>
      </c>
      <c r="BL33">
        <v>200</v>
      </c>
      <c r="BP33" t="s">
        <v>363</v>
      </c>
      <c r="BQ33" t="s">
        <v>227</v>
      </c>
      <c r="BR33" t="s">
        <v>127</v>
      </c>
      <c r="BS33" t="s">
        <v>213</v>
      </c>
      <c r="BT33" t="s">
        <v>97</v>
      </c>
      <c r="BV33" t="s">
        <v>105</v>
      </c>
      <c r="BW33" t="s">
        <v>127</v>
      </c>
      <c r="BX33" s="4">
        <v>45675.219548611109</v>
      </c>
      <c r="BZ33" t="s">
        <v>114</v>
      </c>
      <c r="CF33">
        <v>1</v>
      </c>
      <c r="CG33">
        <v>0</v>
      </c>
      <c r="CN33" s="3" t="s">
        <v>115</v>
      </c>
      <c r="CO33" s="3" t="s">
        <v>130</v>
      </c>
    </row>
    <row r="34" spans="1:93" x14ac:dyDescent="0.25">
      <c r="A34">
        <v>66631344</v>
      </c>
      <c r="B34" s="3" t="s">
        <v>364</v>
      </c>
      <c r="C34" t="s">
        <v>90</v>
      </c>
      <c r="D34" t="s">
        <v>91</v>
      </c>
      <c r="E34" s="3" t="s">
        <v>365</v>
      </c>
      <c r="F34" s="3">
        <v>75720035</v>
      </c>
      <c r="G34" s="3" t="s">
        <v>366</v>
      </c>
      <c r="H34" t="s">
        <v>94</v>
      </c>
      <c r="I34" s="4">
        <v>45671.212037037039</v>
      </c>
      <c r="J34">
        <v>7.5770138888888896</v>
      </c>
      <c r="K34" t="s">
        <v>327</v>
      </c>
      <c r="P34" s="4">
        <v>45671.375</v>
      </c>
      <c r="Q34" s="4">
        <v>45671.375</v>
      </c>
      <c r="T34" t="s">
        <v>134</v>
      </c>
      <c r="U34">
        <v>1</v>
      </c>
      <c r="V34">
        <v>0</v>
      </c>
      <c r="W34">
        <v>1</v>
      </c>
      <c r="X34">
        <v>170485469</v>
      </c>
      <c r="Y34">
        <v>1075749563</v>
      </c>
      <c r="Z34">
        <v>0</v>
      </c>
      <c r="AA34">
        <v>0</v>
      </c>
      <c r="AF34" t="s">
        <v>97</v>
      </c>
      <c r="AG34" t="s">
        <v>367</v>
      </c>
      <c r="AH34" t="s">
        <v>156</v>
      </c>
      <c r="AK34" t="s">
        <v>100</v>
      </c>
      <c r="AL34" t="s">
        <v>101</v>
      </c>
      <c r="AM34">
        <v>29</v>
      </c>
      <c r="AN34" t="s">
        <v>102</v>
      </c>
      <c r="AO34" s="3" t="s">
        <v>209</v>
      </c>
      <c r="AT34" s="4">
        <v>44821.794409722221</v>
      </c>
      <c r="AU34">
        <v>6</v>
      </c>
      <c r="AV34" s="3" t="s">
        <v>104</v>
      </c>
      <c r="AW34" s="3" t="s">
        <v>105</v>
      </c>
      <c r="AX34" s="3" t="s">
        <v>104</v>
      </c>
      <c r="AY34" t="s">
        <v>106</v>
      </c>
      <c r="AZ34" s="4">
        <v>45673.647928240738</v>
      </c>
      <c r="BA34" t="str">
        <f t="shared" si="0"/>
        <v>01-YY</v>
      </c>
      <c r="BB34" s="4">
        <v>45671.212037037039</v>
      </c>
      <c r="BC34" s="5" t="s">
        <v>107</v>
      </c>
      <c r="BD34">
        <v>19075318</v>
      </c>
      <c r="BE34">
        <v>17256844</v>
      </c>
      <c r="BF34" t="s">
        <v>368</v>
      </c>
      <c r="BI34">
        <v>51441893</v>
      </c>
      <c r="BK34" t="s">
        <v>109</v>
      </c>
      <c r="BL34">
        <v>200</v>
      </c>
      <c r="BP34" t="s">
        <v>369</v>
      </c>
      <c r="BQ34" t="s">
        <v>323</v>
      </c>
      <c r="BR34" t="s">
        <v>127</v>
      </c>
      <c r="BS34" t="s">
        <v>113</v>
      </c>
      <c r="BT34" t="s">
        <v>97</v>
      </c>
      <c r="BV34" t="s">
        <v>105</v>
      </c>
      <c r="BW34" t="s">
        <v>127</v>
      </c>
      <c r="BX34" s="4">
        <v>45671.221006944441</v>
      </c>
      <c r="BZ34" t="s">
        <v>114</v>
      </c>
      <c r="CF34">
        <v>1</v>
      </c>
      <c r="CG34">
        <v>0</v>
      </c>
      <c r="CN34" s="3" t="s">
        <v>115</v>
      </c>
      <c r="CO34" s="3" t="s">
        <v>130</v>
      </c>
    </row>
    <row r="35" spans="1:93" x14ac:dyDescent="0.25">
      <c r="A35">
        <v>66321638</v>
      </c>
      <c r="B35" s="3" t="s">
        <v>370</v>
      </c>
      <c r="C35" t="s">
        <v>90</v>
      </c>
      <c r="D35" t="s">
        <v>91</v>
      </c>
      <c r="E35" s="3" t="s">
        <v>371</v>
      </c>
      <c r="F35" s="3">
        <v>75625738</v>
      </c>
      <c r="G35" s="3" t="s">
        <v>372</v>
      </c>
      <c r="H35" t="s">
        <v>94</v>
      </c>
      <c r="I35" s="4">
        <v>45666.210810185185</v>
      </c>
      <c r="J35">
        <v>12.578240740740698</v>
      </c>
      <c r="K35" t="s">
        <v>327</v>
      </c>
      <c r="P35" s="4">
        <v>45666.041666666664</v>
      </c>
      <c r="Q35" s="4">
        <v>45666.041666666664</v>
      </c>
      <c r="T35" t="s">
        <v>134</v>
      </c>
      <c r="U35">
        <v>1</v>
      </c>
      <c r="V35">
        <v>0</v>
      </c>
      <c r="W35">
        <v>1</v>
      </c>
      <c r="X35">
        <v>169991453</v>
      </c>
      <c r="Y35">
        <v>1072143821</v>
      </c>
      <c r="Z35">
        <v>0</v>
      </c>
      <c r="AA35">
        <v>0</v>
      </c>
      <c r="AF35" t="s">
        <v>97</v>
      </c>
      <c r="AG35" t="s">
        <v>373</v>
      </c>
      <c r="AH35" t="s">
        <v>156</v>
      </c>
      <c r="AK35" t="s">
        <v>100</v>
      </c>
      <c r="AL35" t="s">
        <v>101</v>
      </c>
      <c r="AM35">
        <v>29</v>
      </c>
      <c r="AN35" t="s">
        <v>102</v>
      </c>
      <c r="AO35" s="3" t="s">
        <v>374</v>
      </c>
      <c r="AT35" s="4">
        <v>44043.013703703706</v>
      </c>
      <c r="AU35">
        <v>6</v>
      </c>
      <c r="AV35" s="3" t="s">
        <v>104</v>
      </c>
      <c r="AW35" s="3" t="s">
        <v>105</v>
      </c>
      <c r="AX35" s="3" t="s">
        <v>104</v>
      </c>
      <c r="AY35" t="s">
        <v>106</v>
      </c>
      <c r="AZ35" s="4">
        <v>45667.715624999997</v>
      </c>
      <c r="BA35" t="str">
        <f t="shared" si="0"/>
        <v>01-YY</v>
      </c>
      <c r="BB35" s="4">
        <v>45666.210810185185</v>
      </c>
      <c r="BC35" s="5" t="s">
        <v>107</v>
      </c>
      <c r="BD35">
        <v>12367305</v>
      </c>
      <c r="BE35">
        <v>13277019</v>
      </c>
      <c r="BF35" t="s">
        <v>375</v>
      </c>
      <c r="BI35">
        <v>25866926</v>
      </c>
      <c r="BK35" t="s">
        <v>109</v>
      </c>
      <c r="BL35">
        <v>200</v>
      </c>
      <c r="BP35" t="s">
        <v>376</v>
      </c>
      <c r="BQ35" t="s">
        <v>139</v>
      </c>
      <c r="BR35" t="s">
        <v>127</v>
      </c>
      <c r="BS35" t="s">
        <v>140</v>
      </c>
      <c r="BT35" t="s">
        <v>97</v>
      </c>
      <c r="BV35" t="s">
        <v>105</v>
      </c>
      <c r="BW35" t="s">
        <v>127</v>
      </c>
      <c r="BX35" s="4">
        <v>45666.220775462964</v>
      </c>
      <c r="BZ35" t="s">
        <v>114</v>
      </c>
      <c r="CF35">
        <v>1</v>
      </c>
      <c r="CG35">
        <v>0</v>
      </c>
      <c r="CN35" s="3" t="s">
        <v>115</v>
      </c>
      <c r="CO35" s="3" t="s">
        <v>130</v>
      </c>
    </row>
    <row r="36" spans="1:93" x14ac:dyDescent="0.25">
      <c r="A36">
        <v>66575710</v>
      </c>
      <c r="B36" s="3" t="s">
        <v>377</v>
      </c>
      <c r="C36" t="s">
        <v>90</v>
      </c>
      <c r="D36" t="s">
        <v>91</v>
      </c>
      <c r="E36" s="3" t="s">
        <v>378</v>
      </c>
      <c r="F36" s="3">
        <v>75694099</v>
      </c>
      <c r="G36" s="3" t="s">
        <v>379</v>
      </c>
      <c r="H36" t="s">
        <v>94</v>
      </c>
      <c r="I36" s="4">
        <v>45670.230254629627</v>
      </c>
      <c r="J36">
        <v>8.5587962962963005</v>
      </c>
      <c r="K36" t="s">
        <v>327</v>
      </c>
      <c r="P36" s="4">
        <v>45670.041666666664</v>
      </c>
      <c r="Q36" s="4">
        <v>45670.041666666664</v>
      </c>
      <c r="T36" t="s">
        <v>134</v>
      </c>
      <c r="U36">
        <v>1</v>
      </c>
      <c r="V36">
        <v>0</v>
      </c>
      <c r="W36">
        <v>1</v>
      </c>
      <c r="X36">
        <v>170389792</v>
      </c>
      <c r="Y36">
        <v>1075087372</v>
      </c>
      <c r="Z36">
        <v>0</v>
      </c>
      <c r="AA36">
        <v>0</v>
      </c>
      <c r="AF36" t="s">
        <v>97</v>
      </c>
      <c r="AG36" t="s">
        <v>380</v>
      </c>
      <c r="AH36" t="s">
        <v>156</v>
      </c>
      <c r="AK36" t="s">
        <v>100</v>
      </c>
      <c r="AL36" t="s">
        <v>101</v>
      </c>
      <c r="AM36">
        <v>29</v>
      </c>
      <c r="AN36" t="s">
        <v>102</v>
      </c>
      <c r="AO36" s="3" t="s">
        <v>381</v>
      </c>
      <c r="AT36" s="4">
        <v>44263.894456018519</v>
      </c>
      <c r="AU36">
        <v>6</v>
      </c>
      <c r="AV36" s="3" t="s">
        <v>104</v>
      </c>
      <c r="AW36" s="3" t="s">
        <v>105</v>
      </c>
      <c r="AX36" s="3" t="s">
        <v>104</v>
      </c>
      <c r="AY36" t="s">
        <v>106</v>
      </c>
      <c r="AZ36" s="4">
        <v>45673.647928240738</v>
      </c>
      <c r="BA36" t="str">
        <f t="shared" si="0"/>
        <v>01-YY</v>
      </c>
      <c r="BB36" s="4">
        <v>45670.230254629627</v>
      </c>
      <c r="BC36" s="5" t="s">
        <v>107</v>
      </c>
      <c r="BD36">
        <v>13587014</v>
      </c>
      <c r="BE36">
        <v>14415282</v>
      </c>
      <c r="BF36" t="s">
        <v>382</v>
      </c>
      <c r="BI36">
        <v>43965963</v>
      </c>
      <c r="BK36" t="s">
        <v>109</v>
      </c>
      <c r="BL36">
        <v>200</v>
      </c>
      <c r="BP36" t="s">
        <v>383</v>
      </c>
      <c r="BQ36" t="s">
        <v>384</v>
      </c>
      <c r="BR36" t="s">
        <v>127</v>
      </c>
      <c r="BS36" t="s">
        <v>213</v>
      </c>
      <c r="BT36" t="s">
        <v>97</v>
      </c>
      <c r="BV36" t="s">
        <v>105</v>
      </c>
      <c r="BW36" t="s">
        <v>127</v>
      </c>
      <c r="BX36" s="4">
        <v>45670.244050925925</v>
      </c>
      <c r="BZ36" t="s">
        <v>114</v>
      </c>
      <c r="CF36">
        <v>1</v>
      </c>
      <c r="CG36">
        <v>0</v>
      </c>
      <c r="CN36" s="3" t="s">
        <v>115</v>
      </c>
      <c r="CO36" s="3" t="s">
        <v>130</v>
      </c>
    </row>
    <row r="37" spans="1:93" x14ac:dyDescent="0.25">
      <c r="A37">
        <v>66259637</v>
      </c>
      <c r="B37" s="3" t="s">
        <v>385</v>
      </c>
      <c r="C37" t="s">
        <v>90</v>
      </c>
      <c r="D37" t="s">
        <v>91</v>
      </c>
      <c r="E37" s="3" t="s">
        <v>386</v>
      </c>
      <c r="F37" s="3">
        <v>75597705</v>
      </c>
      <c r="G37" s="3" t="s">
        <v>387</v>
      </c>
      <c r="H37" t="s">
        <v>94</v>
      </c>
      <c r="I37" s="4">
        <v>45665.214942129627</v>
      </c>
      <c r="J37">
        <v>13.574108796296299</v>
      </c>
      <c r="K37" t="s">
        <v>327</v>
      </c>
      <c r="P37" s="4">
        <v>45665.541666666664</v>
      </c>
      <c r="Q37" s="4">
        <v>45665.541666666664</v>
      </c>
      <c r="T37" t="s">
        <v>134</v>
      </c>
      <c r="U37">
        <v>1</v>
      </c>
      <c r="V37">
        <v>0</v>
      </c>
      <c r="W37">
        <v>1</v>
      </c>
      <c r="X37">
        <v>169884437</v>
      </c>
      <c r="Y37">
        <v>1071402583</v>
      </c>
      <c r="Z37">
        <v>0</v>
      </c>
      <c r="AA37">
        <v>0</v>
      </c>
      <c r="AF37" t="s">
        <v>97</v>
      </c>
      <c r="AG37" t="s">
        <v>388</v>
      </c>
      <c r="AH37" t="s">
        <v>156</v>
      </c>
      <c r="AK37" t="s">
        <v>100</v>
      </c>
      <c r="AL37" t="s">
        <v>101</v>
      </c>
      <c r="AM37">
        <v>29</v>
      </c>
      <c r="AN37" t="s">
        <v>102</v>
      </c>
      <c r="AO37" s="3" t="s">
        <v>389</v>
      </c>
      <c r="AT37" s="4">
        <v>45459.823946759258</v>
      </c>
      <c r="AU37">
        <v>6</v>
      </c>
      <c r="AV37" s="3" t="s">
        <v>104</v>
      </c>
      <c r="AW37" s="3" t="s">
        <v>105</v>
      </c>
      <c r="AX37" s="3" t="s">
        <v>104</v>
      </c>
      <c r="AY37" t="s">
        <v>106</v>
      </c>
      <c r="AZ37" s="4">
        <v>45667.468391203707</v>
      </c>
      <c r="BA37" t="str">
        <f t="shared" si="0"/>
        <v>01-YY</v>
      </c>
      <c r="BB37" s="4">
        <v>45665.214942129627</v>
      </c>
      <c r="BC37" s="5" t="s">
        <v>107</v>
      </c>
      <c r="BD37">
        <v>22225171</v>
      </c>
      <c r="BE37">
        <v>20716852</v>
      </c>
      <c r="BF37" t="s">
        <v>390</v>
      </c>
      <c r="BI37">
        <v>52875497</v>
      </c>
      <c r="BK37" t="s">
        <v>109</v>
      </c>
      <c r="BL37">
        <v>200</v>
      </c>
      <c r="BP37" t="s">
        <v>391</v>
      </c>
      <c r="BQ37" t="s">
        <v>286</v>
      </c>
      <c r="BR37" t="s">
        <v>127</v>
      </c>
      <c r="BS37" t="s">
        <v>287</v>
      </c>
      <c r="BT37" t="s">
        <v>97</v>
      </c>
      <c r="BV37" t="s">
        <v>105</v>
      </c>
      <c r="BW37" t="s">
        <v>127</v>
      </c>
      <c r="BX37" s="4">
        <v>45665.227997685186</v>
      </c>
      <c r="BZ37" t="s">
        <v>114</v>
      </c>
      <c r="CF37">
        <v>1</v>
      </c>
      <c r="CG37">
        <v>0</v>
      </c>
      <c r="CN37" s="3" t="s">
        <v>115</v>
      </c>
      <c r="CO37" s="3" t="s">
        <v>130</v>
      </c>
    </row>
    <row r="38" spans="1:93" x14ac:dyDescent="0.25">
      <c r="A38">
        <v>66386590</v>
      </c>
      <c r="B38" s="3" t="s">
        <v>392</v>
      </c>
      <c r="C38" t="s">
        <v>90</v>
      </c>
      <c r="D38" t="s">
        <v>91</v>
      </c>
      <c r="E38" s="3" t="s">
        <v>393</v>
      </c>
      <c r="F38" s="3">
        <v>75643789</v>
      </c>
      <c r="G38" s="3" t="s">
        <v>394</v>
      </c>
      <c r="H38" t="s">
        <v>94</v>
      </c>
      <c r="I38" s="4">
        <v>45667.21</v>
      </c>
      <c r="J38">
        <v>11.5790509259259</v>
      </c>
      <c r="K38" t="s">
        <v>327</v>
      </c>
      <c r="P38" s="4">
        <v>45667.541666666664</v>
      </c>
      <c r="Q38" s="4">
        <v>45667.541666666664</v>
      </c>
      <c r="T38" t="s">
        <v>134</v>
      </c>
      <c r="U38">
        <v>1</v>
      </c>
      <c r="V38">
        <v>0</v>
      </c>
      <c r="W38">
        <v>1</v>
      </c>
      <c r="X38">
        <v>170091570</v>
      </c>
      <c r="Y38">
        <v>1072894940</v>
      </c>
      <c r="Z38">
        <v>0</v>
      </c>
      <c r="AA38">
        <v>0</v>
      </c>
      <c r="AF38" t="s">
        <v>97</v>
      </c>
      <c r="AG38" t="s">
        <v>395</v>
      </c>
      <c r="AH38" t="s">
        <v>156</v>
      </c>
      <c r="AK38" t="s">
        <v>100</v>
      </c>
      <c r="AL38" t="s">
        <v>101</v>
      </c>
      <c r="AM38">
        <v>29</v>
      </c>
      <c r="AN38" t="s">
        <v>102</v>
      </c>
      <c r="AO38" s="3" t="s">
        <v>396</v>
      </c>
      <c r="AT38" s="4">
        <v>44065.678576388891</v>
      </c>
      <c r="AU38">
        <v>6</v>
      </c>
      <c r="AV38" s="3" t="s">
        <v>104</v>
      </c>
      <c r="AW38" s="3" t="s">
        <v>105</v>
      </c>
      <c r="AX38" s="3" t="s">
        <v>104</v>
      </c>
      <c r="AY38" t="s">
        <v>106</v>
      </c>
      <c r="AZ38" s="4">
        <v>45670.438425925924</v>
      </c>
      <c r="BA38" t="str">
        <f t="shared" si="0"/>
        <v>01-YY</v>
      </c>
      <c r="BB38" s="4">
        <v>45667.21</v>
      </c>
      <c r="BC38" s="5" t="s">
        <v>107</v>
      </c>
      <c r="BD38">
        <v>12504242</v>
      </c>
      <c r="BE38">
        <v>13386657</v>
      </c>
      <c r="BF38" t="s">
        <v>397</v>
      </c>
      <c r="BI38">
        <v>20038066</v>
      </c>
      <c r="BK38" t="s">
        <v>109</v>
      </c>
      <c r="BL38">
        <v>200</v>
      </c>
      <c r="BP38" t="s">
        <v>398</v>
      </c>
      <c r="BQ38" t="s">
        <v>399</v>
      </c>
      <c r="BR38" t="s">
        <v>127</v>
      </c>
      <c r="BS38" t="s">
        <v>128</v>
      </c>
      <c r="BT38" t="s">
        <v>97</v>
      </c>
      <c r="BV38" t="s">
        <v>105</v>
      </c>
      <c r="BW38" t="s">
        <v>127</v>
      </c>
      <c r="BX38" s="4">
        <v>45667.224143518521</v>
      </c>
      <c r="BZ38" t="s">
        <v>114</v>
      </c>
      <c r="CF38">
        <v>1</v>
      </c>
      <c r="CG38">
        <v>0</v>
      </c>
      <c r="CN38" s="3" t="s">
        <v>115</v>
      </c>
      <c r="CO38" s="3" t="s">
        <v>130</v>
      </c>
    </row>
    <row r="39" spans="1:93" x14ac:dyDescent="0.25">
      <c r="A39">
        <v>66688695</v>
      </c>
      <c r="B39" s="3" t="s">
        <v>400</v>
      </c>
      <c r="C39" t="s">
        <v>90</v>
      </c>
      <c r="D39" t="s">
        <v>91</v>
      </c>
      <c r="E39" s="3" t="s">
        <v>401</v>
      </c>
      <c r="F39" s="3">
        <v>75749975</v>
      </c>
      <c r="G39" s="3" t="s">
        <v>402</v>
      </c>
      <c r="H39" t="s">
        <v>94</v>
      </c>
      <c r="I39" s="4">
        <v>45672.214097222219</v>
      </c>
      <c r="J39">
        <v>6.5749537037036996</v>
      </c>
      <c r="K39" t="s">
        <v>327</v>
      </c>
      <c r="P39" s="4">
        <v>45672.375</v>
      </c>
      <c r="Q39" s="4">
        <v>45672.375</v>
      </c>
      <c r="T39" t="s">
        <v>134</v>
      </c>
      <c r="U39">
        <v>1</v>
      </c>
      <c r="V39">
        <v>0</v>
      </c>
      <c r="W39">
        <v>1</v>
      </c>
      <c r="X39">
        <v>170585724</v>
      </c>
      <c r="Y39">
        <v>1076438629</v>
      </c>
      <c r="Z39">
        <v>0</v>
      </c>
      <c r="AA39">
        <v>0</v>
      </c>
      <c r="AF39" t="s">
        <v>97</v>
      </c>
      <c r="AG39" t="s">
        <v>403</v>
      </c>
      <c r="AH39" t="s">
        <v>156</v>
      </c>
      <c r="AK39" t="s">
        <v>100</v>
      </c>
      <c r="AL39" t="s">
        <v>101</v>
      </c>
      <c r="AM39">
        <v>29</v>
      </c>
      <c r="AN39" t="s">
        <v>102</v>
      </c>
      <c r="AO39" s="3" t="s">
        <v>345</v>
      </c>
      <c r="AT39" s="4">
        <v>43489.598912037036</v>
      </c>
      <c r="AU39">
        <v>6</v>
      </c>
      <c r="AV39" s="3" t="s">
        <v>104</v>
      </c>
      <c r="AW39" s="3" t="s">
        <v>105</v>
      </c>
      <c r="AX39" s="3" t="s">
        <v>104</v>
      </c>
      <c r="AY39" t="s">
        <v>106</v>
      </c>
      <c r="AZ39" s="4">
        <v>45673.647928240738</v>
      </c>
      <c r="BA39" t="str">
        <f t="shared" si="0"/>
        <v>01-YY</v>
      </c>
      <c r="BB39" s="4">
        <v>45672.214085648149</v>
      </c>
      <c r="BC39" s="5" t="s">
        <v>107</v>
      </c>
      <c r="BD39">
        <v>9442408</v>
      </c>
      <c r="BE39">
        <v>9155564</v>
      </c>
      <c r="BF39" t="s">
        <v>404</v>
      </c>
      <c r="BI39">
        <v>25858717</v>
      </c>
      <c r="BK39" t="s">
        <v>109</v>
      </c>
      <c r="BL39">
        <v>200</v>
      </c>
      <c r="BP39" t="s">
        <v>405</v>
      </c>
      <c r="BQ39" t="s">
        <v>406</v>
      </c>
      <c r="BS39" t="s">
        <v>213</v>
      </c>
      <c r="BT39" t="s">
        <v>97</v>
      </c>
      <c r="BV39" t="s">
        <v>105</v>
      </c>
      <c r="BW39" t="s">
        <v>127</v>
      </c>
      <c r="BX39" s="4">
        <v>45672.231585648151</v>
      </c>
      <c r="BZ39" t="s">
        <v>114</v>
      </c>
      <c r="CF39">
        <v>1</v>
      </c>
      <c r="CG39">
        <v>0</v>
      </c>
      <c r="CN39" s="3" t="s">
        <v>115</v>
      </c>
      <c r="CO39" s="3" t="s">
        <v>130</v>
      </c>
    </row>
    <row r="40" spans="1:93" x14ac:dyDescent="0.25">
      <c r="A40">
        <v>66818780</v>
      </c>
      <c r="B40" s="3" t="s">
        <v>407</v>
      </c>
      <c r="C40" t="s">
        <v>90</v>
      </c>
      <c r="D40" t="s">
        <v>91</v>
      </c>
      <c r="E40" s="3" t="s">
        <v>408</v>
      </c>
      <c r="F40" s="3">
        <v>75788289</v>
      </c>
      <c r="G40" s="3" t="s">
        <v>409</v>
      </c>
      <c r="H40" t="s">
        <v>94</v>
      </c>
      <c r="I40" s="4">
        <v>45674.215312499997</v>
      </c>
      <c r="J40">
        <v>4.5737384259259297</v>
      </c>
      <c r="K40" t="s">
        <v>327</v>
      </c>
      <c r="P40" s="4">
        <v>45674.375</v>
      </c>
      <c r="Q40" s="4">
        <v>45674.375</v>
      </c>
      <c r="T40" t="s">
        <v>134</v>
      </c>
      <c r="U40">
        <v>1</v>
      </c>
      <c r="V40">
        <v>0</v>
      </c>
      <c r="W40">
        <v>1</v>
      </c>
      <c r="X40">
        <v>170787912</v>
      </c>
      <c r="Y40">
        <v>1077942585</v>
      </c>
      <c r="Z40">
        <v>0</v>
      </c>
      <c r="AA40">
        <v>0</v>
      </c>
      <c r="AF40" t="s">
        <v>97</v>
      </c>
      <c r="AG40" t="s">
        <v>410</v>
      </c>
      <c r="AH40" t="s">
        <v>156</v>
      </c>
      <c r="AK40" t="s">
        <v>100</v>
      </c>
      <c r="AL40" t="s">
        <v>101</v>
      </c>
      <c r="AM40">
        <v>29</v>
      </c>
      <c r="AN40" t="s">
        <v>102</v>
      </c>
      <c r="AO40" s="3" t="s">
        <v>292</v>
      </c>
      <c r="AT40" s="4">
        <v>45476.589386574073</v>
      </c>
      <c r="AU40">
        <v>6</v>
      </c>
      <c r="AV40" s="3" t="s">
        <v>104</v>
      </c>
      <c r="AW40" s="3" t="s">
        <v>105</v>
      </c>
      <c r="AX40" s="3" t="s">
        <v>104</v>
      </c>
      <c r="AY40" t="s">
        <v>106</v>
      </c>
      <c r="AZ40" s="4">
        <v>45677.747615740744</v>
      </c>
      <c r="BA40" t="str">
        <f t="shared" si="0"/>
        <v>01-YY</v>
      </c>
      <c r="BB40" s="4">
        <v>45674.215312499997</v>
      </c>
      <c r="BC40" s="5" t="s">
        <v>107</v>
      </c>
      <c r="BD40">
        <v>22308435</v>
      </c>
      <c r="BE40">
        <v>20795598</v>
      </c>
      <c r="BF40" t="s">
        <v>411</v>
      </c>
      <c r="BI40">
        <v>54021935</v>
      </c>
      <c r="BK40" t="s">
        <v>109</v>
      </c>
      <c r="BL40">
        <v>200</v>
      </c>
      <c r="BP40" t="s">
        <v>412</v>
      </c>
      <c r="BQ40" t="s">
        <v>413</v>
      </c>
      <c r="BR40" t="s">
        <v>127</v>
      </c>
      <c r="BS40" t="s">
        <v>213</v>
      </c>
      <c r="BT40" t="s">
        <v>97</v>
      </c>
      <c r="BV40" t="s">
        <v>105</v>
      </c>
      <c r="BW40" t="s">
        <v>127</v>
      </c>
      <c r="BX40" s="4">
        <v>45674.224166666667</v>
      </c>
      <c r="BZ40" t="s">
        <v>114</v>
      </c>
      <c r="CF40">
        <v>1</v>
      </c>
      <c r="CG40">
        <v>0</v>
      </c>
      <c r="CN40" s="3" t="s">
        <v>115</v>
      </c>
      <c r="CO40" s="3" t="s">
        <v>130</v>
      </c>
    </row>
    <row r="41" spans="1:93" x14ac:dyDescent="0.25">
      <c r="A41">
        <v>66818142</v>
      </c>
      <c r="B41" s="3" t="s">
        <v>414</v>
      </c>
      <c r="C41" t="s">
        <v>90</v>
      </c>
      <c r="D41" t="s">
        <v>91</v>
      </c>
      <c r="E41" s="3" t="s">
        <v>415</v>
      </c>
      <c r="F41" s="3">
        <v>75786784</v>
      </c>
      <c r="G41" s="3" t="s">
        <v>416</v>
      </c>
      <c r="H41" t="s">
        <v>94</v>
      </c>
      <c r="I41" s="4">
        <v>45674.20857638889</v>
      </c>
      <c r="J41">
        <v>4.5804745370370394</v>
      </c>
      <c r="K41" t="s">
        <v>327</v>
      </c>
      <c r="P41" s="4">
        <v>45674.5</v>
      </c>
      <c r="Q41" s="4">
        <v>45674.5</v>
      </c>
      <c r="T41" t="s">
        <v>134</v>
      </c>
      <c r="U41">
        <v>1</v>
      </c>
      <c r="V41">
        <v>0</v>
      </c>
      <c r="W41">
        <v>1</v>
      </c>
      <c r="X41">
        <v>170786047</v>
      </c>
      <c r="Y41">
        <v>1077934264</v>
      </c>
      <c r="Z41">
        <v>0</v>
      </c>
      <c r="AA41">
        <v>0</v>
      </c>
      <c r="AF41" t="s">
        <v>97</v>
      </c>
      <c r="AG41" t="s">
        <v>417</v>
      </c>
      <c r="AH41" t="s">
        <v>156</v>
      </c>
      <c r="AK41" t="s">
        <v>100</v>
      </c>
      <c r="AL41" t="s">
        <v>101</v>
      </c>
      <c r="AM41">
        <v>29</v>
      </c>
      <c r="AN41" t="s">
        <v>102</v>
      </c>
      <c r="AO41" s="3" t="s">
        <v>240</v>
      </c>
      <c r="AT41" s="4">
        <v>45656.601550925923</v>
      </c>
      <c r="AU41">
        <v>6</v>
      </c>
      <c r="AV41" s="3" t="s">
        <v>104</v>
      </c>
      <c r="AW41" s="3" t="s">
        <v>105</v>
      </c>
      <c r="AX41" s="3" t="s">
        <v>104</v>
      </c>
      <c r="AY41" t="s">
        <v>106</v>
      </c>
      <c r="AZ41" s="4">
        <v>45677.747615740744</v>
      </c>
      <c r="BA41" t="str">
        <f t="shared" si="0"/>
        <v>01-YY</v>
      </c>
      <c r="BB41" s="4">
        <v>45674.20857638889</v>
      </c>
      <c r="BC41" s="5" t="s">
        <v>107</v>
      </c>
      <c r="BD41">
        <v>23381135</v>
      </c>
      <c r="BE41">
        <v>21799311</v>
      </c>
      <c r="BF41" t="s">
        <v>418</v>
      </c>
      <c r="BI41">
        <v>54872723</v>
      </c>
      <c r="BK41" t="s">
        <v>109</v>
      </c>
      <c r="BL41">
        <v>200</v>
      </c>
      <c r="BP41" t="s">
        <v>419</v>
      </c>
      <c r="BQ41" t="s">
        <v>227</v>
      </c>
      <c r="BR41" t="s">
        <v>127</v>
      </c>
      <c r="BS41" t="s">
        <v>213</v>
      </c>
      <c r="BT41" t="s">
        <v>97</v>
      </c>
      <c r="BV41" t="s">
        <v>105</v>
      </c>
      <c r="BW41" t="s">
        <v>127</v>
      </c>
      <c r="BX41" s="4">
        <v>45674.220694444448</v>
      </c>
      <c r="BZ41" t="s">
        <v>114</v>
      </c>
      <c r="CF41">
        <v>1</v>
      </c>
      <c r="CG41">
        <v>0</v>
      </c>
      <c r="CN41" s="3" t="s">
        <v>115</v>
      </c>
      <c r="CO41" s="3" t="s">
        <v>130</v>
      </c>
    </row>
    <row r="42" spans="1:93" x14ac:dyDescent="0.25">
      <c r="A42">
        <v>62493570</v>
      </c>
      <c r="B42" s="3" t="s">
        <v>420</v>
      </c>
      <c r="C42" t="s">
        <v>90</v>
      </c>
      <c r="D42" t="s">
        <v>91</v>
      </c>
      <c r="E42" s="3" t="s">
        <v>421</v>
      </c>
      <c r="F42" s="3">
        <v>73720845</v>
      </c>
      <c r="G42" s="3" t="s">
        <v>422</v>
      </c>
      <c r="H42" t="s">
        <v>94</v>
      </c>
      <c r="I42" s="4">
        <v>45572.234097222223</v>
      </c>
      <c r="J42">
        <v>106.554953703704</v>
      </c>
      <c r="K42" t="s">
        <v>200</v>
      </c>
      <c r="P42" s="4">
        <v>45572.375</v>
      </c>
      <c r="Q42" s="4">
        <v>45572.375</v>
      </c>
      <c r="T42" t="s">
        <v>134</v>
      </c>
      <c r="U42">
        <v>15</v>
      </c>
      <c r="V42">
        <v>0</v>
      </c>
      <c r="W42">
        <v>1</v>
      </c>
      <c r="X42">
        <v>162568421</v>
      </c>
      <c r="Y42">
        <v>1015595132</v>
      </c>
      <c r="Z42">
        <v>0</v>
      </c>
      <c r="AA42">
        <v>0</v>
      </c>
      <c r="AF42" t="s">
        <v>97</v>
      </c>
      <c r="AG42" t="s">
        <v>423</v>
      </c>
      <c r="AH42" t="s">
        <v>156</v>
      </c>
      <c r="AK42" t="s">
        <v>100</v>
      </c>
      <c r="AL42" t="s">
        <v>101</v>
      </c>
      <c r="AM42">
        <v>29</v>
      </c>
      <c r="AN42" t="s">
        <v>102</v>
      </c>
      <c r="AO42" s="3" t="s">
        <v>424</v>
      </c>
      <c r="AT42" s="4">
        <v>44601.535856481481</v>
      </c>
      <c r="AU42">
        <v>6</v>
      </c>
      <c r="AV42" s="3" t="s">
        <v>104</v>
      </c>
      <c r="AW42" s="3" t="s">
        <v>105</v>
      </c>
      <c r="AX42" s="3" t="s">
        <v>104</v>
      </c>
      <c r="AY42" t="s">
        <v>106</v>
      </c>
      <c r="AZ42" s="4">
        <v>45575.717291666668</v>
      </c>
      <c r="BA42" t="str">
        <f t="shared" si="0"/>
        <v>10-YY</v>
      </c>
      <c r="BB42" s="4">
        <v>45572.234097222223</v>
      </c>
      <c r="BC42" s="5" t="s">
        <v>107</v>
      </c>
      <c r="BD42">
        <v>18013545</v>
      </c>
      <c r="BE42">
        <v>16132841</v>
      </c>
      <c r="BF42" t="s">
        <v>425</v>
      </c>
      <c r="BI42">
        <v>49789357</v>
      </c>
      <c r="BK42" t="s">
        <v>109</v>
      </c>
      <c r="BL42">
        <v>200</v>
      </c>
      <c r="BP42" t="s">
        <v>426</v>
      </c>
      <c r="BQ42" t="s">
        <v>427</v>
      </c>
      <c r="BR42" t="s">
        <v>127</v>
      </c>
      <c r="BS42" t="s">
        <v>287</v>
      </c>
      <c r="BT42" t="s">
        <v>97</v>
      </c>
      <c r="BV42" t="s">
        <v>105</v>
      </c>
      <c r="BW42" t="s">
        <v>127</v>
      </c>
      <c r="BX42" s="4">
        <v>45572.24013888889</v>
      </c>
      <c r="BZ42" t="s">
        <v>114</v>
      </c>
      <c r="CF42">
        <v>1</v>
      </c>
      <c r="CG42">
        <v>0</v>
      </c>
      <c r="CN42" s="3" t="s">
        <v>115</v>
      </c>
      <c r="CO42" s="3" t="s">
        <v>130</v>
      </c>
    </row>
    <row r="43" spans="1:93" x14ac:dyDescent="0.25">
      <c r="A43">
        <v>62501437</v>
      </c>
      <c r="B43" s="3" t="s">
        <v>428</v>
      </c>
      <c r="C43" t="s">
        <v>90</v>
      </c>
      <c r="D43" t="s">
        <v>91</v>
      </c>
      <c r="E43" s="3" t="s">
        <v>429</v>
      </c>
      <c r="F43" s="3">
        <v>73732170</v>
      </c>
      <c r="G43" s="3" t="s">
        <v>430</v>
      </c>
      <c r="H43" t="s">
        <v>94</v>
      </c>
      <c r="I43" s="4">
        <v>45573.217488425929</v>
      </c>
      <c r="J43">
        <v>105.5715625</v>
      </c>
      <c r="K43" t="s">
        <v>200</v>
      </c>
      <c r="P43" s="4">
        <v>45573.041666666664</v>
      </c>
      <c r="Q43" s="4">
        <v>45573.041666666664</v>
      </c>
      <c r="T43" t="s">
        <v>134</v>
      </c>
      <c r="U43">
        <v>15</v>
      </c>
      <c r="V43">
        <v>0</v>
      </c>
      <c r="W43">
        <v>1</v>
      </c>
      <c r="X43">
        <v>162605232</v>
      </c>
      <c r="Y43">
        <v>1015975144</v>
      </c>
      <c r="Z43">
        <v>0</v>
      </c>
      <c r="AA43">
        <v>0</v>
      </c>
      <c r="AF43" t="s">
        <v>97</v>
      </c>
      <c r="AG43" t="s">
        <v>431</v>
      </c>
      <c r="AH43" t="s">
        <v>156</v>
      </c>
      <c r="AK43" t="s">
        <v>100</v>
      </c>
      <c r="AL43" t="s">
        <v>101</v>
      </c>
      <c r="AM43">
        <v>29</v>
      </c>
      <c r="AN43" t="s">
        <v>102</v>
      </c>
      <c r="AO43" s="3" t="s">
        <v>240</v>
      </c>
      <c r="AT43" s="4">
        <v>45514.843692129631</v>
      </c>
      <c r="AU43">
        <v>6</v>
      </c>
      <c r="AV43" s="3" t="s">
        <v>104</v>
      </c>
      <c r="AW43" s="3" t="s">
        <v>105</v>
      </c>
      <c r="AX43" s="3" t="s">
        <v>104</v>
      </c>
      <c r="AY43" t="s">
        <v>106</v>
      </c>
      <c r="AZ43" s="4">
        <v>45575.717291666668</v>
      </c>
      <c r="BA43" t="str">
        <f t="shared" si="0"/>
        <v>10-YY</v>
      </c>
      <c r="BB43" s="4">
        <v>45573.217476851853</v>
      </c>
      <c r="BC43" s="5" t="s">
        <v>107</v>
      </c>
      <c r="BD43">
        <v>22549183</v>
      </c>
      <c r="BE43">
        <v>21014633</v>
      </c>
      <c r="BF43" t="s">
        <v>432</v>
      </c>
      <c r="BI43">
        <v>54208401</v>
      </c>
      <c r="BK43" t="s">
        <v>109</v>
      </c>
      <c r="BL43">
        <v>200</v>
      </c>
      <c r="BP43" t="s">
        <v>433</v>
      </c>
      <c r="BQ43" t="s">
        <v>301</v>
      </c>
      <c r="BR43" t="s">
        <v>127</v>
      </c>
      <c r="BS43" t="s">
        <v>213</v>
      </c>
      <c r="BT43" t="s">
        <v>97</v>
      </c>
      <c r="BV43" t="s">
        <v>105</v>
      </c>
      <c r="BW43" t="s">
        <v>127</v>
      </c>
      <c r="BX43" s="4">
        <v>45573.22378472222</v>
      </c>
      <c r="BZ43" t="s">
        <v>114</v>
      </c>
      <c r="CF43">
        <v>1</v>
      </c>
      <c r="CG43">
        <v>0</v>
      </c>
      <c r="CN43" s="3" t="s">
        <v>115</v>
      </c>
      <c r="CO43" s="3" t="s">
        <v>130</v>
      </c>
    </row>
    <row r="44" spans="1:93" x14ac:dyDescent="0.25">
      <c r="A44">
        <v>62457635</v>
      </c>
      <c r="B44" s="3" t="s">
        <v>434</v>
      </c>
      <c r="C44" t="s">
        <v>90</v>
      </c>
      <c r="D44" t="s">
        <v>91</v>
      </c>
      <c r="E44" s="3" t="s">
        <v>435</v>
      </c>
      <c r="F44" s="3">
        <v>73642057</v>
      </c>
      <c r="G44" s="3" t="s">
        <v>436</v>
      </c>
      <c r="H44" t="s">
        <v>94</v>
      </c>
      <c r="I44" s="4">
        <v>45567.212187500001</v>
      </c>
      <c r="J44">
        <v>111.57686342592601</v>
      </c>
      <c r="K44" t="s">
        <v>232</v>
      </c>
      <c r="M44" s="4">
        <v>45621.630555555559</v>
      </c>
      <c r="P44" s="4">
        <v>45567.416666666664</v>
      </c>
      <c r="Q44" s="4">
        <v>45567.416666666664</v>
      </c>
      <c r="T44" t="s">
        <v>134</v>
      </c>
      <c r="U44">
        <v>30</v>
      </c>
      <c r="V44">
        <v>0</v>
      </c>
      <c r="W44">
        <v>1</v>
      </c>
      <c r="X44">
        <v>162348387</v>
      </c>
      <c r="Y44">
        <v>1013547533</v>
      </c>
      <c r="Z44">
        <v>0</v>
      </c>
      <c r="AA44">
        <v>0</v>
      </c>
      <c r="AE44" s="4">
        <v>45601.602337962962</v>
      </c>
      <c r="AF44" t="s">
        <v>97</v>
      </c>
      <c r="AG44" t="s">
        <v>437</v>
      </c>
      <c r="AH44" t="s">
        <v>156</v>
      </c>
      <c r="AK44" t="s">
        <v>100</v>
      </c>
      <c r="AL44" t="s">
        <v>101</v>
      </c>
      <c r="AM44">
        <v>29</v>
      </c>
      <c r="AN44" t="s">
        <v>102</v>
      </c>
      <c r="AO44" s="3" t="s">
        <v>438</v>
      </c>
      <c r="AT44" s="4">
        <v>45226.137048611112</v>
      </c>
      <c r="AU44">
        <v>6</v>
      </c>
      <c r="AV44" s="3" t="s">
        <v>104</v>
      </c>
      <c r="AW44" s="3" t="s">
        <v>105</v>
      </c>
      <c r="AX44" s="3" t="s">
        <v>104</v>
      </c>
      <c r="AY44" t="s">
        <v>106</v>
      </c>
      <c r="AZ44" s="4">
        <v>45569.385787037034</v>
      </c>
      <c r="BA44" t="str">
        <f t="shared" si="0"/>
        <v>10-YY</v>
      </c>
      <c r="BB44" s="4">
        <v>45567.212187500001</v>
      </c>
      <c r="BC44" s="5" t="s">
        <v>107</v>
      </c>
      <c r="BD44">
        <v>20827218</v>
      </c>
      <c r="BE44">
        <v>19212241</v>
      </c>
      <c r="BF44" t="s">
        <v>439</v>
      </c>
      <c r="BI44">
        <v>26772863</v>
      </c>
      <c r="BK44" t="s">
        <v>109</v>
      </c>
      <c r="BL44">
        <v>200</v>
      </c>
      <c r="BP44" t="s">
        <v>440</v>
      </c>
      <c r="BQ44" t="s">
        <v>441</v>
      </c>
      <c r="BR44" t="s">
        <v>127</v>
      </c>
      <c r="BS44" t="s">
        <v>349</v>
      </c>
      <c r="BT44" t="s">
        <v>97</v>
      </c>
      <c r="BV44" t="s">
        <v>105</v>
      </c>
      <c r="BW44" t="s">
        <v>127</v>
      </c>
      <c r="BX44" s="4">
        <v>45567.220300925925</v>
      </c>
      <c r="BZ44" t="s">
        <v>114</v>
      </c>
      <c r="CF44">
        <v>1</v>
      </c>
      <c r="CG44">
        <v>0</v>
      </c>
      <c r="CN44" s="3" t="s">
        <v>115</v>
      </c>
      <c r="CO44" s="3" t="s">
        <v>130</v>
      </c>
    </row>
    <row r="45" spans="1:93" x14ac:dyDescent="0.25">
      <c r="A45">
        <v>62449450</v>
      </c>
      <c r="B45" s="3" t="s">
        <v>442</v>
      </c>
      <c r="C45" t="s">
        <v>90</v>
      </c>
      <c r="D45" t="s">
        <v>91</v>
      </c>
      <c r="E45" s="3" t="s">
        <v>443</v>
      </c>
      <c r="F45" s="3">
        <v>73621207</v>
      </c>
      <c r="G45" s="3" t="s">
        <v>444</v>
      </c>
      <c r="H45" t="s">
        <v>94</v>
      </c>
      <c r="I45" s="4">
        <v>45566.222939814812</v>
      </c>
      <c r="J45">
        <v>112.566111111111</v>
      </c>
      <c r="K45" t="s">
        <v>232</v>
      </c>
      <c r="M45" s="4">
        <v>45621.630555555559</v>
      </c>
      <c r="P45" s="4">
        <v>45566.375</v>
      </c>
      <c r="Q45" s="4">
        <v>45566.375</v>
      </c>
      <c r="T45" t="s">
        <v>134</v>
      </c>
      <c r="U45">
        <v>30</v>
      </c>
      <c r="V45">
        <v>0</v>
      </c>
      <c r="W45">
        <v>1</v>
      </c>
      <c r="X45">
        <v>162300061</v>
      </c>
      <c r="Y45">
        <v>1013128764</v>
      </c>
      <c r="Z45">
        <v>0</v>
      </c>
      <c r="AA45">
        <v>0</v>
      </c>
      <c r="AE45" s="4">
        <v>45601.602314814816</v>
      </c>
      <c r="AF45" t="s">
        <v>97</v>
      </c>
      <c r="AG45" t="s">
        <v>445</v>
      </c>
      <c r="AH45" t="s">
        <v>156</v>
      </c>
      <c r="AK45" t="s">
        <v>100</v>
      </c>
      <c r="AL45" t="s">
        <v>101</v>
      </c>
      <c r="AM45">
        <v>29</v>
      </c>
      <c r="AN45" t="s">
        <v>102</v>
      </c>
      <c r="AO45" s="3" t="s">
        <v>446</v>
      </c>
      <c r="AT45" s="4">
        <v>45430.634270833332</v>
      </c>
      <c r="AU45">
        <v>6</v>
      </c>
      <c r="AV45" s="3" t="s">
        <v>104</v>
      </c>
      <c r="AW45" s="3" t="s">
        <v>105</v>
      </c>
      <c r="AX45" s="3" t="s">
        <v>104</v>
      </c>
      <c r="AY45" t="s">
        <v>106</v>
      </c>
      <c r="AZ45" s="4">
        <v>45568.726990740739</v>
      </c>
      <c r="BA45" t="str">
        <f t="shared" si="0"/>
        <v>10-YY</v>
      </c>
      <c r="BB45" s="4">
        <v>45566.222928240742</v>
      </c>
      <c r="BC45" s="5" t="s">
        <v>107</v>
      </c>
      <c r="BD45">
        <v>22044778</v>
      </c>
      <c r="BE45">
        <v>20554016</v>
      </c>
      <c r="BF45" t="s">
        <v>447</v>
      </c>
      <c r="BI45">
        <v>53818553</v>
      </c>
      <c r="BK45" t="s">
        <v>109</v>
      </c>
      <c r="BL45">
        <v>200</v>
      </c>
      <c r="BP45" t="s">
        <v>448</v>
      </c>
      <c r="BQ45" t="s">
        <v>227</v>
      </c>
      <c r="BR45" t="s">
        <v>127</v>
      </c>
      <c r="BS45" t="s">
        <v>213</v>
      </c>
      <c r="BT45" t="s">
        <v>97</v>
      </c>
      <c r="BV45" t="s">
        <v>105</v>
      </c>
      <c r="BW45" t="s">
        <v>127</v>
      </c>
      <c r="BX45" s="4">
        <v>45566.241122685184</v>
      </c>
      <c r="BZ45" t="s">
        <v>114</v>
      </c>
      <c r="CF45">
        <v>1</v>
      </c>
      <c r="CG45">
        <v>0</v>
      </c>
      <c r="CN45" s="3" t="s">
        <v>115</v>
      </c>
      <c r="CO45" s="3" t="s">
        <v>130</v>
      </c>
    </row>
    <row r="46" spans="1:93" x14ac:dyDescent="0.25">
      <c r="A46">
        <v>62466055</v>
      </c>
      <c r="B46" s="3" t="s">
        <v>449</v>
      </c>
      <c r="C46" t="s">
        <v>90</v>
      </c>
      <c r="D46" t="s">
        <v>91</v>
      </c>
      <c r="E46" s="3" t="s">
        <v>450</v>
      </c>
      <c r="F46" s="3">
        <v>73660289</v>
      </c>
      <c r="G46" s="3" t="s">
        <v>451</v>
      </c>
      <c r="H46" t="s">
        <v>94</v>
      </c>
      <c r="I46" s="4">
        <v>45568.207974537036</v>
      </c>
      <c r="J46">
        <v>110.581076388889</v>
      </c>
      <c r="K46" t="s">
        <v>232</v>
      </c>
      <c r="M46" s="4">
        <v>45621.630555555559</v>
      </c>
      <c r="P46" s="4">
        <v>45568.416666666664</v>
      </c>
      <c r="Q46" s="4">
        <v>45568.416666666664</v>
      </c>
      <c r="T46" t="s">
        <v>134</v>
      </c>
      <c r="U46">
        <v>30</v>
      </c>
      <c r="V46">
        <v>0</v>
      </c>
      <c r="W46">
        <v>1</v>
      </c>
      <c r="X46">
        <v>162396754</v>
      </c>
      <c r="Y46">
        <v>1013991865</v>
      </c>
      <c r="Z46">
        <v>0</v>
      </c>
      <c r="AA46">
        <v>0</v>
      </c>
      <c r="AE46" s="4">
        <v>45601.602349537039</v>
      </c>
      <c r="AF46" t="s">
        <v>97</v>
      </c>
      <c r="AG46" t="s">
        <v>452</v>
      </c>
      <c r="AH46" t="s">
        <v>156</v>
      </c>
      <c r="AK46" t="s">
        <v>100</v>
      </c>
      <c r="AL46" t="s">
        <v>101</v>
      </c>
      <c r="AM46">
        <v>29</v>
      </c>
      <c r="AN46" t="s">
        <v>102</v>
      </c>
      <c r="AO46" s="3" t="s">
        <v>374</v>
      </c>
      <c r="AT46" s="4">
        <v>45051.552233796298</v>
      </c>
      <c r="AU46">
        <v>6</v>
      </c>
      <c r="AV46" s="3" t="s">
        <v>104</v>
      </c>
      <c r="AW46" s="3" t="s">
        <v>105</v>
      </c>
      <c r="AX46" s="3" t="s">
        <v>104</v>
      </c>
      <c r="AY46" t="s">
        <v>106</v>
      </c>
      <c r="AZ46" s="4">
        <v>45569.729039351849</v>
      </c>
      <c r="BA46" t="str">
        <f t="shared" si="0"/>
        <v>10-YY</v>
      </c>
      <c r="BB46" s="4">
        <v>45568.207974537036</v>
      </c>
      <c r="BC46" s="5" t="s">
        <v>107</v>
      </c>
      <c r="BD46">
        <v>20185982</v>
      </c>
      <c r="BE46">
        <v>18504313</v>
      </c>
      <c r="BF46" t="s">
        <v>453</v>
      </c>
      <c r="BI46">
        <v>52222766</v>
      </c>
      <c r="BK46" t="s">
        <v>109</v>
      </c>
      <c r="BL46">
        <v>200</v>
      </c>
      <c r="BP46" t="s">
        <v>454</v>
      </c>
      <c r="BQ46" t="s">
        <v>455</v>
      </c>
      <c r="BR46" t="s">
        <v>127</v>
      </c>
      <c r="BS46" t="s">
        <v>113</v>
      </c>
      <c r="BT46" t="s">
        <v>97</v>
      </c>
      <c r="BV46" t="s">
        <v>105</v>
      </c>
      <c r="BW46" t="s">
        <v>127</v>
      </c>
      <c r="BX46" s="4">
        <v>45568.212372685186</v>
      </c>
      <c r="BZ46" t="s">
        <v>114</v>
      </c>
      <c r="CF46">
        <v>1</v>
      </c>
      <c r="CG46">
        <v>0</v>
      </c>
      <c r="CN46" s="3" t="s">
        <v>115</v>
      </c>
      <c r="CO46" s="3" t="s">
        <v>130</v>
      </c>
    </row>
    <row r="47" spans="1:93" x14ac:dyDescent="0.25">
      <c r="A47">
        <v>62475759</v>
      </c>
      <c r="B47" s="3" t="s">
        <v>456</v>
      </c>
      <c r="C47" t="s">
        <v>90</v>
      </c>
      <c r="D47" t="s">
        <v>91</v>
      </c>
      <c r="E47" s="3" t="s">
        <v>457</v>
      </c>
      <c r="F47" s="3">
        <v>73687769</v>
      </c>
      <c r="G47" s="3" t="s">
        <v>458</v>
      </c>
      <c r="H47" t="s">
        <v>94</v>
      </c>
      <c r="I47" s="4">
        <v>45569.23337962963</v>
      </c>
      <c r="J47">
        <v>109.555671296296</v>
      </c>
      <c r="K47" t="s">
        <v>232</v>
      </c>
      <c r="M47" s="4">
        <v>45621.630555555559</v>
      </c>
      <c r="P47" s="4">
        <v>45569.375</v>
      </c>
      <c r="Q47" s="4">
        <v>45569.375</v>
      </c>
      <c r="T47" t="s">
        <v>134</v>
      </c>
      <c r="U47">
        <v>30</v>
      </c>
      <c r="V47">
        <v>0</v>
      </c>
      <c r="W47">
        <v>1</v>
      </c>
      <c r="X47">
        <v>162455788</v>
      </c>
      <c r="Y47">
        <v>1014479255</v>
      </c>
      <c r="Z47">
        <v>0</v>
      </c>
      <c r="AA47">
        <v>0</v>
      </c>
      <c r="AE47" s="4">
        <v>45601.602395833332</v>
      </c>
      <c r="AF47" t="s">
        <v>97</v>
      </c>
      <c r="AG47" t="s">
        <v>459</v>
      </c>
      <c r="AH47" t="s">
        <v>156</v>
      </c>
      <c r="AK47" t="s">
        <v>100</v>
      </c>
      <c r="AL47" t="s">
        <v>101</v>
      </c>
      <c r="AM47">
        <v>29</v>
      </c>
      <c r="AN47" t="s">
        <v>102</v>
      </c>
      <c r="AO47" s="3" t="s">
        <v>460</v>
      </c>
      <c r="AT47" s="4">
        <v>45068.706354166665</v>
      </c>
      <c r="AU47">
        <v>6</v>
      </c>
      <c r="AV47" s="3" t="s">
        <v>104</v>
      </c>
      <c r="AW47" s="3" t="s">
        <v>105</v>
      </c>
      <c r="AX47" s="3" t="s">
        <v>104</v>
      </c>
      <c r="AY47" t="s">
        <v>106</v>
      </c>
      <c r="AZ47" s="4">
        <v>45572.96738425926</v>
      </c>
      <c r="BA47" t="str">
        <f t="shared" si="0"/>
        <v>10-YY</v>
      </c>
      <c r="BB47" s="4">
        <v>45569.23337962963</v>
      </c>
      <c r="BC47" s="5" t="s">
        <v>107</v>
      </c>
      <c r="BE47">
        <v>18590285</v>
      </c>
      <c r="BF47" t="s">
        <v>461</v>
      </c>
      <c r="BI47">
        <v>18293819</v>
      </c>
      <c r="BK47" t="s">
        <v>109</v>
      </c>
      <c r="BL47">
        <v>200</v>
      </c>
      <c r="BP47" t="s">
        <v>462</v>
      </c>
      <c r="BQ47" t="s">
        <v>139</v>
      </c>
      <c r="BR47" t="s">
        <v>127</v>
      </c>
      <c r="BS47" t="s">
        <v>140</v>
      </c>
      <c r="BT47" t="s">
        <v>97</v>
      </c>
      <c r="BV47" t="s">
        <v>105</v>
      </c>
      <c r="BW47" t="s">
        <v>127</v>
      </c>
      <c r="BX47" s="4">
        <v>45569.247384259259</v>
      </c>
      <c r="BZ47" t="s">
        <v>114</v>
      </c>
      <c r="CF47">
        <v>1</v>
      </c>
      <c r="CG47">
        <v>0</v>
      </c>
      <c r="CN47" s="3" t="s">
        <v>115</v>
      </c>
      <c r="CO47" s="3" t="s">
        <v>130</v>
      </c>
    </row>
    <row r="48" spans="1:93" x14ac:dyDescent="0.25">
      <c r="A48">
        <v>62466073</v>
      </c>
      <c r="B48" s="3" t="s">
        <v>463</v>
      </c>
      <c r="C48" t="s">
        <v>90</v>
      </c>
      <c r="D48" t="s">
        <v>91</v>
      </c>
      <c r="E48" s="3" t="s">
        <v>464</v>
      </c>
      <c r="F48" s="3">
        <v>73660304</v>
      </c>
      <c r="G48" s="3" t="s">
        <v>465</v>
      </c>
      <c r="H48" t="s">
        <v>94</v>
      </c>
      <c r="I48" s="4">
        <v>45568.208506944444</v>
      </c>
      <c r="J48">
        <v>110.580543981481</v>
      </c>
      <c r="K48" t="s">
        <v>232</v>
      </c>
      <c r="M48" s="4">
        <v>45621.630555555559</v>
      </c>
      <c r="P48" s="4">
        <v>45568.5</v>
      </c>
      <c r="Q48" s="4">
        <v>45568.5</v>
      </c>
      <c r="T48" t="s">
        <v>134</v>
      </c>
      <c r="U48">
        <v>30</v>
      </c>
      <c r="V48">
        <v>0</v>
      </c>
      <c r="W48">
        <v>1</v>
      </c>
      <c r="X48">
        <v>162396765</v>
      </c>
      <c r="Y48">
        <v>1013991985</v>
      </c>
      <c r="Z48">
        <v>0</v>
      </c>
      <c r="AA48">
        <v>0</v>
      </c>
      <c r="AE48" s="4">
        <v>45601.602349537039</v>
      </c>
      <c r="AF48" t="s">
        <v>97</v>
      </c>
      <c r="AG48" t="s">
        <v>466</v>
      </c>
      <c r="AH48" t="s">
        <v>156</v>
      </c>
      <c r="AK48" t="s">
        <v>100</v>
      </c>
      <c r="AL48" t="s">
        <v>101</v>
      </c>
      <c r="AM48">
        <v>29</v>
      </c>
      <c r="AN48" t="s">
        <v>102</v>
      </c>
      <c r="AO48" s="3" t="s">
        <v>389</v>
      </c>
      <c r="AT48" s="4">
        <v>45187.385706018518</v>
      </c>
      <c r="AU48">
        <v>6</v>
      </c>
      <c r="AV48" s="3" t="s">
        <v>104</v>
      </c>
      <c r="AW48" s="3" t="s">
        <v>105</v>
      </c>
      <c r="AX48" s="3" t="s">
        <v>104</v>
      </c>
      <c r="AY48" t="s">
        <v>106</v>
      </c>
      <c r="AZ48" s="4">
        <v>45569.729039351849</v>
      </c>
      <c r="BA48" t="str">
        <f t="shared" si="0"/>
        <v>10-YY</v>
      </c>
      <c r="BB48" s="4">
        <v>45568.208495370367</v>
      </c>
      <c r="BC48" s="5" t="s">
        <v>107</v>
      </c>
      <c r="BE48">
        <v>19215879</v>
      </c>
      <c r="BF48" t="s">
        <v>467</v>
      </c>
      <c r="BI48">
        <v>31075988</v>
      </c>
      <c r="BK48" t="s">
        <v>109</v>
      </c>
      <c r="BL48">
        <v>200</v>
      </c>
      <c r="BP48" t="s">
        <v>468</v>
      </c>
      <c r="BQ48" t="s">
        <v>469</v>
      </c>
      <c r="BR48" t="s">
        <v>127</v>
      </c>
      <c r="BS48" t="s">
        <v>140</v>
      </c>
      <c r="BT48" t="s">
        <v>97</v>
      </c>
      <c r="BV48" t="s">
        <v>105</v>
      </c>
      <c r="BW48" t="s">
        <v>127</v>
      </c>
      <c r="BX48" s="4">
        <v>45568.215925925928</v>
      </c>
      <c r="BZ48" t="s">
        <v>114</v>
      </c>
      <c r="CF48">
        <v>1</v>
      </c>
      <c r="CG48">
        <v>0</v>
      </c>
      <c r="CN48" s="3" t="s">
        <v>115</v>
      </c>
      <c r="CO48" s="3" t="s">
        <v>130</v>
      </c>
    </row>
    <row r="49" spans="1:93" x14ac:dyDescent="0.25">
      <c r="A49">
        <v>62492977</v>
      </c>
      <c r="B49" s="3" t="s">
        <v>470</v>
      </c>
      <c r="C49" t="s">
        <v>90</v>
      </c>
      <c r="D49" t="s">
        <v>91</v>
      </c>
      <c r="E49" s="3" t="s">
        <v>471</v>
      </c>
      <c r="F49" s="3">
        <v>73720474</v>
      </c>
      <c r="G49" s="3" t="s">
        <v>472</v>
      </c>
      <c r="H49" t="s">
        <v>94</v>
      </c>
      <c r="I49" s="4">
        <v>45572.222129629627</v>
      </c>
      <c r="J49">
        <v>106.566921296296</v>
      </c>
      <c r="K49" t="s">
        <v>232</v>
      </c>
      <c r="M49" s="4">
        <v>45621.630555555559</v>
      </c>
      <c r="P49" s="4">
        <v>45572.041666666664</v>
      </c>
      <c r="Q49" s="4">
        <v>45572.041666666664</v>
      </c>
      <c r="T49" t="s">
        <v>134</v>
      </c>
      <c r="U49">
        <v>30</v>
      </c>
      <c r="V49">
        <v>0</v>
      </c>
      <c r="W49">
        <v>1</v>
      </c>
      <c r="X49">
        <v>162567820</v>
      </c>
      <c r="Y49">
        <v>1015587954</v>
      </c>
      <c r="Z49">
        <v>0</v>
      </c>
      <c r="AA49">
        <v>0</v>
      </c>
      <c r="AE49" s="4">
        <v>45601.602430555555</v>
      </c>
      <c r="AF49" t="s">
        <v>97</v>
      </c>
      <c r="AG49" t="s">
        <v>473</v>
      </c>
      <c r="AH49" t="s">
        <v>156</v>
      </c>
      <c r="AK49" t="s">
        <v>100</v>
      </c>
      <c r="AL49" t="s">
        <v>101</v>
      </c>
      <c r="AM49">
        <v>29</v>
      </c>
      <c r="AN49" t="s">
        <v>102</v>
      </c>
      <c r="AO49" s="3" t="s">
        <v>345</v>
      </c>
      <c r="AT49" s="4">
        <v>45496.516886574071</v>
      </c>
      <c r="AU49">
        <v>6</v>
      </c>
      <c r="AV49" s="3" t="s">
        <v>104</v>
      </c>
      <c r="AW49" s="3" t="s">
        <v>105</v>
      </c>
      <c r="AX49" s="3" t="s">
        <v>104</v>
      </c>
      <c r="AY49" t="s">
        <v>106</v>
      </c>
      <c r="AZ49" s="4">
        <v>45575.717291666668</v>
      </c>
      <c r="BA49" t="str">
        <f t="shared" si="0"/>
        <v>10-YY</v>
      </c>
      <c r="BB49" s="4">
        <v>45572.222129629627</v>
      </c>
      <c r="BC49" s="5" t="s">
        <v>107</v>
      </c>
      <c r="BD49">
        <v>22457055</v>
      </c>
      <c r="BE49">
        <v>20926223</v>
      </c>
      <c r="BF49" t="s">
        <v>474</v>
      </c>
      <c r="BI49">
        <v>20633709</v>
      </c>
      <c r="BK49" t="s">
        <v>109</v>
      </c>
      <c r="BL49">
        <v>200</v>
      </c>
      <c r="BP49" t="s">
        <v>475</v>
      </c>
      <c r="BQ49" t="s">
        <v>476</v>
      </c>
      <c r="BR49" t="s">
        <v>127</v>
      </c>
      <c r="BS49" t="s">
        <v>287</v>
      </c>
      <c r="BT49" t="s">
        <v>97</v>
      </c>
      <c r="BV49" t="s">
        <v>105</v>
      </c>
      <c r="BW49" t="s">
        <v>127</v>
      </c>
      <c r="BX49" s="4">
        <v>45572.235543981478</v>
      </c>
      <c r="BZ49" t="s">
        <v>114</v>
      </c>
      <c r="CF49">
        <v>1</v>
      </c>
      <c r="CG49">
        <v>0</v>
      </c>
      <c r="CN49" s="3" t="s">
        <v>115</v>
      </c>
      <c r="CO49" s="3" t="s">
        <v>130</v>
      </c>
    </row>
    <row r="50" spans="1:93" x14ac:dyDescent="0.25">
      <c r="A50">
        <v>62554446</v>
      </c>
      <c r="B50" s="3" t="s">
        <v>477</v>
      </c>
      <c r="C50" t="s">
        <v>90</v>
      </c>
      <c r="D50" t="s">
        <v>91</v>
      </c>
      <c r="E50" s="3" t="s">
        <v>478</v>
      </c>
      <c r="F50" s="3">
        <v>73859797</v>
      </c>
      <c r="G50" s="3" t="s">
        <v>479</v>
      </c>
      <c r="H50" t="s">
        <v>94</v>
      </c>
      <c r="I50" s="4">
        <v>45580.215300925927</v>
      </c>
      <c r="J50">
        <v>98.57374999999999</v>
      </c>
      <c r="K50" t="s">
        <v>232</v>
      </c>
      <c r="M50" s="4">
        <v>45621.630555555559</v>
      </c>
      <c r="P50" s="4">
        <v>45580.458333333336</v>
      </c>
      <c r="Q50" s="4">
        <v>45580.458333333336</v>
      </c>
      <c r="T50" t="s">
        <v>134</v>
      </c>
      <c r="U50">
        <v>30</v>
      </c>
      <c r="V50">
        <v>0</v>
      </c>
      <c r="W50">
        <v>1</v>
      </c>
      <c r="X50">
        <v>162913665</v>
      </c>
      <c r="Y50">
        <v>1018718640</v>
      </c>
      <c r="Z50">
        <v>0</v>
      </c>
      <c r="AA50">
        <v>0</v>
      </c>
      <c r="AE50" s="4">
        <v>45601.602534722224</v>
      </c>
      <c r="AF50" t="s">
        <v>97</v>
      </c>
      <c r="AG50" t="s">
        <v>480</v>
      </c>
      <c r="AH50" t="s">
        <v>156</v>
      </c>
      <c r="AK50" t="s">
        <v>100</v>
      </c>
      <c r="AL50" t="s">
        <v>101</v>
      </c>
      <c r="AM50">
        <v>29</v>
      </c>
      <c r="AN50" t="s">
        <v>102</v>
      </c>
      <c r="AO50" s="3" t="s">
        <v>481</v>
      </c>
      <c r="AT50" s="4">
        <v>44673.646273148152</v>
      </c>
      <c r="AU50">
        <v>6</v>
      </c>
      <c r="AV50" s="3" t="s">
        <v>104</v>
      </c>
      <c r="AW50" s="3" t="s">
        <v>105</v>
      </c>
      <c r="AX50" s="3" t="s">
        <v>104</v>
      </c>
      <c r="AY50" t="s">
        <v>106</v>
      </c>
      <c r="AZ50" s="4">
        <v>45582.590462962966</v>
      </c>
      <c r="BA50" t="str">
        <f t="shared" si="0"/>
        <v>10-YY</v>
      </c>
      <c r="BB50" s="4">
        <v>45580.215289351851</v>
      </c>
      <c r="BC50" s="5" t="s">
        <v>107</v>
      </c>
      <c r="BE50">
        <v>16515251</v>
      </c>
      <c r="BF50" t="s">
        <v>482</v>
      </c>
      <c r="BI50">
        <v>46556235</v>
      </c>
      <c r="BK50" t="s">
        <v>109</v>
      </c>
      <c r="BL50">
        <v>200</v>
      </c>
      <c r="BP50" t="s">
        <v>483</v>
      </c>
      <c r="BQ50" t="s">
        <v>139</v>
      </c>
      <c r="BR50" t="s">
        <v>127</v>
      </c>
      <c r="BS50" t="s">
        <v>140</v>
      </c>
      <c r="BT50" t="s">
        <v>97</v>
      </c>
      <c r="BV50" t="s">
        <v>105</v>
      </c>
      <c r="BW50" t="s">
        <v>127</v>
      </c>
      <c r="BX50" s="4">
        <v>45580.223587962966</v>
      </c>
      <c r="BZ50" t="s">
        <v>114</v>
      </c>
      <c r="CF50">
        <v>1</v>
      </c>
      <c r="CG50">
        <v>0</v>
      </c>
      <c r="CN50" s="3" t="s">
        <v>115</v>
      </c>
      <c r="CO50" s="3" t="s">
        <v>130</v>
      </c>
    </row>
    <row r="51" spans="1:93" x14ac:dyDescent="0.25">
      <c r="A51">
        <v>62475113</v>
      </c>
      <c r="B51" s="3" t="s">
        <v>484</v>
      </c>
      <c r="C51" t="s">
        <v>90</v>
      </c>
      <c r="D51" t="s">
        <v>91</v>
      </c>
      <c r="E51" s="3" t="s">
        <v>485</v>
      </c>
      <c r="F51" s="3">
        <v>73687383</v>
      </c>
      <c r="G51" s="3" t="s">
        <v>486</v>
      </c>
      <c r="H51" t="s">
        <v>94</v>
      </c>
      <c r="I51" s="4">
        <v>45569.222222222219</v>
      </c>
      <c r="J51">
        <v>109.56682870370399</v>
      </c>
      <c r="K51" t="s">
        <v>232</v>
      </c>
      <c r="M51" s="4">
        <v>45621.630555555559</v>
      </c>
      <c r="P51" s="4">
        <v>45569.375</v>
      </c>
      <c r="Q51" s="4">
        <v>45569.375</v>
      </c>
      <c r="T51" t="s">
        <v>134</v>
      </c>
      <c r="U51">
        <v>30</v>
      </c>
      <c r="V51">
        <v>0</v>
      </c>
      <c r="W51">
        <v>1</v>
      </c>
      <c r="X51">
        <v>162455086</v>
      </c>
      <c r="Y51">
        <v>1014471198</v>
      </c>
      <c r="Z51">
        <v>0</v>
      </c>
      <c r="AA51">
        <v>0</v>
      </c>
      <c r="AE51" s="4">
        <v>45601.602384259262</v>
      </c>
      <c r="AF51" t="s">
        <v>97</v>
      </c>
      <c r="AG51" t="s">
        <v>487</v>
      </c>
      <c r="AH51" t="s">
        <v>156</v>
      </c>
      <c r="AK51" t="s">
        <v>100</v>
      </c>
      <c r="AL51" t="s">
        <v>101</v>
      </c>
      <c r="AM51">
        <v>29</v>
      </c>
      <c r="AN51" t="s">
        <v>102</v>
      </c>
      <c r="AO51" s="3" t="s">
        <v>488</v>
      </c>
      <c r="AT51" s="4">
        <v>45451.464490740742</v>
      </c>
      <c r="AU51">
        <v>6</v>
      </c>
      <c r="AV51" s="3" t="s">
        <v>104</v>
      </c>
      <c r="AW51" s="3" t="s">
        <v>105</v>
      </c>
      <c r="AX51" s="3" t="s">
        <v>104</v>
      </c>
      <c r="AY51" t="s">
        <v>106</v>
      </c>
      <c r="AZ51" s="4">
        <v>45572.96738425926</v>
      </c>
      <c r="BA51" t="str">
        <f t="shared" si="0"/>
        <v>10-YY</v>
      </c>
      <c r="BB51" s="4">
        <v>45569.222222222219</v>
      </c>
      <c r="BC51" s="5" t="s">
        <v>107</v>
      </c>
      <c r="BD51">
        <v>22160526</v>
      </c>
      <c r="BE51">
        <v>20655900</v>
      </c>
      <c r="BF51" t="s">
        <v>489</v>
      </c>
      <c r="BI51">
        <v>53908685</v>
      </c>
      <c r="BK51" t="s">
        <v>109</v>
      </c>
      <c r="BL51">
        <v>200</v>
      </c>
      <c r="BP51" t="s">
        <v>490</v>
      </c>
      <c r="BQ51" t="s">
        <v>491</v>
      </c>
      <c r="BR51" t="s">
        <v>127</v>
      </c>
      <c r="BS51" t="s">
        <v>213</v>
      </c>
      <c r="BT51" t="s">
        <v>97</v>
      </c>
      <c r="BV51" t="s">
        <v>105</v>
      </c>
      <c r="BW51" t="s">
        <v>127</v>
      </c>
      <c r="BX51" s="4">
        <v>45569.22929398148</v>
      </c>
      <c r="BZ51" t="s">
        <v>114</v>
      </c>
      <c r="CF51">
        <v>1</v>
      </c>
      <c r="CG51">
        <v>0</v>
      </c>
      <c r="CN51" s="3" t="s">
        <v>115</v>
      </c>
      <c r="CO51" s="3" t="s">
        <v>130</v>
      </c>
    </row>
    <row r="52" spans="1:93" x14ac:dyDescent="0.25">
      <c r="A52">
        <v>62573988</v>
      </c>
      <c r="B52" s="3" t="s">
        <v>492</v>
      </c>
      <c r="C52" t="s">
        <v>90</v>
      </c>
      <c r="D52" t="s">
        <v>91</v>
      </c>
      <c r="E52" s="3" t="s">
        <v>493</v>
      </c>
      <c r="F52" s="3">
        <v>73897154</v>
      </c>
      <c r="G52" s="3" t="s">
        <v>494</v>
      </c>
      <c r="H52" t="s">
        <v>94</v>
      </c>
      <c r="I52" s="4">
        <v>45582.215960648151</v>
      </c>
      <c r="J52">
        <v>96.573090277777794</v>
      </c>
      <c r="K52" t="s">
        <v>232</v>
      </c>
      <c r="M52" s="4">
        <v>45636.693055555559</v>
      </c>
      <c r="P52" s="4">
        <v>45582.541666666664</v>
      </c>
      <c r="Q52" s="4">
        <v>45582.541666666664</v>
      </c>
      <c r="T52" t="s">
        <v>134</v>
      </c>
      <c r="U52">
        <v>30</v>
      </c>
      <c r="V52">
        <v>0</v>
      </c>
      <c r="W52">
        <v>1</v>
      </c>
      <c r="X52">
        <v>163005576</v>
      </c>
      <c r="Y52">
        <v>1019543628</v>
      </c>
      <c r="Z52">
        <v>0</v>
      </c>
      <c r="AA52">
        <v>0</v>
      </c>
      <c r="AF52" t="s">
        <v>97</v>
      </c>
      <c r="AG52" t="s">
        <v>495</v>
      </c>
      <c r="AH52" t="s">
        <v>156</v>
      </c>
      <c r="AK52" t="s">
        <v>100</v>
      </c>
      <c r="AL52" t="s">
        <v>101</v>
      </c>
      <c r="AM52">
        <v>29</v>
      </c>
      <c r="AN52" t="s">
        <v>102</v>
      </c>
      <c r="AO52" s="3" t="s">
        <v>396</v>
      </c>
      <c r="AT52" s="4">
        <v>45450.49900462963</v>
      </c>
      <c r="AU52">
        <v>6</v>
      </c>
      <c r="AV52" s="3" t="s">
        <v>104</v>
      </c>
      <c r="AW52" s="3" t="s">
        <v>105</v>
      </c>
      <c r="AX52" s="3" t="s">
        <v>104</v>
      </c>
      <c r="AY52" t="s">
        <v>106</v>
      </c>
      <c r="AZ52" s="4">
        <v>45583.539525462962</v>
      </c>
      <c r="BA52" t="str">
        <f t="shared" si="0"/>
        <v>10-YY</v>
      </c>
      <c r="BB52" s="4">
        <v>45582.215960648151</v>
      </c>
      <c r="BC52" s="5" t="s">
        <v>107</v>
      </c>
      <c r="BD52">
        <v>22162240</v>
      </c>
      <c r="BE52">
        <v>20657219</v>
      </c>
      <c r="BF52" t="s">
        <v>496</v>
      </c>
      <c r="BI52">
        <v>31843459</v>
      </c>
      <c r="BK52" t="s">
        <v>109</v>
      </c>
      <c r="BL52">
        <v>200</v>
      </c>
      <c r="BP52" t="s">
        <v>497</v>
      </c>
      <c r="BQ52" t="s">
        <v>413</v>
      </c>
      <c r="BR52" t="s">
        <v>127</v>
      </c>
      <c r="BS52" t="s">
        <v>213</v>
      </c>
      <c r="BT52" t="s">
        <v>97</v>
      </c>
      <c r="BV52" t="s">
        <v>105</v>
      </c>
      <c r="BW52" t="s">
        <v>127</v>
      </c>
      <c r="BX52" s="4">
        <v>45582.227303240739</v>
      </c>
      <c r="BZ52" t="s">
        <v>114</v>
      </c>
      <c r="CF52">
        <v>1</v>
      </c>
      <c r="CG52">
        <v>0</v>
      </c>
      <c r="CN52" s="3" t="s">
        <v>115</v>
      </c>
      <c r="CO52" s="3" t="s">
        <v>130</v>
      </c>
    </row>
    <row r="53" spans="1:93" x14ac:dyDescent="0.25">
      <c r="A53">
        <v>63353796</v>
      </c>
      <c r="B53" s="3" t="s">
        <v>498</v>
      </c>
      <c r="C53" t="s">
        <v>90</v>
      </c>
      <c r="D53" t="s">
        <v>91</v>
      </c>
      <c r="E53" s="3" t="s">
        <v>499</v>
      </c>
      <c r="F53" s="3">
        <v>74629839</v>
      </c>
      <c r="G53" s="3" t="s">
        <v>500</v>
      </c>
      <c r="H53" t="s">
        <v>94</v>
      </c>
      <c r="I53" s="4">
        <v>45618.232060185182</v>
      </c>
      <c r="J53">
        <v>60.556990740740694</v>
      </c>
      <c r="K53" t="s">
        <v>232</v>
      </c>
      <c r="M53" s="4">
        <v>45663.630555555559</v>
      </c>
      <c r="P53" s="4">
        <v>45618.5</v>
      </c>
      <c r="Q53" s="4">
        <v>45618.5</v>
      </c>
      <c r="T53" t="s">
        <v>134</v>
      </c>
      <c r="U53">
        <v>30</v>
      </c>
      <c r="V53">
        <v>0</v>
      </c>
      <c r="W53">
        <v>1</v>
      </c>
      <c r="X53">
        <v>165144723</v>
      </c>
      <c r="Y53">
        <v>1037106742</v>
      </c>
      <c r="Z53">
        <v>0</v>
      </c>
      <c r="AA53">
        <v>0</v>
      </c>
      <c r="AF53" t="s">
        <v>97</v>
      </c>
      <c r="AG53" t="s">
        <v>501</v>
      </c>
      <c r="AH53" t="s">
        <v>156</v>
      </c>
      <c r="AK53" t="s">
        <v>100</v>
      </c>
      <c r="AL53" t="s">
        <v>101</v>
      </c>
      <c r="AM53">
        <v>29</v>
      </c>
      <c r="AN53" t="s">
        <v>102</v>
      </c>
      <c r="AO53" s="3" t="s">
        <v>502</v>
      </c>
      <c r="AT53" s="4">
        <v>44373.612974537034</v>
      </c>
      <c r="AU53">
        <v>6</v>
      </c>
      <c r="AV53" s="3" t="s">
        <v>104</v>
      </c>
      <c r="AW53" s="3" t="s">
        <v>105</v>
      </c>
      <c r="AX53" s="3" t="s">
        <v>104</v>
      </c>
      <c r="AY53" t="s">
        <v>106</v>
      </c>
      <c r="AZ53" s="4">
        <v>45620.911921296298</v>
      </c>
      <c r="BA53" t="str">
        <f t="shared" si="0"/>
        <v>11-YY</v>
      </c>
      <c r="BB53" s="4">
        <v>45618.232060185182</v>
      </c>
      <c r="BC53" s="5" t="s">
        <v>107</v>
      </c>
      <c r="BD53">
        <v>16968081</v>
      </c>
      <c r="BE53">
        <v>15065431</v>
      </c>
      <c r="BF53" t="s">
        <v>503</v>
      </c>
      <c r="BI53">
        <v>45875975</v>
      </c>
      <c r="BK53" t="s">
        <v>109</v>
      </c>
      <c r="BL53">
        <v>200</v>
      </c>
      <c r="BP53" t="s">
        <v>504</v>
      </c>
      <c r="BQ53" t="s">
        <v>323</v>
      </c>
      <c r="BR53" t="s">
        <v>127</v>
      </c>
      <c r="BS53" t="s">
        <v>213</v>
      </c>
      <c r="BT53" t="s">
        <v>97</v>
      </c>
      <c r="BV53" t="s">
        <v>105</v>
      </c>
      <c r="BW53" t="s">
        <v>127</v>
      </c>
      <c r="BX53" s="4">
        <v>45618.254710648151</v>
      </c>
      <c r="BZ53" t="s">
        <v>114</v>
      </c>
      <c r="CF53">
        <v>1</v>
      </c>
      <c r="CG53">
        <v>0</v>
      </c>
      <c r="CN53" s="3" t="s">
        <v>115</v>
      </c>
      <c r="CO53" s="3" t="s">
        <v>130</v>
      </c>
    </row>
    <row r="54" spans="1:93" x14ac:dyDescent="0.25">
      <c r="A54">
        <v>63254394</v>
      </c>
      <c r="B54" s="3" t="s">
        <v>505</v>
      </c>
      <c r="C54" t="s">
        <v>90</v>
      </c>
      <c r="D54" t="s">
        <v>91</v>
      </c>
      <c r="E54" s="3" t="s">
        <v>506</v>
      </c>
      <c r="F54" s="3">
        <v>74583013</v>
      </c>
      <c r="G54" s="3" t="s">
        <v>507</v>
      </c>
      <c r="H54" t="s">
        <v>94</v>
      </c>
      <c r="I54" s="4">
        <v>45616.218032407407</v>
      </c>
      <c r="J54">
        <v>62.5710185185185</v>
      </c>
      <c r="K54" t="s">
        <v>232</v>
      </c>
      <c r="M54" s="4">
        <v>45663.630555555559</v>
      </c>
      <c r="P54" s="4">
        <v>45616.541666666664</v>
      </c>
      <c r="Q54" s="4">
        <v>45616.541666666664</v>
      </c>
      <c r="T54" t="s">
        <v>134</v>
      </c>
      <c r="U54">
        <v>30</v>
      </c>
      <c r="V54">
        <v>0</v>
      </c>
      <c r="W54">
        <v>1</v>
      </c>
      <c r="X54">
        <v>164969874</v>
      </c>
      <c r="Y54">
        <v>1035778097</v>
      </c>
      <c r="Z54">
        <v>0</v>
      </c>
      <c r="AA54">
        <v>0</v>
      </c>
      <c r="AF54" t="s">
        <v>97</v>
      </c>
      <c r="AG54" t="s">
        <v>508</v>
      </c>
      <c r="AH54" t="s">
        <v>156</v>
      </c>
      <c r="AK54" t="s">
        <v>100</v>
      </c>
      <c r="AL54" t="s">
        <v>101</v>
      </c>
      <c r="AM54">
        <v>29</v>
      </c>
      <c r="AN54" t="s">
        <v>102</v>
      </c>
      <c r="AO54" s="3" t="s">
        <v>103</v>
      </c>
      <c r="AT54" s="4">
        <v>45539.603263888886</v>
      </c>
      <c r="AU54">
        <v>6</v>
      </c>
      <c r="AV54" s="3" t="s">
        <v>104</v>
      </c>
      <c r="AW54" s="3" t="s">
        <v>105</v>
      </c>
      <c r="AX54" s="3" t="s">
        <v>104</v>
      </c>
      <c r="AY54" t="s">
        <v>106</v>
      </c>
      <c r="AZ54" s="4">
        <v>45618.897731481484</v>
      </c>
      <c r="BA54" t="str">
        <f t="shared" si="0"/>
        <v>11-YY</v>
      </c>
      <c r="BB54" s="4">
        <v>45616.21802083333</v>
      </c>
      <c r="BC54" s="5" t="s">
        <v>107</v>
      </c>
      <c r="BD54">
        <v>22704509</v>
      </c>
      <c r="BE54">
        <v>21165197</v>
      </c>
      <c r="BF54" t="s">
        <v>509</v>
      </c>
      <c r="BI54">
        <v>54333922</v>
      </c>
      <c r="BK54" t="s">
        <v>109</v>
      </c>
      <c r="BL54">
        <v>200</v>
      </c>
      <c r="BP54" t="s">
        <v>510</v>
      </c>
      <c r="BQ54" t="s">
        <v>227</v>
      </c>
      <c r="BR54" t="s">
        <v>127</v>
      </c>
      <c r="BS54" t="s">
        <v>213</v>
      </c>
      <c r="BT54" t="s">
        <v>97</v>
      </c>
      <c r="BV54" t="s">
        <v>105</v>
      </c>
      <c r="BW54" t="s">
        <v>127</v>
      </c>
      <c r="BX54" s="4">
        <v>45616.236493055556</v>
      </c>
      <c r="BZ54" t="s">
        <v>114</v>
      </c>
      <c r="CF54">
        <v>1</v>
      </c>
      <c r="CG54">
        <v>0</v>
      </c>
      <c r="CN54" s="3" t="s">
        <v>115</v>
      </c>
      <c r="CO54" s="3" t="s">
        <v>130</v>
      </c>
    </row>
    <row r="55" spans="1:93" x14ac:dyDescent="0.25">
      <c r="A55">
        <v>63353519</v>
      </c>
      <c r="B55" s="3" t="s">
        <v>511</v>
      </c>
      <c r="C55" t="s">
        <v>90</v>
      </c>
      <c r="D55" t="s">
        <v>91</v>
      </c>
      <c r="E55" s="3" t="s">
        <v>512</v>
      </c>
      <c r="F55" s="3">
        <v>74629723</v>
      </c>
      <c r="G55" s="3" t="s">
        <v>513</v>
      </c>
      <c r="H55" t="s">
        <v>94</v>
      </c>
      <c r="I55" s="4">
        <v>45618.229618055557</v>
      </c>
      <c r="J55">
        <v>60.559432870370394</v>
      </c>
      <c r="K55" t="s">
        <v>232</v>
      </c>
      <c r="M55" s="4">
        <v>45663.630555555559</v>
      </c>
      <c r="P55" s="4">
        <v>45618.541666666664</v>
      </c>
      <c r="Q55" s="4">
        <v>45618.541666666664</v>
      </c>
      <c r="T55" t="s">
        <v>134</v>
      </c>
      <c r="U55">
        <v>30</v>
      </c>
      <c r="V55">
        <v>0</v>
      </c>
      <c r="W55">
        <v>1</v>
      </c>
      <c r="X55">
        <v>165144493</v>
      </c>
      <c r="Y55">
        <v>1037104503</v>
      </c>
      <c r="Z55">
        <v>0</v>
      </c>
      <c r="AA55">
        <v>0</v>
      </c>
      <c r="AF55" t="s">
        <v>97</v>
      </c>
      <c r="AG55" t="s">
        <v>514</v>
      </c>
      <c r="AH55" t="s">
        <v>156</v>
      </c>
      <c r="AK55" t="s">
        <v>100</v>
      </c>
      <c r="AL55" t="s">
        <v>101</v>
      </c>
      <c r="AM55">
        <v>29</v>
      </c>
      <c r="AN55" t="s">
        <v>102</v>
      </c>
      <c r="AO55" s="3" t="s">
        <v>240</v>
      </c>
      <c r="AT55" s="4">
        <v>45494.634097222224</v>
      </c>
      <c r="AU55">
        <v>6</v>
      </c>
      <c r="AV55" s="3" t="s">
        <v>104</v>
      </c>
      <c r="AW55" s="3" t="s">
        <v>105</v>
      </c>
      <c r="AX55" s="3" t="s">
        <v>104</v>
      </c>
      <c r="AY55" t="s">
        <v>106</v>
      </c>
      <c r="AZ55" s="4">
        <v>45620.911921296298</v>
      </c>
      <c r="BA55" t="str">
        <f t="shared" si="0"/>
        <v>11-YY</v>
      </c>
      <c r="BB55" s="4">
        <v>45618.229618055557</v>
      </c>
      <c r="BC55" s="5" t="s">
        <v>107</v>
      </c>
      <c r="BD55">
        <v>22422758</v>
      </c>
      <c r="BE55">
        <v>20902132</v>
      </c>
      <c r="BF55" t="s">
        <v>515</v>
      </c>
      <c r="BI55">
        <v>43720202</v>
      </c>
      <c r="BK55" t="s">
        <v>109</v>
      </c>
      <c r="BL55">
        <v>200</v>
      </c>
      <c r="BP55" t="s">
        <v>516</v>
      </c>
      <c r="BQ55" t="s">
        <v>286</v>
      </c>
      <c r="BR55" t="s">
        <v>127</v>
      </c>
      <c r="BS55" t="s">
        <v>517</v>
      </c>
      <c r="BT55" t="s">
        <v>97</v>
      </c>
      <c r="BV55" t="s">
        <v>105</v>
      </c>
      <c r="BW55" t="s">
        <v>127</v>
      </c>
      <c r="BX55" s="4">
        <v>45618.254583333335</v>
      </c>
      <c r="BZ55" t="s">
        <v>114</v>
      </c>
      <c r="CF55">
        <v>1</v>
      </c>
      <c r="CG55">
        <v>0</v>
      </c>
      <c r="CN55" s="3" t="s">
        <v>115</v>
      </c>
      <c r="CO55" s="3" t="s">
        <v>130</v>
      </c>
    </row>
    <row r="56" spans="1:93" x14ac:dyDescent="0.25">
      <c r="A56">
        <v>64195868</v>
      </c>
      <c r="B56" s="3" t="s">
        <v>518</v>
      </c>
      <c r="C56" t="s">
        <v>90</v>
      </c>
      <c r="D56" t="s">
        <v>91</v>
      </c>
      <c r="E56" s="3" t="s">
        <v>519</v>
      </c>
      <c r="F56" s="3">
        <v>74919075</v>
      </c>
      <c r="G56" s="3" t="s">
        <v>520</v>
      </c>
      <c r="H56" t="s">
        <v>94</v>
      </c>
      <c r="I56" s="4">
        <v>45632.237129629626</v>
      </c>
      <c r="J56">
        <v>46.5519212962963</v>
      </c>
      <c r="K56" t="s">
        <v>232</v>
      </c>
      <c r="M56" s="4">
        <v>45638.46875</v>
      </c>
      <c r="P56" s="4">
        <v>45632.541666666664</v>
      </c>
      <c r="Q56" s="4">
        <v>45632.541666666664</v>
      </c>
      <c r="T56" t="s">
        <v>134</v>
      </c>
      <c r="U56">
        <v>30</v>
      </c>
      <c r="V56">
        <v>0</v>
      </c>
      <c r="W56">
        <v>1</v>
      </c>
      <c r="X56">
        <v>166535424</v>
      </c>
      <c r="Y56">
        <v>1047209981</v>
      </c>
      <c r="Z56">
        <v>0</v>
      </c>
      <c r="AA56">
        <v>0</v>
      </c>
      <c r="AF56" t="s">
        <v>97</v>
      </c>
      <c r="AG56" t="s">
        <v>521</v>
      </c>
      <c r="AH56" t="s">
        <v>156</v>
      </c>
      <c r="AK56" t="s">
        <v>100</v>
      </c>
      <c r="AL56" t="s">
        <v>101</v>
      </c>
      <c r="AM56">
        <v>29</v>
      </c>
      <c r="AN56" t="s">
        <v>102</v>
      </c>
      <c r="AO56" s="3" t="s">
        <v>345</v>
      </c>
      <c r="AT56" s="4">
        <v>45520.490567129629</v>
      </c>
      <c r="AU56">
        <v>6</v>
      </c>
      <c r="AV56" s="3" t="s">
        <v>104</v>
      </c>
      <c r="AW56" s="3" t="s">
        <v>105</v>
      </c>
      <c r="AX56" s="3" t="s">
        <v>104</v>
      </c>
      <c r="AY56" t="s">
        <v>106</v>
      </c>
      <c r="AZ56" s="4">
        <v>45633.541030092594</v>
      </c>
      <c r="BA56" t="str">
        <f t="shared" si="0"/>
        <v>12-YY</v>
      </c>
      <c r="BB56" s="4">
        <v>45632.237118055556</v>
      </c>
      <c r="BC56" s="5" t="s">
        <v>107</v>
      </c>
      <c r="BD56">
        <v>22529281</v>
      </c>
      <c r="BE56">
        <v>20996578</v>
      </c>
      <c r="BF56" t="s">
        <v>522</v>
      </c>
      <c r="BI56">
        <v>20596973</v>
      </c>
      <c r="BK56" t="s">
        <v>109</v>
      </c>
      <c r="BL56">
        <v>200</v>
      </c>
      <c r="BP56" t="s">
        <v>523</v>
      </c>
      <c r="BQ56" t="s">
        <v>301</v>
      </c>
      <c r="BR56" t="s">
        <v>127</v>
      </c>
      <c r="BS56" t="s">
        <v>213</v>
      </c>
      <c r="BT56" t="s">
        <v>97</v>
      </c>
      <c r="BV56" t="s">
        <v>105</v>
      </c>
      <c r="BW56" t="s">
        <v>127</v>
      </c>
      <c r="BX56" s="4">
        <v>45632.260810185187</v>
      </c>
      <c r="BZ56" t="s">
        <v>114</v>
      </c>
      <c r="CF56">
        <v>1</v>
      </c>
      <c r="CG56">
        <v>0</v>
      </c>
      <c r="CN56" s="3" t="s">
        <v>115</v>
      </c>
      <c r="CO56" s="3" t="s">
        <v>130</v>
      </c>
    </row>
    <row r="57" spans="1:93" x14ac:dyDescent="0.25">
      <c r="A57">
        <v>63963018</v>
      </c>
      <c r="B57" s="3" t="s">
        <v>524</v>
      </c>
      <c r="C57" t="s">
        <v>90</v>
      </c>
      <c r="D57" t="s">
        <v>91</v>
      </c>
      <c r="E57" s="3" t="s">
        <v>525</v>
      </c>
      <c r="F57" s="3">
        <v>74833199</v>
      </c>
      <c r="G57" s="3" t="s">
        <v>526</v>
      </c>
      <c r="H57" t="s">
        <v>94</v>
      </c>
      <c r="I57" s="4">
        <v>45628.650254629632</v>
      </c>
      <c r="J57">
        <v>50.138796296296299</v>
      </c>
      <c r="K57" t="s">
        <v>232</v>
      </c>
      <c r="M57" s="4">
        <v>45663.630555555559</v>
      </c>
      <c r="P57" s="4">
        <v>45628.416666666664</v>
      </c>
      <c r="Q57" s="4">
        <v>45628.416666666664</v>
      </c>
      <c r="T57" t="s">
        <v>134</v>
      </c>
      <c r="U57">
        <v>30</v>
      </c>
      <c r="V57">
        <v>0</v>
      </c>
      <c r="W57">
        <v>1</v>
      </c>
      <c r="X57">
        <v>166159405</v>
      </c>
      <c r="Y57">
        <v>1044502094</v>
      </c>
      <c r="Z57">
        <v>0</v>
      </c>
      <c r="AA57">
        <v>0</v>
      </c>
      <c r="AF57" t="s">
        <v>97</v>
      </c>
      <c r="AG57" t="s">
        <v>527</v>
      </c>
      <c r="AH57" t="s">
        <v>156</v>
      </c>
      <c r="AK57" t="s">
        <v>100</v>
      </c>
      <c r="AL57" t="s">
        <v>101</v>
      </c>
      <c r="AM57">
        <v>29</v>
      </c>
      <c r="AN57" t="s">
        <v>102</v>
      </c>
      <c r="AO57" s="3" t="s">
        <v>528</v>
      </c>
      <c r="AT57" s="4">
        <v>45233.674560185187</v>
      </c>
      <c r="AU57">
        <v>6</v>
      </c>
      <c r="AV57" s="3" t="s">
        <v>104</v>
      </c>
      <c r="AW57" s="3" t="s">
        <v>105</v>
      </c>
      <c r="AX57" s="3" t="s">
        <v>104</v>
      </c>
      <c r="AY57" t="s">
        <v>106</v>
      </c>
      <c r="AZ57" s="4">
        <v>45630.019108796296</v>
      </c>
      <c r="BA57" t="str">
        <f t="shared" si="0"/>
        <v>12-YY</v>
      </c>
      <c r="BB57" s="4">
        <v>45628.650254629632</v>
      </c>
      <c r="BC57" s="5" t="s">
        <v>107</v>
      </c>
      <c r="BD57">
        <v>21024935</v>
      </c>
      <c r="BE57">
        <v>19453123</v>
      </c>
      <c r="BF57" t="s">
        <v>529</v>
      </c>
      <c r="BI57">
        <v>40239581</v>
      </c>
      <c r="BK57" t="s">
        <v>109</v>
      </c>
      <c r="BL57">
        <v>200</v>
      </c>
      <c r="BP57" t="s">
        <v>530</v>
      </c>
      <c r="BQ57" t="s">
        <v>469</v>
      </c>
      <c r="BR57" t="s">
        <v>127</v>
      </c>
      <c r="BS57" t="s">
        <v>140</v>
      </c>
      <c r="BT57" t="s">
        <v>97</v>
      </c>
      <c r="BV57" t="s">
        <v>105</v>
      </c>
      <c r="BW57" t="s">
        <v>127</v>
      </c>
      <c r="BX57" s="4">
        <v>45628.687986111108</v>
      </c>
      <c r="BZ57" t="s">
        <v>114</v>
      </c>
      <c r="CF57">
        <v>1</v>
      </c>
      <c r="CG57">
        <v>0</v>
      </c>
      <c r="CN57" s="3" t="s">
        <v>115</v>
      </c>
      <c r="CO57" s="3" t="s">
        <v>130</v>
      </c>
    </row>
    <row r="58" spans="1:93" x14ac:dyDescent="0.25">
      <c r="A58">
        <v>63664319</v>
      </c>
      <c r="B58" s="3" t="s">
        <v>531</v>
      </c>
      <c r="C58" t="s">
        <v>90</v>
      </c>
      <c r="D58" t="s">
        <v>91</v>
      </c>
      <c r="E58" s="3" t="s">
        <v>532</v>
      </c>
      <c r="F58" s="3">
        <v>74742312</v>
      </c>
      <c r="G58" s="3" t="s">
        <v>533</v>
      </c>
      <c r="H58" t="s">
        <v>94</v>
      </c>
      <c r="I58" s="4">
        <v>45624.000879629632</v>
      </c>
      <c r="J58">
        <v>54.788171296296298</v>
      </c>
      <c r="K58" t="s">
        <v>232</v>
      </c>
      <c r="M58" s="4">
        <v>45663.630555555559</v>
      </c>
      <c r="P58" s="4">
        <v>45624.458333333336</v>
      </c>
      <c r="Q58" s="4">
        <v>45624.458333333336</v>
      </c>
      <c r="T58" t="s">
        <v>96</v>
      </c>
      <c r="U58">
        <v>30</v>
      </c>
      <c r="V58">
        <v>0</v>
      </c>
      <c r="W58">
        <v>1</v>
      </c>
      <c r="X58">
        <v>165692287</v>
      </c>
      <c r="Y58">
        <v>1041077885</v>
      </c>
      <c r="Z58">
        <v>0</v>
      </c>
      <c r="AA58">
        <v>0</v>
      </c>
      <c r="AF58" t="s">
        <v>97</v>
      </c>
      <c r="AG58" t="s">
        <v>534</v>
      </c>
      <c r="AH58" t="s">
        <v>156</v>
      </c>
      <c r="AK58" t="s">
        <v>100</v>
      </c>
      <c r="AL58" t="s">
        <v>101</v>
      </c>
      <c r="AM58">
        <v>29</v>
      </c>
      <c r="AN58" t="s">
        <v>102</v>
      </c>
      <c r="AO58" s="3" t="s">
        <v>535</v>
      </c>
      <c r="AT58" s="4">
        <v>44069.675046296295</v>
      </c>
      <c r="AU58">
        <v>6</v>
      </c>
      <c r="AV58" s="3" t="s">
        <v>104</v>
      </c>
      <c r="AW58" s="3" t="s">
        <v>105</v>
      </c>
      <c r="AX58" s="3" t="s">
        <v>104</v>
      </c>
      <c r="AY58" t="s">
        <v>106</v>
      </c>
      <c r="AZ58" s="4">
        <v>45626.926412037035</v>
      </c>
      <c r="BA58" t="str">
        <f t="shared" si="0"/>
        <v>11-YY</v>
      </c>
      <c r="BB58" s="4">
        <v>45624.000868055555</v>
      </c>
      <c r="BC58" s="5" t="s">
        <v>107</v>
      </c>
      <c r="BD58">
        <v>12514279</v>
      </c>
      <c r="BE58">
        <v>13395776</v>
      </c>
      <c r="BF58" t="s">
        <v>536</v>
      </c>
      <c r="BI58">
        <v>39725461</v>
      </c>
      <c r="BK58" t="s">
        <v>109</v>
      </c>
      <c r="BL58">
        <v>200</v>
      </c>
      <c r="BP58" t="s">
        <v>537</v>
      </c>
      <c r="BQ58" t="s">
        <v>323</v>
      </c>
      <c r="BR58" t="s">
        <v>127</v>
      </c>
      <c r="BS58" t="s">
        <v>213</v>
      </c>
      <c r="BT58" t="s">
        <v>97</v>
      </c>
      <c r="BV58" t="s">
        <v>105</v>
      </c>
      <c r="BW58" t="s">
        <v>127</v>
      </c>
      <c r="BX58" s="4">
        <v>45624.038287037038</v>
      </c>
      <c r="BZ58" t="s">
        <v>114</v>
      </c>
      <c r="CF58">
        <v>1</v>
      </c>
      <c r="CG58">
        <v>0</v>
      </c>
      <c r="CN58" s="3" t="s">
        <v>115</v>
      </c>
      <c r="CO58" s="3" t="s">
        <v>130</v>
      </c>
    </row>
    <row r="59" spans="1:93" x14ac:dyDescent="0.25">
      <c r="A59">
        <v>63351496</v>
      </c>
      <c r="B59" s="3" t="s">
        <v>538</v>
      </c>
      <c r="C59" t="s">
        <v>90</v>
      </c>
      <c r="D59" t="s">
        <v>91</v>
      </c>
      <c r="E59" s="3" t="s">
        <v>539</v>
      </c>
      <c r="F59" s="3">
        <v>74628870</v>
      </c>
      <c r="G59" s="3" t="s">
        <v>540</v>
      </c>
      <c r="H59" t="s">
        <v>94</v>
      </c>
      <c r="I59" s="4">
        <v>45618.210949074077</v>
      </c>
      <c r="J59">
        <v>60.578101851851898</v>
      </c>
      <c r="K59" t="s">
        <v>232</v>
      </c>
      <c r="M59" s="4">
        <v>45672.419444444444</v>
      </c>
      <c r="P59" s="4">
        <v>45618.375</v>
      </c>
      <c r="Q59" s="4">
        <v>45618.375</v>
      </c>
      <c r="T59" t="s">
        <v>134</v>
      </c>
      <c r="U59">
        <v>30</v>
      </c>
      <c r="V59">
        <v>0</v>
      </c>
      <c r="W59">
        <v>1</v>
      </c>
      <c r="X59">
        <v>165142461</v>
      </c>
      <c r="Y59">
        <v>1037085585</v>
      </c>
      <c r="Z59">
        <v>0</v>
      </c>
      <c r="AA59">
        <v>0</v>
      </c>
      <c r="AF59" t="s">
        <v>97</v>
      </c>
      <c r="AG59" t="s">
        <v>541</v>
      </c>
      <c r="AH59" t="s">
        <v>156</v>
      </c>
      <c r="AK59" t="s">
        <v>100</v>
      </c>
      <c r="AL59" t="s">
        <v>101</v>
      </c>
      <c r="AM59">
        <v>29</v>
      </c>
      <c r="AN59" t="s">
        <v>102</v>
      </c>
      <c r="AO59" s="3" t="s">
        <v>240</v>
      </c>
      <c r="AT59" s="4">
        <v>45019.436516203707</v>
      </c>
      <c r="AU59">
        <v>6</v>
      </c>
      <c r="AV59" s="3" t="s">
        <v>104</v>
      </c>
      <c r="AW59" s="3" t="s">
        <v>105</v>
      </c>
      <c r="AX59" s="3" t="s">
        <v>104</v>
      </c>
      <c r="AY59" t="s">
        <v>106</v>
      </c>
      <c r="AZ59" s="4">
        <v>45672.418113425927</v>
      </c>
      <c r="BA59" t="str">
        <f t="shared" si="0"/>
        <v>01-YY</v>
      </c>
      <c r="BB59" s="4">
        <v>45618.210949074077</v>
      </c>
      <c r="BC59" s="5" t="s">
        <v>107</v>
      </c>
      <c r="BD59">
        <v>20054219</v>
      </c>
      <c r="BE59">
        <v>18356155</v>
      </c>
      <c r="BF59" t="s">
        <v>542</v>
      </c>
      <c r="BI59">
        <v>52113910</v>
      </c>
      <c r="BK59" t="s">
        <v>109</v>
      </c>
      <c r="BL59">
        <v>200</v>
      </c>
      <c r="BP59" t="s">
        <v>543</v>
      </c>
      <c r="BQ59" t="s">
        <v>427</v>
      </c>
      <c r="BR59" t="s">
        <v>127</v>
      </c>
      <c r="BS59" t="s">
        <v>113</v>
      </c>
      <c r="BT59" t="s">
        <v>97</v>
      </c>
      <c r="BV59" t="s">
        <v>105</v>
      </c>
      <c r="BW59" t="s">
        <v>127</v>
      </c>
      <c r="BX59" s="4">
        <v>45618.216574074075</v>
      </c>
      <c r="BZ59" t="s">
        <v>114</v>
      </c>
      <c r="CF59">
        <v>1</v>
      </c>
      <c r="CG59">
        <v>0</v>
      </c>
      <c r="CN59" s="3" t="s">
        <v>115</v>
      </c>
      <c r="CO59" s="3" t="s">
        <v>130</v>
      </c>
    </row>
    <row r="60" spans="1:93" x14ac:dyDescent="0.25">
      <c r="A60">
        <v>65370597</v>
      </c>
      <c r="B60" s="3" t="s">
        <v>544</v>
      </c>
      <c r="C60" t="s">
        <v>90</v>
      </c>
      <c r="D60" t="s">
        <v>91</v>
      </c>
      <c r="E60" s="3" t="s">
        <v>545</v>
      </c>
      <c r="F60" s="3">
        <v>75288252</v>
      </c>
      <c r="G60" s="3" t="s">
        <v>546</v>
      </c>
      <c r="H60" t="s">
        <v>94</v>
      </c>
      <c r="I60" s="4">
        <v>45651.214930555558</v>
      </c>
      <c r="J60">
        <v>27.574120370370395</v>
      </c>
      <c r="K60" t="s">
        <v>232</v>
      </c>
      <c r="M60" s="4">
        <v>45673.647222222222</v>
      </c>
      <c r="P60" s="4">
        <v>45651.375</v>
      </c>
      <c r="Q60" s="4">
        <v>45651.375</v>
      </c>
      <c r="T60" t="s">
        <v>134</v>
      </c>
      <c r="U60">
        <v>30</v>
      </c>
      <c r="V60">
        <v>0</v>
      </c>
      <c r="W60">
        <v>1</v>
      </c>
      <c r="X60">
        <v>168440149</v>
      </c>
      <c r="Y60">
        <v>1061037274</v>
      </c>
      <c r="Z60">
        <v>0</v>
      </c>
      <c r="AA60">
        <v>0</v>
      </c>
      <c r="AF60" t="s">
        <v>97</v>
      </c>
      <c r="AG60" t="s">
        <v>547</v>
      </c>
      <c r="AH60" t="s">
        <v>156</v>
      </c>
      <c r="AK60" t="s">
        <v>100</v>
      </c>
      <c r="AL60" t="s">
        <v>101</v>
      </c>
      <c r="AM60">
        <v>29</v>
      </c>
      <c r="AN60" t="s">
        <v>102</v>
      </c>
      <c r="AO60" s="3" t="s">
        <v>217</v>
      </c>
      <c r="AT60" s="4">
        <v>45278.747997685183</v>
      </c>
      <c r="AU60">
        <v>6</v>
      </c>
      <c r="AV60" s="3" t="s">
        <v>104</v>
      </c>
      <c r="AW60" s="3" t="s">
        <v>105</v>
      </c>
      <c r="AX60" s="3" t="s">
        <v>104</v>
      </c>
      <c r="AY60" t="s">
        <v>106</v>
      </c>
      <c r="AZ60" s="4">
        <v>45653.464745370373</v>
      </c>
      <c r="BA60" t="str">
        <f t="shared" si="0"/>
        <v>12-YY</v>
      </c>
      <c r="BB60" s="4">
        <v>45651.214930555558</v>
      </c>
      <c r="BC60" s="5" t="s">
        <v>107</v>
      </c>
      <c r="BD60">
        <v>21193286</v>
      </c>
      <c r="BE60">
        <v>19667482</v>
      </c>
      <c r="BF60" t="s">
        <v>548</v>
      </c>
      <c r="BI60">
        <v>53086628</v>
      </c>
      <c r="BK60" t="s">
        <v>109</v>
      </c>
      <c r="BL60">
        <v>200</v>
      </c>
      <c r="BP60" t="s">
        <v>549</v>
      </c>
      <c r="BQ60" t="s">
        <v>427</v>
      </c>
      <c r="BR60" t="s">
        <v>127</v>
      </c>
      <c r="BS60" t="s">
        <v>213</v>
      </c>
      <c r="BT60" t="s">
        <v>97</v>
      </c>
      <c r="BV60" t="s">
        <v>105</v>
      </c>
      <c r="BW60" t="s">
        <v>127</v>
      </c>
      <c r="BX60" s="4">
        <v>45651.222280092596</v>
      </c>
      <c r="BZ60" t="s">
        <v>114</v>
      </c>
      <c r="CF60">
        <v>1</v>
      </c>
      <c r="CG60">
        <v>0</v>
      </c>
      <c r="CN60" s="3" t="s">
        <v>115</v>
      </c>
      <c r="CO60" s="3" t="s">
        <v>130</v>
      </c>
    </row>
    <row r="61" spans="1:93" x14ac:dyDescent="0.25">
      <c r="A61">
        <v>64806538</v>
      </c>
      <c r="B61" s="3" t="s">
        <v>550</v>
      </c>
      <c r="C61" t="s">
        <v>90</v>
      </c>
      <c r="D61" t="s">
        <v>91</v>
      </c>
      <c r="E61" s="3" t="s">
        <v>551</v>
      </c>
      <c r="F61" s="3">
        <v>75099062</v>
      </c>
      <c r="G61" s="3" t="s">
        <v>552</v>
      </c>
      <c r="H61" t="s">
        <v>94</v>
      </c>
      <c r="I61" s="4">
        <v>45642.234143518515</v>
      </c>
      <c r="J61">
        <v>36.554907407407399</v>
      </c>
      <c r="K61" t="s">
        <v>232</v>
      </c>
      <c r="M61" s="4">
        <v>45673.643750000003</v>
      </c>
      <c r="P61" s="4">
        <v>45642.375</v>
      </c>
      <c r="Q61" s="4">
        <v>45642.375</v>
      </c>
      <c r="T61" t="s">
        <v>134</v>
      </c>
      <c r="U61">
        <v>30</v>
      </c>
      <c r="V61">
        <v>0</v>
      </c>
      <c r="W61">
        <v>1</v>
      </c>
      <c r="X61">
        <v>167523260</v>
      </c>
      <c r="Y61">
        <v>1054432324</v>
      </c>
      <c r="Z61">
        <v>0</v>
      </c>
      <c r="AA61">
        <v>0</v>
      </c>
      <c r="AF61" t="s">
        <v>97</v>
      </c>
      <c r="AG61" t="s">
        <v>553</v>
      </c>
      <c r="AH61" t="s">
        <v>156</v>
      </c>
      <c r="AK61" t="s">
        <v>100</v>
      </c>
      <c r="AL61" t="s">
        <v>101</v>
      </c>
      <c r="AM61">
        <v>29</v>
      </c>
      <c r="AN61" t="s">
        <v>102</v>
      </c>
      <c r="AO61" s="3" t="s">
        <v>554</v>
      </c>
      <c r="AT61" s="4">
        <v>45525.470729166664</v>
      </c>
      <c r="AU61">
        <v>6</v>
      </c>
      <c r="AV61" s="3" t="s">
        <v>104</v>
      </c>
      <c r="AW61" s="3" t="s">
        <v>105</v>
      </c>
      <c r="AX61" s="3" t="s">
        <v>104</v>
      </c>
      <c r="AY61" t="s">
        <v>106</v>
      </c>
      <c r="AZ61" s="4">
        <v>45643.95590277778</v>
      </c>
      <c r="BA61" t="str">
        <f t="shared" si="0"/>
        <v>12-YY</v>
      </c>
      <c r="BB61" s="4">
        <v>45642.234143518515</v>
      </c>
      <c r="BC61" s="5" t="s">
        <v>107</v>
      </c>
      <c r="BD61">
        <v>22630660</v>
      </c>
      <c r="BE61">
        <v>21090678</v>
      </c>
      <c r="BF61" t="s">
        <v>555</v>
      </c>
      <c r="BI61">
        <v>23431307</v>
      </c>
      <c r="BK61" t="s">
        <v>109</v>
      </c>
      <c r="BL61">
        <v>200</v>
      </c>
      <c r="BP61" t="s">
        <v>556</v>
      </c>
      <c r="BQ61" t="s">
        <v>309</v>
      </c>
      <c r="BR61" t="s">
        <v>127</v>
      </c>
      <c r="BS61" t="s">
        <v>213</v>
      </c>
      <c r="BT61" t="s">
        <v>97</v>
      </c>
      <c r="BV61" t="s">
        <v>105</v>
      </c>
      <c r="BW61" t="s">
        <v>127</v>
      </c>
      <c r="BX61" s="4">
        <v>45642.251354166663</v>
      </c>
      <c r="BZ61" t="s">
        <v>114</v>
      </c>
      <c r="CF61">
        <v>1</v>
      </c>
      <c r="CG61">
        <v>0</v>
      </c>
      <c r="CN61" s="3" t="s">
        <v>115</v>
      </c>
      <c r="CO61" s="3" t="s">
        <v>130</v>
      </c>
    </row>
    <row r="62" spans="1:93" x14ac:dyDescent="0.25">
      <c r="A62">
        <v>64867516</v>
      </c>
      <c r="B62" s="3" t="s">
        <v>557</v>
      </c>
      <c r="C62" t="s">
        <v>90</v>
      </c>
      <c r="D62" t="s">
        <v>91</v>
      </c>
      <c r="E62" s="3" t="s">
        <v>558</v>
      </c>
      <c r="F62" s="3">
        <v>75123585</v>
      </c>
      <c r="G62" s="3" t="s">
        <v>559</v>
      </c>
      <c r="H62" t="s">
        <v>94</v>
      </c>
      <c r="I62" s="4">
        <v>45643.21533564815</v>
      </c>
      <c r="J62">
        <v>35.573715277777801</v>
      </c>
      <c r="K62" t="s">
        <v>232</v>
      </c>
      <c r="M62" s="4">
        <v>45673.645138888889</v>
      </c>
      <c r="P62" s="4">
        <v>45643.541666666664</v>
      </c>
      <c r="Q62" s="4">
        <v>45643.541666666664</v>
      </c>
      <c r="T62" t="s">
        <v>134</v>
      </c>
      <c r="U62">
        <v>30</v>
      </c>
      <c r="V62">
        <v>0</v>
      </c>
      <c r="W62">
        <v>1</v>
      </c>
      <c r="X62">
        <v>167625498</v>
      </c>
      <c r="Y62">
        <v>1055157609</v>
      </c>
      <c r="Z62">
        <v>0</v>
      </c>
      <c r="AA62">
        <v>0</v>
      </c>
      <c r="AF62" t="s">
        <v>97</v>
      </c>
      <c r="AG62" t="s">
        <v>560</v>
      </c>
      <c r="AH62" t="s">
        <v>156</v>
      </c>
      <c r="AK62" t="s">
        <v>100</v>
      </c>
      <c r="AL62" t="s">
        <v>101</v>
      </c>
      <c r="AM62">
        <v>29</v>
      </c>
      <c r="AN62" t="s">
        <v>102</v>
      </c>
      <c r="AO62" s="3" t="s">
        <v>561</v>
      </c>
      <c r="AT62" s="4">
        <v>45617.469039351854</v>
      </c>
      <c r="AU62">
        <v>6</v>
      </c>
      <c r="AV62" s="3" t="s">
        <v>104</v>
      </c>
      <c r="AW62" s="3" t="s">
        <v>105</v>
      </c>
      <c r="AX62" s="3" t="s">
        <v>104</v>
      </c>
      <c r="AY62" t="s">
        <v>106</v>
      </c>
      <c r="AZ62" s="4">
        <v>45643.95590277778</v>
      </c>
      <c r="BA62" t="str">
        <f t="shared" si="0"/>
        <v>12-YY</v>
      </c>
      <c r="BB62" s="4">
        <v>45643.21533564815</v>
      </c>
      <c r="BC62" s="5" t="s">
        <v>107</v>
      </c>
      <c r="BD62">
        <v>23164105</v>
      </c>
      <c r="BE62">
        <v>21593590</v>
      </c>
      <c r="BF62" t="s">
        <v>562</v>
      </c>
      <c r="BI62">
        <v>54701714</v>
      </c>
      <c r="BK62" t="s">
        <v>109</v>
      </c>
      <c r="BL62">
        <v>200</v>
      </c>
      <c r="BP62" t="s">
        <v>563</v>
      </c>
      <c r="BQ62" t="s">
        <v>491</v>
      </c>
      <c r="BR62" t="s">
        <v>127</v>
      </c>
      <c r="BS62" t="s">
        <v>213</v>
      </c>
      <c r="BT62" t="s">
        <v>97</v>
      </c>
      <c r="BV62" t="s">
        <v>105</v>
      </c>
      <c r="BW62" t="s">
        <v>127</v>
      </c>
      <c r="BX62" s="4">
        <v>45643.229675925926</v>
      </c>
      <c r="BZ62" t="s">
        <v>114</v>
      </c>
      <c r="CF62">
        <v>1</v>
      </c>
      <c r="CG62">
        <v>0</v>
      </c>
      <c r="CN62" s="3" t="s">
        <v>115</v>
      </c>
      <c r="CO62" s="3" t="s">
        <v>130</v>
      </c>
    </row>
    <row r="63" spans="1:93" x14ac:dyDescent="0.25">
      <c r="A63">
        <v>65246089</v>
      </c>
      <c r="B63" s="3" t="s">
        <v>564</v>
      </c>
      <c r="C63" t="s">
        <v>90</v>
      </c>
      <c r="D63" t="s">
        <v>91</v>
      </c>
      <c r="E63" s="3" t="s">
        <v>565</v>
      </c>
      <c r="F63" s="3">
        <v>75247790</v>
      </c>
      <c r="G63" s="3" t="s">
        <v>566</v>
      </c>
      <c r="H63" t="s">
        <v>94</v>
      </c>
      <c r="I63" s="4">
        <v>45649.226493055554</v>
      </c>
      <c r="J63">
        <v>29.562557870370398</v>
      </c>
      <c r="K63" t="s">
        <v>232</v>
      </c>
      <c r="M63" s="4">
        <v>45673.646527777775</v>
      </c>
      <c r="P63" s="4">
        <v>45649.375</v>
      </c>
      <c r="Q63" s="4">
        <v>45649.375</v>
      </c>
      <c r="T63" t="s">
        <v>134</v>
      </c>
      <c r="U63">
        <v>30</v>
      </c>
      <c r="V63">
        <v>0</v>
      </c>
      <c r="W63">
        <v>1</v>
      </c>
      <c r="X63">
        <v>168236576</v>
      </c>
      <c r="Y63">
        <v>1059574278</v>
      </c>
      <c r="Z63">
        <v>0</v>
      </c>
      <c r="AA63">
        <v>0</v>
      </c>
      <c r="AF63" t="s">
        <v>97</v>
      </c>
      <c r="AG63" t="s">
        <v>567</v>
      </c>
      <c r="AH63" t="s">
        <v>156</v>
      </c>
      <c r="AK63" t="s">
        <v>100</v>
      </c>
      <c r="AL63" t="s">
        <v>101</v>
      </c>
      <c r="AM63">
        <v>29</v>
      </c>
      <c r="AN63" t="s">
        <v>102</v>
      </c>
      <c r="AO63" s="3" t="s">
        <v>568</v>
      </c>
      <c r="AT63" s="4">
        <v>45157.361886574072</v>
      </c>
      <c r="AU63">
        <v>6</v>
      </c>
      <c r="AV63" s="3" t="s">
        <v>104</v>
      </c>
      <c r="AW63" s="3" t="s">
        <v>105</v>
      </c>
      <c r="AX63" s="3" t="s">
        <v>104</v>
      </c>
      <c r="AY63" t="s">
        <v>106</v>
      </c>
      <c r="AZ63" s="4">
        <v>45653.464803240742</v>
      </c>
      <c r="BA63" t="str">
        <f t="shared" si="0"/>
        <v>12-YY</v>
      </c>
      <c r="BB63" s="4">
        <v>45649.226493055554</v>
      </c>
      <c r="BC63" s="5" t="s">
        <v>107</v>
      </c>
      <c r="BD63">
        <v>21766611</v>
      </c>
      <c r="BE63">
        <v>19058764</v>
      </c>
      <c r="BF63" t="s">
        <v>569</v>
      </c>
      <c r="BI63">
        <v>19516226</v>
      </c>
      <c r="BK63" t="s">
        <v>109</v>
      </c>
      <c r="BL63">
        <v>200</v>
      </c>
      <c r="BP63" t="s">
        <v>570</v>
      </c>
      <c r="BQ63" t="s">
        <v>427</v>
      </c>
      <c r="BR63" t="s">
        <v>127</v>
      </c>
      <c r="BS63" t="s">
        <v>113</v>
      </c>
      <c r="BT63" t="s">
        <v>97</v>
      </c>
      <c r="BV63" t="s">
        <v>105</v>
      </c>
      <c r="BW63" t="s">
        <v>127</v>
      </c>
      <c r="BX63" s="4">
        <v>45649.239953703705</v>
      </c>
      <c r="BZ63" t="s">
        <v>114</v>
      </c>
      <c r="CF63">
        <v>1</v>
      </c>
      <c r="CG63">
        <v>0</v>
      </c>
      <c r="CN63" s="3" t="s">
        <v>115</v>
      </c>
      <c r="CO63" s="3" t="s">
        <v>130</v>
      </c>
    </row>
    <row r="64" spans="1:93" x14ac:dyDescent="0.25">
      <c r="A64">
        <v>64867442</v>
      </c>
      <c r="B64" s="3" t="s">
        <v>571</v>
      </c>
      <c r="C64" t="s">
        <v>90</v>
      </c>
      <c r="D64" t="s">
        <v>91</v>
      </c>
      <c r="E64" s="3" t="s">
        <v>572</v>
      </c>
      <c r="F64" s="3">
        <v>75123527</v>
      </c>
      <c r="G64" s="3" t="s">
        <v>573</v>
      </c>
      <c r="H64" t="s">
        <v>94</v>
      </c>
      <c r="I64" s="4">
        <v>45643.214259259257</v>
      </c>
      <c r="J64">
        <v>35.574791666666698</v>
      </c>
      <c r="K64" t="s">
        <v>232</v>
      </c>
      <c r="M64" s="4">
        <v>45673.644444444442</v>
      </c>
      <c r="P64" s="4">
        <v>45643.041666666664</v>
      </c>
      <c r="Q64" s="4">
        <v>45643.041666666664</v>
      </c>
      <c r="T64" t="s">
        <v>134</v>
      </c>
      <c r="U64">
        <v>30</v>
      </c>
      <c r="V64">
        <v>0</v>
      </c>
      <c r="W64">
        <v>1</v>
      </c>
      <c r="X64">
        <v>167625430</v>
      </c>
      <c r="Y64">
        <v>1055156937</v>
      </c>
      <c r="Z64">
        <v>0</v>
      </c>
      <c r="AA64">
        <v>0</v>
      </c>
      <c r="AF64" t="s">
        <v>97</v>
      </c>
      <c r="AG64" t="s">
        <v>574</v>
      </c>
      <c r="AH64" t="s">
        <v>156</v>
      </c>
      <c r="AK64" t="s">
        <v>100</v>
      </c>
      <c r="AL64" t="s">
        <v>101</v>
      </c>
      <c r="AM64">
        <v>29</v>
      </c>
      <c r="AN64" t="s">
        <v>102</v>
      </c>
      <c r="AO64" s="3" t="s">
        <v>488</v>
      </c>
      <c r="AT64" s="4">
        <v>45008.40152777778</v>
      </c>
      <c r="AU64">
        <v>6</v>
      </c>
      <c r="AV64" s="3" t="s">
        <v>104</v>
      </c>
      <c r="AW64" s="3" t="s">
        <v>105</v>
      </c>
      <c r="AX64" s="3" t="s">
        <v>104</v>
      </c>
      <c r="AY64" t="s">
        <v>106</v>
      </c>
      <c r="AZ64" s="4">
        <v>45643.95590277778</v>
      </c>
      <c r="BA64" t="str">
        <f t="shared" si="0"/>
        <v>12-YY</v>
      </c>
      <c r="BB64" s="4">
        <v>45643.214259259257</v>
      </c>
      <c r="BC64" s="5" t="s">
        <v>107</v>
      </c>
      <c r="BE64">
        <v>18302179</v>
      </c>
      <c r="BF64" t="s">
        <v>575</v>
      </c>
      <c r="BI64">
        <v>51157202</v>
      </c>
      <c r="BK64" t="s">
        <v>109</v>
      </c>
      <c r="BL64">
        <v>200</v>
      </c>
      <c r="BP64" t="s">
        <v>576</v>
      </c>
      <c r="BQ64" t="s">
        <v>139</v>
      </c>
      <c r="BR64" t="s">
        <v>127</v>
      </c>
      <c r="BS64" t="s">
        <v>140</v>
      </c>
      <c r="BT64" t="s">
        <v>97</v>
      </c>
      <c r="BV64" t="s">
        <v>105</v>
      </c>
      <c r="BW64" t="s">
        <v>127</v>
      </c>
      <c r="BX64" s="4">
        <v>45643.226435185185</v>
      </c>
      <c r="BZ64" t="s">
        <v>114</v>
      </c>
      <c r="CF64">
        <v>1</v>
      </c>
      <c r="CG64">
        <v>0</v>
      </c>
      <c r="CN64" s="3" t="s">
        <v>115</v>
      </c>
      <c r="CO64" s="3" t="s">
        <v>130</v>
      </c>
    </row>
    <row r="65" spans="1:93" x14ac:dyDescent="0.25">
      <c r="A65">
        <v>64499739</v>
      </c>
      <c r="B65" s="3" t="s">
        <v>577</v>
      </c>
      <c r="C65" t="s">
        <v>90</v>
      </c>
      <c r="D65" t="s">
        <v>91</v>
      </c>
      <c r="E65" s="3" t="s">
        <v>578</v>
      </c>
      <c r="F65" s="3">
        <v>75010157</v>
      </c>
      <c r="G65" s="3" t="s">
        <v>579</v>
      </c>
      <c r="H65" t="s">
        <v>94</v>
      </c>
      <c r="I65" s="4">
        <v>45637.259502314817</v>
      </c>
      <c r="J65">
        <v>41.529548611111103</v>
      </c>
      <c r="K65" t="s">
        <v>95</v>
      </c>
      <c r="Q65" s="4">
        <v>45637.5</v>
      </c>
      <c r="T65" t="s">
        <v>120</v>
      </c>
      <c r="U65">
        <v>26</v>
      </c>
      <c r="V65">
        <v>0</v>
      </c>
      <c r="W65">
        <v>1</v>
      </c>
      <c r="X65">
        <v>167033643</v>
      </c>
      <c r="Y65">
        <v>1050824098</v>
      </c>
      <c r="Z65">
        <v>0</v>
      </c>
      <c r="AA65">
        <v>0</v>
      </c>
      <c r="AF65" t="s">
        <v>144</v>
      </c>
      <c r="AG65" t="s">
        <v>580</v>
      </c>
      <c r="AH65" t="s">
        <v>156</v>
      </c>
      <c r="AK65" t="s">
        <v>100</v>
      </c>
      <c r="AL65" t="s">
        <v>101</v>
      </c>
      <c r="AM65">
        <v>29</v>
      </c>
      <c r="AN65" t="s">
        <v>102</v>
      </c>
      <c r="AO65" s="3" t="s">
        <v>581</v>
      </c>
      <c r="AT65" s="4">
        <v>45382.416724537034</v>
      </c>
      <c r="AU65">
        <v>6</v>
      </c>
      <c r="AV65" s="3" t="s">
        <v>104</v>
      </c>
      <c r="AW65" s="3" t="s">
        <v>105</v>
      </c>
      <c r="AX65" s="3" t="s">
        <v>104</v>
      </c>
      <c r="AY65" t="s">
        <v>120</v>
      </c>
      <c r="AZ65" s="4">
        <v>45637.259502314817</v>
      </c>
      <c r="BA65" t="str">
        <f t="shared" si="0"/>
        <v>12-YY</v>
      </c>
      <c r="BB65" s="4">
        <v>45637.224398148152</v>
      </c>
      <c r="BC65" s="5" t="s">
        <v>107</v>
      </c>
      <c r="BD65">
        <v>21625007</v>
      </c>
      <c r="BE65">
        <v>20142548</v>
      </c>
      <c r="BF65" t="s">
        <v>582</v>
      </c>
      <c r="BI65">
        <v>53232785</v>
      </c>
      <c r="BK65" t="s">
        <v>109</v>
      </c>
      <c r="BL65">
        <v>200</v>
      </c>
      <c r="BP65" t="s">
        <v>583</v>
      </c>
      <c r="BQ65" t="s">
        <v>584</v>
      </c>
      <c r="BR65" t="s">
        <v>127</v>
      </c>
      <c r="BS65" t="s">
        <v>150</v>
      </c>
      <c r="BT65" t="s">
        <v>151</v>
      </c>
      <c r="BV65" t="s">
        <v>105</v>
      </c>
      <c r="BW65" t="s">
        <v>127</v>
      </c>
      <c r="BX65" s="4">
        <v>45637.259513888886</v>
      </c>
      <c r="BZ65" t="s">
        <v>114</v>
      </c>
      <c r="CF65">
        <v>0</v>
      </c>
      <c r="CG65">
        <v>0</v>
      </c>
      <c r="CN65" s="3" t="s">
        <v>152</v>
      </c>
      <c r="CO65" s="3" t="s">
        <v>130</v>
      </c>
    </row>
    <row r="66" spans="1:93" x14ac:dyDescent="0.25">
      <c r="A66">
        <v>62900189</v>
      </c>
      <c r="B66" s="3" t="s">
        <v>585</v>
      </c>
      <c r="C66" t="s">
        <v>90</v>
      </c>
      <c r="D66" t="s">
        <v>91</v>
      </c>
      <c r="E66" s="3" t="s">
        <v>586</v>
      </c>
      <c r="F66" s="3">
        <v>74323750</v>
      </c>
      <c r="G66" s="3" t="s">
        <v>587</v>
      </c>
      <c r="H66" t="s">
        <v>94</v>
      </c>
      <c r="I66" s="4">
        <v>45604.228865740741</v>
      </c>
      <c r="J66">
        <v>74.56018518518519</v>
      </c>
      <c r="K66" t="s">
        <v>95</v>
      </c>
      <c r="Q66" s="4">
        <v>45604.375</v>
      </c>
      <c r="T66" t="s">
        <v>120</v>
      </c>
      <c r="U66">
        <v>26</v>
      </c>
      <c r="V66">
        <v>0</v>
      </c>
      <c r="W66">
        <v>1</v>
      </c>
      <c r="X66">
        <v>164141733</v>
      </c>
      <c r="Y66">
        <v>1029243989</v>
      </c>
      <c r="Z66">
        <v>0</v>
      </c>
      <c r="AA66">
        <v>0</v>
      </c>
      <c r="AF66" t="s">
        <v>144</v>
      </c>
      <c r="AG66" t="s">
        <v>588</v>
      </c>
      <c r="AH66" t="s">
        <v>156</v>
      </c>
      <c r="AK66" t="s">
        <v>100</v>
      </c>
      <c r="AL66" t="s">
        <v>101</v>
      </c>
      <c r="AM66">
        <v>29</v>
      </c>
      <c r="AN66" t="s">
        <v>102</v>
      </c>
      <c r="AO66" s="3" t="s">
        <v>180</v>
      </c>
      <c r="AT66" s="4">
        <v>45340.81590277778</v>
      </c>
      <c r="AU66">
        <v>6</v>
      </c>
      <c r="AV66" s="3" t="s">
        <v>104</v>
      </c>
      <c r="AW66" s="3" t="s">
        <v>105</v>
      </c>
      <c r="AX66" s="3" t="s">
        <v>104</v>
      </c>
      <c r="AY66" t="s">
        <v>120</v>
      </c>
      <c r="AZ66" s="4">
        <v>45604.228865740741</v>
      </c>
      <c r="BA66" t="str">
        <f t="shared" si="0"/>
        <v>11-YY</v>
      </c>
      <c r="BB66" s="4">
        <v>45604.216180555559</v>
      </c>
      <c r="BC66" s="5" t="s">
        <v>107</v>
      </c>
      <c r="BD66">
        <v>21513113</v>
      </c>
      <c r="BE66">
        <v>20034185</v>
      </c>
      <c r="BF66" t="s">
        <v>589</v>
      </c>
      <c r="BI66">
        <v>52272172</v>
      </c>
      <c r="BK66" t="s">
        <v>109</v>
      </c>
      <c r="BL66">
        <v>200</v>
      </c>
      <c r="BP66" t="s">
        <v>590</v>
      </c>
      <c r="BQ66" t="s">
        <v>175</v>
      </c>
      <c r="BR66" t="s">
        <v>127</v>
      </c>
      <c r="BS66" t="s">
        <v>150</v>
      </c>
      <c r="BT66" t="s">
        <v>151</v>
      </c>
      <c r="BV66" t="s">
        <v>105</v>
      </c>
      <c r="BW66" t="s">
        <v>127</v>
      </c>
      <c r="BX66" s="4">
        <v>45604.228865740741</v>
      </c>
      <c r="BZ66" t="s">
        <v>114</v>
      </c>
      <c r="CF66">
        <v>0</v>
      </c>
      <c r="CG66">
        <v>0</v>
      </c>
      <c r="CN66" s="3" t="s">
        <v>152</v>
      </c>
      <c r="CO66" s="3" t="s">
        <v>130</v>
      </c>
    </row>
    <row r="67" spans="1:93" x14ac:dyDescent="0.25">
      <c r="A67">
        <v>65682469</v>
      </c>
      <c r="B67" s="3" t="s">
        <v>591</v>
      </c>
      <c r="C67" t="s">
        <v>90</v>
      </c>
      <c r="D67" t="s">
        <v>91</v>
      </c>
      <c r="E67" s="3" t="s">
        <v>592</v>
      </c>
      <c r="F67" s="3">
        <v>75387570</v>
      </c>
      <c r="G67" s="5" t="s">
        <v>593</v>
      </c>
      <c r="H67" t="s">
        <v>94</v>
      </c>
      <c r="I67" s="4">
        <v>45656.242430555554</v>
      </c>
      <c r="J67">
        <v>22.546620370370395</v>
      </c>
      <c r="K67" t="s">
        <v>95</v>
      </c>
      <c r="Q67" s="4">
        <v>45656.041666666664</v>
      </c>
      <c r="T67" t="s">
        <v>120</v>
      </c>
      <c r="U67">
        <v>26</v>
      </c>
      <c r="V67">
        <v>0</v>
      </c>
      <c r="W67">
        <v>1</v>
      </c>
      <c r="X67">
        <v>168953781</v>
      </c>
      <c r="Y67">
        <v>1064703896</v>
      </c>
      <c r="Z67">
        <v>0</v>
      </c>
      <c r="AA67">
        <v>0</v>
      </c>
      <c r="AF67" t="s">
        <v>144</v>
      </c>
      <c r="AG67" t="s">
        <v>594</v>
      </c>
      <c r="AH67" t="s">
        <v>156</v>
      </c>
      <c r="AK67" t="s">
        <v>100</v>
      </c>
      <c r="AL67" t="s">
        <v>101</v>
      </c>
      <c r="AM67">
        <v>29</v>
      </c>
      <c r="AN67" t="s">
        <v>102</v>
      </c>
      <c r="AO67" s="3" t="s">
        <v>595</v>
      </c>
      <c r="AT67" s="4">
        <v>45579.519409722219</v>
      </c>
      <c r="AU67">
        <v>6</v>
      </c>
      <c r="AV67" s="3" t="s">
        <v>104</v>
      </c>
      <c r="AW67" s="3" t="s">
        <v>105</v>
      </c>
      <c r="AX67" s="3" t="s">
        <v>104</v>
      </c>
      <c r="AY67" t="s">
        <v>120</v>
      </c>
      <c r="AZ67" s="4">
        <v>45656.242430555554</v>
      </c>
      <c r="BA67" t="str">
        <f t="shared" ref="BA67:BA100" si="1">TEXT(AZ67,"MM-YY")</f>
        <v>12-YY</v>
      </c>
      <c r="BB67" s="4">
        <v>45656.222928240742</v>
      </c>
      <c r="BC67" s="5" t="s">
        <v>107</v>
      </c>
      <c r="BD67">
        <v>22915859</v>
      </c>
      <c r="BE67">
        <v>21365191</v>
      </c>
      <c r="BF67" t="s">
        <v>596</v>
      </c>
      <c r="BI67">
        <v>54507335</v>
      </c>
      <c r="BK67" t="s">
        <v>109</v>
      </c>
      <c r="BL67">
        <v>200</v>
      </c>
      <c r="BP67" t="s">
        <v>597</v>
      </c>
      <c r="BQ67" t="s">
        <v>149</v>
      </c>
      <c r="BR67" t="s">
        <v>127</v>
      </c>
      <c r="BS67" t="s">
        <v>150</v>
      </c>
      <c r="BT67" t="s">
        <v>151</v>
      </c>
      <c r="BV67" t="s">
        <v>105</v>
      </c>
      <c r="BW67" t="s">
        <v>127</v>
      </c>
      <c r="BX67" s="4">
        <v>45656.242534722223</v>
      </c>
      <c r="BZ67" t="s">
        <v>114</v>
      </c>
      <c r="CF67">
        <v>0</v>
      </c>
      <c r="CG67">
        <v>0</v>
      </c>
      <c r="CN67" s="3" t="s">
        <v>152</v>
      </c>
      <c r="CO67" s="3" t="s">
        <v>130</v>
      </c>
    </row>
    <row r="68" spans="1:93" x14ac:dyDescent="0.25">
      <c r="A68">
        <v>66824038</v>
      </c>
      <c r="B68" s="3" t="s">
        <v>598</v>
      </c>
      <c r="C68" t="s">
        <v>90</v>
      </c>
      <c r="D68" t="s">
        <v>91</v>
      </c>
      <c r="E68" s="3" t="s">
        <v>599</v>
      </c>
      <c r="F68" s="3">
        <v>75789028</v>
      </c>
      <c r="G68" s="3" t="s">
        <v>600</v>
      </c>
      <c r="H68" t="s">
        <v>94</v>
      </c>
      <c r="I68" s="4">
        <v>45674.277557870373</v>
      </c>
      <c r="J68">
        <v>4.5114930555555599</v>
      </c>
      <c r="K68" t="s">
        <v>327</v>
      </c>
      <c r="Q68" s="4">
        <v>45674.375</v>
      </c>
      <c r="T68" t="s">
        <v>120</v>
      </c>
      <c r="U68">
        <v>1</v>
      </c>
      <c r="V68">
        <v>0</v>
      </c>
      <c r="W68">
        <v>1</v>
      </c>
      <c r="X68">
        <v>170799859</v>
      </c>
      <c r="Y68">
        <v>1078005726</v>
      </c>
      <c r="Z68">
        <v>0</v>
      </c>
      <c r="AA68">
        <v>0</v>
      </c>
      <c r="AF68" t="s">
        <v>144</v>
      </c>
      <c r="AG68" t="s">
        <v>601</v>
      </c>
      <c r="AH68" t="s">
        <v>156</v>
      </c>
      <c r="AK68" t="s">
        <v>100</v>
      </c>
      <c r="AL68" t="s">
        <v>101</v>
      </c>
      <c r="AM68">
        <v>29</v>
      </c>
      <c r="AN68" t="s">
        <v>102</v>
      </c>
      <c r="AO68" s="3" t="s">
        <v>602</v>
      </c>
      <c r="AT68" s="4">
        <v>45600.611134259256</v>
      </c>
      <c r="AU68">
        <v>6</v>
      </c>
      <c r="AV68" s="3" t="s">
        <v>104</v>
      </c>
      <c r="AW68" s="3" t="s">
        <v>105</v>
      </c>
      <c r="AX68" s="3" t="s">
        <v>104</v>
      </c>
      <c r="AY68" t="s">
        <v>120</v>
      </c>
      <c r="AZ68" s="4">
        <v>45674.277557870373</v>
      </c>
      <c r="BA68" t="str">
        <f t="shared" si="1"/>
        <v>01-YY</v>
      </c>
      <c r="BB68" s="4">
        <v>45674.218344907407</v>
      </c>
      <c r="BC68" s="5" t="s">
        <v>107</v>
      </c>
      <c r="BD68">
        <v>23036723</v>
      </c>
      <c r="BE68">
        <v>21484820</v>
      </c>
      <c r="BF68" t="s">
        <v>603</v>
      </c>
      <c r="BI68">
        <v>54610530</v>
      </c>
      <c r="BK68" t="s">
        <v>109</v>
      </c>
      <c r="BL68">
        <v>200</v>
      </c>
      <c r="BP68" t="s">
        <v>604</v>
      </c>
      <c r="BQ68" t="s">
        <v>149</v>
      </c>
      <c r="BR68" t="s">
        <v>127</v>
      </c>
      <c r="BS68" t="s">
        <v>150</v>
      </c>
      <c r="BT68" t="s">
        <v>151</v>
      </c>
      <c r="BV68" t="s">
        <v>105</v>
      </c>
      <c r="BW68" t="s">
        <v>127</v>
      </c>
      <c r="BX68" s="4">
        <v>45674.277650462966</v>
      </c>
      <c r="BZ68" t="s">
        <v>114</v>
      </c>
      <c r="CF68">
        <v>0</v>
      </c>
      <c r="CG68">
        <v>0</v>
      </c>
      <c r="CN68" s="3" t="s">
        <v>152</v>
      </c>
      <c r="CO68" s="3" t="s">
        <v>130</v>
      </c>
    </row>
    <row r="69" spans="1:93" x14ac:dyDescent="0.25">
      <c r="A69">
        <v>66634745</v>
      </c>
      <c r="B69" s="3" t="s">
        <v>605</v>
      </c>
      <c r="C69" t="s">
        <v>90</v>
      </c>
      <c r="D69" t="s">
        <v>91</v>
      </c>
      <c r="E69" s="3" t="s">
        <v>606</v>
      </c>
      <c r="F69" s="3">
        <v>75722106</v>
      </c>
      <c r="G69" s="3" t="s">
        <v>607</v>
      </c>
      <c r="H69" t="s">
        <v>94</v>
      </c>
      <c r="I69" s="4">
        <v>45671.251539351855</v>
      </c>
      <c r="J69">
        <v>7.5375115740740695</v>
      </c>
      <c r="K69" t="s">
        <v>608</v>
      </c>
      <c r="Q69" s="4">
        <v>45671.041666666664</v>
      </c>
      <c r="T69" t="s">
        <v>120</v>
      </c>
      <c r="U69">
        <v>16</v>
      </c>
      <c r="V69">
        <v>0</v>
      </c>
      <c r="W69">
        <v>1</v>
      </c>
      <c r="X69">
        <v>170493236</v>
      </c>
      <c r="Y69">
        <v>1075790586</v>
      </c>
      <c r="Z69">
        <v>0</v>
      </c>
      <c r="AA69">
        <v>0</v>
      </c>
      <c r="AF69" t="s">
        <v>144</v>
      </c>
      <c r="AG69" t="s">
        <v>609</v>
      </c>
      <c r="AH69" t="s">
        <v>156</v>
      </c>
      <c r="AK69" t="s">
        <v>100</v>
      </c>
      <c r="AL69" t="s">
        <v>101</v>
      </c>
      <c r="AM69">
        <v>29</v>
      </c>
      <c r="AN69" t="s">
        <v>102</v>
      </c>
      <c r="AO69" s="3" t="s">
        <v>610</v>
      </c>
      <c r="AT69" s="4">
        <v>45533.359733796293</v>
      </c>
      <c r="AU69">
        <v>6</v>
      </c>
      <c r="AV69" s="3" t="s">
        <v>104</v>
      </c>
      <c r="AW69" s="3" t="s">
        <v>105</v>
      </c>
      <c r="AX69" s="3" t="s">
        <v>104</v>
      </c>
      <c r="AY69" t="s">
        <v>120</v>
      </c>
      <c r="AZ69" s="4">
        <v>45671.251539351855</v>
      </c>
      <c r="BA69" t="str">
        <f t="shared" si="1"/>
        <v>01-YY</v>
      </c>
      <c r="BB69" s="4">
        <v>45671.221597222226</v>
      </c>
      <c r="BC69" s="5" t="s">
        <v>107</v>
      </c>
      <c r="BD69">
        <v>22544999</v>
      </c>
      <c r="BE69">
        <v>21010543</v>
      </c>
      <c r="BF69" t="s">
        <v>611</v>
      </c>
      <c r="BI69">
        <v>53683531</v>
      </c>
      <c r="BK69" t="s">
        <v>109</v>
      </c>
      <c r="BL69">
        <v>200</v>
      </c>
      <c r="BP69" t="s">
        <v>612</v>
      </c>
      <c r="BQ69" t="s">
        <v>613</v>
      </c>
      <c r="BR69" t="s">
        <v>127</v>
      </c>
      <c r="BS69" t="s">
        <v>614</v>
      </c>
      <c r="BT69" t="s">
        <v>151</v>
      </c>
      <c r="BV69" t="s">
        <v>105</v>
      </c>
      <c r="BW69" t="s">
        <v>127</v>
      </c>
      <c r="BX69" s="4">
        <v>45672.476006944446</v>
      </c>
      <c r="BZ69" t="s">
        <v>114</v>
      </c>
      <c r="CF69">
        <v>0</v>
      </c>
      <c r="CG69">
        <v>0</v>
      </c>
      <c r="CN69" s="3" t="s">
        <v>152</v>
      </c>
      <c r="CO69" s="3" t="s">
        <v>130</v>
      </c>
    </row>
    <row r="70" spans="1:93" x14ac:dyDescent="0.25">
      <c r="A70">
        <v>62544578</v>
      </c>
      <c r="B70" s="3" t="s">
        <v>615</v>
      </c>
      <c r="C70" t="s">
        <v>90</v>
      </c>
      <c r="D70" t="s">
        <v>91</v>
      </c>
      <c r="E70" s="3" t="s">
        <v>616</v>
      </c>
      <c r="F70" s="3">
        <v>73839017</v>
      </c>
      <c r="G70" s="3" t="s">
        <v>617</v>
      </c>
      <c r="H70" t="s">
        <v>94</v>
      </c>
      <c r="I70" s="4">
        <v>45579.208449074074</v>
      </c>
      <c r="J70">
        <v>99.58060185185191</v>
      </c>
      <c r="K70" t="s">
        <v>232</v>
      </c>
      <c r="M70" s="4">
        <v>45621.630555555559</v>
      </c>
      <c r="Q70" s="4">
        <v>45579.375</v>
      </c>
      <c r="T70" t="s">
        <v>134</v>
      </c>
      <c r="U70">
        <v>30</v>
      </c>
      <c r="V70">
        <v>0</v>
      </c>
      <c r="W70">
        <v>1</v>
      </c>
      <c r="X70">
        <v>162866979</v>
      </c>
      <c r="Y70">
        <v>1018305403</v>
      </c>
      <c r="Z70">
        <v>0</v>
      </c>
      <c r="AA70">
        <v>0</v>
      </c>
      <c r="AE70" s="4">
        <v>45601.602500000001</v>
      </c>
      <c r="AF70" t="s">
        <v>144</v>
      </c>
      <c r="AG70" t="s">
        <v>618</v>
      </c>
      <c r="AH70" t="s">
        <v>156</v>
      </c>
      <c r="AK70" t="s">
        <v>100</v>
      </c>
      <c r="AL70" t="s">
        <v>101</v>
      </c>
      <c r="AM70">
        <v>29</v>
      </c>
      <c r="AN70" t="s">
        <v>102</v>
      </c>
      <c r="AO70" s="3" t="s">
        <v>619</v>
      </c>
      <c r="AT70" s="4">
        <v>45317.753645833334</v>
      </c>
      <c r="AU70">
        <v>6</v>
      </c>
      <c r="AV70" s="3" t="s">
        <v>104</v>
      </c>
      <c r="AW70" s="3" t="s">
        <v>105</v>
      </c>
      <c r="AX70" s="3" t="s">
        <v>104</v>
      </c>
      <c r="AY70" t="s">
        <v>134</v>
      </c>
      <c r="AZ70" s="4">
        <v>45579.208449074074</v>
      </c>
      <c r="BA70" t="str">
        <f t="shared" si="1"/>
        <v>10-YY</v>
      </c>
      <c r="BB70" s="4">
        <v>45579.207650462966</v>
      </c>
      <c r="BC70" s="5" t="s">
        <v>107</v>
      </c>
      <c r="BD70">
        <v>21356824</v>
      </c>
      <c r="BE70">
        <v>19880822</v>
      </c>
      <c r="BF70" t="s">
        <v>620</v>
      </c>
      <c r="BI70">
        <v>53256532</v>
      </c>
      <c r="BK70" t="s">
        <v>109</v>
      </c>
      <c r="BL70">
        <v>200</v>
      </c>
      <c r="BP70" t="s">
        <v>621</v>
      </c>
      <c r="BQ70" t="s">
        <v>183</v>
      </c>
      <c r="BR70" t="s">
        <v>127</v>
      </c>
      <c r="BS70" t="s">
        <v>140</v>
      </c>
      <c r="BT70" t="s">
        <v>151</v>
      </c>
      <c r="BV70" t="s">
        <v>105</v>
      </c>
      <c r="BW70" t="s">
        <v>127</v>
      </c>
      <c r="BX70" s="4">
        <v>45579.208449074074</v>
      </c>
      <c r="BZ70" t="s">
        <v>114</v>
      </c>
      <c r="CF70">
        <v>0</v>
      </c>
      <c r="CG70">
        <v>0</v>
      </c>
      <c r="CN70" s="3" t="s">
        <v>152</v>
      </c>
      <c r="CO70" s="3" t="s">
        <v>130</v>
      </c>
    </row>
    <row r="71" spans="1:93" x14ac:dyDescent="0.25">
      <c r="A71">
        <v>62535457</v>
      </c>
      <c r="B71" s="3" t="s">
        <v>622</v>
      </c>
      <c r="C71" t="s">
        <v>90</v>
      </c>
      <c r="D71" t="s">
        <v>91</v>
      </c>
      <c r="E71" s="3" t="s">
        <v>623</v>
      </c>
      <c r="F71" s="3">
        <v>73822478</v>
      </c>
      <c r="G71" s="3" t="s">
        <v>624</v>
      </c>
      <c r="H71" t="s">
        <v>94</v>
      </c>
      <c r="I71" s="4">
        <v>45577.216064814813</v>
      </c>
      <c r="J71">
        <v>101.57298611111101</v>
      </c>
      <c r="K71" t="s">
        <v>232</v>
      </c>
      <c r="M71" s="4">
        <v>45621.630555555559</v>
      </c>
      <c r="Q71" s="4">
        <v>45577.541666666664</v>
      </c>
      <c r="T71" t="s">
        <v>120</v>
      </c>
      <c r="U71">
        <v>30</v>
      </c>
      <c r="V71">
        <v>0</v>
      </c>
      <c r="W71">
        <v>1</v>
      </c>
      <c r="X71">
        <v>162798883</v>
      </c>
      <c r="Y71">
        <v>1017604188</v>
      </c>
      <c r="Z71">
        <v>0</v>
      </c>
      <c r="AA71">
        <v>0</v>
      </c>
      <c r="AE71" s="4">
        <v>45601.602500000001</v>
      </c>
      <c r="AF71" t="s">
        <v>144</v>
      </c>
      <c r="AG71" t="s">
        <v>625</v>
      </c>
      <c r="AH71" t="s">
        <v>156</v>
      </c>
      <c r="AK71" t="s">
        <v>100</v>
      </c>
      <c r="AL71" t="s">
        <v>101</v>
      </c>
      <c r="AM71">
        <v>29</v>
      </c>
      <c r="AN71" t="s">
        <v>102</v>
      </c>
      <c r="AO71" s="3" t="s">
        <v>626</v>
      </c>
      <c r="AT71" s="4">
        <v>44914.725486111114</v>
      </c>
      <c r="AU71">
        <v>6</v>
      </c>
      <c r="AV71" s="3" t="s">
        <v>104</v>
      </c>
      <c r="AW71" s="3" t="s">
        <v>105</v>
      </c>
      <c r="AX71" s="3" t="s">
        <v>104</v>
      </c>
      <c r="AY71" t="s">
        <v>120</v>
      </c>
      <c r="AZ71" s="4">
        <v>45577.216064814813</v>
      </c>
      <c r="BA71" t="str">
        <f t="shared" si="1"/>
        <v>10-YY</v>
      </c>
      <c r="BB71" s="4">
        <v>45577.21298611111</v>
      </c>
      <c r="BC71" s="5" t="s">
        <v>107</v>
      </c>
      <c r="BD71">
        <v>19521449</v>
      </c>
      <c r="BE71">
        <v>17776042</v>
      </c>
      <c r="BF71" t="s">
        <v>627</v>
      </c>
      <c r="BI71">
        <v>51730659</v>
      </c>
      <c r="BK71" t="s">
        <v>109</v>
      </c>
      <c r="BL71">
        <v>200</v>
      </c>
      <c r="BP71" t="s">
        <v>628</v>
      </c>
      <c r="BQ71" t="s">
        <v>175</v>
      </c>
      <c r="BR71" t="s">
        <v>127</v>
      </c>
      <c r="BS71" t="s">
        <v>176</v>
      </c>
      <c r="BT71" t="s">
        <v>151</v>
      </c>
      <c r="BV71" t="s">
        <v>105</v>
      </c>
      <c r="BW71" t="s">
        <v>127</v>
      </c>
      <c r="BX71" s="4">
        <v>45577.216064814813</v>
      </c>
      <c r="BZ71" t="s">
        <v>114</v>
      </c>
      <c r="CF71">
        <v>0</v>
      </c>
      <c r="CG71">
        <v>0</v>
      </c>
      <c r="CN71" s="3" t="s">
        <v>152</v>
      </c>
      <c r="CO71" s="3" t="s">
        <v>130</v>
      </c>
    </row>
    <row r="72" spans="1:93" x14ac:dyDescent="0.25">
      <c r="A72">
        <v>64372817</v>
      </c>
      <c r="B72" s="3" t="s">
        <v>629</v>
      </c>
      <c r="C72" t="s">
        <v>90</v>
      </c>
      <c r="D72" t="s">
        <v>91</v>
      </c>
      <c r="E72" s="3" t="s">
        <v>630</v>
      </c>
      <c r="F72" s="3">
        <v>74954910</v>
      </c>
      <c r="G72" s="3" t="s">
        <v>631</v>
      </c>
      <c r="H72" t="s">
        <v>94</v>
      </c>
      <c r="I72" s="4">
        <v>45635.210775462961</v>
      </c>
      <c r="J72">
        <v>43.578275462962999</v>
      </c>
      <c r="K72" t="s">
        <v>232</v>
      </c>
      <c r="M72" s="4">
        <v>45663.630555555559</v>
      </c>
      <c r="Q72" s="4">
        <v>45635.041666666664</v>
      </c>
      <c r="T72" t="s">
        <v>120</v>
      </c>
      <c r="U72">
        <v>30</v>
      </c>
      <c r="V72">
        <v>0</v>
      </c>
      <c r="W72">
        <v>1</v>
      </c>
      <c r="X72">
        <v>166811869</v>
      </c>
      <c r="Y72">
        <v>1049293784</v>
      </c>
      <c r="Z72">
        <v>0</v>
      </c>
      <c r="AA72">
        <v>0</v>
      </c>
      <c r="AF72" t="s">
        <v>144</v>
      </c>
      <c r="AG72" t="s">
        <v>632</v>
      </c>
      <c r="AH72" t="s">
        <v>156</v>
      </c>
      <c r="AK72" t="s">
        <v>100</v>
      </c>
      <c r="AL72" t="s">
        <v>101</v>
      </c>
      <c r="AM72">
        <v>29</v>
      </c>
      <c r="AN72" t="s">
        <v>102</v>
      </c>
      <c r="AO72" s="3" t="s">
        <v>633</v>
      </c>
      <c r="AT72" s="4">
        <v>45019.773935185185</v>
      </c>
      <c r="AU72">
        <v>6</v>
      </c>
      <c r="AV72" s="3" t="s">
        <v>104</v>
      </c>
      <c r="AW72" s="3" t="s">
        <v>105</v>
      </c>
      <c r="AX72" s="3" t="s">
        <v>104</v>
      </c>
      <c r="AY72" t="s">
        <v>120</v>
      </c>
      <c r="AZ72" s="4">
        <v>45635.210775462961</v>
      </c>
      <c r="BA72" t="str">
        <f t="shared" si="1"/>
        <v>12-YY</v>
      </c>
      <c r="BB72" s="4">
        <v>45635.209409722222</v>
      </c>
      <c r="BC72" s="5" t="s">
        <v>107</v>
      </c>
      <c r="BD72">
        <v>20050000</v>
      </c>
      <c r="BE72">
        <v>18351195</v>
      </c>
      <c r="BF72" t="s">
        <v>634</v>
      </c>
      <c r="BI72">
        <v>52110361</v>
      </c>
      <c r="BK72" t="s">
        <v>109</v>
      </c>
      <c r="BL72">
        <v>200</v>
      </c>
      <c r="BP72" t="s">
        <v>635</v>
      </c>
      <c r="BQ72" t="s">
        <v>204</v>
      </c>
      <c r="BR72" t="s">
        <v>127</v>
      </c>
      <c r="BS72" t="s">
        <v>176</v>
      </c>
      <c r="BT72" t="s">
        <v>151</v>
      </c>
      <c r="BV72" t="s">
        <v>105</v>
      </c>
      <c r="BW72" t="s">
        <v>127</v>
      </c>
      <c r="BX72" s="4">
        <v>45635.2108912037</v>
      </c>
      <c r="BZ72" t="s">
        <v>114</v>
      </c>
      <c r="CF72">
        <v>0</v>
      </c>
      <c r="CG72">
        <v>0</v>
      </c>
      <c r="CN72" s="3" t="s">
        <v>152</v>
      </c>
      <c r="CO72" s="3" t="s">
        <v>130</v>
      </c>
    </row>
    <row r="73" spans="1:93" x14ac:dyDescent="0.25">
      <c r="A73">
        <v>63076286</v>
      </c>
      <c r="B73" s="3" t="s">
        <v>636</v>
      </c>
      <c r="C73" t="s">
        <v>90</v>
      </c>
      <c r="D73" t="s">
        <v>91</v>
      </c>
      <c r="E73" s="3" t="s">
        <v>637</v>
      </c>
      <c r="F73" s="3">
        <v>74454313</v>
      </c>
      <c r="G73" s="3" t="s">
        <v>638</v>
      </c>
      <c r="H73" t="s">
        <v>94</v>
      </c>
      <c r="I73" s="4">
        <v>45610.214571759258</v>
      </c>
      <c r="J73">
        <v>68.574479166666706</v>
      </c>
      <c r="K73" t="s">
        <v>232</v>
      </c>
      <c r="M73" s="4">
        <v>45663.630555555559</v>
      </c>
      <c r="Q73" s="4">
        <v>45610.541666666664</v>
      </c>
      <c r="T73" t="s">
        <v>120</v>
      </c>
      <c r="U73">
        <v>30</v>
      </c>
      <c r="V73">
        <v>0</v>
      </c>
      <c r="W73">
        <v>1</v>
      </c>
      <c r="X73">
        <v>164545208</v>
      </c>
      <c r="Y73">
        <v>1032461376</v>
      </c>
      <c r="Z73">
        <v>0</v>
      </c>
      <c r="AA73">
        <v>0</v>
      </c>
      <c r="AF73" t="s">
        <v>144</v>
      </c>
      <c r="AG73" t="s">
        <v>639</v>
      </c>
      <c r="AH73" t="s">
        <v>156</v>
      </c>
      <c r="AK73" t="s">
        <v>100</v>
      </c>
      <c r="AL73" t="s">
        <v>101</v>
      </c>
      <c r="AM73">
        <v>29</v>
      </c>
      <c r="AN73" t="s">
        <v>102</v>
      </c>
      <c r="AO73" s="3" t="s">
        <v>640</v>
      </c>
      <c r="AT73" s="4">
        <v>45250.6328125</v>
      </c>
      <c r="AU73">
        <v>6</v>
      </c>
      <c r="AV73" s="3" t="s">
        <v>104</v>
      </c>
      <c r="AW73" s="3" t="s">
        <v>105</v>
      </c>
      <c r="AX73" s="3" t="s">
        <v>104</v>
      </c>
      <c r="AY73" t="s">
        <v>120</v>
      </c>
      <c r="AZ73" s="4">
        <v>45610.214571759258</v>
      </c>
      <c r="BA73" t="str">
        <f t="shared" si="1"/>
        <v>11-YY</v>
      </c>
      <c r="BB73" s="4">
        <v>45610.209108796298</v>
      </c>
      <c r="BC73" s="5" t="s">
        <v>107</v>
      </c>
      <c r="BD73">
        <v>21094715</v>
      </c>
      <c r="BE73">
        <v>19548815</v>
      </c>
      <c r="BF73" t="s">
        <v>641</v>
      </c>
      <c r="BI73">
        <v>52993000</v>
      </c>
      <c r="BK73" t="s">
        <v>109</v>
      </c>
      <c r="BL73">
        <v>200</v>
      </c>
      <c r="BP73" t="s">
        <v>642</v>
      </c>
      <c r="BQ73" t="s">
        <v>643</v>
      </c>
      <c r="BR73" t="s">
        <v>127</v>
      </c>
      <c r="BS73" t="s">
        <v>644</v>
      </c>
      <c r="BT73" t="s">
        <v>151</v>
      </c>
      <c r="BV73" t="s">
        <v>105</v>
      </c>
      <c r="BW73" t="s">
        <v>127</v>
      </c>
      <c r="BX73" s="4">
        <v>45610.214583333334</v>
      </c>
      <c r="BZ73" t="s">
        <v>114</v>
      </c>
      <c r="CF73">
        <v>0</v>
      </c>
      <c r="CG73">
        <v>0</v>
      </c>
      <c r="CN73" s="3" t="s">
        <v>152</v>
      </c>
      <c r="CO73" s="3" t="s">
        <v>130</v>
      </c>
    </row>
    <row r="74" spans="1:93" x14ac:dyDescent="0.25">
      <c r="A74">
        <v>62811543</v>
      </c>
      <c r="B74" s="3" t="s">
        <v>645</v>
      </c>
      <c r="C74" t="s">
        <v>90</v>
      </c>
      <c r="D74" t="s">
        <v>91</v>
      </c>
      <c r="E74" s="3" t="s">
        <v>646</v>
      </c>
      <c r="F74" s="3">
        <v>74217003</v>
      </c>
      <c r="G74" s="3" t="s">
        <v>647</v>
      </c>
      <c r="H74" t="s">
        <v>94</v>
      </c>
      <c r="I74" s="4">
        <v>45600.297233796293</v>
      </c>
      <c r="J74">
        <v>78.491817129629609</v>
      </c>
      <c r="K74" t="s">
        <v>232</v>
      </c>
      <c r="M74" s="4">
        <v>45636.693055555559</v>
      </c>
      <c r="Q74" s="4">
        <v>45600.375</v>
      </c>
      <c r="T74" t="s">
        <v>120</v>
      </c>
      <c r="U74">
        <v>30</v>
      </c>
      <c r="V74">
        <v>0</v>
      </c>
      <c r="W74">
        <v>1</v>
      </c>
      <c r="X74">
        <v>163895805</v>
      </c>
      <c r="Y74">
        <v>1027276507</v>
      </c>
      <c r="Z74">
        <v>0</v>
      </c>
      <c r="AA74">
        <v>0</v>
      </c>
      <c r="AF74" t="s">
        <v>144</v>
      </c>
      <c r="AG74" t="s">
        <v>648</v>
      </c>
      <c r="AH74" t="s">
        <v>156</v>
      </c>
      <c r="AK74" t="s">
        <v>100</v>
      </c>
      <c r="AL74" t="s">
        <v>101</v>
      </c>
      <c r="AM74">
        <v>29</v>
      </c>
      <c r="AN74" t="s">
        <v>102</v>
      </c>
      <c r="AO74" s="3" t="s">
        <v>146</v>
      </c>
      <c r="AT74" s="4">
        <v>45024.535011574073</v>
      </c>
      <c r="AU74">
        <v>6</v>
      </c>
      <c r="AV74" s="3" t="s">
        <v>104</v>
      </c>
      <c r="AW74" s="3" t="s">
        <v>105</v>
      </c>
      <c r="AX74" s="3" t="s">
        <v>104</v>
      </c>
      <c r="AY74" t="s">
        <v>120</v>
      </c>
      <c r="AZ74" s="4">
        <v>45600.297233796293</v>
      </c>
      <c r="BA74" t="str">
        <f t="shared" si="1"/>
        <v>11-YY</v>
      </c>
      <c r="BB74" s="4">
        <v>45600.218634259261</v>
      </c>
      <c r="BC74" s="5" t="s">
        <v>107</v>
      </c>
      <c r="BD74">
        <v>20067362</v>
      </c>
      <c r="BE74">
        <v>18370185</v>
      </c>
      <c r="BF74" t="s">
        <v>649</v>
      </c>
      <c r="BI74">
        <v>52124030</v>
      </c>
      <c r="BK74" t="s">
        <v>109</v>
      </c>
      <c r="BL74">
        <v>200</v>
      </c>
      <c r="BP74" t="s">
        <v>650</v>
      </c>
      <c r="BQ74" t="s">
        <v>651</v>
      </c>
      <c r="BR74" t="s">
        <v>127</v>
      </c>
      <c r="BS74" t="s">
        <v>644</v>
      </c>
      <c r="BT74" t="s">
        <v>151</v>
      </c>
      <c r="BV74" t="s">
        <v>105</v>
      </c>
      <c r="BW74" t="s">
        <v>127</v>
      </c>
      <c r="BX74" s="4">
        <v>45600.297233796293</v>
      </c>
      <c r="BZ74" t="s">
        <v>114</v>
      </c>
      <c r="CF74">
        <v>0</v>
      </c>
      <c r="CG74">
        <v>0</v>
      </c>
      <c r="CN74" s="3" t="s">
        <v>152</v>
      </c>
      <c r="CO74" s="3" t="s">
        <v>130</v>
      </c>
    </row>
    <row r="75" spans="1:93" x14ac:dyDescent="0.25">
      <c r="A75">
        <v>62774269</v>
      </c>
      <c r="B75" s="3" t="s">
        <v>652</v>
      </c>
      <c r="C75" t="s">
        <v>90</v>
      </c>
      <c r="D75" t="s">
        <v>91</v>
      </c>
      <c r="E75" s="3" t="s">
        <v>653</v>
      </c>
      <c r="F75" s="3">
        <v>74187924</v>
      </c>
      <c r="G75" s="3" t="s">
        <v>654</v>
      </c>
      <c r="H75" t="s">
        <v>94</v>
      </c>
      <c r="I75" s="4">
        <v>45597.23332175926</v>
      </c>
      <c r="J75">
        <v>81.555729166666708</v>
      </c>
      <c r="K75" t="s">
        <v>232</v>
      </c>
      <c r="M75" s="4">
        <v>45673.632638888892</v>
      </c>
      <c r="Q75" s="4">
        <v>45597.458333333336</v>
      </c>
      <c r="T75" t="s">
        <v>120</v>
      </c>
      <c r="U75">
        <v>30</v>
      </c>
      <c r="V75">
        <v>0</v>
      </c>
      <c r="W75">
        <v>1</v>
      </c>
      <c r="X75">
        <v>163747496</v>
      </c>
      <c r="Y75">
        <v>1026016570</v>
      </c>
      <c r="Z75">
        <v>0</v>
      </c>
      <c r="AA75">
        <v>0</v>
      </c>
      <c r="AF75" t="s">
        <v>144</v>
      </c>
      <c r="AG75" t="s">
        <v>655</v>
      </c>
      <c r="AH75" t="s">
        <v>156</v>
      </c>
      <c r="AK75" t="s">
        <v>100</v>
      </c>
      <c r="AL75" t="s">
        <v>101</v>
      </c>
      <c r="AM75">
        <v>29</v>
      </c>
      <c r="AN75" t="s">
        <v>102</v>
      </c>
      <c r="AO75" s="3" t="s">
        <v>656</v>
      </c>
      <c r="AT75" s="4">
        <v>45420.731168981481</v>
      </c>
      <c r="AU75">
        <v>6</v>
      </c>
      <c r="AV75" s="3" t="s">
        <v>104</v>
      </c>
      <c r="AW75" s="3" t="s">
        <v>105</v>
      </c>
      <c r="AX75" s="3" t="s">
        <v>104</v>
      </c>
      <c r="AY75" t="s">
        <v>120</v>
      </c>
      <c r="AZ75" s="4">
        <v>45597.23332175926</v>
      </c>
      <c r="BA75" t="str">
        <f t="shared" si="1"/>
        <v>11-YY</v>
      </c>
      <c r="BB75" s="4">
        <v>45597.217523148145</v>
      </c>
      <c r="BC75" s="5" t="s">
        <v>107</v>
      </c>
      <c r="BD75">
        <v>21986379</v>
      </c>
      <c r="BE75">
        <v>20497527</v>
      </c>
      <c r="BF75" t="s">
        <v>657</v>
      </c>
      <c r="BI75">
        <v>53767485</v>
      </c>
      <c r="BK75" t="s">
        <v>109</v>
      </c>
      <c r="BL75">
        <v>200</v>
      </c>
      <c r="BP75" t="s">
        <v>658</v>
      </c>
      <c r="BQ75" t="s">
        <v>175</v>
      </c>
      <c r="BR75" t="s">
        <v>127</v>
      </c>
      <c r="BS75" t="s">
        <v>150</v>
      </c>
      <c r="BT75" t="s">
        <v>151</v>
      </c>
      <c r="BV75" t="s">
        <v>105</v>
      </c>
      <c r="BW75" t="s">
        <v>127</v>
      </c>
      <c r="BX75" s="4">
        <v>45597.23332175926</v>
      </c>
      <c r="BZ75" t="s">
        <v>114</v>
      </c>
      <c r="CF75">
        <v>0</v>
      </c>
      <c r="CG75">
        <v>0</v>
      </c>
      <c r="CN75" s="3" t="s">
        <v>152</v>
      </c>
      <c r="CO75" s="3" t="s">
        <v>130</v>
      </c>
    </row>
    <row r="76" spans="1:93" x14ac:dyDescent="0.25">
      <c r="A76">
        <v>63254131</v>
      </c>
      <c r="B76" s="3" t="s">
        <v>659</v>
      </c>
      <c r="C76" t="s">
        <v>90</v>
      </c>
      <c r="D76" t="s">
        <v>91</v>
      </c>
      <c r="E76" s="3" t="s">
        <v>660</v>
      </c>
      <c r="F76" s="3">
        <v>74582560</v>
      </c>
      <c r="G76" s="3" t="s">
        <v>661</v>
      </c>
      <c r="H76" t="s">
        <v>94</v>
      </c>
      <c r="I76" s="4">
        <v>45616.215115740742</v>
      </c>
      <c r="J76">
        <v>62.573935185185199</v>
      </c>
      <c r="K76" t="s">
        <v>232</v>
      </c>
      <c r="M76" s="4">
        <v>45663.630555555559</v>
      </c>
      <c r="Q76" s="4">
        <v>45616.375</v>
      </c>
      <c r="T76" t="s">
        <v>120</v>
      </c>
      <c r="U76">
        <v>30</v>
      </c>
      <c r="V76">
        <v>0</v>
      </c>
      <c r="W76">
        <v>1</v>
      </c>
      <c r="X76">
        <v>164969618</v>
      </c>
      <c r="Y76">
        <v>1035775470</v>
      </c>
      <c r="Z76">
        <v>0</v>
      </c>
      <c r="AA76">
        <v>0</v>
      </c>
      <c r="AF76" t="s">
        <v>144</v>
      </c>
      <c r="AG76" t="s">
        <v>662</v>
      </c>
      <c r="AH76" t="s">
        <v>156</v>
      </c>
      <c r="AK76" t="s">
        <v>100</v>
      </c>
      <c r="AL76" t="s">
        <v>101</v>
      </c>
      <c r="AM76">
        <v>29</v>
      </c>
      <c r="AN76" t="s">
        <v>102</v>
      </c>
      <c r="AO76" s="3" t="s">
        <v>610</v>
      </c>
      <c r="AT76" s="4">
        <v>44960.753182870372</v>
      </c>
      <c r="AU76">
        <v>6</v>
      </c>
      <c r="AV76" s="3" t="s">
        <v>104</v>
      </c>
      <c r="AW76" s="3" t="s">
        <v>105</v>
      </c>
      <c r="AX76" s="3" t="s">
        <v>104</v>
      </c>
      <c r="AY76" t="s">
        <v>120</v>
      </c>
      <c r="AZ76" s="4">
        <v>45616.215115740742</v>
      </c>
      <c r="BA76" t="str">
        <f t="shared" si="1"/>
        <v>11-YY</v>
      </c>
      <c r="BB76" s="4">
        <v>45616.20826388889</v>
      </c>
      <c r="BC76" s="5" t="s">
        <v>107</v>
      </c>
      <c r="BD76">
        <v>19752901</v>
      </c>
      <c r="BE76">
        <v>18013993</v>
      </c>
      <c r="BF76" t="s">
        <v>663</v>
      </c>
      <c r="BI76">
        <v>51875261</v>
      </c>
      <c r="BK76" t="s">
        <v>109</v>
      </c>
      <c r="BL76">
        <v>200</v>
      </c>
      <c r="BP76" t="s">
        <v>664</v>
      </c>
      <c r="BQ76" t="s">
        <v>183</v>
      </c>
      <c r="BR76" t="s">
        <v>127</v>
      </c>
      <c r="BS76" t="s">
        <v>140</v>
      </c>
      <c r="BT76" t="s">
        <v>151</v>
      </c>
      <c r="BV76" t="s">
        <v>105</v>
      </c>
      <c r="BW76" t="s">
        <v>127</v>
      </c>
      <c r="BX76" s="4">
        <v>45617.522326388891</v>
      </c>
      <c r="BZ76" t="s">
        <v>114</v>
      </c>
      <c r="CF76">
        <v>0</v>
      </c>
      <c r="CG76">
        <v>0</v>
      </c>
      <c r="CN76" s="3" t="s">
        <v>152</v>
      </c>
      <c r="CO76" s="3" t="s">
        <v>130</v>
      </c>
    </row>
    <row r="77" spans="1:93" x14ac:dyDescent="0.25">
      <c r="A77">
        <v>64069575</v>
      </c>
      <c r="B77" s="3" t="s">
        <v>665</v>
      </c>
      <c r="C77" t="s">
        <v>90</v>
      </c>
      <c r="D77" t="s">
        <v>91</v>
      </c>
      <c r="E77" s="3" t="s">
        <v>666</v>
      </c>
      <c r="F77" s="3">
        <v>74879004</v>
      </c>
      <c r="G77" s="3" t="s">
        <v>667</v>
      </c>
      <c r="H77" t="s">
        <v>94</v>
      </c>
      <c r="I77" s="4">
        <v>45630.221747685187</v>
      </c>
      <c r="J77">
        <v>48.567303240740692</v>
      </c>
      <c r="K77" t="s">
        <v>327</v>
      </c>
      <c r="P77" s="4">
        <v>45630.375</v>
      </c>
      <c r="Q77" s="4">
        <v>45630.375</v>
      </c>
      <c r="T77" t="s">
        <v>134</v>
      </c>
      <c r="U77">
        <v>1</v>
      </c>
      <c r="V77">
        <v>0</v>
      </c>
      <c r="W77">
        <v>1</v>
      </c>
      <c r="X77">
        <v>166334925</v>
      </c>
      <c r="Y77">
        <v>1045739972</v>
      </c>
      <c r="Z77">
        <v>0</v>
      </c>
      <c r="AA77">
        <v>0</v>
      </c>
      <c r="AF77" t="s">
        <v>97</v>
      </c>
      <c r="AG77" t="s">
        <v>668</v>
      </c>
      <c r="AH77" t="s">
        <v>156</v>
      </c>
      <c r="AK77" t="s">
        <v>100</v>
      </c>
      <c r="AL77" t="s">
        <v>101</v>
      </c>
      <c r="AM77">
        <v>29</v>
      </c>
      <c r="AN77" t="s">
        <v>102</v>
      </c>
      <c r="AO77" s="3" t="s">
        <v>224</v>
      </c>
      <c r="AT77" s="4">
        <v>44930.619537037041</v>
      </c>
      <c r="AU77">
        <v>6</v>
      </c>
      <c r="AV77" s="3" t="s">
        <v>104</v>
      </c>
      <c r="AW77" s="3" t="s">
        <v>105</v>
      </c>
      <c r="AX77" s="3" t="s">
        <v>104</v>
      </c>
      <c r="AY77" t="s">
        <v>106</v>
      </c>
      <c r="AZ77" s="4">
        <v>45633.473287037035</v>
      </c>
      <c r="BA77" t="str">
        <f t="shared" si="1"/>
        <v>12-YY</v>
      </c>
      <c r="BB77" s="4">
        <v>45630.221747685187</v>
      </c>
      <c r="BC77" s="5" t="s">
        <v>107</v>
      </c>
      <c r="BE77">
        <v>17868544</v>
      </c>
      <c r="BF77" t="s">
        <v>669</v>
      </c>
      <c r="BI77">
        <v>14161043</v>
      </c>
      <c r="BK77" t="s">
        <v>109</v>
      </c>
      <c r="BL77">
        <v>200</v>
      </c>
      <c r="BP77" t="s">
        <v>670</v>
      </c>
      <c r="BQ77" t="s">
        <v>139</v>
      </c>
      <c r="BR77" t="s">
        <v>127</v>
      </c>
      <c r="BS77" t="s">
        <v>140</v>
      </c>
      <c r="BT77" t="s">
        <v>97</v>
      </c>
      <c r="BV77" t="s">
        <v>105</v>
      </c>
      <c r="BW77" t="s">
        <v>127</v>
      </c>
      <c r="BX77" s="4">
        <v>45630.236157407409</v>
      </c>
      <c r="BZ77" t="s">
        <v>114</v>
      </c>
      <c r="CF77">
        <v>1</v>
      </c>
      <c r="CG77">
        <v>0</v>
      </c>
      <c r="CN77" s="3" t="s">
        <v>115</v>
      </c>
      <c r="CO77" s="3" t="s">
        <v>130</v>
      </c>
    </row>
    <row r="78" spans="1:93" x14ac:dyDescent="0.25">
      <c r="A78">
        <v>63336117</v>
      </c>
      <c r="B78" s="3" t="s">
        <v>671</v>
      </c>
      <c r="C78" t="s">
        <v>90</v>
      </c>
      <c r="D78" t="s">
        <v>91</v>
      </c>
      <c r="E78" s="3" t="s">
        <v>672</v>
      </c>
      <c r="F78" s="3">
        <v>74616602</v>
      </c>
      <c r="G78" s="5" t="s">
        <v>673</v>
      </c>
      <c r="H78" t="s">
        <v>94</v>
      </c>
      <c r="I78" s="4">
        <v>45617.905706018515</v>
      </c>
      <c r="J78">
        <v>60.883344907407391</v>
      </c>
      <c r="K78" t="s">
        <v>95</v>
      </c>
      <c r="Q78" s="4">
        <v>45617.634710648148</v>
      </c>
      <c r="T78" t="s">
        <v>120</v>
      </c>
      <c r="U78">
        <v>26</v>
      </c>
      <c r="V78">
        <v>0</v>
      </c>
      <c r="W78">
        <v>1</v>
      </c>
      <c r="X78">
        <v>165114506</v>
      </c>
      <c r="Y78">
        <v>1036888598</v>
      </c>
      <c r="Z78">
        <v>0</v>
      </c>
      <c r="AA78">
        <v>0</v>
      </c>
      <c r="AF78" t="s">
        <v>144</v>
      </c>
      <c r="AH78" t="s">
        <v>674</v>
      </c>
      <c r="AK78" t="s">
        <v>157</v>
      </c>
      <c r="AL78" t="s">
        <v>158</v>
      </c>
      <c r="AM78">
        <v>29</v>
      </c>
      <c r="AN78" t="s">
        <v>102</v>
      </c>
      <c r="AO78" s="3" t="s">
        <v>675</v>
      </c>
      <c r="AT78" s="4">
        <v>45508.707719907405</v>
      </c>
      <c r="AU78">
        <v>6</v>
      </c>
      <c r="AV78" s="3" t="s">
        <v>104</v>
      </c>
      <c r="AW78" s="3" t="s">
        <v>105</v>
      </c>
      <c r="AX78" s="3" t="s">
        <v>104</v>
      </c>
      <c r="AY78" t="s">
        <v>120</v>
      </c>
      <c r="AZ78" s="4">
        <v>45617.905706018515</v>
      </c>
      <c r="BA78" t="str">
        <f t="shared" si="1"/>
        <v>11-YY</v>
      </c>
      <c r="BB78" s="4">
        <v>45617.634710648148</v>
      </c>
      <c r="BC78" s="3" t="s">
        <v>123</v>
      </c>
      <c r="BD78">
        <v>22517831</v>
      </c>
      <c r="BE78">
        <v>20985429</v>
      </c>
      <c r="BF78" t="s">
        <v>676</v>
      </c>
      <c r="BI78">
        <v>54183252</v>
      </c>
      <c r="BK78" t="s">
        <v>109</v>
      </c>
      <c r="BL78">
        <v>201</v>
      </c>
      <c r="BP78" t="s">
        <v>677</v>
      </c>
      <c r="BQ78" t="s">
        <v>678</v>
      </c>
      <c r="BR78" t="s">
        <v>127</v>
      </c>
      <c r="BS78" t="s">
        <v>679</v>
      </c>
      <c r="BT78" t="s">
        <v>151</v>
      </c>
      <c r="BV78" t="s">
        <v>105</v>
      </c>
      <c r="BW78" t="s">
        <v>127</v>
      </c>
      <c r="BZ78" t="s">
        <v>680</v>
      </c>
      <c r="CF78">
        <v>0</v>
      </c>
      <c r="CG78">
        <v>0</v>
      </c>
      <c r="CN78" s="3" t="s">
        <v>152</v>
      </c>
      <c r="CO78" s="3" t="s">
        <v>130</v>
      </c>
    </row>
    <row r="79" spans="1:93" x14ac:dyDescent="0.25">
      <c r="A79">
        <v>66689910</v>
      </c>
      <c r="B79" s="3" t="s">
        <v>681</v>
      </c>
      <c r="C79" t="s">
        <v>90</v>
      </c>
      <c r="D79" t="s">
        <v>91</v>
      </c>
      <c r="E79" s="3" t="s">
        <v>682</v>
      </c>
      <c r="F79" s="3">
        <v>75750412</v>
      </c>
      <c r="G79" s="3" t="s">
        <v>683</v>
      </c>
      <c r="H79" t="s">
        <v>94</v>
      </c>
      <c r="I79" s="4">
        <v>45672.223819444444</v>
      </c>
      <c r="J79">
        <v>6.5652314814814794</v>
      </c>
      <c r="K79" t="s">
        <v>327</v>
      </c>
      <c r="P79" s="4">
        <v>45672.541666666664</v>
      </c>
      <c r="Q79" s="4">
        <v>45672.541666666664</v>
      </c>
      <c r="T79" t="s">
        <v>134</v>
      </c>
      <c r="U79">
        <v>1</v>
      </c>
      <c r="V79">
        <v>0</v>
      </c>
      <c r="W79">
        <v>1</v>
      </c>
      <c r="X79">
        <v>170586941</v>
      </c>
      <c r="Y79">
        <v>1076449562</v>
      </c>
      <c r="Z79">
        <v>0</v>
      </c>
      <c r="AA79">
        <v>0</v>
      </c>
      <c r="AF79" t="s">
        <v>97</v>
      </c>
      <c r="AG79" t="s">
        <v>684</v>
      </c>
      <c r="AH79" t="s">
        <v>674</v>
      </c>
      <c r="AK79" t="s">
        <v>100</v>
      </c>
      <c r="AL79" t="s">
        <v>101</v>
      </c>
      <c r="AM79">
        <v>29</v>
      </c>
      <c r="AN79" t="s">
        <v>102</v>
      </c>
      <c r="AO79" s="3" t="s">
        <v>554</v>
      </c>
      <c r="AT79" s="4">
        <v>45488.759664351855</v>
      </c>
      <c r="AU79">
        <v>6</v>
      </c>
      <c r="AV79" s="3" t="s">
        <v>104</v>
      </c>
      <c r="AW79" s="3" t="s">
        <v>105</v>
      </c>
      <c r="AX79" s="3" t="s">
        <v>104</v>
      </c>
      <c r="AY79" t="s">
        <v>106</v>
      </c>
      <c r="AZ79" s="4">
        <v>45673.647928240738</v>
      </c>
      <c r="BA79" t="str">
        <f t="shared" si="1"/>
        <v>01-YY</v>
      </c>
      <c r="BB79" s="4">
        <v>45672.223819444444</v>
      </c>
      <c r="BC79" s="5" t="s">
        <v>107</v>
      </c>
      <c r="BD79">
        <v>22376206</v>
      </c>
      <c r="BE79">
        <v>20860757</v>
      </c>
      <c r="BF79" t="s">
        <v>685</v>
      </c>
      <c r="BI79">
        <v>54076223</v>
      </c>
      <c r="BK79" t="s">
        <v>109</v>
      </c>
      <c r="BL79">
        <v>200</v>
      </c>
      <c r="BP79" t="s">
        <v>686</v>
      </c>
      <c r="BQ79" t="s">
        <v>332</v>
      </c>
      <c r="BR79" t="s">
        <v>127</v>
      </c>
      <c r="BS79" t="s">
        <v>213</v>
      </c>
      <c r="BT79" t="s">
        <v>97</v>
      </c>
      <c r="BV79" t="s">
        <v>105</v>
      </c>
      <c r="BW79" t="s">
        <v>127</v>
      </c>
      <c r="BX79" s="4">
        <v>45672.235243055555</v>
      </c>
      <c r="BZ79" t="s">
        <v>680</v>
      </c>
      <c r="CF79">
        <v>1</v>
      </c>
      <c r="CG79">
        <v>0</v>
      </c>
      <c r="CN79" s="3" t="s">
        <v>115</v>
      </c>
      <c r="CO79" s="3" t="s">
        <v>130</v>
      </c>
    </row>
    <row r="80" spans="1:93" x14ac:dyDescent="0.25">
      <c r="A80">
        <v>62506471</v>
      </c>
      <c r="B80" s="3" t="s">
        <v>687</v>
      </c>
      <c r="C80" t="s">
        <v>90</v>
      </c>
      <c r="D80" t="s">
        <v>91</v>
      </c>
      <c r="E80" s="3" t="s">
        <v>688</v>
      </c>
      <c r="F80" s="3">
        <v>73756364</v>
      </c>
      <c r="G80" s="3" t="s">
        <v>689</v>
      </c>
      <c r="H80" t="s">
        <v>94</v>
      </c>
      <c r="I80" s="4">
        <v>45574.218773148146</v>
      </c>
      <c r="J80">
        <v>104.57027777777799</v>
      </c>
      <c r="K80" t="s">
        <v>232</v>
      </c>
      <c r="M80" s="4">
        <v>45621.630555555559</v>
      </c>
      <c r="P80" s="4">
        <v>45574.416666666664</v>
      </c>
      <c r="Q80" s="4">
        <v>45574.416666666664</v>
      </c>
      <c r="T80" t="s">
        <v>134</v>
      </c>
      <c r="U80">
        <v>30</v>
      </c>
      <c r="V80">
        <v>0</v>
      </c>
      <c r="W80">
        <v>1</v>
      </c>
      <c r="X80">
        <v>162655292</v>
      </c>
      <c r="Y80">
        <v>1016362781</v>
      </c>
      <c r="Z80">
        <v>0</v>
      </c>
      <c r="AA80">
        <v>0</v>
      </c>
      <c r="AE80" s="4">
        <v>45601.602465277778</v>
      </c>
      <c r="AF80" t="s">
        <v>97</v>
      </c>
      <c r="AG80" t="s">
        <v>690</v>
      </c>
      <c r="AH80" t="s">
        <v>674</v>
      </c>
      <c r="AK80" t="s">
        <v>100</v>
      </c>
      <c r="AL80" t="s">
        <v>101</v>
      </c>
      <c r="AM80">
        <v>29</v>
      </c>
      <c r="AN80" t="s">
        <v>102</v>
      </c>
      <c r="AO80" s="3" t="s">
        <v>691</v>
      </c>
      <c r="AT80" s="4">
        <v>45052.628680555557</v>
      </c>
      <c r="AU80">
        <v>6</v>
      </c>
      <c r="AV80" s="3" t="s">
        <v>104</v>
      </c>
      <c r="AW80" s="3" t="s">
        <v>105</v>
      </c>
      <c r="AX80" s="3" t="s">
        <v>104</v>
      </c>
      <c r="AY80" t="s">
        <v>106</v>
      </c>
      <c r="AZ80" s="4">
        <v>45576.883969907409</v>
      </c>
      <c r="BA80" t="str">
        <f t="shared" si="1"/>
        <v>10-YY</v>
      </c>
      <c r="BB80" s="4">
        <v>45574.218761574077</v>
      </c>
      <c r="BC80" s="5" t="s">
        <v>107</v>
      </c>
      <c r="BD80">
        <v>20178901</v>
      </c>
      <c r="BE80">
        <v>18496457</v>
      </c>
      <c r="BF80" t="s">
        <v>692</v>
      </c>
      <c r="BI80">
        <v>46080765</v>
      </c>
      <c r="BK80" t="s">
        <v>109</v>
      </c>
      <c r="BL80">
        <v>200</v>
      </c>
      <c r="BP80" t="s">
        <v>693</v>
      </c>
      <c r="BQ80" t="s">
        <v>348</v>
      </c>
      <c r="BR80" t="s">
        <v>112</v>
      </c>
      <c r="BS80" t="s">
        <v>349</v>
      </c>
      <c r="BT80" t="s">
        <v>97</v>
      </c>
      <c r="BV80" t="s">
        <v>105</v>
      </c>
      <c r="BW80" t="s">
        <v>112</v>
      </c>
      <c r="BX80" s="4">
        <v>45574.227164351854</v>
      </c>
      <c r="BZ80" t="s">
        <v>680</v>
      </c>
      <c r="CF80">
        <v>1</v>
      </c>
      <c r="CG80">
        <v>0</v>
      </c>
      <c r="CN80" s="3" t="s">
        <v>115</v>
      </c>
      <c r="CO80" s="3" t="s">
        <v>130</v>
      </c>
    </row>
    <row r="81" spans="1:93" x14ac:dyDescent="0.25">
      <c r="A81">
        <v>63254631</v>
      </c>
      <c r="B81" s="3" t="s">
        <v>694</v>
      </c>
      <c r="C81" t="s">
        <v>90</v>
      </c>
      <c r="D81" t="s">
        <v>91</v>
      </c>
      <c r="E81" s="3" t="s">
        <v>695</v>
      </c>
      <c r="F81" s="3">
        <v>74583135</v>
      </c>
      <c r="G81" s="3" t="s">
        <v>696</v>
      </c>
      <c r="H81" t="s">
        <v>94</v>
      </c>
      <c r="I81" s="4">
        <v>45616.22074074074</v>
      </c>
      <c r="J81">
        <v>62.568310185185197</v>
      </c>
      <c r="K81" t="s">
        <v>232</v>
      </c>
      <c r="M81" s="4">
        <v>45663.630555555559</v>
      </c>
      <c r="P81" s="4">
        <v>45616.375</v>
      </c>
      <c r="Q81" s="4">
        <v>45616.375</v>
      </c>
      <c r="T81" t="s">
        <v>134</v>
      </c>
      <c r="U81">
        <v>30</v>
      </c>
      <c r="V81">
        <v>0</v>
      </c>
      <c r="W81">
        <v>1</v>
      </c>
      <c r="X81">
        <v>164970108</v>
      </c>
      <c r="Y81">
        <v>1035780515</v>
      </c>
      <c r="Z81">
        <v>0</v>
      </c>
      <c r="AA81">
        <v>0</v>
      </c>
      <c r="AF81" t="s">
        <v>97</v>
      </c>
      <c r="AG81" t="s">
        <v>697</v>
      </c>
      <c r="AH81" t="s">
        <v>674</v>
      </c>
      <c r="AK81" t="s">
        <v>100</v>
      </c>
      <c r="AL81" t="s">
        <v>101</v>
      </c>
      <c r="AM81">
        <v>29</v>
      </c>
      <c r="AN81" t="s">
        <v>102</v>
      </c>
      <c r="AO81" s="3" t="s">
        <v>698</v>
      </c>
      <c r="AT81" s="4">
        <v>45167.612800925926</v>
      </c>
      <c r="AU81">
        <v>6</v>
      </c>
      <c r="AV81" s="3" t="s">
        <v>104</v>
      </c>
      <c r="AW81" s="3" t="s">
        <v>105</v>
      </c>
      <c r="AX81" s="3" t="s">
        <v>104</v>
      </c>
      <c r="AY81" t="s">
        <v>106</v>
      </c>
      <c r="AZ81" s="4">
        <v>45618.89775462963</v>
      </c>
      <c r="BA81" t="str">
        <f t="shared" si="1"/>
        <v>11-YY</v>
      </c>
      <c r="BB81" s="4">
        <v>45616.22074074074</v>
      </c>
      <c r="BC81" s="5" t="s">
        <v>107</v>
      </c>
      <c r="BD81">
        <v>22642423</v>
      </c>
      <c r="BE81">
        <v>19103510</v>
      </c>
      <c r="BF81" t="s">
        <v>699</v>
      </c>
      <c r="BI81">
        <v>37435241</v>
      </c>
      <c r="BK81" t="s">
        <v>109</v>
      </c>
      <c r="BL81">
        <v>200</v>
      </c>
      <c r="BP81" t="s">
        <v>700</v>
      </c>
      <c r="BQ81" t="s">
        <v>469</v>
      </c>
      <c r="BR81" t="s">
        <v>127</v>
      </c>
      <c r="BS81" t="s">
        <v>140</v>
      </c>
      <c r="BT81" t="s">
        <v>97</v>
      </c>
      <c r="BV81" t="s">
        <v>105</v>
      </c>
      <c r="BW81" t="s">
        <v>127</v>
      </c>
      <c r="BX81" s="4">
        <v>45616.236828703702</v>
      </c>
      <c r="BZ81" t="s">
        <v>680</v>
      </c>
      <c r="CF81">
        <v>1</v>
      </c>
      <c r="CG81">
        <v>0</v>
      </c>
      <c r="CN81" s="3" t="s">
        <v>115</v>
      </c>
      <c r="CO81" s="3" t="s">
        <v>130</v>
      </c>
    </row>
    <row r="82" spans="1:93" x14ac:dyDescent="0.25">
      <c r="A82">
        <v>65494786</v>
      </c>
      <c r="B82" s="3" t="s">
        <v>701</v>
      </c>
      <c r="C82" t="s">
        <v>90</v>
      </c>
      <c r="D82" t="s">
        <v>91</v>
      </c>
      <c r="E82" s="3" t="s">
        <v>702</v>
      </c>
      <c r="F82" s="3">
        <v>75336534</v>
      </c>
      <c r="G82" s="3" t="s">
        <v>703</v>
      </c>
      <c r="H82" t="s">
        <v>94</v>
      </c>
      <c r="I82" s="4">
        <v>45653.221365740741</v>
      </c>
      <c r="J82">
        <v>25.567685185185198</v>
      </c>
      <c r="K82" t="s">
        <v>232</v>
      </c>
      <c r="M82" s="4">
        <v>45673.647222222222</v>
      </c>
      <c r="P82" s="4">
        <v>45653.375</v>
      </c>
      <c r="Q82" s="4">
        <v>45653.375</v>
      </c>
      <c r="T82" t="s">
        <v>134</v>
      </c>
      <c r="U82">
        <v>30</v>
      </c>
      <c r="V82">
        <v>0</v>
      </c>
      <c r="W82">
        <v>1</v>
      </c>
      <c r="X82">
        <v>168653164</v>
      </c>
      <c r="Y82">
        <v>1062508538</v>
      </c>
      <c r="Z82">
        <v>0</v>
      </c>
      <c r="AA82">
        <v>0</v>
      </c>
      <c r="AF82" t="s">
        <v>97</v>
      </c>
      <c r="AG82" t="s">
        <v>704</v>
      </c>
      <c r="AH82" t="s">
        <v>674</v>
      </c>
      <c r="AK82" t="s">
        <v>100</v>
      </c>
      <c r="AL82" t="s">
        <v>101</v>
      </c>
      <c r="AM82">
        <v>29</v>
      </c>
      <c r="AN82" t="s">
        <v>102</v>
      </c>
      <c r="AO82" s="3" t="s">
        <v>256</v>
      </c>
      <c r="AT82" s="4">
        <v>45041.743460648147</v>
      </c>
      <c r="AU82">
        <v>6</v>
      </c>
      <c r="AV82" s="3" t="s">
        <v>104</v>
      </c>
      <c r="AW82" s="3" t="s">
        <v>105</v>
      </c>
      <c r="AX82" s="3" t="s">
        <v>104</v>
      </c>
      <c r="AY82" t="s">
        <v>106</v>
      </c>
      <c r="AZ82" s="4">
        <v>45656.703969907408</v>
      </c>
      <c r="BA82" t="str">
        <f t="shared" si="1"/>
        <v>12-YY</v>
      </c>
      <c r="BB82" s="4">
        <v>45653.221354166664</v>
      </c>
      <c r="BC82" s="5" t="s">
        <v>107</v>
      </c>
      <c r="BD82">
        <v>20156552</v>
      </c>
      <c r="BE82">
        <v>18471150</v>
      </c>
      <c r="BF82" t="s">
        <v>705</v>
      </c>
      <c r="BI82">
        <v>52198885</v>
      </c>
      <c r="BK82" t="s">
        <v>109</v>
      </c>
      <c r="BL82">
        <v>200</v>
      </c>
      <c r="BP82" t="s">
        <v>706</v>
      </c>
      <c r="BQ82" t="s">
        <v>323</v>
      </c>
      <c r="BR82" t="s">
        <v>127</v>
      </c>
      <c r="BS82" t="s">
        <v>113</v>
      </c>
      <c r="BT82" t="s">
        <v>97</v>
      </c>
      <c r="BV82" t="s">
        <v>105</v>
      </c>
      <c r="BW82" t="s">
        <v>127</v>
      </c>
      <c r="BX82" s="4">
        <v>45653.232997685183</v>
      </c>
      <c r="BZ82" t="s">
        <v>680</v>
      </c>
      <c r="CF82">
        <v>1</v>
      </c>
      <c r="CG82">
        <v>0</v>
      </c>
      <c r="CN82" s="3" t="s">
        <v>115</v>
      </c>
      <c r="CO82" s="3" t="s">
        <v>130</v>
      </c>
    </row>
    <row r="83" spans="1:93" x14ac:dyDescent="0.25">
      <c r="A83">
        <v>65331832</v>
      </c>
      <c r="B83" s="3" t="s">
        <v>707</v>
      </c>
      <c r="C83" t="s">
        <v>90</v>
      </c>
      <c r="D83" t="s">
        <v>91</v>
      </c>
      <c r="E83" s="3" t="s">
        <v>708</v>
      </c>
      <c r="F83" s="3">
        <v>75282422</v>
      </c>
      <c r="G83" s="3" t="s">
        <v>709</v>
      </c>
      <c r="H83" t="s">
        <v>94</v>
      </c>
      <c r="I83" s="4">
        <v>45650.557233796295</v>
      </c>
      <c r="J83">
        <v>28.231817129629597</v>
      </c>
      <c r="K83" t="s">
        <v>95</v>
      </c>
      <c r="Q83" s="4">
        <v>45650.547858796293</v>
      </c>
      <c r="T83" t="s">
        <v>120</v>
      </c>
      <c r="U83">
        <v>26</v>
      </c>
      <c r="V83">
        <v>0</v>
      </c>
      <c r="W83">
        <v>1</v>
      </c>
      <c r="X83">
        <v>168380691</v>
      </c>
      <c r="Y83">
        <v>1060589541</v>
      </c>
      <c r="Z83">
        <v>0</v>
      </c>
      <c r="AA83">
        <v>0</v>
      </c>
      <c r="AF83" t="s">
        <v>710</v>
      </c>
      <c r="AG83" t="s">
        <v>711</v>
      </c>
      <c r="AH83" t="s">
        <v>674</v>
      </c>
      <c r="AK83" t="s">
        <v>712</v>
      </c>
      <c r="AL83" t="s">
        <v>713</v>
      </c>
      <c r="AM83">
        <v>29</v>
      </c>
      <c r="AN83" t="s">
        <v>102</v>
      </c>
      <c r="AO83" s="3" t="s">
        <v>438</v>
      </c>
      <c r="AT83" s="4">
        <v>42147</v>
      </c>
      <c r="AU83">
        <v>6</v>
      </c>
      <c r="AV83" s="3" t="s">
        <v>104</v>
      </c>
      <c r="AW83" s="3" t="s">
        <v>105</v>
      </c>
      <c r="AX83" s="3" t="s">
        <v>104</v>
      </c>
      <c r="AY83" t="s">
        <v>106</v>
      </c>
      <c r="AZ83" s="4">
        <v>45653.464745370373</v>
      </c>
      <c r="BA83" t="str">
        <f t="shared" si="1"/>
        <v>12-YY</v>
      </c>
      <c r="BB83" s="4">
        <v>45650.551365740743</v>
      </c>
      <c r="BC83" s="5" t="s">
        <v>107</v>
      </c>
      <c r="BD83">
        <v>3393963</v>
      </c>
      <c r="BE83">
        <v>6108277</v>
      </c>
      <c r="BF83" t="s">
        <v>714</v>
      </c>
      <c r="BK83" t="s">
        <v>109</v>
      </c>
      <c r="BL83">
        <v>100</v>
      </c>
      <c r="BP83" t="s">
        <v>715</v>
      </c>
      <c r="BQ83" t="s">
        <v>716</v>
      </c>
      <c r="BR83" t="s">
        <v>717</v>
      </c>
      <c r="BS83" t="s">
        <v>718</v>
      </c>
      <c r="BT83" t="s">
        <v>719</v>
      </c>
      <c r="BV83" t="s">
        <v>105</v>
      </c>
      <c r="BW83" t="s">
        <v>717</v>
      </c>
      <c r="BX83" s="4">
        <v>45650.732083333336</v>
      </c>
      <c r="BZ83" t="s">
        <v>680</v>
      </c>
      <c r="CF83">
        <v>0</v>
      </c>
      <c r="CG83">
        <v>0</v>
      </c>
      <c r="CN83" s="3" t="s">
        <v>115</v>
      </c>
      <c r="CO83" s="3" t="s">
        <v>130</v>
      </c>
    </row>
    <row r="84" spans="1:93" x14ac:dyDescent="0.25">
      <c r="A84">
        <v>62449184</v>
      </c>
      <c r="B84" s="3" t="s">
        <v>720</v>
      </c>
      <c r="C84" t="s">
        <v>90</v>
      </c>
      <c r="D84" t="s">
        <v>91</v>
      </c>
      <c r="E84" s="3" t="s">
        <v>721</v>
      </c>
      <c r="F84" s="3">
        <v>73620896</v>
      </c>
      <c r="G84" s="3" t="s">
        <v>722</v>
      </c>
      <c r="H84" t="s">
        <v>94</v>
      </c>
      <c r="I84" s="4">
        <v>45566.216817129629</v>
      </c>
      <c r="J84">
        <v>112.572233796296</v>
      </c>
      <c r="K84" t="s">
        <v>232</v>
      </c>
      <c r="M84" s="4">
        <v>45673.650694444441</v>
      </c>
      <c r="Q84" s="4">
        <v>45566.375</v>
      </c>
      <c r="T84" t="s">
        <v>120</v>
      </c>
      <c r="U84">
        <v>30</v>
      </c>
      <c r="V84">
        <v>0</v>
      </c>
      <c r="W84">
        <v>1</v>
      </c>
      <c r="X84">
        <v>162299757</v>
      </c>
      <c r="Y84">
        <v>1013125283</v>
      </c>
      <c r="Z84">
        <v>0</v>
      </c>
      <c r="AA84">
        <v>0</v>
      </c>
      <c r="AF84" t="s">
        <v>144</v>
      </c>
      <c r="AG84" t="s">
        <v>723</v>
      </c>
      <c r="AH84" t="s">
        <v>674</v>
      </c>
      <c r="AK84" t="s">
        <v>100</v>
      </c>
      <c r="AL84" t="s">
        <v>101</v>
      </c>
      <c r="AM84">
        <v>29</v>
      </c>
      <c r="AN84" t="s">
        <v>102</v>
      </c>
      <c r="AO84" s="3" t="s">
        <v>180</v>
      </c>
      <c r="AT84" s="4">
        <v>45381.622465277775</v>
      </c>
      <c r="AU84">
        <v>6</v>
      </c>
      <c r="AV84" s="3" t="s">
        <v>104</v>
      </c>
      <c r="AW84" s="3" t="s">
        <v>105</v>
      </c>
      <c r="AX84" s="3" t="s">
        <v>104</v>
      </c>
      <c r="AY84" t="s">
        <v>120</v>
      </c>
      <c r="AZ84" s="4">
        <v>45566.216817129629</v>
      </c>
      <c r="BA84" t="str">
        <f t="shared" si="1"/>
        <v>10-YY</v>
      </c>
      <c r="BB84" s="4">
        <v>45566.212048611109</v>
      </c>
      <c r="BC84" s="5" t="s">
        <v>107</v>
      </c>
      <c r="BD84">
        <v>21762664</v>
      </c>
      <c r="BE84">
        <v>20279800</v>
      </c>
      <c r="BF84" t="s">
        <v>724</v>
      </c>
      <c r="BI84">
        <v>53570806</v>
      </c>
      <c r="BK84" t="s">
        <v>109</v>
      </c>
      <c r="BL84">
        <v>200</v>
      </c>
      <c r="BP84" t="s">
        <v>725</v>
      </c>
      <c r="BQ84" t="s">
        <v>726</v>
      </c>
      <c r="BR84" t="s">
        <v>127</v>
      </c>
      <c r="BS84" t="s">
        <v>150</v>
      </c>
      <c r="BT84" t="s">
        <v>151</v>
      </c>
      <c r="BV84" t="s">
        <v>105</v>
      </c>
      <c r="BW84" t="s">
        <v>127</v>
      </c>
      <c r="BX84" s="4">
        <v>45566.216817129629</v>
      </c>
      <c r="BZ84" t="s">
        <v>680</v>
      </c>
      <c r="CF84">
        <v>0</v>
      </c>
      <c r="CG84">
        <v>0</v>
      </c>
      <c r="CN84" s="3" t="s">
        <v>152</v>
      </c>
      <c r="CO84" s="3" t="s">
        <v>130</v>
      </c>
    </row>
    <row r="85" spans="1:93" x14ac:dyDescent="0.25">
      <c r="A85">
        <v>63821703</v>
      </c>
      <c r="B85" s="3" t="s">
        <v>727</v>
      </c>
      <c r="C85" t="s">
        <v>90</v>
      </c>
      <c r="D85" t="s">
        <v>91</v>
      </c>
      <c r="E85" s="3" t="s">
        <v>728</v>
      </c>
      <c r="F85" s="3">
        <v>74792846</v>
      </c>
      <c r="G85" s="3" t="s">
        <v>729</v>
      </c>
      <c r="H85" t="s">
        <v>94</v>
      </c>
      <c r="I85" s="4">
        <v>45626.530104166668</v>
      </c>
      <c r="J85">
        <v>52.258946759259295</v>
      </c>
      <c r="K85" t="s">
        <v>95</v>
      </c>
      <c r="Q85" s="4">
        <v>45626.515752314815</v>
      </c>
      <c r="T85" t="s">
        <v>120</v>
      </c>
      <c r="U85">
        <v>26</v>
      </c>
      <c r="V85">
        <v>0</v>
      </c>
      <c r="W85">
        <v>1</v>
      </c>
      <c r="X85">
        <v>165945134</v>
      </c>
      <c r="Y85">
        <v>1042914078</v>
      </c>
      <c r="Z85">
        <v>0</v>
      </c>
      <c r="AA85">
        <v>0</v>
      </c>
      <c r="AF85" t="s">
        <v>144</v>
      </c>
      <c r="AH85" t="s">
        <v>730</v>
      </c>
      <c r="AK85" t="s">
        <v>157</v>
      </c>
      <c r="AL85" t="s">
        <v>158</v>
      </c>
      <c r="AM85">
        <v>29</v>
      </c>
      <c r="AN85" t="s">
        <v>102</v>
      </c>
      <c r="AO85" s="3" t="s">
        <v>172</v>
      </c>
      <c r="AT85" s="4">
        <v>45205.717372685183</v>
      </c>
      <c r="AU85">
        <v>6</v>
      </c>
      <c r="AV85" s="3" t="s">
        <v>104</v>
      </c>
      <c r="AW85" s="3" t="s">
        <v>105</v>
      </c>
      <c r="AX85" s="3" t="s">
        <v>104</v>
      </c>
      <c r="AY85" t="s">
        <v>120</v>
      </c>
      <c r="AZ85" s="4">
        <v>45626.530104166668</v>
      </c>
      <c r="BA85" t="str">
        <f t="shared" si="1"/>
        <v>11-YY</v>
      </c>
      <c r="BB85" s="4">
        <v>45626.515752314815</v>
      </c>
      <c r="BC85" s="3" t="s">
        <v>123</v>
      </c>
      <c r="BD85">
        <v>20904745</v>
      </c>
      <c r="BE85">
        <v>19306428</v>
      </c>
      <c r="BF85" t="s">
        <v>731</v>
      </c>
      <c r="BI85">
        <v>52816682</v>
      </c>
      <c r="BK85" t="s">
        <v>109</v>
      </c>
      <c r="BL85">
        <v>201</v>
      </c>
      <c r="BP85" t="s">
        <v>732</v>
      </c>
      <c r="BQ85" t="s">
        <v>584</v>
      </c>
      <c r="BR85" t="s">
        <v>127</v>
      </c>
      <c r="BS85" t="s">
        <v>644</v>
      </c>
      <c r="BT85" t="s">
        <v>151</v>
      </c>
      <c r="BV85" t="s">
        <v>105</v>
      </c>
      <c r="BW85" t="s">
        <v>127</v>
      </c>
      <c r="BX85" s="4">
        <v>45626.53020833333</v>
      </c>
      <c r="BZ85" t="s">
        <v>114</v>
      </c>
      <c r="CF85">
        <v>0</v>
      </c>
      <c r="CG85">
        <v>0</v>
      </c>
      <c r="CN85" s="3" t="s">
        <v>152</v>
      </c>
      <c r="CO85" s="3" t="s">
        <v>130</v>
      </c>
    </row>
    <row r="86" spans="1:93" x14ac:dyDescent="0.25">
      <c r="A86">
        <v>63766773</v>
      </c>
      <c r="B86" s="3" t="s">
        <v>733</v>
      </c>
      <c r="C86" t="s">
        <v>90</v>
      </c>
      <c r="D86" t="s">
        <v>91</v>
      </c>
      <c r="E86" s="3" t="s">
        <v>734</v>
      </c>
      <c r="F86" s="3">
        <v>74777897</v>
      </c>
      <c r="G86" s="5" t="s">
        <v>735</v>
      </c>
      <c r="H86" t="s">
        <v>94</v>
      </c>
      <c r="I86" s="4">
        <v>45625.647858796299</v>
      </c>
      <c r="J86">
        <v>53.141192129629594</v>
      </c>
      <c r="K86" t="s">
        <v>95</v>
      </c>
      <c r="Q86" s="4">
        <v>45625.516574074078</v>
      </c>
      <c r="T86" t="s">
        <v>120</v>
      </c>
      <c r="U86">
        <v>26</v>
      </c>
      <c r="V86">
        <v>0</v>
      </c>
      <c r="W86">
        <v>1</v>
      </c>
      <c r="X86">
        <v>165859810</v>
      </c>
      <c r="Y86">
        <v>1042276860</v>
      </c>
      <c r="Z86">
        <v>0</v>
      </c>
      <c r="AA86">
        <v>0</v>
      </c>
      <c r="AF86" t="s">
        <v>144</v>
      </c>
      <c r="AH86" t="s">
        <v>730</v>
      </c>
      <c r="AK86" t="s">
        <v>157</v>
      </c>
      <c r="AL86" t="s">
        <v>158</v>
      </c>
      <c r="AM86">
        <v>29</v>
      </c>
      <c r="AN86" t="s">
        <v>102</v>
      </c>
      <c r="AO86" s="3" t="s">
        <v>736</v>
      </c>
      <c r="AT86" s="4">
        <v>45494.759027777778</v>
      </c>
      <c r="AU86">
        <v>6</v>
      </c>
      <c r="AV86" s="3" t="s">
        <v>104</v>
      </c>
      <c r="AW86" s="3" t="s">
        <v>105</v>
      </c>
      <c r="AX86" s="3" t="s">
        <v>104</v>
      </c>
      <c r="AY86" t="s">
        <v>120</v>
      </c>
      <c r="AZ86" s="4">
        <v>45625.647858796299</v>
      </c>
      <c r="BA86" t="str">
        <f t="shared" si="1"/>
        <v>11-YY</v>
      </c>
      <c r="BB86" s="4">
        <v>45625.516574074078</v>
      </c>
      <c r="BC86" s="3" t="s">
        <v>123</v>
      </c>
      <c r="BD86">
        <v>22395087</v>
      </c>
      <c r="BE86">
        <v>20878847</v>
      </c>
      <c r="BF86" t="s">
        <v>737</v>
      </c>
      <c r="BI86">
        <v>54091861</v>
      </c>
      <c r="BK86" t="s">
        <v>109</v>
      </c>
      <c r="BL86">
        <v>201</v>
      </c>
      <c r="BP86" t="s">
        <v>738</v>
      </c>
      <c r="BQ86" t="s">
        <v>739</v>
      </c>
      <c r="BR86" t="s">
        <v>127</v>
      </c>
      <c r="BS86" t="s">
        <v>150</v>
      </c>
      <c r="BT86" t="s">
        <v>151</v>
      </c>
      <c r="BV86" t="s">
        <v>105</v>
      </c>
      <c r="BW86" t="s">
        <v>127</v>
      </c>
      <c r="BX86" s="4">
        <v>45625.647986111115</v>
      </c>
      <c r="BZ86" t="s">
        <v>114</v>
      </c>
      <c r="CF86">
        <v>0</v>
      </c>
      <c r="CG86">
        <v>0</v>
      </c>
      <c r="CN86" s="3" t="s">
        <v>152</v>
      </c>
      <c r="CO86" s="3" t="s">
        <v>130</v>
      </c>
    </row>
    <row r="87" spans="1:93" x14ac:dyDescent="0.25">
      <c r="A87">
        <v>63838740</v>
      </c>
      <c r="B87" s="3" t="s">
        <v>740</v>
      </c>
      <c r="C87" t="s">
        <v>90</v>
      </c>
      <c r="D87" t="s">
        <v>91</v>
      </c>
      <c r="E87" s="3" t="s">
        <v>741</v>
      </c>
      <c r="F87" s="3">
        <v>74796990</v>
      </c>
      <c r="G87" s="3" t="s">
        <v>742</v>
      </c>
      <c r="H87" t="s">
        <v>94</v>
      </c>
      <c r="I87" s="4">
        <v>45626.697951388887</v>
      </c>
      <c r="J87">
        <v>52.091099537037003</v>
      </c>
      <c r="K87" t="s">
        <v>95</v>
      </c>
      <c r="Q87" s="4">
        <v>45626.557569444441</v>
      </c>
      <c r="T87" t="s">
        <v>120</v>
      </c>
      <c r="U87">
        <v>26</v>
      </c>
      <c r="V87">
        <v>0</v>
      </c>
      <c r="W87">
        <v>1</v>
      </c>
      <c r="X87">
        <v>165964161</v>
      </c>
      <c r="Y87">
        <v>1043076605</v>
      </c>
      <c r="Z87">
        <v>0</v>
      </c>
      <c r="AA87">
        <v>0</v>
      </c>
      <c r="AF87" t="s">
        <v>144</v>
      </c>
      <c r="AH87" t="s">
        <v>730</v>
      </c>
      <c r="AK87" t="s">
        <v>157</v>
      </c>
      <c r="AL87" t="s">
        <v>158</v>
      </c>
      <c r="AM87">
        <v>29</v>
      </c>
      <c r="AN87" t="s">
        <v>102</v>
      </c>
      <c r="AO87" s="3" t="s">
        <v>743</v>
      </c>
      <c r="AT87" s="4">
        <v>45423.576886574076</v>
      </c>
      <c r="AU87">
        <v>6</v>
      </c>
      <c r="AV87" s="3" t="s">
        <v>104</v>
      </c>
      <c r="AW87" s="3" t="s">
        <v>105</v>
      </c>
      <c r="AX87" s="3" t="s">
        <v>104</v>
      </c>
      <c r="AY87" t="s">
        <v>120</v>
      </c>
      <c r="AZ87" s="4">
        <v>45626.697951388887</v>
      </c>
      <c r="BA87" t="str">
        <f t="shared" si="1"/>
        <v>11-YY</v>
      </c>
      <c r="BB87" s="4">
        <v>45626.557569444441</v>
      </c>
      <c r="BC87" s="3" t="s">
        <v>123</v>
      </c>
      <c r="BD87">
        <v>22009421</v>
      </c>
      <c r="BE87">
        <v>20519432</v>
      </c>
      <c r="BF87" t="s">
        <v>744</v>
      </c>
      <c r="BI87">
        <v>53787426</v>
      </c>
      <c r="BK87" t="s">
        <v>109</v>
      </c>
      <c r="BL87">
        <v>201</v>
      </c>
      <c r="BP87" t="s">
        <v>745</v>
      </c>
      <c r="BQ87" t="s">
        <v>746</v>
      </c>
      <c r="BR87" t="s">
        <v>112</v>
      </c>
      <c r="BS87" t="s">
        <v>140</v>
      </c>
      <c r="BT87" t="s">
        <v>151</v>
      </c>
      <c r="BV87" t="s">
        <v>105</v>
      </c>
      <c r="BW87" t="s">
        <v>112</v>
      </c>
      <c r="BX87" s="4">
        <v>45626.697951388887</v>
      </c>
      <c r="BZ87" t="s">
        <v>114</v>
      </c>
      <c r="CF87">
        <v>0</v>
      </c>
      <c r="CG87">
        <v>0</v>
      </c>
      <c r="CN87" s="3" t="s">
        <v>152</v>
      </c>
      <c r="CO87" s="3" t="s">
        <v>130</v>
      </c>
    </row>
    <row r="88" spans="1:93" x14ac:dyDescent="0.25">
      <c r="A88">
        <v>63841052</v>
      </c>
      <c r="B88" s="3" t="s">
        <v>747</v>
      </c>
      <c r="C88" t="s">
        <v>90</v>
      </c>
      <c r="D88" t="s">
        <v>91</v>
      </c>
      <c r="E88" s="3" t="s">
        <v>748</v>
      </c>
      <c r="F88" s="3">
        <v>74797722</v>
      </c>
      <c r="G88" s="3" t="s">
        <v>749</v>
      </c>
      <c r="H88" t="s">
        <v>94</v>
      </c>
      <c r="I88" s="4">
        <v>45626.726990740739</v>
      </c>
      <c r="J88">
        <v>52.062060185185196</v>
      </c>
      <c r="K88" t="s">
        <v>95</v>
      </c>
      <c r="Q88" s="4">
        <v>45626.564745370371</v>
      </c>
      <c r="T88" t="s">
        <v>120</v>
      </c>
      <c r="U88">
        <v>26</v>
      </c>
      <c r="V88">
        <v>0</v>
      </c>
      <c r="W88">
        <v>1</v>
      </c>
      <c r="X88">
        <v>165967185</v>
      </c>
      <c r="Y88">
        <v>1043101097</v>
      </c>
      <c r="Z88">
        <v>0</v>
      </c>
      <c r="AA88">
        <v>0</v>
      </c>
      <c r="AF88" t="s">
        <v>144</v>
      </c>
      <c r="AH88" t="s">
        <v>730</v>
      </c>
      <c r="AK88" t="s">
        <v>157</v>
      </c>
      <c r="AL88" t="s">
        <v>158</v>
      </c>
      <c r="AM88">
        <v>29</v>
      </c>
      <c r="AN88" t="s">
        <v>102</v>
      </c>
      <c r="AO88" s="3" t="s">
        <v>750</v>
      </c>
      <c r="AT88" s="4">
        <v>45325.495486111111</v>
      </c>
      <c r="AU88">
        <v>6</v>
      </c>
      <c r="AV88" s="3" t="s">
        <v>104</v>
      </c>
      <c r="AW88" s="3" t="s">
        <v>105</v>
      </c>
      <c r="AX88" s="3" t="s">
        <v>104</v>
      </c>
      <c r="AY88" t="s">
        <v>120</v>
      </c>
      <c r="AZ88" s="4">
        <v>45626.726990740739</v>
      </c>
      <c r="BA88" t="str">
        <f t="shared" si="1"/>
        <v>11-YY</v>
      </c>
      <c r="BB88" s="4">
        <v>45626.564745370371</v>
      </c>
      <c r="BC88" s="3" t="s">
        <v>123</v>
      </c>
      <c r="BD88">
        <v>21386360</v>
      </c>
      <c r="BE88">
        <v>19909949</v>
      </c>
      <c r="BF88" t="s">
        <v>751</v>
      </c>
      <c r="BI88">
        <v>53284552</v>
      </c>
      <c r="BK88" t="s">
        <v>109</v>
      </c>
      <c r="BL88">
        <v>201</v>
      </c>
      <c r="BP88" t="s">
        <v>752</v>
      </c>
      <c r="BQ88" t="s">
        <v>753</v>
      </c>
      <c r="BR88" t="s">
        <v>127</v>
      </c>
      <c r="BS88" t="s">
        <v>644</v>
      </c>
      <c r="BT88" t="s">
        <v>151</v>
      </c>
      <c r="BV88" t="s">
        <v>105</v>
      </c>
      <c r="BW88" t="s">
        <v>127</v>
      </c>
      <c r="BX88" s="4">
        <v>45626.727118055554</v>
      </c>
      <c r="BZ88" t="s">
        <v>114</v>
      </c>
      <c r="CF88">
        <v>0</v>
      </c>
      <c r="CG88">
        <v>0</v>
      </c>
      <c r="CN88" s="3" t="s">
        <v>152</v>
      </c>
      <c r="CO88" s="3" t="s">
        <v>130</v>
      </c>
    </row>
    <row r="89" spans="1:93" x14ac:dyDescent="0.25">
      <c r="A89">
        <v>65771793</v>
      </c>
      <c r="B89" s="3" t="s">
        <v>754</v>
      </c>
      <c r="C89" t="s">
        <v>90</v>
      </c>
      <c r="D89" t="s">
        <v>91</v>
      </c>
      <c r="E89" s="3" t="s">
        <v>755</v>
      </c>
      <c r="F89" s="3">
        <v>75421973</v>
      </c>
      <c r="G89" s="3" t="s">
        <v>756</v>
      </c>
      <c r="H89" t="s">
        <v>94</v>
      </c>
      <c r="I89" s="4">
        <v>45657.606886574074</v>
      </c>
      <c r="J89">
        <v>21.182164351851899</v>
      </c>
      <c r="K89" t="s">
        <v>95</v>
      </c>
      <c r="Q89" s="4">
        <v>45657.575937499998</v>
      </c>
      <c r="T89" t="s">
        <v>120</v>
      </c>
      <c r="U89">
        <v>26</v>
      </c>
      <c r="V89">
        <v>0</v>
      </c>
      <c r="W89">
        <v>1</v>
      </c>
      <c r="X89">
        <v>169097257</v>
      </c>
      <c r="Y89">
        <v>1065742556</v>
      </c>
      <c r="Z89">
        <v>0</v>
      </c>
      <c r="AA89">
        <v>0</v>
      </c>
      <c r="AF89" t="s">
        <v>144</v>
      </c>
      <c r="AH89" t="s">
        <v>730</v>
      </c>
      <c r="AK89" t="s">
        <v>157</v>
      </c>
      <c r="AL89" t="s">
        <v>158</v>
      </c>
      <c r="AM89">
        <v>29</v>
      </c>
      <c r="AN89" t="s">
        <v>102</v>
      </c>
      <c r="AO89" s="3" t="s">
        <v>757</v>
      </c>
      <c r="AT89" s="4">
        <v>45197.382708333331</v>
      </c>
      <c r="AU89">
        <v>6</v>
      </c>
      <c r="AV89" s="3" t="s">
        <v>104</v>
      </c>
      <c r="AW89" s="3" t="s">
        <v>105</v>
      </c>
      <c r="AX89" s="3" t="s">
        <v>104</v>
      </c>
      <c r="AY89" t="s">
        <v>120</v>
      </c>
      <c r="AZ89" s="4">
        <v>45657.606886574074</v>
      </c>
      <c r="BA89" t="str">
        <f t="shared" si="1"/>
        <v>12-YY</v>
      </c>
      <c r="BB89" s="4">
        <v>45657.575937499998</v>
      </c>
      <c r="BC89" s="3" t="s">
        <v>123</v>
      </c>
      <c r="BE89">
        <v>19273311</v>
      </c>
      <c r="BF89" t="s">
        <v>758</v>
      </c>
      <c r="BI89">
        <v>52208265</v>
      </c>
      <c r="BK89" t="s">
        <v>109</v>
      </c>
      <c r="BL89">
        <v>201</v>
      </c>
      <c r="BP89" t="s">
        <v>759</v>
      </c>
      <c r="BQ89" t="s">
        <v>760</v>
      </c>
      <c r="BR89" t="s">
        <v>127</v>
      </c>
      <c r="BS89" t="s">
        <v>644</v>
      </c>
      <c r="BT89" t="s">
        <v>151</v>
      </c>
      <c r="BV89" t="s">
        <v>105</v>
      </c>
      <c r="BW89" t="s">
        <v>127</v>
      </c>
      <c r="BX89" s="4">
        <v>45657.751712962963</v>
      </c>
      <c r="BZ89" t="s">
        <v>114</v>
      </c>
      <c r="CF89">
        <v>0</v>
      </c>
      <c r="CG89">
        <v>0</v>
      </c>
      <c r="CN89" s="3" t="s">
        <v>152</v>
      </c>
      <c r="CO89" s="3" t="s">
        <v>130</v>
      </c>
    </row>
    <row r="90" spans="1:93" x14ac:dyDescent="0.25">
      <c r="A90">
        <v>65038184</v>
      </c>
      <c r="B90" s="3" t="s">
        <v>761</v>
      </c>
      <c r="C90" t="s">
        <v>90</v>
      </c>
      <c r="D90" t="s">
        <v>91</v>
      </c>
      <c r="E90" s="3" t="s">
        <v>762</v>
      </c>
      <c r="F90" s="3">
        <v>75190622</v>
      </c>
      <c r="G90" s="3" t="s">
        <v>763</v>
      </c>
      <c r="H90" t="s">
        <v>94</v>
      </c>
      <c r="I90" s="4">
        <v>45645.856446759259</v>
      </c>
      <c r="J90">
        <v>32.9326041666667</v>
      </c>
      <c r="K90" t="s">
        <v>95</v>
      </c>
      <c r="Q90" s="4">
        <v>45645.690381944441</v>
      </c>
      <c r="T90" t="s">
        <v>120</v>
      </c>
      <c r="U90">
        <v>26</v>
      </c>
      <c r="V90">
        <v>0</v>
      </c>
      <c r="W90">
        <v>1</v>
      </c>
      <c r="X90">
        <v>167908037</v>
      </c>
      <c r="Y90">
        <v>1057163693</v>
      </c>
      <c r="Z90">
        <v>0</v>
      </c>
      <c r="AA90">
        <v>0</v>
      </c>
      <c r="AF90" t="s">
        <v>144</v>
      </c>
      <c r="AH90" t="s">
        <v>730</v>
      </c>
      <c r="AK90" t="s">
        <v>157</v>
      </c>
      <c r="AL90" t="s">
        <v>158</v>
      </c>
      <c r="AM90">
        <v>29</v>
      </c>
      <c r="AN90" t="s">
        <v>102</v>
      </c>
      <c r="AO90" s="3" t="s">
        <v>626</v>
      </c>
      <c r="AT90" s="4">
        <v>45533.519513888888</v>
      </c>
      <c r="AU90">
        <v>6</v>
      </c>
      <c r="AV90" s="3" t="s">
        <v>104</v>
      </c>
      <c r="AW90" s="3" t="s">
        <v>105</v>
      </c>
      <c r="AX90" s="3" t="s">
        <v>104</v>
      </c>
      <c r="AY90" t="s">
        <v>120</v>
      </c>
      <c r="AZ90" s="4">
        <v>45645.856446759259</v>
      </c>
      <c r="BA90" t="str">
        <f t="shared" si="1"/>
        <v>12-YY</v>
      </c>
      <c r="BB90" s="4">
        <v>45645.690381944441</v>
      </c>
      <c r="BC90" s="3" t="s">
        <v>123</v>
      </c>
      <c r="BD90">
        <v>22659604</v>
      </c>
      <c r="BE90">
        <v>21119728</v>
      </c>
      <c r="BF90" t="s">
        <v>764</v>
      </c>
      <c r="BI90">
        <v>54296660</v>
      </c>
      <c r="BK90" t="s">
        <v>109</v>
      </c>
      <c r="BL90">
        <v>201</v>
      </c>
      <c r="BP90" t="s">
        <v>765</v>
      </c>
      <c r="BQ90" t="s">
        <v>149</v>
      </c>
      <c r="BR90" t="s">
        <v>127</v>
      </c>
      <c r="BS90" t="s">
        <v>150</v>
      </c>
      <c r="BT90" t="s">
        <v>151</v>
      </c>
      <c r="BV90" t="s">
        <v>105</v>
      </c>
      <c r="BW90" t="s">
        <v>127</v>
      </c>
      <c r="BX90" s="4">
        <v>45645.856550925928</v>
      </c>
      <c r="BZ90" t="s">
        <v>114</v>
      </c>
      <c r="CF90">
        <v>0</v>
      </c>
      <c r="CG90">
        <v>0</v>
      </c>
      <c r="CN90" s="3" t="s">
        <v>152</v>
      </c>
      <c r="CO90" s="3" t="s">
        <v>130</v>
      </c>
    </row>
    <row r="91" spans="1:93" x14ac:dyDescent="0.25">
      <c r="A91">
        <v>65836712</v>
      </c>
      <c r="B91" s="3" t="s">
        <v>766</v>
      </c>
      <c r="C91" t="s">
        <v>90</v>
      </c>
      <c r="D91" t="s">
        <v>91</v>
      </c>
      <c r="E91" s="3" t="s">
        <v>767</v>
      </c>
      <c r="F91" s="3">
        <v>75431016</v>
      </c>
      <c r="G91" s="3" t="s">
        <v>768</v>
      </c>
      <c r="H91" t="s">
        <v>94</v>
      </c>
      <c r="I91" s="4">
        <v>45658.39434027778</v>
      </c>
      <c r="J91">
        <v>20.394710648148102</v>
      </c>
      <c r="K91" t="s">
        <v>232</v>
      </c>
      <c r="M91" s="4">
        <v>45673.636805555558</v>
      </c>
      <c r="Q91" s="4">
        <v>45657.667187500003</v>
      </c>
      <c r="T91" t="s">
        <v>120</v>
      </c>
      <c r="U91">
        <v>30</v>
      </c>
      <c r="V91">
        <v>0</v>
      </c>
      <c r="W91">
        <v>1</v>
      </c>
      <c r="X91">
        <v>169179723</v>
      </c>
      <c r="Y91">
        <v>1066402684</v>
      </c>
      <c r="Z91">
        <v>0</v>
      </c>
      <c r="AA91">
        <v>0</v>
      </c>
      <c r="AF91" t="s">
        <v>144</v>
      </c>
      <c r="AH91" t="s">
        <v>730</v>
      </c>
      <c r="AK91" t="s">
        <v>157</v>
      </c>
      <c r="AL91" t="s">
        <v>158</v>
      </c>
      <c r="AM91">
        <v>29</v>
      </c>
      <c r="AN91" t="s">
        <v>102</v>
      </c>
      <c r="AO91" s="3" t="s">
        <v>165</v>
      </c>
      <c r="AT91" s="4">
        <v>45457.604270833333</v>
      </c>
      <c r="AU91">
        <v>6</v>
      </c>
      <c r="AV91" s="3" t="s">
        <v>104</v>
      </c>
      <c r="AW91" s="3" t="s">
        <v>105</v>
      </c>
      <c r="AX91" s="3" t="s">
        <v>104</v>
      </c>
      <c r="AY91" t="s">
        <v>120</v>
      </c>
      <c r="AZ91" s="4">
        <v>45658.39434027778</v>
      </c>
      <c r="BA91" t="str">
        <f t="shared" si="1"/>
        <v>01-YY</v>
      </c>
      <c r="BB91" s="4">
        <v>45657.667187500003</v>
      </c>
      <c r="BC91" s="3" t="s">
        <v>123</v>
      </c>
      <c r="BD91">
        <v>22203235</v>
      </c>
      <c r="BE91">
        <v>20696712</v>
      </c>
      <c r="BF91" t="s">
        <v>769</v>
      </c>
      <c r="BI91">
        <v>53942085</v>
      </c>
      <c r="BK91" t="s">
        <v>109</v>
      </c>
      <c r="BL91">
        <v>201</v>
      </c>
      <c r="BP91" t="s">
        <v>770</v>
      </c>
      <c r="BQ91" t="s">
        <v>739</v>
      </c>
      <c r="BR91" t="s">
        <v>127</v>
      </c>
      <c r="BS91" t="s">
        <v>150</v>
      </c>
      <c r="BT91" t="s">
        <v>151</v>
      </c>
      <c r="BV91" t="s">
        <v>105</v>
      </c>
      <c r="BW91" t="s">
        <v>127</v>
      </c>
      <c r="BX91" s="4">
        <v>45658.394444444442</v>
      </c>
      <c r="BZ91" t="s">
        <v>114</v>
      </c>
      <c r="CF91">
        <v>0</v>
      </c>
      <c r="CG91">
        <v>0</v>
      </c>
      <c r="CN91" s="3" t="s">
        <v>152</v>
      </c>
      <c r="CO91" s="3" t="s">
        <v>130</v>
      </c>
    </row>
    <row r="92" spans="1:93" x14ac:dyDescent="0.25">
      <c r="A92">
        <v>63825177</v>
      </c>
      <c r="B92" s="3" t="s">
        <v>771</v>
      </c>
      <c r="C92" t="s">
        <v>90</v>
      </c>
      <c r="D92" t="s">
        <v>91</v>
      </c>
      <c r="E92" s="3" t="s">
        <v>772</v>
      </c>
      <c r="F92" s="3">
        <v>74795788</v>
      </c>
      <c r="G92" s="3" t="s">
        <v>773</v>
      </c>
      <c r="H92" t="s">
        <v>94</v>
      </c>
      <c r="I92" s="4">
        <v>45626.569953703707</v>
      </c>
      <c r="J92">
        <v>52.219097222222196</v>
      </c>
      <c r="K92" t="s">
        <v>95</v>
      </c>
      <c r="Q92" s="4">
        <v>45626.54482638889</v>
      </c>
      <c r="T92" t="s">
        <v>120</v>
      </c>
      <c r="U92">
        <v>26</v>
      </c>
      <c r="V92">
        <v>0</v>
      </c>
      <c r="W92">
        <v>1</v>
      </c>
      <c r="X92">
        <v>165949315</v>
      </c>
      <c r="Y92">
        <v>1042949067</v>
      </c>
      <c r="Z92">
        <v>0</v>
      </c>
      <c r="AA92">
        <v>0</v>
      </c>
      <c r="AF92" t="s">
        <v>97</v>
      </c>
      <c r="AH92" t="s">
        <v>730</v>
      </c>
      <c r="AK92" t="s">
        <v>100</v>
      </c>
      <c r="AL92" t="s">
        <v>101</v>
      </c>
      <c r="AM92">
        <v>29</v>
      </c>
      <c r="AN92" t="s">
        <v>102</v>
      </c>
      <c r="AO92" s="3" t="s">
        <v>774</v>
      </c>
      <c r="AT92" s="4">
        <v>44444.052916666667</v>
      </c>
      <c r="AU92">
        <v>6</v>
      </c>
      <c r="AV92" s="3" t="s">
        <v>104</v>
      </c>
      <c r="AW92" s="3" t="s">
        <v>105</v>
      </c>
      <c r="AX92" s="3" t="s">
        <v>104</v>
      </c>
      <c r="AY92" t="s">
        <v>106</v>
      </c>
      <c r="AZ92" s="4">
        <v>45626.945601851854</v>
      </c>
      <c r="BA92" t="str">
        <f t="shared" si="1"/>
        <v>11-YY</v>
      </c>
      <c r="BB92" s="4">
        <v>45626.54482638889</v>
      </c>
      <c r="BC92" s="3" t="s">
        <v>123</v>
      </c>
      <c r="BD92">
        <v>17334367</v>
      </c>
      <c r="BE92">
        <v>15395858</v>
      </c>
      <c r="BF92" t="s">
        <v>775</v>
      </c>
      <c r="BI92">
        <v>46969111</v>
      </c>
      <c r="BK92" t="s">
        <v>109</v>
      </c>
      <c r="BL92">
        <v>201</v>
      </c>
      <c r="BP92" t="s">
        <v>776</v>
      </c>
      <c r="BQ92" t="s">
        <v>323</v>
      </c>
      <c r="BR92" t="s">
        <v>127</v>
      </c>
      <c r="BS92" t="s">
        <v>213</v>
      </c>
      <c r="BT92" t="s">
        <v>129</v>
      </c>
      <c r="BV92" t="s">
        <v>105</v>
      </c>
      <c r="BW92" t="s">
        <v>127</v>
      </c>
      <c r="BX92" s="4">
        <v>45626.644513888888</v>
      </c>
      <c r="BZ92" t="s">
        <v>114</v>
      </c>
      <c r="CF92">
        <v>1</v>
      </c>
      <c r="CG92">
        <v>0</v>
      </c>
      <c r="CN92" s="3" t="s">
        <v>115</v>
      </c>
      <c r="CO92" s="3" t="s">
        <v>130</v>
      </c>
    </row>
    <row r="93" spans="1:93" x14ac:dyDescent="0.25">
      <c r="A93">
        <v>63825086</v>
      </c>
      <c r="B93" s="3" t="s">
        <v>777</v>
      </c>
      <c r="C93" t="s">
        <v>90</v>
      </c>
      <c r="D93" t="s">
        <v>91</v>
      </c>
      <c r="E93" s="3" t="s">
        <v>778</v>
      </c>
      <c r="F93" s="3">
        <v>74795274</v>
      </c>
      <c r="G93" s="5" t="s">
        <v>779</v>
      </c>
      <c r="H93" t="s">
        <v>94</v>
      </c>
      <c r="I93" s="4">
        <v>45626.569837962961</v>
      </c>
      <c r="J93">
        <v>52.219212962962999</v>
      </c>
      <c r="K93" t="s">
        <v>95</v>
      </c>
      <c r="Q93" s="4">
        <v>45626.539687500001</v>
      </c>
      <c r="T93" t="s">
        <v>120</v>
      </c>
      <c r="U93">
        <v>26</v>
      </c>
      <c r="V93">
        <v>0</v>
      </c>
      <c r="W93">
        <v>1</v>
      </c>
      <c r="X93">
        <v>165949268</v>
      </c>
      <c r="Y93">
        <v>1042948478</v>
      </c>
      <c r="Z93">
        <v>0</v>
      </c>
      <c r="AA93">
        <v>0</v>
      </c>
      <c r="AF93" t="s">
        <v>97</v>
      </c>
      <c r="AH93" t="s">
        <v>730</v>
      </c>
      <c r="AK93" t="s">
        <v>100</v>
      </c>
      <c r="AL93" t="s">
        <v>101</v>
      </c>
      <c r="AM93">
        <v>29</v>
      </c>
      <c r="AN93" t="s">
        <v>102</v>
      </c>
      <c r="AO93" s="3" t="s">
        <v>774</v>
      </c>
      <c r="AT93" s="4">
        <v>45443.587280092594</v>
      </c>
      <c r="AU93">
        <v>6</v>
      </c>
      <c r="AV93" s="3" t="s">
        <v>104</v>
      </c>
      <c r="AW93" s="3" t="s">
        <v>105</v>
      </c>
      <c r="AX93" s="3" t="s">
        <v>104</v>
      </c>
      <c r="AY93" t="s">
        <v>106</v>
      </c>
      <c r="AZ93" s="4">
        <v>45626.945601851854</v>
      </c>
      <c r="BA93" t="str">
        <f t="shared" si="1"/>
        <v>11-YY</v>
      </c>
      <c r="BB93" s="4">
        <v>45626.539687500001</v>
      </c>
      <c r="BC93" s="3" t="s">
        <v>123</v>
      </c>
      <c r="BD93">
        <v>22111692</v>
      </c>
      <c r="BE93">
        <v>20609675</v>
      </c>
      <c r="BF93" t="s">
        <v>780</v>
      </c>
      <c r="BI93">
        <v>53868016</v>
      </c>
      <c r="BK93" t="s">
        <v>109</v>
      </c>
      <c r="BL93">
        <v>201</v>
      </c>
      <c r="BP93" t="s">
        <v>781</v>
      </c>
      <c r="BQ93" t="s">
        <v>782</v>
      </c>
      <c r="BR93" t="s">
        <v>127</v>
      </c>
      <c r="BS93" t="s">
        <v>140</v>
      </c>
      <c r="BT93" t="s">
        <v>129</v>
      </c>
      <c r="BV93" t="s">
        <v>105</v>
      </c>
      <c r="BW93" t="s">
        <v>127</v>
      </c>
      <c r="BX93" s="4">
        <v>45626.639479166668</v>
      </c>
      <c r="BZ93" t="s">
        <v>114</v>
      </c>
      <c r="CF93">
        <v>1</v>
      </c>
      <c r="CG93">
        <v>0</v>
      </c>
      <c r="CN93" s="3" t="s">
        <v>115</v>
      </c>
      <c r="CO93" s="3" t="s">
        <v>130</v>
      </c>
    </row>
    <row r="94" spans="1:93" x14ac:dyDescent="0.25">
      <c r="A94">
        <v>63826928</v>
      </c>
      <c r="B94" s="3" t="s">
        <v>783</v>
      </c>
      <c r="C94" t="s">
        <v>90</v>
      </c>
      <c r="D94" t="s">
        <v>91</v>
      </c>
      <c r="E94" s="3" t="s">
        <v>784</v>
      </c>
      <c r="F94" s="3">
        <v>74797963</v>
      </c>
      <c r="G94" s="3" t="s">
        <v>785</v>
      </c>
      <c r="H94" t="s">
        <v>94</v>
      </c>
      <c r="I94" s="4">
        <v>45626.572002314817</v>
      </c>
      <c r="J94">
        <v>52.217048611111103</v>
      </c>
      <c r="K94" t="s">
        <v>95</v>
      </c>
      <c r="Q94" s="4">
        <v>45626.567187499997</v>
      </c>
      <c r="T94" t="s">
        <v>120</v>
      </c>
      <c r="U94">
        <v>26</v>
      </c>
      <c r="V94">
        <v>0</v>
      </c>
      <c r="W94">
        <v>1</v>
      </c>
      <c r="X94">
        <v>165950359</v>
      </c>
      <c r="Y94">
        <v>1042961281</v>
      </c>
      <c r="Z94">
        <v>0</v>
      </c>
      <c r="AA94">
        <v>0</v>
      </c>
      <c r="AF94" t="s">
        <v>97</v>
      </c>
      <c r="AH94" t="s">
        <v>730</v>
      </c>
      <c r="AK94" t="s">
        <v>100</v>
      </c>
      <c r="AL94" t="s">
        <v>101</v>
      </c>
      <c r="AM94">
        <v>29</v>
      </c>
      <c r="AN94" t="s">
        <v>102</v>
      </c>
      <c r="AO94" s="3" t="s">
        <v>329</v>
      </c>
      <c r="AT94" s="4">
        <v>45381.288645833331</v>
      </c>
      <c r="AU94">
        <v>6</v>
      </c>
      <c r="AV94" s="3" t="s">
        <v>104</v>
      </c>
      <c r="AW94" s="3" t="s">
        <v>105</v>
      </c>
      <c r="AX94" s="3" t="s">
        <v>104</v>
      </c>
      <c r="AY94" t="s">
        <v>106</v>
      </c>
      <c r="AZ94" s="4">
        <v>45626.945601851854</v>
      </c>
      <c r="BA94" t="str">
        <f t="shared" si="1"/>
        <v>11-YY</v>
      </c>
      <c r="BB94" s="4">
        <v>45626.567187499997</v>
      </c>
      <c r="BC94" s="3" t="s">
        <v>123</v>
      </c>
      <c r="BD94">
        <v>21784749</v>
      </c>
      <c r="BE94">
        <v>20301166</v>
      </c>
      <c r="BF94" t="s">
        <v>786</v>
      </c>
      <c r="BI94">
        <v>53589148</v>
      </c>
      <c r="BK94" t="s">
        <v>109</v>
      </c>
      <c r="BL94">
        <v>201</v>
      </c>
      <c r="BP94" t="s">
        <v>787</v>
      </c>
      <c r="BQ94" t="s">
        <v>427</v>
      </c>
      <c r="BR94" t="s">
        <v>127</v>
      </c>
      <c r="BS94" t="s">
        <v>213</v>
      </c>
      <c r="BT94" t="s">
        <v>129</v>
      </c>
      <c r="BV94" t="s">
        <v>105</v>
      </c>
      <c r="BW94" t="s">
        <v>127</v>
      </c>
      <c r="BX94" s="4">
        <v>45626.651087962964</v>
      </c>
      <c r="BZ94" t="s">
        <v>114</v>
      </c>
      <c r="CF94">
        <v>1</v>
      </c>
      <c r="CG94">
        <v>0</v>
      </c>
      <c r="CN94" s="3" t="s">
        <v>115</v>
      </c>
      <c r="CO94" s="3" t="s">
        <v>130</v>
      </c>
    </row>
    <row r="95" spans="1:93" x14ac:dyDescent="0.25">
      <c r="A95">
        <v>63756161</v>
      </c>
      <c r="B95" s="3" t="s">
        <v>788</v>
      </c>
      <c r="C95" t="s">
        <v>90</v>
      </c>
      <c r="D95" t="s">
        <v>91</v>
      </c>
      <c r="E95" s="3" t="s">
        <v>789</v>
      </c>
      <c r="F95" s="3">
        <v>74777608</v>
      </c>
      <c r="G95" s="3" t="s">
        <v>790</v>
      </c>
      <c r="H95" t="s">
        <v>94</v>
      </c>
      <c r="I95" s="4">
        <v>45625.515752314815</v>
      </c>
      <c r="J95">
        <v>53.273298611111102</v>
      </c>
      <c r="K95" t="s">
        <v>95</v>
      </c>
      <c r="Q95" s="4">
        <v>45625.514027777775</v>
      </c>
      <c r="T95" t="s">
        <v>120</v>
      </c>
      <c r="U95">
        <v>26</v>
      </c>
      <c r="V95">
        <v>0</v>
      </c>
      <c r="W95">
        <v>1</v>
      </c>
      <c r="X95">
        <v>165846174</v>
      </c>
      <c r="Y95">
        <v>1042166607</v>
      </c>
      <c r="Z95">
        <v>0</v>
      </c>
      <c r="AA95">
        <v>0</v>
      </c>
      <c r="AF95" t="s">
        <v>97</v>
      </c>
      <c r="AH95" t="s">
        <v>730</v>
      </c>
      <c r="AK95" t="s">
        <v>100</v>
      </c>
      <c r="AL95" t="s">
        <v>101</v>
      </c>
      <c r="AM95">
        <v>29</v>
      </c>
      <c r="AN95" t="s">
        <v>102</v>
      </c>
      <c r="AO95" s="3" t="s">
        <v>535</v>
      </c>
      <c r="AT95" s="4">
        <v>45478.740358796298</v>
      </c>
      <c r="AU95">
        <v>6</v>
      </c>
      <c r="AV95" s="3" t="s">
        <v>104</v>
      </c>
      <c r="AW95" s="3" t="s">
        <v>105</v>
      </c>
      <c r="AX95" s="3" t="s">
        <v>104</v>
      </c>
      <c r="AY95" t="s">
        <v>106</v>
      </c>
      <c r="AZ95" s="4">
        <v>45626.926458333335</v>
      </c>
      <c r="BA95" t="str">
        <f t="shared" si="1"/>
        <v>11-YY</v>
      </c>
      <c r="BB95" s="4">
        <v>45625.514027777775</v>
      </c>
      <c r="BC95" s="3" t="s">
        <v>123</v>
      </c>
      <c r="BD95">
        <v>22316442</v>
      </c>
      <c r="BE95">
        <v>20803574</v>
      </c>
      <c r="BF95" t="s">
        <v>791</v>
      </c>
      <c r="BI95">
        <v>54028214</v>
      </c>
      <c r="BK95" t="s">
        <v>109</v>
      </c>
      <c r="BL95">
        <v>201</v>
      </c>
      <c r="BP95" t="s">
        <v>792</v>
      </c>
      <c r="BQ95" t="s">
        <v>782</v>
      </c>
      <c r="BR95" t="s">
        <v>127</v>
      </c>
      <c r="BS95" t="s">
        <v>140</v>
      </c>
      <c r="BT95" t="s">
        <v>129</v>
      </c>
      <c r="BV95" t="s">
        <v>105</v>
      </c>
      <c r="BW95" t="s">
        <v>127</v>
      </c>
      <c r="BX95" s="4">
        <v>45625.527256944442</v>
      </c>
      <c r="BZ95" t="s">
        <v>114</v>
      </c>
      <c r="CF95">
        <v>1</v>
      </c>
      <c r="CG95">
        <v>0</v>
      </c>
      <c r="CN95" s="3" t="s">
        <v>115</v>
      </c>
      <c r="CO95" s="3" t="s">
        <v>130</v>
      </c>
    </row>
    <row r="96" spans="1:93" x14ac:dyDescent="0.25">
      <c r="A96">
        <v>63848913</v>
      </c>
      <c r="B96" s="3" t="s">
        <v>793</v>
      </c>
      <c r="C96" t="s">
        <v>90</v>
      </c>
      <c r="D96" t="s">
        <v>91</v>
      </c>
      <c r="E96" s="3" t="s">
        <v>794</v>
      </c>
      <c r="F96" s="3">
        <v>74798526</v>
      </c>
      <c r="G96" s="3" t="s">
        <v>795</v>
      </c>
      <c r="H96" t="s">
        <v>94</v>
      </c>
      <c r="I96" s="4">
        <v>45626.821018518516</v>
      </c>
      <c r="J96">
        <v>51.968032407407399</v>
      </c>
      <c r="K96" t="s">
        <v>95</v>
      </c>
      <c r="Q96" s="4">
        <v>45626.57267361111</v>
      </c>
      <c r="T96" t="s">
        <v>120</v>
      </c>
      <c r="U96">
        <v>26</v>
      </c>
      <c r="V96">
        <v>0</v>
      </c>
      <c r="W96">
        <v>1</v>
      </c>
      <c r="X96">
        <v>165976899</v>
      </c>
      <c r="Y96">
        <v>1043180452</v>
      </c>
      <c r="Z96">
        <v>0</v>
      </c>
      <c r="AA96">
        <v>0</v>
      </c>
      <c r="AF96" t="s">
        <v>97</v>
      </c>
      <c r="AH96" t="s">
        <v>730</v>
      </c>
      <c r="AK96" t="s">
        <v>100</v>
      </c>
      <c r="AL96" t="s">
        <v>101</v>
      </c>
      <c r="AM96">
        <v>29</v>
      </c>
      <c r="AN96" t="s">
        <v>102</v>
      </c>
      <c r="AO96" s="3" t="s">
        <v>796</v>
      </c>
      <c r="AT96" s="4">
        <v>45476.582152777781</v>
      </c>
      <c r="AU96">
        <v>6</v>
      </c>
      <c r="AV96" s="3" t="s">
        <v>104</v>
      </c>
      <c r="AW96" s="3" t="s">
        <v>105</v>
      </c>
      <c r="AX96" s="3" t="s">
        <v>104</v>
      </c>
      <c r="AY96" t="s">
        <v>106</v>
      </c>
      <c r="AZ96" s="4">
        <v>45626.945601851854</v>
      </c>
      <c r="BA96" t="str">
        <f t="shared" si="1"/>
        <v>11-YY</v>
      </c>
      <c r="BB96" s="4">
        <v>45626.57267361111</v>
      </c>
      <c r="BC96" s="3" t="s">
        <v>123</v>
      </c>
      <c r="BD96">
        <v>22258369</v>
      </c>
      <c r="BE96">
        <v>20749101</v>
      </c>
      <c r="BF96" t="s">
        <v>797</v>
      </c>
      <c r="BI96">
        <v>51521951</v>
      </c>
      <c r="BK96" t="s">
        <v>109</v>
      </c>
      <c r="BL96">
        <v>201</v>
      </c>
      <c r="BP96" t="s">
        <v>798</v>
      </c>
      <c r="BQ96" t="s">
        <v>799</v>
      </c>
      <c r="BR96" t="s">
        <v>127</v>
      </c>
      <c r="BS96" t="s">
        <v>113</v>
      </c>
      <c r="BT96" t="s">
        <v>129</v>
      </c>
      <c r="BV96" t="s">
        <v>105</v>
      </c>
      <c r="BW96" t="s">
        <v>127</v>
      </c>
      <c r="BX96" s="4">
        <v>45626.883819444447</v>
      </c>
      <c r="BZ96" t="s">
        <v>114</v>
      </c>
      <c r="CF96">
        <v>1</v>
      </c>
      <c r="CG96">
        <v>0</v>
      </c>
      <c r="CN96" s="3" t="s">
        <v>115</v>
      </c>
      <c r="CO96" s="3" t="s">
        <v>130</v>
      </c>
    </row>
    <row r="97" spans="1:93" x14ac:dyDescent="0.25">
      <c r="A97">
        <v>66777886</v>
      </c>
      <c r="B97" s="3" t="s">
        <v>800</v>
      </c>
      <c r="C97" t="s">
        <v>90</v>
      </c>
      <c r="D97" t="s">
        <v>91</v>
      </c>
      <c r="E97" s="3" t="s">
        <v>801</v>
      </c>
      <c r="F97" s="3">
        <v>75777280</v>
      </c>
      <c r="G97" s="3" t="s">
        <v>802</v>
      </c>
      <c r="H97" t="s">
        <v>94</v>
      </c>
      <c r="I97" s="4">
        <v>45673.582337962966</v>
      </c>
      <c r="J97">
        <v>5.2067129629629596</v>
      </c>
      <c r="K97" t="s">
        <v>327</v>
      </c>
      <c r="Q97" s="4">
        <v>45673.572199074071</v>
      </c>
      <c r="T97" t="s">
        <v>120</v>
      </c>
      <c r="U97">
        <v>1</v>
      </c>
      <c r="V97">
        <v>0</v>
      </c>
      <c r="W97">
        <v>1</v>
      </c>
      <c r="X97">
        <v>170725006</v>
      </c>
      <c r="Y97">
        <v>1077471552</v>
      </c>
      <c r="Z97">
        <v>0</v>
      </c>
      <c r="AA97">
        <v>0</v>
      </c>
      <c r="AF97" t="s">
        <v>97</v>
      </c>
      <c r="AH97" t="s">
        <v>730</v>
      </c>
      <c r="AK97" t="s">
        <v>100</v>
      </c>
      <c r="AL97" t="s">
        <v>101</v>
      </c>
      <c r="AM97">
        <v>29</v>
      </c>
      <c r="AN97" t="s">
        <v>102</v>
      </c>
      <c r="AO97" s="3" t="s">
        <v>803</v>
      </c>
      <c r="AT97" s="4">
        <v>45572.840671296297</v>
      </c>
      <c r="AU97">
        <v>6</v>
      </c>
      <c r="AV97" s="3" t="s">
        <v>104</v>
      </c>
      <c r="AW97" s="3" t="s">
        <v>105</v>
      </c>
      <c r="AX97" s="3" t="s">
        <v>104</v>
      </c>
      <c r="AY97" t="s">
        <v>106</v>
      </c>
      <c r="AZ97" s="4">
        <v>45677.747615740744</v>
      </c>
      <c r="BA97" t="str">
        <f t="shared" si="1"/>
        <v>01-YY</v>
      </c>
      <c r="BB97" s="4">
        <v>45673.572199074071</v>
      </c>
      <c r="BC97" s="3" t="s">
        <v>123</v>
      </c>
      <c r="BD97">
        <v>22908607</v>
      </c>
      <c r="BE97">
        <v>21357525</v>
      </c>
      <c r="BF97" t="s">
        <v>804</v>
      </c>
      <c r="BI97">
        <v>54486462</v>
      </c>
      <c r="BK97" t="s">
        <v>109</v>
      </c>
      <c r="BL97">
        <v>201</v>
      </c>
      <c r="BP97" t="s">
        <v>805</v>
      </c>
      <c r="BQ97" t="s">
        <v>220</v>
      </c>
      <c r="BR97" t="s">
        <v>112</v>
      </c>
      <c r="BS97" t="s">
        <v>213</v>
      </c>
      <c r="BT97" t="s">
        <v>129</v>
      </c>
      <c r="BV97" t="s">
        <v>105</v>
      </c>
      <c r="BW97" t="s">
        <v>112</v>
      </c>
      <c r="BX97" s="4">
        <v>45673.595231481479</v>
      </c>
      <c r="BZ97" t="s">
        <v>114</v>
      </c>
      <c r="CF97">
        <v>1</v>
      </c>
      <c r="CG97">
        <v>0</v>
      </c>
      <c r="CN97" s="3" t="s">
        <v>115</v>
      </c>
      <c r="CO97" s="3" t="s">
        <v>130</v>
      </c>
    </row>
    <row r="98" spans="1:93" x14ac:dyDescent="0.25">
      <c r="A98">
        <v>66778322</v>
      </c>
      <c r="B98" s="3" t="s">
        <v>806</v>
      </c>
      <c r="C98" t="s">
        <v>90</v>
      </c>
      <c r="D98" t="s">
        <v>91</v>
      </c>
      <c r="E98" s="3" t="s">
        <v>807</v>
      </c>
      <c r="F98" s="3">
        <v>75777149</v>
      </c>
      <c r="G98" s="3" t="s">
        <v>808</v>
      </c>
      <c r="H98" t="s">
        <v>94</v>
      </c>
      <c r="I98" s="4">
        <v>45673.582939814813</v>
      </c>
      <c r="J98">
        <v>5.2061111111111096</v>
      </c>
      <c r="K98" t="s">
        <v>327</v>
      </c>
      <c r="Q98" s="4">
        <v>45673.570983796293</v>
      </c>
      <c r="T98" t="s">
        <v>120</v>
      </c>
      <c r="U98">
        <v>1</v>
      </c>
      <c r="V98">
        <v>0</v>
      </c>
      <c r="W98">
        <v>1</v>
      </c>
      <c r="X98">
        <v>170725224</v>
      </c>
      <c r="Y98">
        <v>1077474366</v>
      </c>
      <c r="Z98">
        <v>0</v>
      </c>
      <c r="AA98">
        <v>0</v>
      </c>
      <c r="AF98" t="s">
        <v>97</v>
      </c>
      <c r="AH98" t="s">
        <v>730</v>
      </c>
      <c r="AK98" t="s">
        <v>100</v>
      </c>
      <c r="AL98" t="s">
        <v>101</v>
      </c>
      <c r="AM98">
        <v>29</v>
      </c>
      <c r="AN98" t="s">
        <v>102</v>
      </c>
      <c r="AO98" s="3" t="s">
        <v>240</v>
      </c>
      <c r="AT98" s="4">
        <v>45521.825856481482</v>
      </c>
      <c r="AU98">
        <v>6</v>
      </c>
      <c r="AV98" s="3" t="s">
        <v>104</v>
      </c>
      <c r="AW98" s="3" t="s">
        <v>105</v>
      </c>
      <c r="AX98" s="3" t="s">
        <v>104</v>
      </c>
      <c r="AY98" t="s">
        <v>106</v>
      </c>
      <c r="AZ98" s="4">
        <v>45677.747615740744</v>
      </c>
      <c r="BA98" t="str">
        <f t="shared" si="1"/>
        <v>01-YY</v>
      </c>
      <c r="BB98" s="4">
        <v>45673.570983796293</v>
      </c>
      <c r="BC98" s="3" t="s">
        <v>123</v>
      </c>
      <c r="BD98">
        <v>22609386</v>
      </c>
      <c r="BE98">
        <v>21070430</v>
      </c>
      <c r="BF98" t="s">
        <v>809</v>
      </c>
      <c r="BI98">
        <v>54254916</v>
      </c>
      <c r="BK98" t="s">
        <v>109</v>
      </c>
      <c r="BL98">
        <v>201</v>
      </c>
      <c r="BP98" t="s">
        <v>810</v>
      </c>
      <c r="BQ98" t="s">
        <v>811</v>
      </c>
      <c r="BR98" t="s">
        <v>127</v>
      </c>
      <c r="BS98" t="s">
        <v>812</v>
      </c>
      <c r="BT98" t="s">
        <v>129</v>
      </c>
      <c r="BV98" t="s">
        <v>105</v>
      </c>
      <c r="BW98" t="s">
        <v>127</v>
      </c>
      <c r="BX98" s="4">
        <v>45673.617094907408</v>
      </c>
      <c r="BZ98" t="s">
        <v>114</v>
      </c>
      <c r="CF98">
        <v>1</v>
      </c>
      <c r="CG98">
        <v>0</v>
      </c>
      <c r="CN98" s="3" t="s">
        <v>115</v>
      </c>
      <c r="CO98" s="3" t="s">
        <v>130</v>
      </c>
    </row>
    <row r="99" spans="1:93" x14ac:dyDescent="0.25">
      <c r="A99">
        <v>62577962</v>
      </c>
      <c r="B99" s="3" t="s">
        <v>813</v>
      </c>
      <c r="C99" t="s">
        <v>90</v>
      </c>
      <c r="D99" t="s">
        <v>91</v>
      </c>
      <c r="E99" s="3" t="s">
        <v>814</v>
      </c>
      <c r="F99" s="3">
        <v>73904321</v>
      </c>
      <c r="G99" s="3" t="s">
        <v>815</v>
      </c>
      <c r="H99" t="s">
        <v>94</v>
      </c>
      <c r="I99" s="4">
        <v>45582.522291666668</v>
      </c>
      <c r="J99">
        <v>96.266759259259302</v>
      </c>
      <c r="K99" t="s">
        <v>200</v>
      </c>
      <c r="Q99" s="4">
        <v>45582.520590277774</v>
      </c>
      <c r="T99" t="s">
        <v>120</v>
      </c>
      <c r="U99">
        <v>15</v>
      </c>
      <c r="V99">
        <v>0</v>
      </c>
      <c r="W99">
        <v>1</v>
      </c>
      <c r="X99">
        <v>163021587</v>
      </c>
      <c r="Y99">
        <v>1019680608</v>
      </c>
      <c r="Z99">
        <v>0</v>
      </c>
      <c r="AA99">
        <v>0</v>
      </c>
      <c r="AF99" t="s">
        <v>97</v>
      </c>
      <c r="AH99" t="s">
        <v>730</v>
      </c>
      <c r="AK99" t="s">
        <v>100</v>
      </c>
      <c r="AL99" t="s">
        <v>101</v>
      </c>
      <c r="AM99">
        <v>29</v>
      </c>
      <c r="AN99" t="s">
        <v>102</v>
      </c>
      <c r="AO99" s="3" t="s">
        <v>816</v>
      </c>
      <c r="AT99" s="4">
        <v>45377.840370370373</v>
      </c>
      <c r="AU99">
        <v>6</v>
      </c>
      <c r="AV99" s="3" t="s">
        <v>104</v>
      </c>
      <c r="AW99" s="3" t="s">
        <v>105</v>
      </c>
      <c r="AX99" s="3" t="s">
        <v>104</v>
      </c>
      <c r="AY99" t="s">
        <v>106</v>
      </c>
      <c r="AZ99" s="4">
        <v>45583.539525462962</v>
      </c>
      <c r="BA99" t="str">
        <f t="shared" si="1"/>
        <v>10-YY</v>
      </c>
      <c r="BB99" s="4">
        <v>45582.520590277774</v>
      </c>
      <c r="BC99" s="3" t="s">
        <v>123</v>
      </c>
      <c r="BD99">
        <v>21755967</v>
      </c>
      <c r="BE99">
        <v>20273788</v>
      </c>
      <c r="BF99" t="s">
        <v>817</v>
      </c>
      <c r="BI99">
        <v>53566167</v>
      </c>
      <c r="BK99" t="s">
        <v>109</v>
      </c>
      <c r="BL99">
        <v>201</v>
      </c>
      <c r="BP99" t="s">
        <v>818</v>
      </c>
      <c r="BQ99" t="s">
        <v>220</v>
      </c>
      <c r="BR99" t="s">
        <v>127</v>
      </c>
      <c r="BS99" t="s">
        <v>213</v>
      </c>
      <c r="BT99" t="s">
        <v>129</v>
      </c>
      <c r="BV99" t="s">
        <v>105</v>
      </c>
      <c r="BW99" t="s">
        <v>127</v>
      </c>
      <c r="BX99" s="4">
        <v>45582.527870370373</v>
      </c>
      <c r="BZ99" t="s">
        <v>114</v>
      </c>
      <c r="CF99">
        <v>1</v>
      </c>
      <c r="CG99">
        <v>0</v>
      </c>
      <c r="CN99" s="3" t="s">
        <v>115</v>
      </c>
      <c r="CO99" s="3" t="s">
        <v>130</v>
      </c>
    </row>
    <row r="100" spans="1:93" x14ac:dyDescent="0.25">
      <c r="A100">
        <v>62522634</v>
      </c>
      <c r="B100" s="3" t="s">
        <v>819</v>
      </c>
      <c r="C100" t="s">
        <v>90</v>
      </c>
      <c r="D100" t="s">
        <v>91</v>
      </c>
      <c r="E100" s="3" t="s">
        <v>820</v>
      </c>
      <c r="F100" s="3">
        <v>73790874</v>
      </c>
      <c r="G100" s="3" t="s">
        <v>821</v>
      </c>
      <c r="H100" t="s">
        <v>94</v>
      </c>
      <c r="I100" s="4">
        <v>45575.787766203706</v>
      </c>
      <c r="J100">
        <v>103.00128472222201</v>
      </c>
      <c r="K100" t="s">
        <v>200</v>
      </c>
      <c r="Q100" s="4">
        <v>45575.773449074077</v>
      </c>
      <c r="T100" t="s">
        <v>120</v>
      </c>
      <c r="U100">
        <v>15</v>
      </c>
      <c r="V100">
        <v>0</v>
      </c>
      <c r="W100">
        <v>1</v>
      </c>
      <c r="X100">
        <v>162730443</v>
      </c>
      <c r="Y100">
        <v>1017025417</v>
      </c>
      <c r="Z100">
        <v>0</v>
      </c>
      <c r="AA100">
        <v>0</v>
      </c>
      <c r="AF100" t="s">
        <v>97</v>
      </c>
      <c r="AH100" t="s">
        <v>730</v>
      </c>
      <c r="AK100" t="s">
        <v>100</v>
      </c>
      <c r="AL100" t="s">
        <v>101</v>
      </c>
      <c r="AM100">
        <v>29</v>
      </c>
      <c r="AN100" t="s">
        <v>102</v>
      </c>
      <c r="AO100" s="3" t="s">
        <v>263</v>
      </c>
      <c r="AT100" s="4">
        <v>45476.471736111111</v>
      </c>
      <c r="AU100">
        <v>6</v>
      </c>
      <c r="AV100" s="3" t="s">
        <v>104</v>
      </c>
      <c r="AW100" s="3" t="s">
        <v>105</v>
      </c>
      <c r="AX100" s="3" t="s">
        <v>104</v>
      </c>
      <c r="AY100" t="s">
        <v>106</v>
      </c>
      <c r="AZ100" s="4">
        <v>45577.318460648145</v>
      </c>
      <c r="BA100" t="str">
        <f t="shared" si="1"/>
        <v>10-YY</v>
      </c>
      <c r="BB100" s="4">
        <v>45575.773449074077</v>
      </c>
      <c r="BC100" s="3" t="s">
        <v>123</v>
      </c>
      <c r="BD100">
        <v>22299955</v>
      </c>
      <c r="BE100">
        <v>20787233</v>
      </c>
      <c r="BF100" t="s">
        <v>822</v>
      </c>
      <c r="BI100">
        <v>54015034</v>
      </c>
      <c r="BK100" t="s">
        <v>109</v>
      </c>
      <c r="BL100">
        <v>201</v>
      </c>
      <c r="BP100" t="s">
        <v>823</v>
      </c>
      <c r="BQ100" t="s">
        <v>309</v>
      </c>
      <c r="BR100" t="s">
        <v>127</v>
      </c>
      <c r="BS100" t="s">
        <v>213</v>
      </c>
      <c r="BT100" t="s">
        <v>129</v>
      </c>
      <c r="BV100" t="s">
        <v>105</v>
      </c>
      <c r="BW100" t="s">
        <v>127</v>
      </c>
      <c r="BX100" s="4">
        <v>45575.795706018522</v>
      </c>
      <c r="BZ100" t="s">
        <v>114</v>
      </c>
      <c r="CF100">
        <v>1</v>
      </c>
      <c r="CG100">
        <v>0</v>
      </c>
      <c r="CN100" s="3" t="s">
        <v>115</v>
      </c>
      <c r="CO100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Benavente</dc:creator>
  <cp:lastModifiedBy>Jorge Benavente</cp:lastModifiedBy>
  <dcterms:created xsi:type="dcterms:W3CDTF">2025-01-23T19:46:31Z</dcterms:created>
  <dcterms:modified xsi:type="dcterms:W3CDTF">2025-01-29T19:10:57Z</dcterms:modified>
</cp:coreProperties>
</file>