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<sst xmlns="http://schemas.openxmlformats.org/spreadsheetml/2006/main" count="212" uniqueCount="88">
  <si>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</si>
  <si>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</si>
  <si>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</si>
  <si>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</si>
  <si>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</si>
  <si>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</si>
  <si>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</si>
  <si>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</si>
  <si>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</si>
  <si>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</si>
  <si>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</si>
  <si>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</si>
  <si>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</si>
  <si>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</si>
  <si>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</si>
  <si>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</si>
  <si>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</si>
  <si>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</si>
  <si>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</si>
  <si>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</si>
  <si>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</si>
  <si>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</si>
  <si>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</si>
  <si>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</si>
  <si>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Netherlands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</si>
  <si>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</si>
  <si>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</si>
  <si>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</si>
  <si>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</si>
  <si>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</si>
  <si>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</si>
  <si>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</si>
  <si>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</si>
  <si>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</si>
  <si>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</si>
  <si>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Ukraine</t>
  </si>
  <si>
    <t>United Kingdom</t>
  </si>
  <si>
    <t>Czech Republic</t>
  </si>
  <si>
    <t>The Netherlands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</si>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</sst>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Monospace"/>
    </font>
    <font>
      <b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right" readingOrder="0" shrinkToFit="0" wrapText="1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4" numFmtId="10" xfId="0" applyAlignment="1" applyFont="1" applyNumberFormat="1">
      <alignment vertical="bottom"/>
    </xf>
    <xf borderId="0" fillId="3" fontId="4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48799"/>
        <c:axId val="2024097162"/>
      </c:scatterChart>
      <c:valAx>
        <c:axId val="1970148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097162"/>
      </c:valAx>
      <c:valAx>
        <c:axId val="2024097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1487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96887"/>
        <c:axId val="1465058345"/>
      </c:scatterChart>
      <c:valAx>
        <c:axId val="10036968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058345"/>
      </c:valAx>
      <c:valAx>
        <c:axId val="1465058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696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149.0</v>
      </c>
      <c r="AA2" s="3">
        <v>361.0</v>
      </c>
      <c r="AB2" s="3">
        <v>210.0</v>
      </c>
      <c r="AC2" s="3">
        <v>18.0</v>
      </c>
      <c r="AD2" s="3">
        <v>0.0</v>
      </c>
      <c r="AE2" s="3">
        <v>0.0</v>
      </c>
      <c r="AF2" s="3">
        <v>36.0</v>
      </c>
      <c r="AG2" s="3">
        <v>67.0</v>
      </c>
      <c r="AH2" s="3">
        <v>47.0</v>
      </c>
      <c r="AI2" s="3">
        <v>519.0</v>
      </c>
      <c r="AJ2" s="3">
        <v>124.0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146.0</v>
      </c>
      <c r="AA3" s="3">
        <v>355.0</v>
      </c>
      <c r="AB3" s="3">
        <v>206.0</v>
      </c>
      <c r="AC3" s="3">
        <v>16.0</v>
      </c>
      <c r="AD3" s="3">
        <v>0.0</v>
      </c>
      <c r="AE3" s="3">
        <v>0.0</v>
      </c>
      <c r="AF3" s="3">
        <v>36.0</v>
      </c>
      <c r="AG3" s="3">
        <v>66.0</v>
      </c>
      <c r="AH3" s="3">
        <v>46.0</v>
      </c>
      <c r="AI3" s="3">
        <v>514.0</v>
      </c>
      <c r="AJ3" s="3">
        <v>123.0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147.0</v>
      </c>
      <c r="AA4" s="3">
        <v>243.0</v>
      </c>
      <c r="AB4" s="3">
        <v>81.0</v>
      </c>
      <c r="AC4" s="3">
        <v>36.0</v>
      </c>
      <c r="AD4" s="3">
        <v>0.0</v>
      </c>
      <c r="AE4" s="3">
        <v>0.0</v>
      </c>
      <c r="AF4" s="3">
        <v>106.0</v>
      </c>
      <c r="AG4" s="3">
        <v>63.0</v>
      </c>
      <c r="AH4" s="3">
        <v>245.0</v>
      </c>
      <c r="AI4" s="3">
        <v>488.0</v>
      </c>
      <c r="AJ4" s="3">
        <v>119.0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115.0</v>
      </c>
      <c r="AA5" s="1">
        <v>376.0</v>
      </c>
      <c r="AB5" s="1">
        <v>78.0</v>
      </c>
      <c r="AC5" s="1">
        <v>15.0</v>
      </c>
      <c r="AD5" s="1">
        <v>0.0</v>
      </c>
      <c r="AE5" s="1">
        <v>0.0</v>
      </c>
      <c r="AF5" s="1">
        <v>62.0</v>
      </c>
      <c r="AG5" s="1">
        <v>42.0</v>
      </c>
      <c r="AH5" s="1">
        <v>197.0</v>
      </c>
      <c r="AI5" s="1">
        <v>378.0</v>
      </c>
      <c r="AJ5" s="1">
        <v>116.0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84.0</v>
      </c>
      <c r="AA6" s="1">
        <v>473.0</v>
      </c>
      <c r="AB6" s="1">
        <v>165.0</v>
      </c>
      <c r="AC6" s="1">
        <v>25.0</v>
      </c>
      <c r="AD6" s="1">
        <v>0.0</v>
      </c>
      <c r="AE6" s="1">
        <v>0.0</v>
      </c>
      <c r="AF6" s="1">
        <v>95.0</v>
      </c>
      <c r="AG6" s="1">
        <v>36.0</v>
      </c>
      <c r="AH6" s="1">
        <v>258.0</v>
      </c>
      <c r="AI6" s="1">
        <v>492.0</v>
      </c>
      <c r="AJ6" s="1">
        <v>111.0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90.0</v>
      </c>
      <c r="AA7" s="1">
        <v>503.0</v>
      </c>
      <c r="AB7" s="1">
        <v>175.0</v>
      </c>
      <c r="AC7" s="1">
        <v>26.0</v>
      </c>
      <c r="AD7" s="1">
        <v>0.0</v>
      </c>
      <c r="AE7" s="1">
        <v>0.0</v>
      </c>
      <c r="AF7" s="1">
        <v>24.0</v>
      </c>
      <c r="AG7" s="1">
        <v>38.0</v>
      </c>
      <c r="AH7" s="1">
        <v>274.0</v>
      </c>
      <c r="AI7" s="1">
        <v>523.0</v>
      </c>
      <c r="AJ7" s="1">
        <v>118.0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82.0</v>
      </c>
      <c r="AA8" s="1">
        <v>514.0</v>
      </c>
      <c r="AB8" s="1">
        <v>172.0</v>
      </c>
      <c r="AC8" s="1">
        <v>16.0</v>
      </c>
      <c r="AD8" s="1">
        <v>0.0</v>
      </c>
      <c r="AE8" s="1">
        <v>0.0</v>
      </c>
      <c r="AF8" s="1">
        <v>13.0</v>
      </c>
      <c r="AG8" s="1">
        <v>28.0</v>
      </c>
      <c r="AH8" s="1">
        <v>191.0</v>
      </c>
      <c r="AI8" s="1">
        <v>534.0</v>
      </c>
      <c r="AJ8" s="1">
        <v>112.0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81.0</v>
      </c>
      <c r="AA9" s="1">
        <v>505.0</v>
      </c>
      <c r="AB9" s="1">
        <v>169.0</v>
      </c>
      <c r="AC9" s="1">
        <v>16.0</v>
      </c>
      <c r="AD9" s="1">
        <v>0.0</v>
      </c>
      <c r="AE9" s="1">
        <v>0.0</v>
      </c>
      <c r="AF9" s="1">
        <v>13.0</v>
      </c>
      <c r="AG9" s="1">
        <v>28.0</v>
      </c>
      <c r="AH9" s="1">
        <v>270.0</v>
      </c>
      <c r="AI9" s="1">
        <v>525.0</v>
      </c>
      <c r="AJ9" s="1">
        <v>110.0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280.0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84.0</v>
      </c>
      <c r="AA10" s="1">
        <v>367.0</v>
      </c>
      <c r="AB10" s="1">
        <v>176.0</v>
      </c>
      <c r="AC10" s="1">
        <v>16.0</v>
      </c>
      <c r="AD10" s="1">
        <v>0.0</v>
      </c>
      <c r="AE10" s="1">
        <v>0.0</v>
      </c>
      <c r="AF10" s="1">
        <v>51.0</v>
      </c>
      <c r="AG10" s="1">
        <v>29.0</v>
      </c>
      <c r="AH10" s="1">
        <v>280.0</v>
      </c>
      <c r="AI10" s="1">
        <v>445.0</v>
      </c>
      <c r="AJ10" s="1">
        <v>114.0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310.0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342.0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81.0</v>
      </c>
      <c r="AA11" s="1">
        <v>315.0</v>
      </c>
      <c r="AB11" s="1">
        <v>174.0</v>
      </c>
      <c r="AC11" s="1">
        <v>13.0</v>
      </c>
      <c r="AD11" s="1">
        <v>0.0</v>
      </c>
      <c r="AE11" s="1">
        <v>0.0</v>
      </c>
      <c r="AF11" s="1">
        <v>10.0</v>
      </c>
      <c r="AG11" s="1">
        <v>27.0</v>
      </c>
      <c r="AH11" s="1">
        <v>248.0</v>
      </c>
      <c r="AI11" s="1">
        <v>507.0</v>
      </c>
      <c r="AJ11" s="1">
        <v>113.0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5.0</v>
      </c>
      <c r="G12" s="1">
        <v>22.0</v>
      </c>
      <c r="H12" s="1">
        <v>50.0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300.0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91.0</v>
      </c>
      <c r="AA12" s="1">
        <v>265.0</v>
      </c>
      <c r="AB12" s="1">
        <v>174.0</v>
      </c>
      <c r="AC12" s="1">
        <v>13.0</v>
      </c>
      <c r="AD12" s="1">
        <v>0.0</v>
      </c>
      <c r="AE12" s="1">
        <v>0.0</v>
      </c>
      <c r="AF12" s="1">
        <v>10.0</v>
      </c>
      <c r="AG12" s="1">
        <v>37.0</v>
      </c>
      <c r="AH12" s="1">
        <v>242.0</v>
      </c>
      <c r="AI12" s="1">
        <v>534.0</v>
      </c>
      <c r="AJ12" s="1">
        <v>120.0</v>
      </c>
      <c r="AK12" s="1">
        <v>261.0</v>
      </c>
      <c r="AL12" s="1">
        <v>220.0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1">
        <v>108.0</v>
      </c>
      <c r="AA13" s="4">
        <v>286.0</v>
      </c>
      <c r="AB13" s="4">
        <v>146.0</v>
      </c>
      <c r="AC13" s="4">
        <v>17.0</v>
      </c>
      <c r="AD13" s="4">
        <v>0.0</v>
      </c>
      <c r="AE13" s="4">
        <v>0.0</v>
      </c>
      <c r="AF13" s="4">
        <v>22.0</v>
      </c>
      <c r="AG13" s="4">
        <v>37.0</v>
      </c>
      <c r="AH13" s="1">
        <v>260.0</v>
      </c>
      <c r="AI13" s="1">
        <v>536.0</v>
      </c>
      <c r="AJ13" s="4">
        <v>116.0</v>
      </c>
      <c r="AK13" s="1">
        <v>250.0</v>
      </c>
      <c r="AL13" s="1">
        <v>210.0</v>
      </c>
    </row>
    <row r="14">
      <c r="A14" s="2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10.0</v>
      </c>
      <c r="G14" s="1">
        <v>0.0</v>
      </c>
      <c r="H14" s="1">
        <v>50.0</v>
      </c>
      <c r="I14" s="1">
        <v>52.0</v>
      </c>
      <c r="J14" s="1">
        <v>226.0</v>
      </c>
      <c r="K14" s="1">
        <v>0.0</v>
      </c>
      <c r="L14" s="1">
        <v>1.0</v>
      </c>
      <c r="M14" s="1">
        <v>393.0</v>
      </c>
      <c r="N14" s="1">
        <v>340.0</v>
      </c>
      <c r="O14" s="1">
        <v>80.0</v>
      </c>
      <c r="P14" s="1">
        <v>130.0</v>
      </c>
      <c r="Q14" s="1">
        <v>0.0</v>
      </c>
      <c r="R14" s="1">
        <v>0.0</v>
      </c>
      <c r="S14" s="1">
        <v>0.0</v>
      </c>
      <c r="T14" s="1">
        <v>364.0</v>
      </c>
      <c r="U14" s="1">
        <v>214.0</v>
      </c>
      <c r="V14" s="1">
        <v>0.0</v>
      </c>
      <c r="W14" s="1">
        <v>12.0</v>
      </c>
      <c r="X14" s="1">
        <v>0.0</v>
      </c>
      <c r="Y14" s="1">
        <v>80.0</v>
      </c>
      <c r="Z14" s="1">
        <v>88.0</v>
      </c>
      <c r="AA14" s="1">
        <v>240.0</v>
      </c>
      <c r="AB14" s="1">
        <v>50.0</v>
      </c>
      <c r="AC14" s="1">
        <v>22.0</v>
      </c>
      <c r="AD14" s="1">
        <v>0.0</v>
      </c>
      <c r="AE14" s="1">
        <v>0.0</v>
      </c>
      <c r="AF14" s="1">
        <v>70.0</v>
      </c>
      <c r="AG14" s="1">
        <v>81.0</v>
      </c>
      <c r="AH14" s="1">
        <v>210.0</v>
      </c>
      <c r="AI14" s="1">
        <v>630.0</v>
      </c>
      <c r="AJ14" s="1">
        <v>100.0</v>
      </c>
      <c r="AK14" s="1">
        <v>162.0</v>
      </c>
      <c r="AL14" s="1">
        <v>166.0</v>
      </c>
    </row>
    <row r="15">
      <c r="A15" s="2">
        <v>45041.0</v>
      </c>
      <c r="B15" s="4">
        <v>0.0</v>
      </c>
      <c r="C15" s="4">
        <v>226.0</v>
      </c>
      <c r="D15" s="4">
        <v>69.0</v>
      </c>
      <c r="E15" s="4">
        <v>224.0</v>
      </c>
      <c r="F15" s="4">
        <v>8.0</v>
      </c>
      <c r="G15" s="4">
        <v>16.0</v>
      </c>
      <c r="H15" s="4">
        <v>67.0</v>
      </c>
      <c r="I15" s="4">
        <v>0.0</v>
      </c>
      <c r="J15" s="4">
        <v>216.0</v>
      </c>
      <c r="K15" s="4">
        <v>0.0</v>
      </c>
      <c r="L15" s="4">
        <v>0.0</v>
      </c>
      <c r="M15" s="1">
        <v>316.0</v>
      </c>
      <c r="N15" s="4">
        <v>245.0</v>
      </c>
      <c r="O15" s="4">
        <v>78.0</v>
      </c>
      <c r="P15" s="4">
        <v>147.0</v>
      </c>
      <c r="Q15" s="4">
        <v>0.0</v>
      </c>
      <c r="R15" s="4">
        <v>0.0</v>
      </c>
      <c r="S15" s="4">
        <v>0.0</v>
      </c>
      <c r="T15" s="1">
        <v>333.0</v>
      </c>
      <c r="U15" s="4">
        <v>214.0</v>
      </c>
      <c r="V15" s="4">
        <v>0.0</v>
      </c>
      <c r="W15" s="4">
        <v>0.0</v>
      </c>
      <c r="X15" s="4">
        <v>0.0</v>
      </c>
      <c r="Y15" s="4">
        <v>72.0</v>
      </c>
      <c r="Z15" s="4">
        <v>90.0</v>
      </c>
      <c r="AA15" s="4">
        <v>355.0</v>
      </c>
      <c r="AB15" s="4">
        <v>172.0</v>
      </c>
      <c r="AC15" s="4">
        <v>16.0</v>
      </c>
      <c r="AD15" s="4">
        <v>0.0</v>
      </c>
      <c r="AE15" s="4">
        <v>0.0</v>
      </c>
      <c r="AF15" s="1">
        <v>43.0</v>
      </c>
      <c r="AG15" s="4">
        <v>37.0</v>
      </c>
      <c r="AH15" s="4">
        <v>245.0</v>
      </c>
      <c r="AI15" s="4">
        <v>525.0</v>
      </c>
      <c r="AJ15" s="4">
        <v>116.0</v>
      </c>
      <c r="AK15" s="4">
        <v>218.0</v>
      </c>
      <c r="AL15" s="4">
        <v>244.0</v>
      </c>
    </row>
    <row r="16">
      <c r="A16" s="2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4.0</v>
      </c>
      <c r="G16" s="1">
        <v>1.0</v>
      </c>
      <c r="H16" s="1">
        <v>12.0</v>
      </c>
      <c r="I16" s="1">
        <v>0.0</v>
      </c>
      <c r="J16" s="1">
        <v>189.0</v>
      </c>
      <c r="K16" s="1">
        <v>12.0</v>
      </c>
      <c r="L16" s="1">
        <v>0.0</v>
      </c>
      <c r="M16" s="1">
        <v>450.0</v>
      </c>
      <c r="N16" s="1">
        <v>410.0</v>
      </c>
      <c r="O16" s="1">
        <v>40.0</v>
      </c>
      <c r="P16" s="1">
        <v>78.0</v>
      </c>
      <c r="Q16" s="1">
        <v>0.0</v>
      </c>
      <c r="R16" s="1">
        <v>0.0</v>
      </c>
      <c r="S16" s="1">
        <v>0.0</v>
      </c>
      <c r="T16" s="1">
        <v>392.0</v>
      </c>
      <c r="U16" s="1">
        <v>239.0</v>
      </c>
      <c r="V16" s="1">
        <v>0.0</v>
      </c>
      <c r="W16" s="1">
        <v>0.0</v>
      </c>
      <c r="X16" s="1">
        <v>0.0</v>
      </c>
      <c r="Y16" s="1">
        <v>68.0</v>
      </c>
      <c r="Z16" s="1">
        <v>62.0</v>
      </c>
      <c r="AA16" s="1">
        <v>432.0</v>
      </c>
      <c r="AB16" s="1">
        <v>142.0</v>
      </c>
      <c r="AC16" s="1">
        <v>8.0</v>
      </c>
      <c r="AD16" s="1">
        <v>0.0</v>
      </c>
      <c r="AE16" s="1">
        <v>0.0</v>
      </c>
      <c r="AF16" s="1">
        <v>52.0</v>
      </c>
      <c r="AG16" s="1">
        <v>27.0</v>
      </c>
      <c r="AH16" s="1">
        <v>184.0</v>
      </c>
      <c r="AI16" s="1">
        <v>576.0</v>
      </c>
      <c r="AJ16" s="1">
        <v>93.0</v>
      </c>
      <c r="AK16" s="1">
        <v>181.0</v>
      </c>
      <c r="AL16" s="1">
        <v>217.0</v>
      </c>
    </row>
    <row r="17">
      <c r="A17" s="2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4.0</v>
      </c>
      <c r="G17" s="1">
        <v>3.0</v>
      </c>
      <c r="H17" s="1">
        <v>12.0</v>
      </c>
      <c r="I17" s="1">
        <v>0.0</v>
      </c>
      <c r="J17" s="1">
        <v>192.0</v>
      </c>
      <c r="K17" s="1">
        <v>12.0</v>
      </c>
      <c r="L17" s="1">
        <v>0.0</v>
      </c>
      <c r="M17" s="1">
        <v>456.0</v>
      </c>
      <c r="N17" s="1">
        <v>444.0</v>
      </c>
      <c r="O17" s="1">
        <v>41.0</v>
      </c>
      <c r="P17" s="1">
        <v>79.0</v>
      </c>
      <c r="Q17" s="1">
        <v>0.0</v>
      </c>
      <c r="R17" s="1">
        <v>0.0</v>
      </c>
      <c r="S17" s="1">
        <v>0.0</v>
      </c>
      <c r="T17" s="1">
        <v>398.0</v>
      </c>
      <c r="U17" s="1">
        <v>242.0</v>
      </c>
      <c r="V17" s="1">
        <v>0.0</v>
      </c>
      <c r="W17" s="1">
        <v>0.0</v>
      </c>
      <c r="X17" s="1">
        <v>0.0</v>
      </c>
      <c r="Y17" s="1">
        <v>19.0</v>
      </c>
      <c r="Z17" s="1">
        <v>66.0</v>
      </c>
      <c r="AA17" s="1">
        <v>438.0</v>
      </c>
      <c r="AB17" s="1">
        <v>144.0</v>
      </c>
      <c r="AC17" s="1">
        <v>8.0</v>
      </c>
      <c r="AD17" s="1">
        <v>0.0</v>
      </c>
      <c r="AE17" s="1">
        <v>0.0</v>
      </c>
      <c r="AF17" s="1">
        <v>52.0</v>
      </c>
      <c r="AG17" s="1">
        <v>27.0</v>
      </c>
      <c r="AH17" s="1">
        <v>187.0</v>
      </c>
      <c r="AI17" s="1">
        <v>584.0</v>
      </c>
      <c r="AJ17" s="1">
        <v>55.0</v>
      </c>
      <c r="AK17" s="1">
        <v>184.0</v>
      </c>
      <c r="AL17" s="1">
        <v>220.0</v>
      </c>
    </row>
    <row r="18">
      <c r="A18" s="2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6.0</v>
      </c>
      <c r="G18" s="1">
        <v>0.0</v>
      </c>
      <c r="H18" s="1">
        <v>14.0</v>
      </c>
      <c r="I18" s="1">
        <v>1.0</v>
      </c>
      <c r="J18" s="1">
        <v>189.0</v>
      </c>
      <c r="K18" s="1">
        <v>14.0</v>
      </c>
      <c r="L18" s="1">
        <v>0.0</v>
      </c>
      <c r="M18" s="1">
        <v>451.0</v>
      </c>
      <c r="N18" s="1">
        <v>440.0</v>
      </c>
      <c r="O18" s="1">
        <v>41.0</v>
      </c>
      <c r="P18" s="1">
        <v>71.0</v>
      </c>
      <c r="Q18" s="1">
        <v>0.0</v>
      </c>
      <c r="R18" s="1">
        <v>0.0</v>
      </c>
      <c r="S18" s="1">
        <v>0.0</v>
      </c>
      <c r="T18" s="1">
        <v>393.0</v>
      </c>
      <c r="U18" s="1">
        <v>240.0</v>
      </c>
      <c r="V18" s="1">
        <v>0.0</v>
      </c>
      <c r="W18" s="1">
        <v>0.0</v>
      </c>
      <c r="X18" s="1">
        <v>0.0</v>
      </c>
      <c r="Y18" s="1">
        <v>20.0</v>
      </c>
      <c r="Z18" s="1">
        <v>66.0</v>
      </c>
      <c r="AA18" s="1">
        <v>433.0</v>
      </c>
      <c r="AB18" s="1">
        <v>144.0</v>
      </c>
      <c r="AC18" s="1">
        <v>9.0</v>
      </c>
      <c r="AD18" s="1">
        <v>0.0</v>
      </c>
      <c r="AE18" s="1">
        <v>0.0</v>
      </c>
      <c r="AF18" s="1">
        <v>53.0</v>
      </c>
      <c r="AG18" s="1">
        <v>28.0</v>
      </c>
      <c r="AH18" s="1">
        <v>186.0</v>
      </c>
      <c r="AI18" s="1">
        <v>577.0</v>
      </c>
      <c r="AJ18" s="1">
        <v>94.0</v>
      </c>
      <c r="AK18" s="1">
        <v>181.0</v>
      </c>
      <c r="AL18" s="1">
        <v>219.0</v>
      </c>
    </row>
    <row r="19">
      <c r="A19" s="2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3.0</v>
      </c>
      <c r="G19" s="1">
        <v>1.0</v>
      </c>
      <c r="H19" s="1">
        <v>12.0</v>
      </c>
      <c r="I19" s="1">
        <v>0.0</v>
      </c>
      <c r="J19" s="1">
        <v>193.0</v>
      </c>
      <c r="K19" s="1">
        <v>12.0</v>
      </c>
      <c r="L19" s="1">
        <v>0.0</v>
      </c>
      <c r="M19" s="1">
        <v>458.0</v>
      </c>
      <c r="N19" s="1">
        <v>446.0</v>
      </c>
      <c r="O19" s="1">
        <v>41.0</v>
      </c>
      <c r="P19" s="1">
        <v>66.0</v>
      </c>
      <c r="Q19" s="1">
        <v>0.0</v>
      </c>
      <c r="R19" s="1">
        <v>0.0</v>
      </c>
      <c r="S19" s="1">
        <v>0.0</v>
      </c>
      <c r="T19" s="1">
        <v>399.0</v>
      </c>
      <c r="U19" s="1">
        <v>243.0</v>
      </c>
      <c r="V19" s="1">
        <v>0.0</v>
      </c>
      <c r="W19" s="1">
        <v>0.0</v>
      </c>
      <c r="X19" s="1">
        <v>0.0</v>
      </c>
      <c r="Y19" s="1">
        <v>19.0</v>
      </c>
      <c r="Z19" s="1">
        <v>63.0</v>
      </c>
      <c r="AA19" s="1">
        <v>440.0</v>
      </c>
      <c r="AB19" s="1">
        <v>145.0</v>
      </c>
      <c r="AC19" s="1">
        <v>8.0</v>
      </c>
      <c r="AD19" s="1">
        <v>0.0</v>
      </c>
      <c r="AE19" s="1">
        <v>0.0</v>
      </c>
      <c r="AF19" s="1">
        <v>53.0</v>
      </c>
      <c r="AG19" s="1">
        <v>28.0</v>
      </c>
      <c r="AH19" s="1">
        <v>188.0</v>
      </c>
      <c r="AI19" s="1">
        <v>586.0</v>
      </c>
      <c r="AJ19" s="1">
        <v>55.0</v>
      </c>
      <c r="AK19" s="1">
        <v>184.0</v>
      </c>
      <c r="AL19" s="1">
        <v>221.0</v>
      </c>
    </row>
    <row r="20">
      <c r="A20" s="2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0.0</v>
      </c>
      <c r="G20" s="1">
        <v>6.0</v>
      </c>
      <c r="H20" s="1">
        <v>15.0</v>
      </c>
      <c r="I20" s="1">
        <v>1.0</v>
      </c>
      <c r="J20" s="1">
        <v>192.0</v>
      </c>
      <c r="K20" s="1">
        <v>0.0</v>
      </c>
      <c r="L20" s="1">
        <v>0.0</v>
      </c>
      <c r="M20" s="1">
        <v>453.0</v>
      </c>
      <c r="N20" s="1">
        <v>480.0</v>
      </c>
      <c r="O20" s="1">
        <v>43.0</v>
      </c>
      <c r="P20" s="1">
        <v>72.0</v>
      </c>
      <c r="Q20" s="1">
        <v>0.0</v>
      </c>
      <c r="R20" s="1">
        <v>0.0</v>
      </c>
      <c r="S20" s="1">
        <v>12.0</v>
      </c>
      <c r="T20" s="1">
        <v>396.0</v>
      </c>
      <c r="U20" s="1">
        <v>243.0</v>
      </c>
      <c r="V20" s="1">
        <v>0.0</v>
      </c>
      <c r="W20" s="1">
        <v>0.0</v>
      </c>
      <c r="X20" s="1">
        <v>0.0</v>
      </c>
      <c r="Y20" s="1">
        <v>26.0</v>
      </c>
      <c r="Z20" s="1">
        <v>65.0</v>
      </c>
      <c r="AA20" s="1">
        <v>435.0</v>
      </c>
      <c r="AB20" s="1">
        <v>146.0</v>
      </c>
      <c r="AC20" s="1">
        <v>11.0</v>
      </c>
      <c r="AD20" s="1">
        <v>0.0</v>
      </c>
      <c r="AE20" s="1">
        <v>0.0</v>
      </c>
      <c r="AF20" s="1">
        <v>54.0</v>
      </c>
      <c r="AG20" s="1">
        <v>30.0</v>
      </c>
      <c r="AH20" s="1">
        <v>188.0</v>
      </c>
      <c r="AI20" s="1">
        <v>580.0</v>
      </c>
      <c r="AJ20" s="1">
        <v>57.0</v>
      </c>
      <c r="AK20" s="1">
        <v>183.0</v>
      </c>
      <c r="AL20" s="1">
        <v>220.0</v>
      </c>
    </row>
    <row r="21">
      <c r="A21" s="2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0.0</v>
      </c>
      <c r="G21" s="1">
        <v>6.0</v>
      </c>
      <c r="H21" s="1">
        <v>16.0</v>
      </c>
      <c r="I21" s="1">
        <v>1.0</v>
      </c>
      <c r="J21" s="1">
        <v>131.0</v>
      </c>
      <c r="K21" s="1">
        <v>16.0</v>
      </c>
      <c r="L21" s="1">
        <v>0.0</v>
      </c>
      <c r="M21" s="1">
        <v>464.0</v>
      </c>
      <c r="N21" s="1">
        <v>424.0</v>
      </c>
      <c r="O21" s="1">
        <v>0.0</v>
      </c>
      <c r="P21" s="1">
        <v>70.0</v>
      </c>
      <c r="Q21" s="1">
        <v>0.0</v>
      </c>
      <c r="R21" s="1">
        <v>0.0</v>
      </c>
      <c r="S21" s="1">
        <v>12.0</v>
      </c>
      <c r="T21" s="1">
        <v>406.0</v>
      </c>
      <c r="U21" s="1">
        <v>248.0</v>
      </c>
      <c r="V21" s="1">
        <v>0.0</v>
      </c>
      <c r="W21" s="1">
        <v>0.0</v>
      </c>
      <c r="X21" s="1">
        <v>0.0</v>
      </c>
      <c r="Y21" s="1">
        <v>76.0</v>
      </c>
      <c r="Z21" s="1">
        <v>67.0</v>
      </c>
      <c r="AA21" s="1">
        <v>446.0</v>
      </c>
      <c r="AB21" s="1">
        <v>149.0</v>
      </c>
      <c r="AC21" s="1">
        <v>11.0</v>
      </c>
      <c r="AD21" s="1">
        <v>0.0</v>
      </c>
      <c r="AE21" s="1">
        <v>0.0</v>
      </c>
      <c r="AF21" s="1">
        <v>56.0</v>
      </c>
      <c r="AG21" s="1">
        <v>24.0</v>
      </c>
      <c r="AH21" s="1">
        <v>193.0</v>
      </c>
      <c r="AI21" s="1">
        <v>593.0</v>
      </c>
      <c r="AJ21" s="1">
        <v>58.0</v>
      </c>
      <c r="AK21" s="1">
        <v>163.0</v>
      </c>
      <c r="AL21" s="1">
        <v>225.0</v>
      </c>
    </row>
    <row r="22">
      <c r="A22" s="2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0.0</v>
      </c>
      <c r="G22" s="1">
        <v>12.0</v>
      </c>
      <c r="H22" s="1">
        <v>21.0</v>
      </c>
      <c r="I22" s="1">
        <v>8.0</v>
      </c>
      <c r="J22" s="1">
        <v>132.0</v>
      </c>
      <c r="K22" s="1">
        <v>0.0</v>
      </c>
      <c r="L22" s="1">
        <v>0.0</v>
      </c>
      <c r="M22" s="1">
        <v>450.0</v>
      </c>
      <c r="N22" s="1">
        <v>448.0</v>
      </c>
      <c r="O22" s="1">
        <v>0.0</v>
      </c>
      <c r="P22" s="1">
        <v>74.0</v>
      </c>
      <c r="Q22" s="1">
        <v>0.0</v>
      </c>
      <c r="R22" s="1">
        <v>0.0</v>
      </c>
      <c r="S22" s="1">
        <v>19.0</v>
      </c>
      <c r="T22" s="1">
        <v>395.0</v>
      </c>
      <c r="U22" s="1">
        <v>244.0</v>
      </c>
      <c r="V22" s="1">
        <v>0.0</v>
      </c>
      <c r="W22" s="1">
        <v>6.0</v>
      </c>
      <c r="X22" s="1">
        <v>0.0</v>
      </c>
      <c r="Y22" s="1">
        <v>32.0</v>
      </c>
      <c r="Z22" s="1">
        <v>74.0</v>
      </c>
      <c r="AA22" s="1">
        <v>432.0</v>
      </c>
      <c r="AB22" s="1">
        <v>149.0</v>
      </c>
      <c r="AC22" s="1">
        <v>18.0</v>
      </c>
      <c r="AD22" s="1">
        <v>0.0</v>
      </c>
      <c r="AE22" s="1">
        <v>0.0</v>
      </c>
      <c r="AF22" s="1">
        <v>75.0</v>
      </c>
      <c r="AG22" s="1">
        <v>0.0</v>
      </c>
      <c r="AH22" s="1">
        <v>191.0</v>
      </c>
      <c r="AI22" s="1">
        <v>574.0</v>
      </c>
      <c r="AJ22" s="1">
        <v>62.0</v>
      </c>
      <c r="AK22" s="1">
        <v>163.0</v>
      </c>
      <c r="AL22" s="1">
        <v>222.0</v>
      </c>
    </row>
    <row r="23">
      <c r="A23" s="2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0.0</v>
      </c>
      <c r="G23" s="1">
        <v>6.0</v>
      </c>
      <c r="H23" s="1">
        <v>15.0</v>
      </c>
      <c r="I23" s="1">
        <v>3.0</v>
      </c>
      <c r="J23" s="1">
        <v>129.0</v>
      </c>
      <c r="K23" s="1">
        <v>15.0</v>
      </c>
      <c r="L23" s="1">
        <v>0.0</v>
      </c>
      <c r="M23" s="1">
        <v>456.0</v>
      </c>
      <c r="N23" s="1">
        <v>455.0</v>
      </c>
      <c r="O23" s="1">
        <v>0.0</v>
      </c>
      <c r="P23" s="1">
        <v>69.0</v>
      </c>
      <c r="Q23" s="1">
        <v>0.0</v>
      </c>
      <c r="R23" s="1">
        <v>0.0</v>
      </c>
      <c r="S23" s="1">
        <v>12.0</v>
      </c>
      <c r="T23" s="1">
        <v>399.0</v>
      </c>
      <c r="U23" s="1">
        <v>244.0</v>
      </c>
      <c r="V23" s="1">
        <v>0.0</v>
      </c>
      <c r="W23" s="1">
        <v>1.0</v>
      </c>
      <c r="X23" s="1">
        <v>0.0</v>
      </c>
      <c r="Y23" s="1">
        <v>75.0</v>
      </c>
      <c r="Z23" s="1">
        <v>69.0</v>
      </c>
      <c r="AA23" s="1">
        <v>438.0</v>
      </c>
      <c r="AB23" s="1">
        <v>147.0</v>
      </c>
      <c r="AC23" s="1">
        <v>11.0</v>
      </c>
      <c r="AD23" s="1">
        <v>0.0</v>
      </c>
      <c r="AE23" s="1">
        <v>0.0</v>
      </c>
      <c r="AF23" s="1">
        <v>55.0</v>
      </c>
      <c r="AG23" s="1">
        <v>0.0</v>
      </c>
      <c r="AH23" s="1">
        <v>189.0</v>
      </c>
      <c r="AI23" s="1">
        <v>584.0</v>
      </c>
      <c r="AJ23" s="1">
        <v>57.0</v>
      </c>
      <c r="AK23" s="1">
        <v>161.0</v>
      </c>
      <c r="AL23" s="1">
        <v>222.0</v>
      </c>
    </row>
    <row r="24">
      <c r="A24" s="2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0.0</v>
      </c>
      <c r="G24" s="1">
        <v>12.0</v>
      </c>
      <c r="H24" s="1">
        <v>21.0</v>
      </c>
      <c r="I24" s="1">
        <v>9.0</v>
      </c>
      <c r="J24" s="1">
        <v>131.0</v>
      </c>
      <c r="K24" s="1">
        <v>0.0</v>
      </c>
      <c r="L24" s="1">
        <v>0.0</v>
      </c>
      <c r="M24" s="1">
        <v>444.0</v>
      </c>
      <c r="N24" s="1">
        <v>470.0</v>
      </c>
      <c r="O24" s="1">
        <v>0.0</v>
      </c>
      <c r="P24" s="1">
        <v>73.0</v>
      </c>
      <c r="Q24" s="1">
        <v>0.0</v>
      </c>
      <c r="R24" s="1">
        <v>0.0</v>
      </c>
      <c r="S24" s="1">
        <v>18.0</v>
      </c>
      <c r="T24" s="1">
        <v>389.0</v>
      </c>
      <c r="U24" s="1">
        <v>240.0</v>
      </c>
      <c r="V24" s="1">
        <v>0.0</v>
      </c>
      <c r="W24" s="1">
        <v>7.0</v>
      </c>
      <c r="X24" s="1">
        <v>0.0</v>
      </c>
      <c r="Y24" s="1">
        <v>31.0</v>
      </c>
      <c r="Z24" s="1">
        <v>73.0</v>
      </c>
      <c r="AA24" s="1">
        <v>426.0</v>
      </c>
      <c r="AB24" s="1">
        <v>147.0</v>
      </c>
      <c r="AC24" s="1">
        <v>17.0</v>
      </c>
      <c r="AD24" s="1">
        <v>0.0</v>
      </c>
      <c r="AE24" s="1">
        <v>0.0</v>
      </c>
      <c r="AF24" s="1">
        <v>59.0</v>
      </c>
      <c r="AG24" s="1">
        <v>0.0</v>
      </c>
      <c r="AH24" s="1">
        <v>231.0</v>
      </c>
      <c r="AI24" s="1">
        <v>566.0</v>
      </c>
      <c r="AJ24" s="1">
        <v>61.0</v>
      </c>
      <c r="AK24" s="1">
        <v>161.0</v>
      </c>
      <c r="AL24" s="1">
        <v>220.0</v>
      </c>
    </row>
    <row r="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>
      <c r="A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>
      <c r="A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>
      <c r="A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>
      <c r="A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>
      <c r="A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>
      <c r="A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>
      <c r="A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>
      <c r="A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>
      <c r="A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>
      <c r="A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>
      <c r="A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>
      <c r="A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>
      <c r="A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>
      <c r="A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>
      <c r="A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>
      <c r="A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>
      <c r="A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>
      <c r="A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>
      <c r="A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>
      <c r="A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>
      <c r="A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>
      <c r="A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>
      <c r="A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>
      <c r="A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>
      <c r="A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>
      <c r="A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>
      <c r="A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>
      <c r="A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>
      <c r="A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>
      <c r="A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>
      <c r="A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>
      <c r="A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>
      <c r="A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>
      <c r="A63" s="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>
      <c r="A67" s="2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>
      <c r="A68" s="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>
      <c r="A69" s="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>
      <c r="A71" s="2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>
      <c r="A72" s="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>
      <c r="A73" s="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>
      <c r="A74" s="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>
      <c r="A76" s="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>
      <c r="A77" s="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>
      <c r="A78" s="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>
      <c r="A80" s="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>
      <c r="A81" s="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2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2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2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2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2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2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2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2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2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2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2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2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2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38</v>
      </c>
      <c r="AK1" s="1" t="s">
        <v>35</v>
      </c>
      <c r="AL1" s="1" t="s">
        <v>36</v>
      </c>
    </row>
    <row r="2">
      <c r="A2" s="2">
        <v>45028.0</v>
      </c>
      <c r="B2" s="3">
        <v>0.0</v>
      </c>
      <c r="C2" s="3">
        <v>207.0</v>
      </c>
      <c r="D2" s="3">
        <v>67.0</v>
      </c>
      <c r="E2" s="3">
        <v>228.0</v>
      </c>
      <c r="F2" s="3">
        <v>0.0</v>
      </c>
      <c r="G2" s="3">
        <v>32.0</v>
      </c>
      <c r="H2" s="3">
        <v>67.0</v>
      </c>
      <c r="I2" s="3">
        <v>0.0</v>
      </c>
      <c r="J2" s="3">
        <v>228.0</v>
      </c>
      <c r="K2" s="3">
        <v>33.0</v>
      </c>
      <c r="L2" s="3">
        <v>36.0</v>
      </c>
      <c r="M2" s="3">
        <v>228.0</v>
      </c>
      <c r="N2" s="3">
        <v>233.0</v>
      </c>
      <c r="O2" s="3">
        <v>110.0</v>
      </c>
      <c r="P2" s="3">
        <v>150.0</v>
      </c>
      <c r="Q2" s="3">
        <v>0.0</v>
      </c>
      <c r="R2" s="3">
        <v>0.0</v>
      </c>
      <c r="S2" s="3">
        <v>0.0</v>
      </c>
      <c r="T2" s="3">
        <v>224.0</v>
      </c>
      <c r="U2" s="3">
        <v>498.0</v>
      </c>
      <c r="V2" s="3">
        <v>0.0</v>
      </c>
      <c r="W2" s="3">
        <v>0.0</v>
      </c>
      <c r="X2" s="3">
        <v>0.0</v>
      </c>
      <c r="Y2" s="3">
        <v>75.0</v>
      </c>
      <c r="Z2" s="3">
        <v>361.0</v>
      </c>
      <c r="AA2" s="3">
        <v>210.0</v>
      </c>
      <c r="AB2" s="3">
        <v>18.0</v>
      </c>
      <c r="AC2" s="3">
        <v>0.0</v>
      </c>
      <c r="AD2" s="3">
        <v>0.0</v>
      </c>
      <c r="AE2" s="3">
        <v>36.0</v>
      </c>
      <c r="AF2" s="3">
        <v>67.0</v>
      </c>
      <c r="AG2" s="3">
        <v>47.0</v>
      </c>
      <c r="AH2" s="3">
        <v>519.0</v>
      </c>
      <c r="AI2" s="3">
        <v>124.0</v>
      </c>
      <c r="AJ2" s="3">
        <v>149.0</v>
      </c>
      <c r="AK2" s="3">
        <v>230.0</v>
      </c>
      <c r="AL2" s="3">
        <v>115.0</v>
      </c>
    </row>
    <row r="3">
      <c r="A3" s="2">
        <v>45029.0</v>
      </c>
      <c r="B3" s="3">
        <v>0.0</v>
      </c>
      <c r="C3" s="3">
        <v>275.0</v>
      </c>
      <c r="D3" s="3">
        <v>66.0</v>
      </c>
      <c r="E3" s="3">
        <v>224.0</v>
      </c>
      <c r="F3" s="3">
        <v>0.0</v>
      </c>
      <c r="G3" s="3">
        <v>32.0</v>
      </c>
      <c r="H3" s="3">
        <v>66.0</v>
      </c>
      <c r="I3" s="3">
        <v>0.0</v>
      </c>
      <c r="J3" s="3">
        <v>224.0</v>
      </c>
      <c r="K3" s="3">
        <v>32.0</v>
      </c>
      <c r="L3" s="3">
        <v>36.0</v>
      </c>
      <c r="M3" s="3">
        <v>224.0</v>
      </c>
      <c r="N3" s="3">
        <v>229.0</v>
      </c>
      <c r="O3" s="3">
        <v>107.0</v>
      </c>
      <c r="P3" s="3">
        <v>147.0</v>
      </c>
      <c r="Q3" s="3">
        <v>0.0</v>
      </c>
      <c r="R3" s="3">
        <v>0.0</v>
      </c>
      <c r="S3" s="3">
        <v>0.0</v>
      </c>
      <c r="T3" s="3">
        <v>220.0</v>
      </c>
      <c r="U3" s="3">
        <v>488.0</v>
      </c>
      <c r="V3" s="3">
        <v>0.0</v>
      </c>
      <c r="W3" s="3">
        <v>0.0</v>
      </c>
      <c r="X3" s="3">
        <v>0.0</v>
      </c>
      <c r="Y3" s="3">
        <v>74.0</v>
      </c>
      <c r="Z3" s="3">
        <v>355.0</v>
      </c>
      <c r="AA3" s="3">
        <v>206.0</v>
      </c>
      <c r="AB3" s="3">
        <v>16.0</v>
      </c>
      <c r="AC3" s="3">
        <v>0.0</v>
      </c>
      <c r="AD3" s="3">
        <v>0.0</v>
      </c>
      <c r="AE3" s="3">
        <v>36.0</v>
      </c>
      <c r="AF3" s="3">
        <v>66.0</v>
      </c>
      <c r="AG3" s="3">
        <v>46.0</v>
      </c>
      <c r="AH3" s="3">
        <v>514.0</v>
      </c>
      <c r="AI3" s="3">
        <v>123.0</v>
      </c>
      <c r="AJ3" s="3">
        <v>146.0</v>
      </c>
      <c r="AK3" s="3">
        <v>226.0</v>
      </c>
      <c r="AL3" s="3">
        <v>114.0</v>
      </c>
    </row>
    <row r="4">
      <c r="A4" s="2">
        <v>45030.0</v>
      </c>
      <c r="B4" s="3">
        <v>0.0</v>
      </c>
      <c r="C4" s="3">
        <v>388.0</v>
      </c>
      <c r="D4" s="3">
        <v>66.0</v>
      </c>
      <c r="E4" s="3">
        <v>200.0</v>
      </c>
      <c r="F4" s="3">
        <v>12.0</v>
      </c>
      <c r="G4" s="3">
        <v>0.0</v>
      </c>
      <c r="H4" s="3">
        <v>133.0</v>
      </c>
      <c r="I4" s="3">
        <v>23.0</v>
      </c>
      <c r="J4" s="3">
        <v>222.0</v>
      </c>
      <c r="K4" s="3">
        <v>32.0</v>
      </c>
      <c r="L4" s="3">
        <v>0.0</v>
      </c>
      <c r="M4" s="3">
        <v>261.0</v>
      </c>
      <c r="N4" s="3">
        <v>222.0</v>
      </c>
      <c r="O4" s="3">
        <v>66.0</v>
      </c>
      <c r="P4" s="3">
        <v>158.0</v>
      </c>
      <c r="Q4" s="3">
        <v>0.0</v>
      </c>
      <c r="R4" s="3">
        <v>0.0</v>
      </c>
      <c r="S4" s="3">
        <v>0.0</v>
      </c>
      <c r="T4" s="3">
        <v>235.0</v>
      </c>
      <c r="U4" s="3">
        <v>307.0</v>
      </c>
      <c r="V4" s="3">
        <v>0.0</v>
      </c>
      <c r="W4" s="3">
        <v>0.0</v>
      </c>
      <c r="X4" s="3">
        <v>0.0</v>
      </c>
      <c r="Y4" s="3">
        <v>70.0</v>
      </c>
      <c r="Z4" s="3">
        <v>243.0</v>
      </c>
      <c r="AA4" s="3">
        <v>81.0</v>
      </c>
      <c r="AB4" s="3">
        <v>36.0</v>
      </c>
      <c r="AC4" s="3">
        <v>0.0</v>
      </c>
      <c r="AD4" s="3">
        <v>0.0</v>
      </c>
      <c r="AE4" s="3">
        <v>106.0</v>
      </c>
      <c r="AF4" s="3">
        <v>63.0</v>
      </c>
      <c r="AG4" s="3">
        <v>245.0</v>
      </c>
      <c r="AH4" s="3">
        <v>488.0</v>
      </c>
      <c r="AI4" s="3">
        <v>119.0</v>
      </c>
      <c r="AJ4" s="3">
        <v>147.0</v>
      </c>
      <c r="AK4" s="3">
        <v>220.0</v>
      </c>
      <c r="AL4" s="3">
        <v>149.0</v>
      </c>
    </row>
    <row r="5">
      <c r="A5" s="2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2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2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2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2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2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2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2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2">
        <v>45039.0</v>
      </c>
      <c r="B13" s="4">
        <v>0.0</v>
      </c>
      <c r="C13" s="1">
        <v>254.0</v>
      </c>
      <c r="D13" s="4">
        <v>69.0</v>
      </c>
      <c r="E13" s="4">
        <v>221.0</v>
      </c>
      <c r="F13" s="4">
        <v>0.0</v>
      </c>
      <c r="G13" s="4">
        <v>0.0</v>
      </c>
      <c r="H13" s="4">
        <v>68.0</v>
      </c>
      <c r="I13" s="4">
        <v>0.0</v>
      </c>
      <c r="J13" s="4">
        <v>216.0</v>
      </c>
      <c r="K13" s="4">
        <v>0.0</v>
      </c>
      <c r="L13" s="4">
        <v>0.0</v>
      </c>
      <c r="M13" s="4">
        <v>274.0</v>
      </c>
      <c r="N13" s="1">
        <v>313.0</v>
      </c>
      <c r="O13" s="4">
        <v>78.0</v>
      </c>
      <c r="P13" s="4">
        <v>150.0</v>
      </c>
      <c r="Q13" s="4">
        <v>0.0</v>
      </c>
      <c r="R13" s="4">
        <v>0.0</v>
      </c>
      <c r="S13" s="4">
        <v>0.0</v>
      </c>
      <c r="T13" s="1">
        <v>322.0</v>
      </c>
      <c r="U13" s="1">
        <v>267.0</v>
      </c>
      <c r="V13" s="4">
        <v>0.0</v>
      </c>
      <c r="W13" s="4">
        <v>0.0</v>
      </c>
      <c r="X13" s="4">
        <v>0.0</v>
      </c>
      <c r="Y13" s="4">
        <v>72.0</v>
      </c>
      <c r="Z13" s="4">
        <v>286.0</v>
      </c>
      <c r="AA13" s="4">
        <v>146.0</v>
      </c>
      <c r="AB13" s="4">
        <v>17.0</v>
      </c>
      <c r="AC13" s="4">
        <v>0.0</v>
      </c>
      <c r="AD13" s="4">
        <v>0.0</v>
      </c>
      <c r="AE13" s="4">
        <v>22.0</v>
      </c>
      <c r="AF13" s="4">
        <v>37.0</v>
      </c>
      <c r="AG13" s="1">
        <v>260.0</v>
      </c>
      <c r="AH13" s="1">
        <v>536.0</v>
      </c>
      <c r="AI13" s="4">
        <v>116.0</v>
      </c>
      <c r="AJ13" s="1">
        <v>108.0</v>
      </c>
      <c r="AK13" s="1">
        <v>250.0</v>
      </c>
      <c r="AL13" s="1">
        <v>210.0</v>
      </c>
    </row>
    <row r="14">
      <c r="A14" s="2"/>
    </row>
    <row r="15">
      <c r="A15" s="2"/>
      <c r="B15" s="1" t="s">
        <v>39</v>
      </c>
      <c r="C15" s="1" t="s">
        <v>39</v>
      </c>
      <c r="D15" s="1" t="s">
        <v>39</v>
      </c>
      <c r="E15" s="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39</v>
      </c>
      <c r="L15" s="1" t="s">
        <v>39</v>
      </c>
      <c r="M15" s="1" t="s">
        <v>39</v>
      </c>
      <c r="N15" s="1" t="s">
        <v>39</v>
      </c>
      <c r="O15" s="1" t="s">
        <v>39</v>
      </c>
      <c r="P15" s="1" t="s">
        <v>39</v>
      </c>
      <c r="Q15" s="1" t="s">
        <v>39</v>
      </c>
      <c r="R15" s="1" t="s">
        <v>39</v>
      </c>
      <c r="S15" s="1" t="s">
        <v>39</v>
      </c>
      <c r="T15" s="1" t="s">
        <v>39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39</v>
      </c>
      <c r="Z15" s="1" t="s">
        <v>39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39</v>
      </c>
      <c r="AG15" s="1" t="s">
        <v>39</v>
      </c>
      <c r="AH15" s="1" t="s">
        <v>39</v>
      </c>
      <c r="AI15" s="1" t="s">
        <v>39</v>
      </c>
      <c r="AJ15" s="1" t="s">
        <v>39</v>
      </c>
      <c r="AK15" s="1" t="s">
        <v>39</v>
      </c>
      <c r="AL15" s="1" t="s">
        <v>39</v>
      </c>
    </row>
    <row r="16">
      <c r="B16" s="1" t="s">
        <v>40</v>
      </c>
      <c r="C16" s="1" t="s">
        <v>41</v>
      </c>
      <c r="D16" s="1" t="s">
        <v>41</v>
      </c>
      <c r="E16" s="1" t="s">
        <v>41</v>
      </c>
      <c r="F16" s="1" t="s">
        <v>41</v>
      </c>
      <c r="G16" s="1" t="s">
        <v>40</v>
      </c>
      <c r="H16" s="1" t="s">
        <v>41</v>
      </c>
      <c r="I16" s="1" t="s">
        <v>41</v>
      </c>
      <c r="J16" s="1" t="s">
        <v>41</v>
      </c>
      <c r="K16" s="1" t="s">
        <v>40</v>
      </c>
      <c r="L16" s="1" t="s">
        <v>40</v>
      </c>
      <c r="M16" s="1" t="s">
        <v>40</v>
      </c>
      <c r="N16" s="1" t="s">
        <v>41</v>
      </c>
      <c r="O16" s="1" t="s">
        <v>41</v>
      </c>
      <c r="P16" s="1" t="s">
        <v>40</v>
      </c>
      <c r="Q16" s="1" t="s">
        <v>41</v>
      </c>
      <c r="R16" s="1" t="s">
        <v>42</v>
      </c>
      <c r="S16" s="1" t="s">
        <v>41</v>
      </c>
      <c r="T16" s="1" t="s">
        <v>41</v>
      </c>
      <c r="U16" s="1" t="s">
        <v>40</v>
      </c>
      <c r="V16" s="1" t="s">
        <v>40</v>
      </c>
      <c r="W16" s="1" t="s">
        <v>40</v>
      </c>
      <c r="X16" s="1" t="s">
        <v>40</v>
      </c>
      <c r="Y16" s="1" t="s">
        <v>41</v>
      </c>
      <c r="Z16" s="1" t="s">
        <v>40</v>
      </c>
      <c r="AA16" s="1" t="s">
        <v>40</v>
      </c>
      <c r="AB16" s="1" t="s">
        <v>40</v>
      </c>
      <c r="AC16" s="1" t="s">
        <v>40</v>
      </c>
      <c r="AD16" s="1" t="s">
        <v>40</v>
      </c>
      <c r="AE16" s="1" t="s">
        <v>40</v>
      </c>
      <c r="AF16" s="1" t="s">
        <v>42</v>
      </c>
      <c r="AG16" s="1" t="s">
        <v>40</v>
      </c>
      <c r="AH16" s="1" t="s">
        <v>40</v>
      </c>
      <c r="AI16" s="1" t="s">
        <v>41</v>
      </c>
      <c r="AJ16" s="1" t="s">
        <v>41</v>
      </c>
      <c r="AK16" s="1" t="s">
        <v>40</v>
      </c>
      <c r="AL16" s="1" t="s">
        <v>41</v>
      </c>
    </row>
    <row r="18">
      <c r="A18" s="2"/>
    </row>
    <row r="19">
      <c r="A19" s="2"/>
    </row>
    <row r="20">
      <c r="A20" s="1" t="s">
        <v>43</v>
      </c>
      <c r="B20" s="4">
        <f t="shared" ref="B20:AL20" si="1">IFERROR(ROUND(HARMEAN(B9:B19),0),0)</f>
        <v>0</v>
      </c>
      <c r="C20" s="4">
        <f t="shared" si="1"/>
        <v>220</v>
      </c>
      <c r="D20" s="4">
        <f t="shared" si="1"/>
        <v>69</v>
      </c>
      <c r="E20" s="4">
        <f t="shared" si="1"/>
        <v>226</v>
      </c>
      <c r="F20" s="4">
        <f t="shared" si="1"/>
        <v>0</v>
      </c>
      <c r="G20" s="4">
        <f t="shared" si="1"/>
        <v>0</v>
      </c>
      <c r="H20" s="4">
        <f t="shared" si="1"/>
        <v>61</v>
      </c>
      <c r="I20" s="4">
        <f t="shared" si="1"/>
        <v>0</v>
      </c>
      <c r="J20" s="4">
        <f t="shared" si="1"/>
        <v>219</v>
      </c>
      <c r="K20" s="4">
        <f t="shared" si="1"/>
        <v>0</v>
      </c>
      <c r="L20" s="4">
        <f t="shared" si="1"/>
        <v>0</v>
      </c>
      <c r="M20" s="4">
        <f t="shared" si="1"/>
        <v>293</v>
      </c>
      <c r="N20" s="4">
        <f t="shared" si="1"/>
        <v>325</v>
      </c>
      <c r="O20" s="4">
        <f t="shared" si="1"/>
        <v>73</v>
      </c>
      <c r="P20" s="4">
        <f t="shared" si="1"/>
        <v>158</v>
      </c>
      <c r="Q20" s="4">
        <f t="shared" si="1"/>
        <v>0</v>
      </c>
      <c r="R20" s="4">
        <f t="shared" si="1"/>
        <v>0</v>
      </c>
      <c r="S20" s="4">
        <f t="shared" si="1"/>
        <v>0</v>
      </c>
      <c r="T20" s="4">
        <f t="shared" si="1"/>
        <v>330</v>
      </c>
      <c r="U20" s="4">
        <f t="shared" si="1"/>
        <v>217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69</v>
      </c>
      <c r="Z20" s="4">
        <f t="shared" si="1"/>
        <v>212</v>
      </c>
      <c r="AA20" s="4">
        <f t="shared" si="1"/>
        <v>167</v>
      </c>
      <c r="AB20" s="4">
        <f t="shared" si="1"/>
        <v>15</v>
      </c>
      <c r="AC20" s="4">
        <f t="shared" si="1"/>
        <v>0</v>
      </c>
      <c r="AD20" s="4">
        <f t="shared" si="1"/>
        <v>0</v>
      </c>
      <c r="AE20" s="4">
        <f t="shared" si="1"/>
        <v>15</v>
      </c>
      <c r="AF20" s="4">
        <f t="shared" si="1"/>
        <v>31</v>
      </c>
      <c r="AG20" s="4">
        <f t="shared" si="1"/>
        <v>259</v>
      </c>
      <c r="AH20" s="4">
        <f t="shared" si="1"/>
        <v>541</v>
      </c>
      <c r="AI20" s="4">
        <f t="shared" si="1"/>
        <v>115</v>
      </c>
      <c r="AJ20" s="4">
        <f t="shared" si="1"/>
        <v>88</v>
      </c>
      <c r="AK20" s="4">
        <f t="shared" si="1"/>
        <v>240</v>
      </c>
      <c r="AL20" s="4">
        <f t="shared" si="1"/>
        <v>247</v>
      </c>
    </row>
    <row r="21">
      <c r="A21" s="2"/>
      <c r="B21" s="4">
        <f>SUM(B13:AL13)</f>
        <v>4292</v>
      </c>
    </row>
    <row r="22">
      <c r="A22" s="2"/>
      <c r="B22" s="1">
        <v>4292.0</v>
      </c>
      <c r="C22" s="4">
        <f>B22-B21</f>
        <v>0</v>
      </c>
    </row>
    <row r="23">
      <c r="A23" s="2"/>
    </row>
    <row r="24">
      <c r="A24" s="2"/>
    </row>
    <row r="25">
      <c r="A25" s="2"/>
      <c r="F25" s="1">
        <v>125.0</v>
      </c>
      <c r="H25" s="1">
        <v>411.0</v>
      </c>
    </row>
    <row r="26">
      <c r="A26" s="5">
        <v>9787.0</v>
      </c>
      <c r="F26" s="1">
        <v>58.0</v>
      </c>
      <c r="H26" s="1">
        <v>191.0</v>
      </c>
    </row>
    <row r="27">
      <c r="A27" s="5">
        <v>977.0</v>
      </c>
      <c r="F27" s="1">
        <v>52.0</v>
      </c>
      <c r="H27" s="1">
        <v>171.0</v>
      </c>
    </row>
    <row r="28">
      <c r="A28" s="5">
        <v>97.0</v>
      </c>
      <c r="F28" s="1">
        <v>39.0</v>
      </c>
      <c r="H28" s="1">
        <v>128.0</v>
      </c>
    </row>
    <row r="29">
      <c r="A29" s="5">
        <v>9682.0</v>
      </c>
      <c r="F29" s="1">
        <v>36.0</v>
      </c>
      <c r="H29" s="1">
        <v>118.0</v>
      </c>
    </row>
    <row r="30">
      <c r="A30" s="5">
        <v>9664.0</v>
      </c>
      <c r="F30" s="1">
        <v>29.0</v>
      </c>
      <c r="H30" s="1">
        <v>95.0</v>
      </c>
    </row>
    <row r="31">
      <c r="A31" s="5">
        <v>962.0</v>
      </c>
      <c r="F31" s="1">
        <v>23.0</v>
      </c>
      <c r="H31" s="1">
        <v>76.0</v>
      </c>
    </row>
    <row r="32">
      <c r="A32" s="5">
        <v>9600.0</v>
      </c>
      <c r="F32" s="1">
        <v>23.0</v>
      </c>
      <c r="H32" s="1">
        <v>76.0</v>
      </c>
    </row>
    <row r="33">
      <c r="A33" s="5">
        <v>956.0</v>
      </c>
      <c r="F33" s="1">
        <v>11.0</v>
      </c>
      <c r="H33" s="1">
        <v>36.0</v>
      </c>
    </row>
    <row r="34">
      <c r="A34" s="5">
        <v>9535.0</v>
      </c>
      <c r="F34" s="1">
        <v>10.0</v>
      </c>
      <c r="H34" s="1">
        <v>33.0</v>
      </c>
    </row>
    <row r="35">
      <c r="A35" s="5">
        <v>9484.0</v>
      </c>
      <c r="F35" s="1">
        <v>9.0</v>
      </c>
      <c r="H35" s="1">
        <v>30.0</v>
      </c>
    </row>
    <row r="36">
      <c r="A36" s="5">
        <v>9466.0</v>
      </c>
      <c r="F36" s="1">
        <v>8.0</v>
      </c>
      <c r="H36" s="1">
        <v>27.0</v>
      </c>
    </row>
    <row r="37">
      <c r="A37" s="5">
        <v>946.0</v>
      </c>
    </row>
    <row r="38">
      <c r="A38" s="5">
        <v>94560.0</v>
      </c>
    </row>
    <row r="39">
      <c r="A39" s="5">
        <v>9450.0</v>
      </c>
    </row>
    <row r="40">
      <c r="A40" s="5">
        <v>9421.0</v>
      </c>
    </row>
    <row r="41">
      <c r="A41" s="5">
        <v>9405.0</v>
      </c>
    </row>
    <row r="42">
      <c r="A42" s="5">
        <v>94.0</v>
      </c>
    </row>
    <row r="43">
      <c r="A43" s="5">
        <v>9337.0</v>
      </c>
    </row>
    <row r="44">
      <c r="A44" s="5">
        <v>932.0</v>
      </c>
    </row>
    <row r="45">
      <c r="A45" s="5">
        <v>93031.0</v>
      </c>
    </row>
    <row r="46">
      <c r="A46" s="5">
        <v>9282.0</v>
      </c>
    </row>
    <row r="47">
      <c r="A47" s="5">
        <v>9263.0</v>
      </c>
    </row>
    <row r="48">
      <c r="A48" s="5">
        <v>9223.0</v>
      </c>
    </row>
    <row r="49">
      <c r="A49" s="5">
        <v>9197.0</v>
      </c>
    </row>
    <row r="50">
      <c r="A50" s="5">
        <v>9191.0</v>
      </c>
    </row>
    <row r="51">
      <c r="A51" s="5">
        <v>919.0</v>
      </c>
    </row>
    <row r="52">
      <c r="A52" s="5">
        <v>9186.0</v>
      </c>
    </row>
    <row r="53">
      <c r="A53" s="5">
        <v>9181.0</v>
      </c>
    </row>
    <row r="54">
      <c r="A54" s="5">
        <v>9154.0</v>
      </c>
    </row>
    <row r="55">
      <c r="A55" s="5">
        <v>91317.0</v>
      </c>
    </row>
    <row r="56">
      <c r="A56" s="5">
        <v>91.0</v>
      </c>
    </row>
    <row r="57">
      <c r="A57" s="5">
        <v>9092.0</v>
      </c>
    </row>
    <row r="58">
      <c r="A58" s="5">
        <v>905.0</v>
      </c>
    </row>
    <row r="59">
      <c r="A59" s="5">
        <v>8981.0</v>
      </c>
    </row>
    <row r="60">
      <c r="A60" s="5">
        <v>898.0</v>
      </c>
    </row>
    <row r="61">
      <c r="A61" s="5">
        <v>8939.0</v>
      </c>
    </row>
    <row r="62">
      <c r="A62" s="5">
        <v>8936.0</v>
      </c>
    </row>
    <row r="63">
      <c r="A63" s="5">
        <v>89.0</v>
      </c>
    </row>
    <row r="64">
      <c r="A64" s="5">
        <v>89.0</v>
      </c>
    </row>
    <row r="65">
      <c r="A65" s="5">
        <v>89.0</v>
      </c>
    </row>
    <row r="66">
      <c r="A66" s="5">
        <v>888.0</v>
      </c>
    </row>
    <row r="67">
      <c r="A67" s="5">
        <v>88157.0</v>
      </c>
    </row>
    <row r="68">
      <c r="A68" s="5">
        <v>8742.0</v>
      </c>
    </row>
    <row r="69">
      <c r="A69" s="5">
        <v>8734.0</v>
      </c>
    </row>
    <row r="70">
      <c r="A70" s="5">
        <v>87.0</v>
      </c>
    </row>
    <row r="71">
      <c r="A71" s="5">
        <v>8674.0</v>
      </c>
    </row>
    <row r="72">
      <c r="A72" s="5">
        <v>8631.0</v>
      </c>
    </row>
    <row r="73">
      <c r="A73" s="5">
        <v>8616.0</v>
      </c>
    </row>
    <row r="74">
      <c r="A74" s="5">
        <v>8612.0</v>
      </c>
    </row>
    <row r="75">
      <c r="A75" s="5">
        <v>8600.0</v>
      </c>
    </row>
    <row r="76">
      <c r="A76" s="5">
        <v>86.0</v>
      </c>
    </row>
    <row r="77">
      <c r="A77" s="5">
        <v>859.0</v>
      </c>
    </row>
    <row r="78">
      <c r="A78" s="5">
        <v>8557.0</v>
      </c>
    </row>
    <row r="79">
      <c r="A79" s="5">
        <v>8552.0</v>
      </c>
    </row>
    <row r="80">
      <c r="A80" s="5">
        <v>8523.0</v>
      </c>
    </row>
    <row r="81">
      <c r="A81" s="5">
        <v>85.0</v>
      </c>
    </row>
    <row r="82">
      <c r="A82" s="5">
        <v>84524.0</v>
      </c>
    </row>
    <row r="83">
      <c r="A83" s="5">
        <v>845.0</v>
      </c>
    </row>
    <row r="84">
      <c r="A84" s="5">
        <v>84324.0</v>
      </c>
    </row>
    <row r="85">
      <c r="A85" s="5">
        <v>838.0</v>
      </c>
    </row>
    <row r="86">
      <c r="A86" s="5">
        <v>837.0</v>
      </c>
    </row>
    <row r="87">
      <c r="A87" s="5">
        <v>8331.0</v>
      </c>
    </row>
    <row r="88">
      <c r="A88" s="5">
        <v>83187.0</v>
      </c>
    </row>
    <row r="89">
      <c r="A89" s="5">
        <v>8282.0</v>
      </c>
    </row>
    <row r="90">
      <c r="A90" s="5">
        <v>8234.0</v>
      </c>
    </row>
    <row r="91">
      <c r="A91" s="5">
        <v>823.0</v>
      </c>
    </row>
    <row r="92">
      <c r="A92" s="5">
        <v>8226.0</v>
      </c>
    </row>
    <row r="93">
      <c r="A93" s="5">
        <v>8197.0</v>
      </c>
    </row>
    <row r="94">
      <c r="A94" s="5">
        <v>8192.0</v>
      </c>
    </row>
    <row r="95">
      <c r="A95" s="5">
        <v>8145.0</v>
      </c>
    </row>
    <row r="96">
      <c r="A96" s="5">
        <v>814.0</v>
      </c>
    </row>
    <row r="97">
      <c r="A97" s="5">
        <v>8139.0</v>
      </c>
    </row>
    <row r="98">
      <c r="A98" s="5">
        <v>8064.0</v>
      </c>
    </row>
    <row r="99">
      <c r="A99" s="5">
        <v>80336.0</v>
      </c>
    </row>
    <row r="100">
      <c r="A100" s="5">
        <v>8029.0</v>
      </c>
    </row>
    <row r="101">
      <c r="A101" s="5">
        <v>802.0</v>
      </c>
    </row>
    <row r="102">
      <c r="A102" s="5">
        <v>80119.0</v>
      </c>
    </row>
    <row r="103">
      <c r="A103" s="5">
        <v>801.0</v>
      </c>
    </row>
    <row r="104">
      <c r="A104" s="5">
        <v>80.0</v>
      </c>
    </row>
    <row r="105">
      <c r="A105" s="5">
        <v>796.0</v>
      </c>
    </row>
    <row r="106">
      <c r="A106" s="5">
        <v>796.0</v>
      </c>
    </row>
    <row r="107">
      <c r="A107" s="5">
        <v>7940.0</v>
      </c>
    </row>
    <row r="108">
      <c r="A108" s="5">
        <v>7937.0</v>
      </c>
    </row>
    <row r="109">
      <c r="A109" s="5">
        <v>7881.0</v>
      </c>
    </row>
    <row r="110">
      <c r="A110" s="5">
        <v>787.0</v>
      </c>
    </row>
    <row r="111">
      <c r="A111" s="5">
        <v>787.0</v>
      </c>
    </row>
    <row r="112">
      <c r="A112" s="5">
        <v>78.0</v>
      </c>
    </row>
    <row r="113">
      <c r="A113" s="5">
        <v>7783.0</v>
      </c>
    </row>
    <row r="114">
      <c r="A114" s="5">
        <v>778.0</v>
      </c>
    </row>
    <row r="115">
      <c r="A115" s="5">
        <v>7777.0</v>
      </c>
    </row>
    <row r="116">
      <c r="A116" s="5">
        <v>7760.0</v>
      </c>
    </row>
    <row r="117">
      <c r="A117" s="5">
        <v>775.0</v>
      </c>
    </row>
    <row r="118">
      <c r="A118" s="5">
        <v>772.0</v>
      </c>
    </row>
    <row r="119">
      <c r="A119" s="5">
        <v>77.0</v>
      </c>
    </row>
    <row r="120">
      <c r="A120" s="5">
        <v>76872.0</v>
      </c>
    </row>
    <row r="121">
      <c r="A121" s="5">
        <v>768.0</v>
      </c>
    </row>
    <row r="122">
      <c r="A122" s="5">
        <v>768.0</v>
      </c>
    </row>
    <row r="123">
      <c r="A123" s="5">
        <v>76307.0</v>
      </c>
    </row>
    <row r="124">
      <c r="A124" s="5">
        <v>7628.0</v>
      </c>
    </row>
    <row r="125">
      <c r="A125" s="5">
        <v>760.0</v>
      </c>
    </row>
    <row r="126">
      <c r="A126" s="5">
        <v>7579.0</v>
      </c>
    </row>
    <row r="127">
      <c r="A127" s="5">
        <v>753.0</v>
      </c>
    </row>
    <row r="128">
      <c r="A128" s="5">
        <v>74846.0</v>
      </c>
    </row>
    <row r="129">
      <c r="A129" s="5">
        <v>7480.0</v>
      </c>
    </row>
    <row r="130">
      <c r="A130" s="5">
        <v>747.0</v>
      </c>
    </row>
    <row r="131">
      <c r="A131" s="5">
        <v>74238.0</v>
      </c>
    </row>
    <row r="132">
      <c r="A132" s="5">
        <v>741.0</v>
      </c>
    </row>
    <row r="133">
      <c r="A133" s="5">
        <v>7389.0</v>
      </c>
    </row>
    <row r="134">
      <c r="A134" s="5">
        <v>735.0</v>
      </c>
    </row>
    <row r="135">
      <c r="A135" s="5">
        <v>735.0</v>
      </c>
    </row>
    <row r="136">
      <c r="A136" s="5">
        <v>73377.0</v>
      </c>
    </row>
    <row r="137">
      <c r="A137" s="5">
        <v>7317.0</v>
      </c>
    </row>
    <row r="138">
      <c r="A138" s="5">
        <v>7311.0</v>
      </c>
    </row>
    <row r="139">
      <c r="A139" s="5">
        <v>730.0</v>
      </c>
    </row>
    <row r="140">
      <c r="A140" s="5">
        <v>73.0</v>
      </c>
    </row>
    <row r="141">
      <c r="A141" s="5">
        <v>7283.0</v>
      </c>
    </row>
    <row r="142">
      <c r="A142" s="5">
        <v>7258.0</v>
      </c>
    </row>
    <row r="143">
      <c r="A143" s="5">
        <v>72509.0</v>
      </c>
    </row>
    <row r="144">
      <c r="A144" s="5">
        <v>7248.0</v>
      </c>
    </row>
    <row r="145">
      <c r="A145" s="5">
        <v>72382.0</v>
      </c>
    </row>
    <row r="146">
      <c r="A146" s="5">
        <v>719.0</v>
      </c>
    </row>
    <row r="147">
      <c r="A147" s="5">
        <v>719.0</v>
      </c>
    </row>
    <row r="148">
      <c r="A148" s="5">
        <v>71290.0</v>
      </c>
    </row>
    <row r="149">
      <c r="A149" s="5">
        <v>7125.0</v>
      </c>
    </row>
    <row r="150">
      <c r="A150" s="5">
        <v>7104.0</v>
      </c>
    </row>
    <row r="151">
      <c r="A151" s="5">
        <v>7080.0</v>
      </c>
    </row>
    <row r="152">
      <c r="A152" s="5">
        <v>7052.0</v>
      </c>
    </row>
    <row r="153">
      <c r="A153" s="5">
        <v>705.0</v>
      </c>
    </row>
    <row r="154">
      <c r="A154" s="5">
        <v>7024.0</v>
      </c>
    </row>
    <row r="155">
      <c r="A155" s="5">
        <v>702.0</v>
      </c>
    </row>
    <row r="156">
      <c r="A156" s="5">
        <v>701.0</v>
      </c>
    </row>
    <row r="157">
      <c r="A157" s="5">
        <v>70042.0</v>
      </c>
    </row>
    <row r="158">
      <c r="A158" s="5">
        <v>6994.0</v>
      </c>
    </row>
    <row r="159">
      <c r="A159" s="5">
        <v>69931.0</v>
      </c>
    </row>
    <row r="160">
      <c r="A160" s="5">
        <v>69564.0</v>
      </c>
    </row>
    <row r="161">
      <c r="A161" s="5">
        <v>6927.0</v>
      </c>
    </row>
    <row r="162">
      <c r="A162" s="5">
        <v>692.0</v>
      </c>
    </row>
    <row r="163">
      <c r="A163" s="5">
        <v>6919.0</v>
      </c>
    </row>
    <row r="164">
      <c r="A164" s="5">
        <v>69.0</v>
      </c>
    </row>
    <row r="165">
      <c r="A165" s="5">
        <v>686.0</v>
      </c>
    </row>
    <row r="166">
      <c r="A166" s="5">
        <v>683.0</v>
      </c>
    </row>
    <row r="167">
      <c r="A167" s="5">
        <v>6829.0</v>
      </c>
    </row>
    <row r="168">
      <c r="A168" s="5">
        <v>6809.0</v>
      </c>
    </row>
    <row r="169">
      <c r="A169" s="5">
        <v>68.0</v>
      </c>
    </row>
    <row r="170">
      <c r="A170" s="5">
        <v>678.0</v>
      </c>
    </row>
    <row r="171">
      <c r="A171" s="5">
        <v>676.0</v>
      </c>
    </row>
    <row r="172">
      <c r="A172" s="5">
        <v>676.0</v>
      </c>
    </row>
    <row r="173">
      <c r="A173" s="5">
        <v>6757.0</v>
      </c>
    </row>
    <row r="174">
      <c r="A174" s="5">
        <v>67524.0</v>
      </c>
    </row>
    <row r="175">
      <c r="A175" s="5">
        <v>668.0</v>
      </c>
    </row>
    <row r="176">
      <c r="A176" s="5">
        <v>662.0</v>
      </c>
    </row>
    <row r="177">
      <c r="A177" s="5">
        <v>6603.0</v>
      </c>
    </row>
    <row r="178">
      <c r="A178" s="5">
        <v>65929.0</v>
      </c>
    </row>
    <row r="179">
      <c r="A179" s="5">
        <v>65827.0</v>
      </c>
    </row>
    <row r="180">
      <c r="A180" s="5">
        <v>655.0</v>
      </c>
    </row>
    <row r="181">
      <c r="A181" s="5">
        <v>6522.0</v>
      </c>
    </row>
    <row r="182">
      <c r="A182" s="5">
        <v>6511.0</v>
      </c>
    </row>
    <row r="183">
      <c r="A183" s="5">
        <v>6508.0</v>
      </c>
    </row>
    <row r="184">
      <c r="A184" s="5">
        <v>6495.0</v>
      </c>
    </row>
    <row r="185">
      <c r="A185" s="5">
        <v>6470.0</v>
      </c>
    </row>
    <row r="186">
      <c r="A186" s="5">
        <v>64657.0</v>
      </c>
    </row>
    <row r="187">
      <c r="A187" s="5">
        <v>643.0</v>
      </c>
    </row>
    <row r="188">
      <c r="A188" s="5">
        <v>64210.0</v>
      </c>
    </row>
    <row r="189">
      <c r="A189" s="5">
        <v>64144.0</v>
      </c>
    </row>
    <row r="190">
      <c r="A190" s="5">
        <v>6401.0</v>
      </c>
    </row>
    <row r="191">
      <c r="A191" s="5">
        <v>638.0</v>
      </c>
    </row>
    <row r="192">
      <c r="A192" s="5">
        <v>63616.0</v>
      </c>
    </row>
    <row r="193">
      <c r="A193" s="5">
        <v>6343.0</v>
      </c>
    </row>
    <row r="194">
      <c r="A194" s="5">
        <v>6315.0</v>
      </c>
    </row>
    <row r="195">
      <c r="A195" s="5">
        <v>63143.0</v>
      </c>
    </row>
    <row r="196">
      <c r="A196" s="5">
        <v>6269.0</v>
      </c>
    </row>
    <row r="197">
      <c r="A197" s="5">
        <v>6267.0</v>
      </c>
    </row>
    <row r="198">
      <c r="A198" s="5">
        <v>623.0</v>
      </c>
    </row>
    <row r="199">
      <c r="A199" s="5">
        <v>6227.0</v>
      </c>
    </row>
    <row r="200">
      <c r="A200" s="5">
        <v>6191.0</v>
      </c>
    </row>
    <row r="201">
      <c r="A201" s="5">
        <v>61893.0</v>
      </c>
    </row>
    <row r="202">
      <c r="A202" s="5">
        <v>615629.0</v>
      </c>
    </row>
    <row r="203">
      <c r="A203" s="5">
        <v>61051.0</v>
      </c>
    </row>
    <row r="204">
      <c r="A204" s="5">
        <v>6094.0</v>
      </c>
    </row>
    <row r="205">
      <c r="A205" s="5">
        <v>60579.0</v>
      </c>
    </row>
    <row r="206">
      <c r="A206" s="5">
        <v>60295.0</v>
      </c>
    </row>
    <row r="207">
      <c r="A207" s="5">
        <v>6027.0</v>
      </c>
    </row>
    <row r="208">
      <c r="A208" s="5">
        <v>6025.0</v>
      </c>
    </row>
    <row r="209">
      <c r="A209" s="5">
        <v>599.0</v>
      </c>
    </row>
    <row r="210">
      <c r="A210" s="5">
        <v>5964.0</v>
      </c>
    </row>
    <row r="211">
      <c r="A211" s="5">
        <v>5963.0</v>
      </c>
    </row>
    <row r="212">
      <c r="A212" s="5">
        <v>594.0</v>
      </c>
    </row>
    <row r="213">
      <c r="A213" s="5">
        <v>592.0</v>
      </c>
    </row>
    <row r="214">
      <c r="A214" s="5">
        <v>5913.0</v>
      </c>
    </row>
    <row r="215">
      <c r="A215" s="5">
        <v>5906.0</v>
      </c>
    </row>
    <row r="216">
      <c r="A216" s="5">
        <v>5895.0</v>
      </c>
    </row>
    <row r="217">
      <c r="A217" s="5">
        <v>5895.0</v>
      </c>
    </row>
    <row r="218">
      <c r="A218" s="5">
        <v>5883.0</v>
      </c>
    </row>
    <row r="219">
      <c r="A219" s="5">
        <v>586.0</v>
      </c>
    </row>
    <row r="220">
      <c r="A220" s="5">
        <v>58130.0</v>
      </c>
    </row>
    <row r="221">
      <c r="A221" s="5">
        <v>5805.0</v>
      </c>
    </row>
    <row r="222">
      <c r="A222" s="5">
        <v>580.0</v>
      </c>
    </row>
    <row r="223">
      <c r="A223" s="5">
        <v>5792.0</v>
      </c>
    </row>
    <row r="224">
      <c r="A224" s="5">
        <v>5789.0</v>
      </c>
    </row>
    <row r="225">
      <c r="A225" s="5">
        <v>57813.0</v>
      </c>
    </row>
    <row r="226">
      <c r="A226" s="5">
        <v>5772.0</v>
      </c>
    </row>
    <row r="227">
      <c r="A227" s="5">
        <v>57206.0</v>
      </c>
    </row>
    <row r="228">
      <c r="A228" s="5">
        <v>569.0</v>
      </c>
    </row>
    <row r="229">
      <c r="A229" s="5">
        <v>5669.0</v>
      </c>
    </row>
    <row r="230">
      <c r="A230" s="5">
        <v>5657.0</v>
      </c>
    </row>
    <row r="231">
      <c r="A231" s="5">
        <v>5634.0</v>
      </c>
    </row>
    <row r="232">
      <c r="A232" s="5">
        <v>5626.0</v>
      </c>
    </row>
    <row r="233">
      <c r="A233" s="5">
        <v>56197.0</v>
      </c>
    </row>
    <row r="234">
      <c r="A234" s="5">
        <v>56112.0</v>
      </c>
    </row>
    <row r="235">
      <c r="A235" s="5">
        <v>5608.0</v>
      </c>
    </row>
    <row r="236">
      <c r="A236" s="5">
        <v>559966.0</v>
      </c>
    </row>
    <row r="237">
      <c r="A237" s="5">
        <v>5593.0</v>
      </c>
    </row>
    <row r="238">
      <c r="A238" s="5">
        <v>5593.0</v>
      </c>
    </row>
    <row r="239">
      <c r="A239" s="5">
        <v>5579.0</v>
      </c>
    </row>
    <row r="240">
      <c r="A240" s="5">
        <v>55779.0</v>
      </c>
    </row>
    <row r="241">
      <c r="A241" s="5">
        <v>557.0</v>
      </c>
    </row>
    <row r="242">
      <c r="A242" s="5">
        <v>5547.0</v>
      </c>
    </row>
    <row r="243">
      <c r="A243" s="5">
        <v>5513.0</v>
      </c>
    </row>
    <row r="244">
      <c r="A244" s="5">
        <v>551.0</v>
      </c>
    </row>
    <row r="245">
      <c r="A245" s="5">
        <v>5495.0</v>
      </c>
    </row>
    <row r="246">
      <c r="A246" s="5">
        <v>546.0</v>
      </c>
    </row>
    <row r="247">
      <c r="A247" s="5">
        <v>54539.0</v>
      </c>
    </row>
    <row r="248">
      <c r="A248" s="5">
        <v>545.0</v>
      </c>
    </row>
    <row r="249">
      <c r="A249" s="5">
        <v>5441.0</v>
      </c>
    </row>
    <row r="250">
      <c r="A250" s="5">
        <v>5436.0</v>
      </c>
    </row>
    <row r="251">
      <c r="A251" s="5">
        <v>54326.0</v>
      </c>
    </row>
    <row r="252">
      <c r="A252" s="5">
        <v>5404.0</v>
      </c>
    </row>
    <row r="253">
      <c r="A253" s="5">
        <v>54.0</v>
      </c>
    </row>
    <row r="254">
      <c r="A254" s="5">
        <v>5385.0</v>
      </c>
    </row>
    <row r="255">
      <c r="A255" s="5">
        <v>5378.0</v>
      </c>
    </row>
    <row r="256">
      <c r="A256" s="5">
        <v>5363.0</v>
      </c>
    </row>
    <row r="257">
      <c r="A257" s="5">
        <v>5350.0</v>
      </c>
    </row>
    <row r="258">
      <c r="A258" s="5">
        <v>5342.0</v>
      </c>
    </row>
    <row r="259">
      <c r="A259" s="5">
        <v>5301.0</v>
      </c>
    </row>
    <row r="260">
      <c r="A260" s="5">
        <v>53.0</v>
      </c>
    </row>
    <row r="261">
      <c r="A261" s="5">
        <v>5299.0</v>
      </c>
    </row>
    <row r="262">
      <c r="A262" s="5">
        <v>5291.0</v>
      </c>
    </row>
    <row r="263">
      <c r="A263" s="5">
        <v>52752.0</v>
      </c>
    </row>
    <row r="264">
      <c r="A264" s="5">
        <v>527.0</v>
      </c>
    </row>
    <row r="265">
      <c r="A265" s="5">
        <v>526.0</v>
      </c>
    </row>
    <row r="266">
      <c r="A266" s="5">
        <v>52347.0</v>
      </c>
    </row>
    <row r="267">
      <c r="A267" s="5">
        <v>52318.0</v>
      </c>
    </row>
    <row r="268">
      <c r="A268" s="5">
        <v>521.0</v>
      </c>
    </row>
    <row r="269">
      <c r="A269" s="5">
        <v>519.0</v>
      </c>
    </row>
    <row r="270">
      <c r="A270" s="5">
        <v>51879.0</v>
      </c>
    </row>
    <row r="271">
      <c r="A271" s="5">
        <v>516.0</v>
      </c>
    </row>
    <row r="272">
      <c r="A272" s="5">
        <v>5141.0</v>
      </c>
    </row>
    <row r="273">
      <c r="A273" s="5">
        <v>514.0</v>
      </c>
    </row>
    <row r="274">
      <c r="A274" s="5">
        <v>5129.0</v>
      </c>
    </row>
    <row r="275">
      <c r="A275" s="5">
        <v>511.0</v>
      </c>
    </row>
    <row r="276">
      <c r="A276" s="5">
        <v>5102.0</v>
      </c>
    </row>
    <row r="277">
      <c r="A277" s="5">
        <v>50893.0</v>
      </c>
    </row>
    <row r="278">
      <c r="A278" s="5">
        <v>50831.0</v>
      </c>
    </row>
    <row r="279">
      <c r="A279" s="5">
        <v>505.0</v>
      </c>
    </row>
    <row r="280">
      <c r="A280" s="5">
        <v>5029.0</v>
      </c>
    </row>
    <row r="281">
      <c r="A281" s="5">
        <v>5017.0</v>
      </c>
    </row>
    <row r="282">
      <c r="A282" s="5">
        <v>5003.0</v>
      </c>
    </row>
    <row r="283">
      <c r="A283" s="5">
        <v>50.0</v>
      </c>
    </row>
    <row r="284">
      <c r="A284" s="5">
        <v>498.0</v>
      </c>
    </row>
    <row r="285">
      <c r="A285" s="5">
        <v>494.0</v>
      </c>
    </row>
    <row r="286">
      <c r="A286" s="5">
        <v>49276.0</v>
      </c>
    </row>
    <row r="287">
      <c r="A287" s="5">
        <v>4896.0</v>
      </c>
    </row>
    <row r="288">
      <c r="A288" s="5">
        <v>4882.0</v>
      </c>
    </row>
    <row r="289">
      <c r="A289" s="5">
        <v>485971.0</v>
      </c>
    </row>
    <row r="290">
      <c r="A290" s="5">
        <v>48548.0</v>
      </c>
    </row>
    <row r="291">
      <c r="A291" s="5">
        <v>4849.0</v>
      </c>
    </row>
    <row r="292">
      <c r="A292" s="5">
        <v>48413.0</v>
      </c>
    </row>
    <row r="293">
      <c r="A293" s="5">
        <v>47733.0</v>
      </c>
    </row>
    <row r="294">
      <c r="A294" s="5">
        <v>477.0</v>
      </c>
    </row>
    <row r="295">
      <c r="A295" s="5">
        <v>476.0</v>
      </c>
    </row>
    <row r="296">
      <c r="A296" s="5">
        <v>4734.0</v>
      </c>
    </row>
    <row r="297">
      <c r="A297" s="5">
        <v>4716.0</v>
      </c>
    </row>
    <row r="298">
      <c r="A298" s="5">
        <v>4715.0</v>
      </c>
    </row>
    <row r="299">
      <c r="A299" s="5">
        <v>471.0</v>
      </c>
    </row>
    <row r="300">
      <c r="A300" s="5">
        <v>470.0</v>
      </c>
    </row>
    <row r="301">
      <c r="A301" s="5">
        <v>469721.0</v>
      </c>
    </row>
    <row r="302">
      <c r="A302" s="5">
        <v>469244.0</v>
      </c>
    </row>
    <row r="303">
      <c r="A303" s="5">
        <v>4665.0</v>
      </c>
    </row>
    <row r="304">
      <c r="A304" s="5">
        <v>465.0</v>
      </c>
    </row>
    <row r="305">
      <c r="A305" s="5">
        <v>46441.0</v>
      </c>
    </row>
    <row r="306">
      <c r="A306" s="5">
        <v>46381.0</v>
      </c>
    </row>
    <row r="307">
      <c r="A307" s="5">
        <v>4632.0</v>
      </c>
    </row>
    <row r="308">
      <c r="A308" s="5">
        <v>4606.0</v>
      </c>
    </row>
    <row r="309">
      <c r="A309" s="5">
        <v>4603.0</v>
      </c>
    </row>
    <row r="310">
      <c r="A310" s="5">
        <v>4598.0</v>
      </c>
    </row>
    <row r="311">
      <c r="A311" s="5">
        <v>45645.0</v>
      </c>
    </row>
    <row r="312">
      <c r="A312" s="5">
        <v>456.0</v>
      </c>
    </row>
    <row r="313">
      <c r="A313" s="5">
        <v>45487.0</v>
      </c>
    </row>
    <row r="314">
      <c r="A314" s="5">
        <v>4502.0</v>
      </c>
    </row>
    <row r="315">
      <c r="A315" s="5">
        <v>450.0</v>
      </c>
    </row>
    <row r="316">
      <c r="A316" s="5">
        <v>4495.0</v>
      </c>
    </row>
    <row r="317">
      <c r="A317" s="5">
        <v>4491.0</v>
      </c>
    </row>
    <row r="318">
      <c r="A318" s="5">
        <v>4462.0</v>
      </c>
    </row>
    <row r="319">
      <c r="A319" s="5">
        <v>4433.0</v>
      </c>
    </row>
    <row r="320">
      <c r="A320" s="5">
        <v>441.0</v>
      </c>
    </row>
    <row r="321">
      <c r="A321" s="5">
        <v>440.0</v>
      </c>
    </row>
    <row r="322">
      <c r="A322" s="5">
        <v>4396.0</v>
      </c>
    </row>
    <row r="323">
      <c r="A323" s="5">
        <v>439.0</v>
      </c>
    </row>
    <row r="324">
      <c r="A324" s="5">
        <v>4371.0</v>
      </c>
    </row>
    <row r="325">
      <c r="A325" s="5">
        <v>4353.0</v>
      </c>
    </row>
    <row r="326">
      <c r="A326" s="5">
        <v>4352.0</v>
      </c>
    </row>
    <row r="327">
      <c r="A327" s="5">
        <v>435.0</v>
      </c>
    </row>
    <row r="328">
      <c r="A328" s="5">
        <v>43440.0</v>
      </c>
    </row>
    <row r="329">
      <c r="A329" s="5">
        <v>4337.0</v>
      </c>
    </row>
    <row r="330">
      <c r="A330" s="5">
        <v>4311.0</v>
      </c>
    </row>
    <row r="331">
      <c r="A331" s="5">
        <v>431.0</v>
      </c>
    </row>
    <row r="332">
      <c r="A332" s="5">
        <v>430.0</v>
      </c>
    </row>
    <row r="333">
      <c r="A333" s="5">
        <v>42451.0</v>
      </c>
    </row>
    <row r="334">
      <c r="A334" s="5">
        <v>4235.0</v>
      </c>
    </row>
    <row r="335">
      <c r="A335" s="5">
        <v>42292.0</v>
      </c>
    </row>
    <row r="336">
      <c r="A336" s="5">
        <v>42040.0</v>
      </c>
    </row>
    <row r="337">
      <c r="A337" s="5">
        <v>4172.0</v>
      </c>
    </row>
    <row r="338">
      <c r="A338" s="5">
        <v>415.0</v>
      </c>
    </row>
    <row r="339">
      <c r="A339" s="5">
        <v>41452.0</v>
      </c>
    </row>
    <row r="340">
      <c r="A340" s="5">
        <v>41389.0</v>
      </c>
    </row>
    <row r="341">
      <c r="A341" s="5">
        <v>4129.0</v>
      </c>
    </row>
    <row r="342">
      <c r="A342" s="5">
        <v>41090.0</v>
      </c>
    </row>
    <row r="343">
      <c r="A343" s="5">
        <v>41006.0</v>
      </c>
    </row>
    <row r="344">
      <c r="A344" s="5">
        <v>4093.0</v>
      </c>
    </row>
    <row r="345">
      <c r="A345" s="5">
        <v>40866.0</v>
      </c>
    </row>
    <row r="346">
      <c r="A346" s="5">
        <v>408374.0</v>
      </c>
    </row>
    <row r="347">
      <c r="A347" s="5">
        <v>4079.0</v>
      </c>
    </row>
    <row r="348">
      <c r="A348" s="5">
        <v>406.0</v>
      </c>
    </row>
    <row r="349">
      <c r="A349" s="5">
        <v>4055.0</v>
      </c>
    </row>
    <row r="350">
      <c r="A350" s="5">
        <v>40473.0</v>
      </c>
    </row>
    <row r="351">
      <c r="A351" s="5">
        <v>40450.0</v>
      </c>
    </row>
    <row r="352">
      <c r="A352" s="5">
        <v>40450.0</v>
      </c>
    </row>
    <row r="353">
      <c r="A353" s="5">
        <v>4038.0</v>
      </c>
    </row>
    <row r="354">
      <c r="A354" s="5">
        <v>401.0</v>
      </c>
    </row>
    <row r="355">
      <c r="A355" s="5">
        <v>400.0</v>
      </c>
    </row>
    <row r="356">
      <c r="A356" s="5">
        <v>39827.0</v>
      </c>
    </row>
    <row r="357">
      <c r="A357" s="5">
        <v>39822.0</v>
      </c>
    </row>
    <row r="358">
      <c r="A358" s="5">
        <v>3980.0</v>
      </c>
    </row>
    <row r="359">
      <c r="A359" s="5">
        <v>39611.0</v>
      </c>
    </row>
    <row r="360">
      <c r="A360" s="5">
        <v>395.0</v>
      </c>
    </row>
    <row r="361">
      <c r="A361" s="5">
        <v>3943.0</v>
      </c>
    </row>
    <row r="362">
      <c r="A362" s="5">
        <v>39403.0</v>
      </c>
    </row>
    <row r="363">
      <c r="A363" s="5">
        <v>3928.0</v>
      </c>
    </row>
    <row r="364">
      <c r="A364" s="5">
        <v>3922.0</v>
      </c>
    </row>
    <row r="365">
      <c r="A365" s="5">
        <v>39010.0</v>
      </c>
    </row>
    <row r="366">
      <c r="A366" s="5">
        <v>390015.0</v>
      </c>
    </row>
    <row r="367">
      <c r="A367" s="5">
        <v>389943.0</v>
      </c>
    </row>
    <row r="368">
      <c r="A368" s="5">
        <v>38822.0</v>
      </c>
    </row>
    <row r="369">
      <c r="A369" s="5">
        <v>38804.0</v>
      </c>
    </row>
    <row r="370">
      <c r="A370" s="5">
        <v>387.0</v>
      </c>
    </row>
    <row r="371">
      <c r="A371" s="5">
        <v>3860.0</v>
      </c>
    </row>
    <row r="372">
      <c r="A372" s="5">
        <v>38594.0</v>
      </c>
    </row>
    <row r="373">
      <c r="A373" s="5">
        <v>38557.0</v>
      </c>
    </row>
    <row r="374">
      <c r="A374" s="5">
        <v>3850.0</v>
      </c>
    </row>
    <row r="375">
      <c r="A375" s="5">
        <v>3839.0</v>
      </c>
    </row>
    <row r="376">
      <c r="A376" s="5">
        <v>3836.0</v>
      </c>
    </row>
    <row r="377">
      <c r="A377" s="5">
        <v>3831.0</v>
      </c>
    </row>
    <row r="378">
      <c r="A378" s="5">
        <v>383.0</v>
      </c>
    </row>
    <row r="379">
      <c r="A379" s="5">
        <v>383.0</v>
      </c>
    </row>
    <row r="380">
      <c r="A380" s="5">
        <v>3824.0</v>
      </c>
    </row>
    <row r="381">
      <c r="A381" s="5">
        <v>382.0</v>
      </c>
    </row>
    <row r="382">
      <c r="A382" s="5">
        <v>38154.0</v>
      </c>
    </row>
    <row r="383">
      <c r="A383" s="5">
        <v>380.0</v>
      </c>
    </row>
    <row r="384">
      <c r="A384" s="5">
        <v>3783.0</v>
      </c>
    </row>
    <row r="385">
      <c r="A385" s="5">
        <v>37817.0</v>
      </c>
    </row>
    <row r="386">
      <c r="A386" s="5">
        <v>3760.0</v>
      </c>
    </row>
    <row r="387">
      <c r="A387" s="5">
        <v>3754.0</v>
      </c>
    </row>
    <row r="388">
      <c r="A388" s="5">
        <v>3751.0</v>
      </c>
    </row>
    <row r="389">
      <c r="A389" s="5">
        <v>37425.0</v>
      </c>
    </row>
    <row r="390">
      <c r="A390" s="5">
        <v>373.0</v>
      </c>
    </row>
    <row r="391">
      <c r="A391" s="5">
        <v>3704.0</v>
      </c>
    </row>
    <row r="392">
      <c r="A392" s="5">
        <v>36942.0</v>
      </c>
    </row>
    <row r="393">
      <c r="A393" s="5">
        <v>3692.0</v>
      </c>
    </row>
    <row r="394">
      <c r="A394" s="5">
        <v>369.0</v>
      </c>
    </row>
    <row r="395">
      <c r="A395" s="5">
        <v>36883.0</v>
      </c>
    </row>
    <row r="396">
      <c r="A396" s="5">
        <v>3684.0</v>
      </c>
    </row>
    <row r="397">
      <c r="A397" s="5">
        <v>368.0</v>
      </c>
    </row>
    <row r="398">
      <c r="A398" s="5">
        <v>36647.0</v>
      </c>
    </row>
    <row r="399">
      <c r="A399" s="5">
        <v>36624.0</v>
      </c>
    </row>
    <row r="400">
      <c r="A400" s="5">
        <v>3635.0</v>
      </c>
    </row>
    <row r="401">
      <c r="A401" s="5">
        <v>363477.0</v>
      </c>
    </row>
    <row r="402">
      <c r="A402" s="5">
        <v>36328.0</v>
      </c>
    </row>
    <row r="403">
      <c r="A403" s="5">
        <v>362900.0</v>
      </c>
    </row>
    <row r="404">
      <c r="A404" s="5">
        <v>36082.0</v>
      </c>
    </row>
    <row r="405">
      <c r="A405" s="5">
        <v>360.0</v>
      </c>
    </row>
    <row r="406">
      <c r="A406" s="5">
        <v>35917.0</v>
      </c>
    </row>
    <row r="407">
      <c r="A407" s="5">
        <v>3574.0</v>
      </c>
    </row>
    <row r="408">
      <c r="A408" s="5">
        <v>35699.0</v>
      </c>
    </row>
    <row r="409">
      <c r="A409" s="5">
        <v>356.0</v>
      </c>
    </row>
    <row r="410">
      <c r="A410" s="5">
        <v>356.0</v>
      </c>
    </row>
    <row r="411">
      <c r="A411" s="5">
        <v>35573.0</v>
      </c>
    </row>
    <row r="412">
      <c r="A412" s="5">
        <v>3528.0</v>
      </c>
    </row>
    <row r="413">
      <c r="A413" s="5">
        <v>3515.0</v>
      </c>
    </row>
    <row r="414">
      <c r="A414" s="5">
        <v>3511.0</v>
      </c>
    </row>
    <row r="415">
      <c r="A415" s="5">
        <v>349.0</v>
      </c>
    </row>
    <row r="416">
      <c r="A416" s="5">
        <v>3486.0</v>
      </c>
    </row>
    <row r="417">
      <c r="A417" s="5">
        <v>3481.0</v>
      </c>
    </row>
    <row r="418">
      <c r="A418" s="5">
        <v>3457.0</v>
      </c>
    </row>
    <row r="419">
      <c r="A419" s="5">
        <v>3441.0</v>
      </c>
    </row>
    <row r="420">
      <c r="A420" s="5">
        <v>3437.0</v>
      </c>
    </row>
    <row r="421">
      <c r="A421" s="5">
        <v>3402.0</v>
      </c>
    </row>
    <row r="422">
      <c r="A422" s="5">
        <v>3398.0</v>
      </c>
    </row>
    <row r="423">
      <c r="A423" s="5">
        <v>3395.0</v>
      </c>
    </row>
    <row r="424">
      <c r="A424" s="5">
        <v>339.0</v>
      </c>
    </row>
    <row r="425">
      <c r="A425" s="5">
        <v>338.0</v>
      </c>
    </row>
    <row r="426">
      <c r="A426" s="5">
        <v>336847.0</v>
      </c>
    </row>
    <row r="427">
      <c r="A427" s="5">
        <v>33618.0</v>
      </c>
    </row>
    <row r="428">
      <c r="A428" s="5">
        <v>335.0</v>
      </c>
    </row>
    <row r="429">
      <c r="A429" s="5">
        <v>335.0</v>
      </c>
    </row>
    <row r="430">
      <c r="A430" s="5">
        <v>3329.0</v>
      </c>
    </row>
    <row r="431">
      <c r="A431" s="5">
        <v>33068.0</v>
      </c>
    </row>
    <row r="432">
      <c r="A432" s="5">
        <v>33037.0</v>
      </c>
    </row>
    <row r="433">
      <c r="A433" s="5">
        <v>3285.0</v>
      </c>
    </row>
    <row r="434">
      <c r="A434" s="5">
        <v>328.0</v>
      </c>
    </row>
    <row r="435">
      <c r="A435" s="5">
        <v>3273.0</v>
      </c>
    </row>
    <row r="436">
      <c r="A436" s="5">
        <v>32631.0</v>
      </c>
    </row>
    <row r="437">
      <c r="A437" s="5">
        <v>32576.0</v>
      </c>
    </row>
    <row r="438">
      <c r="A438" s="5">
        <v>325.0</v>
      </c>
    </row>
    <row r="439">
      <c r="A439" s="5">
        <v>32476.0</v>
      </c>
    </row>
    <row r="440">
      <c r="A440" s="5">
        <v>3243.0</v>
      </c>
    </row>
    <row r="441">
      <c r="A441" s="5">
        <v>323.0</v>
      </c>
    </row>
    <row r="442">
      <c r="A442" s="5">
        <v>322.0</v>
      </c>
    </row>
    <row r="443">
      <c r="A443" s="5">
        <v>32149.0</v>
      </c>
    </row>
    <row r="444">
      <c r="A444" s="5">
        <v>3210.0</v>
      </c>
    </row>
    <row r="445">
      <c r="A445" s="5">
        <v>319759.0</v>
      </c>
    </row>
    <row r="446">
      <c r="A446" s="5">
        <v>3188.0</v>
      </c>
    </row>
    <row r="447">
      <c r="A447" s="5">
        <v>3179.0</v>
      </c>
    </row>
    <row r="448">
      <c r="A448" s="5">
        <v>3176.0</v>
      </c>
    </row>
    <row r="449">
      <c r="A449" s="5">
        <v>3143.0</v>
      </c>
    </row>
    <row r="450">
      <c r="A450" s="5">
        <v>31367.0</v>
      </c>
    </row>
    <row r="451">
      <c r="A451" s="5">
        <v>312587.0</v>
      </c>
    </row>
    <row r="452">
      <c r="A452" s="5">
        <v>31222.0</v>
      </c>
    </row>
    <row r="453">
      <c r="A453" s="5">
        <v>3107.0</v>
      </c>
    </row>
    <row r="454">
      <c r="A454" s="5">
        <v>30963.0</v>
      </c>
    </row>
    <row r="455">
      <c r="A455" s="5">
        <v>3090.0</v>
      </c>
    </row>
    <row r="456">
      <c r="A456" s="5">
        <v>3090.0</v>
      </c>
    </row>
    <row r="457">
      <c r="A457" s="5">
        <v>309.0</v>
      </c>
    </row>
    <row r="458">
      <c r="A458" s="5">
        <v>3083.0</v>
      </c>
    </row>
    <row r="459">
      <c r="A459" s="5">
        <v>307.0</v>
      </c>
    </row>
    <row r="460">
      <c r="A460" s="5">
        <v>306353.0</v>
      </c>
    </row>
    <row r="461">
      <c r="A461" s="5">
        <v>3047.0</v>
      </c>
    </row>
    <row r="462">
      <c r="A462" s="5">
        <v>30467.0</v>
      </c>
    </row>
    <row r="463">
      <c r="A463" s="5">
        <v>30453.0</v>
      </c>
    </row>
    <row r="464">
      <c r="A464" s="5">
        <v>30417.0</v>
      </c>
    </row>
    <row r="465">
      <c r="A465" s="5">
        <v>30132.0</v>
      </c>
    </row>
    <row r="466">
      <c r="A466" s="5">
        <v>3012.0</v>
      </c>
    </row>
    <row r="467">
      <c r="A467" s="5">
        <v>2989.0</v>
      </c>
    </row>
    <row r="468">
      <c r="A468" s="5">
        <v>298.0</v>
      </c>
    </row>
    <row r="469">
      <c r="A469" s="5">
        <v>29728.0</v>
      </c>
    </row>
    <row r="470">
      <c r="A470" s="5">
        <v>297.0</v>
      </c>
    </row>
    <row r="471">
      <c r="A471" s="5">
        <v>29453.0</v>
      </c>
    </row>
    <row r="472">
      <c r="A472" s="5">
        <v>2939.0</v>
      </c>
    </row>
    <row r="473">
      <c r="A473" s="5">
        <v>2938.0</v>
      </c>
    </row>
    <row r="474">
      <c r="A474" s="5">
        <v>29347.0</v>
      </c>
    </row>
    <row r="475">
      <c r="A475" s="5">
        <v>2915.0</v>
      </c>
    </row>
    <row r="476">
      <c r="A476" s="5">
        <v>29043.0</v>
      </c>
    </row>
    <row r="477">
      <c r="A477" s="5">
        <v>290.0</v>
      </c>
    </row>
    <row r="478">
      <c r="A478" s="5">
        <v>290.0</v>
      </c>
    </row>
    <row r="479">
      <c r="A479" s="5">
        <v>2895.0</v>
      </c>
    </row>
    <row r="480">
      <c r="A480" s="5">
        <v>28655.0</v>
      </c>
    </row>
    <row r="481">
      <c r="A481" s="5">
        <v>2862.0</v>
      </c>
    </row>
    <row r="482">
      <c r="A482" s="5">
        <v>2861.0</v>
      </c>
    </row>
    <row r="483">
      <c r="A483" s="5">
        <v>2860.0</v>
      </c>
    </row>
    <row r="484">
      <c r="A484" s="5">
        <v>2838.0</v>
      </c>
    </row>
    <row r="485">
      <c r="A485" s="5">
        <v>2837.0</v>
      </c>
    </row>
    <row r="486">
      <c r="A486" s="5">
        <v>2836.0</v>
      </c>
    </row>
    <row r="487">
      <c r="A487" s="5">
        <v>2835.0</v>
      </c>
    </row>
    <row r="488">
      <c r="A488" s="5">
        <v>2819.0</v>
      </c>
    </row>
    <row r="489">
      <c r="A489" s="5">
        <v>28072.0</v>
      </c>
    </row>
    <row r="490">
      <c r="A490" s="5">
        <v>2797.0</v>
      </c>
    </row>
    <row r="491">
      <c r="A491" s="5">
        <v>27932.0</v>
      </c>
    </row>
    <row r="492">
      <c r="A492" s="5">
        <v>27897.0</v>
      </c>
    </row>
    <row r="493">
      <c r="A493" s="5">
        <v>278.0</v>
      </c>
    </row>
    <row r="494">
      <c r="A494" s="5">
        <v>27714.0</v>
      </c>
    </row>
    <row r="495">
      <c r="A495" s="5">
        <v>27671.0</v>
      </c>
    </row>
    <row r="496">
      <c r="A496" s="5">
        <v>2766.0</v>
      </c>
    </row>
    <row r="497">
      <c r="A497" s="5">
        <v>276.0</v>
      </c>
    </row>
    <row r="498">
      <c r="A498" s="5">
        <v>2748.0</v>
      </c>
    </row>
    <row r="499">
      <c r="A499" s="5">
        <v>2745.0</v>
      </c>
    </row>
    <row r="500">
      <c r="A500" s="5">
        <v>274246.0</v>
      </c>
    </row>
    <row r="501">
      <c r="A501" s="5">
        <v>2713.0</v>
      </c>
    </row>
    <row r="502">
      <c r="A502" s="5">
        <v>27022.0</v>
      </c>
    </row>
    <row r="503">
      <c r="A503" s="5">
        <v>270.0</v>
      </c>
    </row>
    <row r="504">
      <c r="A504" s="5">
        <v>270.0</v>
      </c>
    </row>
    <row r="505">
      <c r="A505" s="5">
        <v>2693.0</v>
      </c>
    </row>
    <row r="506">
      <c r="A506" s="5">
        <v>269.0</v>
      </c>
    </row>
    <row r="507">
      <c r="A507" s="5">
        <v>2686.0</v>
      </c>
    </row>
    <row r="508">
      <c r="A508" s="5">
        <v>26799.0</v>
      </c>
    </row>
    <row r="509">
      <c r="A509" s="5">
        <v>2676.0</v>
      </c>
    </row>
    <row r="510">
      <c r="A510" s="5">
        <v>266595.0</v>
      </c>
    </row>
    <row r="511">
      <c r="A511" s="5">
        <v>26599.0</v>
      </c>
    </row>
    <row r="512">
      <c r="A512" s="5">
        <v>2659.0</v>
      </c>
    </row>
    <row r="513">
      <c r="A513" s="5">
        <v>26377.0</v>
      </c>
    </row>
    <row r="514">
      <c r="A514" s="5">
        <v>26343.0</v>
      </c>
    </row>
    <row r="515">
      <c r="A515" s="5">
        <v>262.0</v>
      </c>
    </row>
    <row r="516">
      <c r="A516" s="5">
        <v>2596.0</v>
      </c>
    </row>
    <row r="517">
      <c r="A517" s="5">
        <v>2592.0</v>
      </c>
    </row>
    <row r="518">
      <c r="A518" s="5">
        <v>25898.0</v>
      </c>
    </row>
    <row r="519">
      <c r="A519" s="5">
        <v>2589.0</v>
      </c>
    </row>
    <row r="520">
      <c r="A520" s="5">
        <v>25836.0</v>
      </c>
    </row>
    <row r="521">
      <c r="A521" s="5">
        <v>2578.0</v>
      </c>
    </row>
    <row r="522">
      <c r="A522" s="5">
        <v>25721.0</v>
      </c>
    </row>
    <row r="523">
      <c r="A523" s="5">
        <v>25672.0</v>
      </c>
    </row>
    <row r="524">
      <c r="A524" s="5">
        <v>25544.0</v>
      </c>
    </row>
    <row r="525">
      <c r="A525" s="5">
        <v>255.0</v>
      </c>
    </row>
    <row r="526">
      <c r="A526" s="5">
        <v>2543.0</v>
      </c>
    </row>
    <row r="527">
      <c r="A527" s="5">
        <v>254.0</v>
      </c>
    </row>
    <row r="528">
      <c r="A528" s="5">
        <v>25391.0</v>
      </c>
    </row>
    <row r="529">
      <c r="A529" s="5">
        <v>25382.0</v>
      </c>
    </row>
    <row r="530">
      <c r="A530" s="5">
        <v>252.0</v>
      </c>
    </row>
    <row r="531">
      <c r="A531" s="5">
        <v>2518.0</v>
      </c>
    </row>
    <row r="532">
      <c r="A532" s="5">
        <v>25164.0</v>
      </c>
    </row>
    <row r="533">
      <c r="A533" s="5">
        <v>251.0</v>
      </c>
    </row>
    <row r="534">
      <c r="A534" s="5">
        <v>2504.0</v>
      </c>
    </row>
    <row r="535">
      <c r="A535" s="5">
        <v>2482.0</v>
      </c>
    </row>
    <row r="536">
      <c r="A536" s="5">
        <v>2480.0</v>
      </c>
    </row>
    <row r="537">
      <c r="A537" s="5">
        <v>2475.0</v>
      </c>
    </row>
    <row r="538">
      <c r="A538" s="5">
        <v>2472.0</v>
      </c>
    </row>
    <row r="539">
      <c r="A539" s="5">
        <v>2465.0</v>
      </c>
    </row>
    <row r="540">
      <c r="A540" s="5">
        <v>2430.0</v>
      </c>
    </row>
    <row r="541">
      <c r="A541" s="5">
        <v>24268.0</v>
      </c>
    </row>
    <row r="542">
      <c r="A542" s="5">
        <v>2406.0</v>
      </c>
    </row>
    <row r="543">
      <c r="A543" s="5">
        <v>240262.0</v>
      </c>
    </row>
    <row r="544">
      <c r="A544" s="5">
        <v>23915.0</v>
      </c>
    </row>
    <row r="545">
      <c r="A545" s="5">
        <v>2390.0</v>
      </c>
    </row>
    <row r="546">
      <c r="A546" s="5">
        <v>238.0</v>
      </c>
    </row>
    <row r="547">
      <c r="A547" s="5">
        <v>23711.0</v>
      </c>
    </row>
    <row r="548">
      <c r="A548" s="5">
        <v>237.0</v>
      </c>
    </row>
    <row r="549">
      <c r="A549" s="5">
        <v>236.0</v>
      </c>
    </row>
    <row r="550">
      <c r="A550" s="5">
        <v>2346.0</v>
      </c>
    </row>
    <row r="551">
      <c r="A551" s="5">
        <v>23432.0</v>
      </c>
    </row>
    <row r="552">
      <c r="A552" s="5">
        <v>2340.0</v>
      </c>
    </row>
    <row r="553">
      <c r="A553" s="5">
        <v>23378.0</v>
      </c>
    </row>
    <row r="554">
      <c r="A554" s="5">
        <v>2325.0</v>
      </c>
    </row>
    <row r="555">
      <c r="A555" s="5">
        <v>2324.0</v>
      </c>
    </row>
    <row r="556">
      <c r="A556" s="5">
        <v>2323.0</v>
      </c>
    </row>
    <row r="557">
      <c r="A557" s="5">
        <v>232.0</v>
      </c>
    </row>
    <row r="558">
      <c r="A558" s="5">
        <v>23158.0</v>
      </c>
    </row>
    <row r="559">
      <c r="A559" s="5">
        <v>2314.0</v>
      </c>
    </row>
    <row r="560">
      <c r="A560" s="5">
        <v>23119.0</v>
      </c>
    </row>
    <row r="561">
      <c r="A561" s="5">
        <v>231.0</v>
      </c>
    </row>
    <row r="562">
      <c r="A562" s="5">
        <v>23052.0</v>
      </c>
    </row>
    <row r="563">
      <c r="A563" s="5">
        <v>229.0</v>
      </c>
    </row>
    <row r="564">
      <c r="A564" s="5">
        <v>228.0</v>
      </c>
    </row>
    <row r="565">
      <c r="A565" s="5">
        <v>2274.0</v>
      </c>
    </row>
    <row r="566">
      <c r="A566" s="5">
        <v>227.0</v>
      </c>
    </row>
    <row r="567">
      <c r="A567" s="5">
        <v>227.0</v>
      </c>
    </row>
    <row r="568">
      <c r="A568" s="5">
        <v>226643.0</v>
      </c>
    </row>
    <row r="569">
      <c r="A569" s="5">
        <v>22646.0</v>
      </c>
    </row>
    <row r="570">
      <c r="A570" s="5">
        <v>2260.0</v>
      </c>
    </row>
    <row r="571">
      <c r="A571" s="5">
        <v>22587.0</v>
      </c>
    </row>
    <row r="572">
      <c r="A572" s="5">
        <v>2257.0</v>
      </c>
    </row>
    <row r="573">
      <c r="A573" s="5">
        <v>224625.0</v>
      </c>
    </row>
    <row r="574">
      <c r="A574" s="5">
        <v>2237.0</v>
      </c>
    </row>
    <row r="575">
      <c r="A575" s="5">
        <v>223.0</v>
      </c>
    </row>
    <row r="576">
      <c r="A576" s="5">
        <v>2229.0</v>
      </c>
    </row>
    <row r="577">
      <c r="A577" s="5">
        <v>2228.0</v>
      </c>
    </row>
    <row r="578">
      <c r="A578" s="5">
        <v>2220.0</v>
      </c>
    </row>
    <row r="579">
      <c r="A579" s="5">
        <v>2202.0</v>
      </c>
    </row>
    <row r="580">
      <c r="A580" s="5">
        <v>21968.0</v>
      </c>
    </row>
    <row r="581">
      <c r="A581" s="5">
        <v>21820.0</v>
      </c>
    </row>
    <row r="582">
      <c r="A582" s="5">
        <v>21587.0</v>
      </c>
    </row>
    <row r="583">
      <c r="A583" s="5">
        <v>21561.0</v>
      </c>
    </row>
    <row r="584">
      <c r="A584" s="5">
        <v>21500.0</v>
      </c>
    </row>
    <row r="585">
      <c r="A585" s="5">
        <v>2148.0</v>
      </c>
    </row>
    <row r="586">
      <c r="A586" s="5">
        <v>21473.0</v>
      </c>
    </row>
    <row r="587">
      <c r="A587" s="5">
        <v>2145.0</v>
      </c>
    </row>
    <row r="588">
      <c r="A588" s="5">
        <v>21407.0</v>
      </c>
    </row>
    <row r="589">
      <c r="A589" s="5">
        <v>21392.0</v>
      </c>
    </row>
    <row r="590">
      <c r="A590" s="5">
        <v>213.0</v>
      </c>
    </row>
    <row r="591">
      <c r="A591" s="5">
        <v>210.0</v>
      </c>
    </row>
    <row r="592">
      <c r="A592" s="5">
        <v>20869.0</v>
      </c>
    </row>
    <row r="593">
      <c r="A593" s="5">
        <v>2084.0</v>
      </c>
    </row>
    <row r="594">
      <c r="A594" s="5">
        <v>208.0</v>
      </c>
    </row>
    <row r="595">
      <c r="A595" s="5">
        <v>20749.0</v>
      </c>
    </row>
    <row r="596">
      <c r="A596" s="5">
        <v>207.0</v>
      </c>
    </row>
    <row r="597">
      <c r="A597" s="5">
        <v>2059.0</v>
      </c>
    </row>
    <row r="598">
      <c r="A598" s="5">
        <v>20530.0</v>
      </c>
    </row>
    <row r="599">
      <c r="A599" s="5">
        <v>20412.0</v>
      </c>
    </row>
    <row r="600">
      <c r="A600" s="5">
        <v>204.0</v>
      </c>
    </row>
    <row r="601">
      <c r="A601" s="5">
        <v>204.0</v>
      </c>
    </row>
    <row r="602">
      <c r="A602" s="5">
        <v>2038.0</v>
      </c>
    </row>
    <row r="603">
      <c r="A603" s="5">
        <v>203.0</v>
      </c>
    </row>
    <row r="604">
      <c r="A604" s="5">
        <v>20283.0</v>
      </c>
    </row>
    <row r="605">
      <c r="A605" s="5">
        <v>20251.0</v>
      </c>
    </row>
    <row r="606">
      <c r="A606" s="5">
        <v>2023.0</v>
      </c>
    </row>
    <row r="607">
      <c r="A607" s="5">
        <v>201903.0</v>
      </c>
    </row>
    <row r="608">
      <c r="A608" s="5">
        <v>200486.0</v>
      </c>
    </row>
    <row r="609">
      <c r="A609" s="5" t="s">
        <v>44</v>
      </c>
    </row>
    <row r="610">
      <c r="A610" s="5">
        <v>19978.0</v>
      </c>
    </row>
    <row r="611">
      <c r="A611" s="5">
        <v>1995.0</v>
      </c>
    </row>
    <row r="612">
      <c r="A612" s="5">
        <v>1993.0</v>
      </c>
    </row>
    <row r="613">
      <c r="A613" s="5">
        <v>19920.0</v>
      </c>
    </row>
    <row r="614">
      <c r="A614" s="5">
        <v>197.0</v>
      </c>
    </row>
    <row r="615">
      <c r="A615" s="5">
        <v>1968.0</v>
      </c>
    </row>
    <row r="616">
      <c r="A616" s="5">
        <v>1955.0</v>
      </c>
    </row>
    <row r="617">
      <c r="A617" s="5">
        <v>194.0</v>
      </c>
    </row>
    <row r="618">
      <c r="A618" s="5">
        <v>1926.0</v>
      </c>
    </row>
    <row r="619">
      <c r="A619" s="5">
        <v>1921.0</v>
      </c>
    </row>
    <row r="620">
      <c r="A620" s="5">
        <v>19174.0</v>
      </c>
    </row>
    <row r="621">
      <c r="A621" s="5">
        <v>1917.0</v>
      </c>
    </row>
    <row r="622">
      <c r="A622" s="5">
        <v>18901.0</v>
      </c>
    </row>
    <row r="623">
      <c r="A623" s="5">
        <v>18888.0</v>
      </c>
    </row>
    <row r="624">
      <c r="A624" s="5">
        <v>1888.0</v>
      </c>
    </row>
    <row r="625">
      <c r="A625" s="5">
        <v>1886.0</v>
      </c>
    </row>
    <row r="626">
      <c r="A626" s="5">
        <v>18858.0</v>
      </c>
    </row>
    <row r="627">
      <c r="A627" s="5">
        <v>18851.0</v>
      </c>
    </row>
    <row r="628">
      <c r="A628" s="5">
        <v>18839.0</v>
      </c>
    </row>
    <row r="629">
      <c r="A629" s="5">
        <v>18813.0</v>
      </c>
    </row>
    <row r="630">
      <c r="A630" s="5">
        <v>187108.0</v>
      </c>
    </row>
    <row r="631">
      <c r="A631" s="5">
        <v>186.0</v>
      </c>
    </row>
    <row r="632">
      <c r="A632" s="5">
        <v>18577.0</v>
      </c>
    </row>
    <row r="633">
      <c r="A633" s="5">
        <v>185.0</v>
      </c>
    </row>
    <row r="634">
      <c r="A634" s="5">
        <v>18434.0</v>
      </c>
    </row>
    <row r="635">
      <c r="A635" s="5">
        <v>18358.0</v>
      </c>
    </row>
    <row r="636">
      <c r="A636" s="5">
        <v>1835.0</v>
      </c>
    </row>
    <row r="637">
      <c r="A637" s="5">
        <v>18335.0</v>
      </c>
    </row>
    <row r="638">
      <c r="A638" s="5">
        <v>18196.0</v>
      </c>
    </row>
    <row r="639">
      <c r="A639" s="5">
        <v>18161.0</v>
      </c>
    </row>
    <row r="640">
      <c r="A640" s="5">
        <v>18140.0</v>
      </c>
    </row>
    <row r="641">
      <c r="A641" s="5">
        <v>18088.0</v>
      </c>
    </row>
    <row r="642">
      <c r="A642" s="5">
        <v>18062.0</v>
      </c>
    </row>
    <row r="643">
      <c r="A643" s="5">
        <v>1804.0</v>
      </c>
    </row>
    <row r="644">
      <c r="A644" s="5">
        <v>180.0</v>
      </c>
    </row>
    <row r="645">
      <c r="A645" s="5">
        <v>17924.0</v>
      </c>
    </row>
    <row r="646">
      <c r="A646" s="5">
        <v>17715.0</v>
      </c>
    </row>
    <row r="647">
      <c r="A647" s="5">
        <v>17681.0</v>
      </c>
    </row>
    <row r="648">
      <c r="A648" s="5">
        <v>17645.0</v>
      </c>
    </row>
    <row r="649">
      <c r="A649" s="5">
        <v>176.0</v>
      </c>
    </row>
    <row r="650">
      <c r="A650" s="5">
        <v>17475.0</v>
      </c>
    </row>
    <row r="651">
      <c r="A651" s="5">
        <v>1744.0</v>
      </c>
    </row>
    <row r="652">
      <c r="A652" s="5">
        <v>17246.0</v>
      </c>
    </row>
    <row r="653">
      <c r="A653" s="5">
        <v>172413.0</v>
      </c>
    </row>
    <row r="654">
      <c r="A654" s="5">
        <v>17239.0</v>
      </c>
    </row>
    <row r="655">
      <c r="A655" s="5">
        <v>172036.0</v>
      </c>
    </row>
    <row r="656">
      <c r="A656" s="5">
        <v>17191.0</v>
      </c>
    </row>
    <row r="657">
      <c r="A657" s="5">
        <v>1712.0</v>
      </c>
    </row>
    <row r="658">
      <c r="A658" s="5">
        <v>17114.0</v>
      </c>
    </row>
    <row r="659">
      <c r="A659" s="5">
        <v>17110.0</v>
      </c>
    </row>
    <row r="660">
      <c r="A660" s="5">
        <v>17080.0</v>
      </c>
    </row>
    <row r="661">
      <c r="A661" s="5">
        <v>17071.0</v>
      </c>
    </row>
    <row r="662">
      <c r="A662" s="5">
        <v>17063.0</v>
      </c>
    </row>
    <row r="663">
      <c r="A663" s="5">
        <v>16978.0</v>
      </c>
    </row>
    <row r="664">
      <c r="A664" s="5">
        <v>169633.0</v>
      </c>
    </row>
    <row r="665">
      <c r="A665" s="5">
        <v>168.0</v>
      </c>
    </row>
    <row r="666">
      <c r="A666" s="5">
        <v>16756.0</v>
      </c>
    </row>
    <row r="667">
      <c r="A667" s="5">
        <v>1672.0</v>
      </c>
    </row>
    <row r="668">
      <c r="A668" s="5">
        <v>16719.0</v>
      </c>
    </row>
    <row r="669">
      <c r="A669" s="5">
        <v>167.0</v>
      </c>
    </row>
    <row r="670">
      <c r="A670" s="5">
        <v>166162.0</v>
      </c>
    </row>
    <row r="671">
      <c r="A671" s="5">
        <v>1652.0</v>
      </c>
    </row>
    <row r="672">
      <c r="A672" s="5">
        <v>1652.0</v>
      </c>
    </row>
    <row r="673">
      <c r="A673" s="5">
        <v>16485.0</v>
      </c>
    </row>
    <row r="674">
      <c r="A674" s="5">
        <v>1647.0</v>
      </c>
    </row>
    <row r="675">
      <c r="A675" s="5">
        <v>16428.0</v>
      </c>
    </row>
    <row r="676">
      <c r="A676" s="5">
        <v>16421.0</v>
      </c>
    </row>
    <row r="677">
      <c r="A677" s="5">
        <v>1641.0</v>
      </c>
    </row>
    <row r="678">
      <c r="A678" s="5">
        <v>1640.0</v>
      </c>
    </row>
    <row r="679">
      <c r="A679" s="5">
        <v>1640.0</v>
      </c>
    </row>
    <row r="680">
      <c r="A680" s="5">
        <v>164.0</v>
      </c>
    </row>
    <row r="681">
      <c r="A681" s="5">
        <v>1639.0</v>
      </c>
    </row>
    <row r="682">
      <c r="A682" s="5">
        <v>16361.0</v>
      </c>
    </row>
    <row r="683">
      <c r="A683" s="5">
        <v>16332.0</v>
      </c>
    </row>
    <row r="684">
      <c r="A684" s="5">
        <v>16307.0</v>
      </c>
    </row>
    <row r="685">
      <c r="A685" s="5">
        <v>16254.0</v>
      </c>
    </row>
    <row r="686">
      <c r="A686" s="5">
        <v>162.0</v>
      </c>
    </row>
    <row r="687">
      <c r="A687" s="5">
        <v>16192.0</v>
      </c>
    </row>
    <row r="688">
      <c r="A688" s="5">
        <v>16161.0</v>
      </c>
    </row>
    <row r="689">
      <c r="A689" s="5">
        <v>15999.0</v>
      </c>
    </row>
    <row r="690">
      <c r="A690" s="5">
        <v>1598.0</v>
      </c>
    </row>
    <row r="691">
      <c r="A691" s="5">
        <v>1594.0</v>
      </c>
    </row>
    <row r="692">
      <c r="A692" s="5">
        <v>15850.0</v>
      </c>
    </row>
    <row r="693">
      <c r="A693" s="5">
        <v>15830.0</v>
      </c>
    </row>
    <row r="694">
      <c r="A694" s="5">
        <v>15829.0</v>
      </c>
    </row>
    <row r="695">
      <c r="A695" s="5">
        <v>15721.0</v>
      </c>
    </row>
    <row r="696">
      <c r="A696" s="5">
        <v>157.0</v>
      </c>
    </row>
    <row r="697">
      <c r="A697" s="5">
        <v>15651.0</v>
      </c>
    </row>
    <row r="698">
      <c r="A698" s="5">
        <v>1562.0</v>
      </c>
    </row>
    <row r="699">
      <c r="A699" s="5">
        <v>15610.0</v>
      </c>
    </row>
    <row r="700">
      <c r="A700" s="5">
        <v>15587.0</v>
      </c>
    </row>
    <row r="701">
      <c r="A701" s="5">
        <v>15579.0</v>
      </c>
    </row>
    <row r="702">
      <c r="A702" s="5">
        <v>154479.0</v>
      </c>
    </row>
    <row r="703">
      <c r="A703" s="5">
        <v>15420.0</v>
      </c>
    </row>
    <row r="704">
      <c r="A704" s="5">
        <v>15334.0</v>
      </c>
    </row>
    <row r="705">
      <c r="A705" s="5">
        <v>15321.0</v>
      </c>
    </row>
    <row r="706">
      <c r="A706" s="5">
        <v>153.0</v>
      </c>
    </row>
    <row r="707">
      <c r="A707" s="5">
        <v>1520.0</v>
      </c>
    </row>
    <row r="708">
      <c r="A708" s="5">
        <v>152.0</v>
      </c>
    </row>
    <row r="709">
      <c r="A709" s="5">
        <v>15192.0</v>
      </c>
    </row>
    <row r="710">
      <c r="A710" s="5">
        <v>15032.0</v>
      </c>
    </row>
    <row r="711">
      <c r="A711" s="5">
        <v>1502.0</v>
      </c>
    </row>
    <row r="712">
      <c r="A712" s="5">
        <v>14955.0</v>
      </c>
    </row>
    <row r="713">
      <c r="A713" s="5">
        <v>14950.0</v>
      </c>
    </row>
    <row r="714">
      <c r="A714" s="5">
        <v>14929.0</v>
      </c>
    </row>
    <row r="715">
      <c r="A715" s="5">
        <v>14904.0</v>
      </c>
    </row>
    <row r="716">
      <c r="A716" s="5">
        <v>1490.0</v>
      </c>
    </row>
    <row r="717">
      <c r="A717" s="5">
        <v>149.0</v>
      </c>
    </row>
    <row r="718">
      <c r="A718" s="5">
        <v>1489.0</v>
      </c>
    </row>
    <row r="719">
      <c r="A719" s="5">
        <v>14876.0</v>
      </c>
    </row>
    <row r="720">
      <c r="A720" s="5">
        <v>1482.0</v>
      </c>
    </row>
    <row r="721">
      <c r="A721" s="5">
        <v>148.0</v>
      </c>
    </row>
    <row r="722">
      <c r="A722" s="5">
        <v>14795.0</v>
      </c>
    </row>
    <row r="723">
      <c r="A723" s="5">
        <v>14749.0</v>
      </c>
    </row>
    <row r="724">
      <c r="A724" s="5">
        <v>14622.0</v>
      </c>
    </row>
    <row r="725">
      <c r="A725" s="5">
        <v>1460.0</v>
      </c>
    </row>
    <row r="726">
      <c r="A726" s="5">
        <v>1455.0</v>
      </c>
    </row>
    <row r="727">
      <c r="A727" s="5">
        <v>145100.0</v>
      </c>
    </row>
    <row r="728">
      <c r="A728" s="5">
        <v>145.0</v>
      </c>
    </row>
    <row r="729">
      <c r="A729" s="5">
        <v>1447.0</v>
      </c>
    </row>
    <row r="730">
      <c r="A730" s="5">
        <v>1433.0</v>
      </c>
    </row>
    <row r="731">
      <c r="A731" s="5">
        <v>1431.0</v>
      </c>
    </row>
    <row r="732">
      <c r="A732" s="5">
        <v>14280.0</v>
      </c>
    </row>
    <row r="733">
      <c r="A733" s="5">
        <v>14108.0</v>
      </c>
    </row>
    <row r="734">
      <c r="A734" s="5">
        <v>1409.0</v>
      </c>
    </row>
    <row r="735">
      <c r="A735" s="5">
        <v>14078.0</v>
      </c>
    </row>
    <row r="736">
      <c r="A736" s="5">
        <v>140145.0</v>
      </c>
    </row>
    <row r="737">
      <c r="A737" s="5">
        <v>139959.0</v>
      </c>
    </row>
    <row r="738">
      <c r="A738" s="5">
        <v>13980.0</v>
      </c>
    </row>
    <row r="739">
      <c r="A739" s="5">
        <v>1398.0</v>
      </c>
    </row>
    <row r="740">
      <c r="A740" s="5">
        <v>13944.0</v>
      </c>
    </row>
    <row r="741">
      <c r="A741" s="5">
        <v>13874.0</v>
      </c>
    </row>
    <row r="742">
      <c r="A742" s="5">
        <v>13673.0</v>
      </c>
    </row>
    <row r="743">
      <c r="A743" s="5">
        <v>13624.0</v>
      </c>
    </row>
    <row r="744">
      <c r="A744" s="5">
        <v>13618.0</v>
      </c>
    </row>
    <row r="745">
      <c r="A745" s="5">
        <v>1360.0</v>
      </c>
    </row>
    <row r="746">
      <c r="A746" s="5">
        <v>135.0</v>
      </c>
    </row>
    <row r="747">
      <c r="A747" s="5">
        <v>13471.0</v>
      </c>
    </row>
    <row r="748">
      <c r="A748" s="5">
        <v>1339.0</v>
      </c>
    </row>
    <row r="749">
      <c r="A749" s="5">
        <v>1331.0</v>
      </c>
    </row>
    <row r="750">
      <c r="A750" s="5">
        <v>13253.0</v>
      </c>
    </row>
    <row r="751">
      <c r="A751" s="5">
        <v>13218.0</v>
      </c>
    </row>
    <row r="752">
      <c r="A752" s="5">
        <v>131754.0</v>
      </c>
    </row>
    <row r="753">
      <c r="A753" s="5">
        <v>131449.0</v>
      </c>
    </row>
    <row r="754">
      <c r="A754" s="5">
        <v>1311.0</v>
      </c>
    </row>
    <row r="755">
      <c r="A755" s="5">
        <v>1309.0</v>
      </c>
    </row>
    <row r="756">
      <c r="A756" s="5">
        <v>1304.0</v>
      </c>
    </row>
    <row r="757">
      <c r="A757" s="5">
        <v>130195.0</v>
      </c>
    </row>
    <row r="758">
      <c r="A758" s="5">
        <v>130.0</v>
      </c>
    </row>
    <row r="759">
      <c r="A759" s="5">
        <v>12978.0</v>
      </c>
    </row>
    <row r="760">
      <c r="A760" s="5">
        <v>12951.0</v>
      </c>
    </row>
    <row r="761">
      <c r="A761" s="5">
        <v>1294.0</v>
      </c>
    </row>
    <row r="762">
      <c r="A762" s="5">
        <v>12861.0</v>
      </c>
    </row>
    <row r="763">
      <c r="A763" s="5">
        <v>12691.0</v>
      </c>
    </row>
    <row r="764">
      <c r="A764" s="5">
        <v>1245.0</v>
      </c>
    </row>
    <row r="765">
      <c r="A765" s="5">
        <v>12392.0</v>
      </c>
    </row>
    <row r="766">
      <c r="A766" s="5">
        <v>12362.0</v>
      </c>
    </row>
    <row r="767">
      <c r="A767" s="5">
        <v>12350.0</v>
      </c>
    </row>
    <row r="768">
      <c r="A768" s="5">
        <v>12345.0</v>
      </c>
    </row>
    <row r="769">
      <c r="A769" s="5">
        <v>123249.0</v>
      </c>
    </row>
    <row r="770">
      <c r="A770" s="5">
        <v>1228.0</v>
      </c>
    </row>
    <row r="771">
      <c r="A771" s="5">
        <v>12215.0</v>
      </c>
    </row>
    <row r="772">
      <c r="A772" s="5">
        <v>121892.0</v>
      </c>
    </row>
    <row r="773">
      <c r="A773" s="5">
        <v>1217.0</v>
      </c>
    </row>
    <row r="774">
      <c r="A774" s="5">
        <v>1216.0</v>
      </c>
    </row>
    <row r="775">
      <c r="A775" s="5">
        <v>121185.0</v>
      </c>
    </row>
    <row r="776">
      <c r="A776" s="5">
        <v>11940.0</v>
      </c>
    </row>
    <row r="777">
      <c r="A777" s="5">
        <v>11807.0</v>
      </c>
    </row>
    <row r="778">
      <c r="A778" s="5">
        <v>118.0</v>
      </c>
    </row>
    <row r="779">
      <c r="A779" s="5">
        <v>11778.0</v>
      </c>
    </row>
    <row r="780">
      <c r="A780" s="5">
        <v>11766.0</v>
      </c>
    </row>
    <row r="781">
      <c r="A781" s="5">
        <v>11753.0</v>
      </c>
    </row>
    <row r="782">
      <c r="A782" s="5">
        <v>1171.0</v>
      </c>
    </row>
    <row r="783">
      <c r="A783" s="5">
        <v>1164.0</v>
      </c>
    </row>
    <row r="784">
      <c r="A784" s="5">
        <v>11635.0</v>
      </c>
    </row>
    <row r="785">
      <c r="A785" s="5">
        <v>11562.0</v>
      </c>
    </row>
    <row r="786">
      <c r="A786" s="5">
        <v>114201.0</v>
      </c>
    </row>
    <row r="787">
      <c r="A787" s="5">
        <v>11414.0</v>
      </c>
    </row>
    <row r="788">
      <c r="A788" s="5">
        <v>113887.0</v>
      </c>
    </row>
    <row r="789">
      <c r="A789" s="5">
        <v>11356.0</v>
      </c>
    </row>
    <row r="790">
      <c r="A790" s="5">
        <v>11341.0</v>
      </c>
    </row>
    <row r="791">
      <c r="A791" s="5">
        <v>1133.0</v>
      </c>
    </row>
    <row r="792">
      <c r="A792" s="5">
        <v>11329.0</v>
      </c>
    </row>
    <row r="793">
      <c r="A793" s="5">
        <v>11321.0</v>
      </c>
    </row>
    <row r="794">
      <c r="A794" s="5">
        <v>11303.0</v>
      </c>
    </row>
    <row r="795">
      <c r="A795" s="5">
        <v>11241.0</v>
      </c>
    </row>
    <row r="796">
      <c r="A796" s="5">
        <v>112371.0</v>
      </c>
    </row>
    <row r="797">
      <c r="A797" s="5">
        <v>11194.0</v>
      </c>
    </row>
    <row r="798">
      <c r="A798" s="5">
        <v>11169.0</v>
      </c>
    </row>
    <row r="799">
      <c r="A799" s="5">
        <v>11166.0</v>
      </c>
    </row>
    <row r="800">
      <c r="A800" s="5">
        <v>1115.0</v>
      </c>
    </row>
    <row r="801">
      <c r="A801" s="5">
        <v>11139.0</v>
      </c>
    </row>
    <row r="802">
      <c r="A802" s="5">
        <v>111.0</v>
      </c>
    </row>
    <row r="803">
      <c r="A803" s="5">
        <v>1099.0</v>
      </c>
    </row>
    <row r="804">
      <c r="A804" s="5">
        <v>10974.0</v>
      </c>
    </row>
    <row r="805">
      <c r="A805" s="5">
        <v>109522.0</v>
      </c>
    </row>
    <row r="806">
      <c r="A806" s="5">
        <v>1094.0</v>
      </c>
    </row>
    <row r="807">
      <c r="A807" s="5">
        <v>1093.0</v>
      </c>
    </row>
    <row r="808">
      <c r="A808" s="5">
        <v>10929.0</v>
      </c>
    </row>
    <row r="809">
      <c r="A809" s="5">
        <v>1088.0</v>
      </c>
    </row>
    <row r="810">
      <c r="A810" s="5">
        <v>10874.0</v>
      </c>
    </row>
    <row r="811">
      <c r="A811" s="5">
        <v>10858.0</v>
      </c>
    </row>
    <row r="812">
      <c r="A812" s="5">
        <v>1085.0</v>
      </c>
    </row>
    <row r="813">
      <c r="A813" s="5">
        <v>108322.0</v>
      </c>
    </row>
    <row r="814">
      <c r="A814" s="5">
        <v>10809.0</v>
      </c>
    </row>
    <row r="815">
      <c r="A815" s="5">
        <v>10783.0</v>
      </c>
    </row>
    <row r="816">
      <c r="A816" s="5">
        <v>10760.0</v>
      </c>
    </row>
    <row r="817">
      <c r="A817" s="5">
        <v>10741.0</v>
      </c>
    </row>
    <row r="818">
      <c r="A818" s="5">
        <v>10708.0</v>
      </c>
    </row>
    <row r="819">
      <c r="A819" s="5">
        <v>106980.0</v>
      </c>
    </row>
    <row r="820">
      <c r="A820" s="5">
        <v>1068.0</v>
      </c>
    </row>
    <row r="821">
      <c r="A821" s="5">
        <v>10615.0</v>
      </c>
    </row>
    <row r="822">
      <c r="A822" s="5">
        <v>10597.0</v>
      </c>
    </row>
    <row r="823">
      <c r="A823" s="5">
        <v>10572.0</v>
      </c>
    </row>
    <row r="824">
      <c r="A824" s="5">
        <v>10523.0</v>
      </c>
    </row>
    <row r="825">
      <c r="A825" s="5">
        <v>1049.0</v>
      </c>
    </row>
    <row r="826">
      <c r="A826" s="5">
        <v>10442.0</v>
      </c>
    </row>
    <row r="827">
      <c r="A827" s="5">
        <v>10428.0</v>
      </c>
    </row>
    <row r="828">
      <c r="A828" s="5">
        <v>103312.0</v>
      </c>
    </row>
    <row r="829">
      <c r="A829" s="5">
        <v>1032.0</v>
      </c>
    </row>
    <row r="830">
      <c r="A830" s="5">
        <v>103050.0</v>
      </c>
    </row>
    <row r="831">
      <c r="A831" s="5">
        <v>103046.0</v>
      </c>
    </row>
    <row r="832">
      <c r="A832" s="5">
        <v>103.0</v>
      </c>
    </row>
    <row r="833">
      <c r="A833" s="5">
        <v>1027.0</v>
      </c>
    </row>
    <row r="834">
      <c r="A834" s="5">
        <v>10268.0</v>
      </c>
    </row>
    <row r="835">
      <c r="A835" s="5">
        <v>102.0</v>
      </c>
    </row>
    <row r="836">
      <c r="A836" s="5">
        <v>10127.0</v>
      </c>
    </row>
    <row r="837">
      <c r="A837" s="5">
        <v>1012.0</v>
      </c>
    </row>
    <row r="838">
      <c r="A838" s="5">
        <v>10113.0</v>
      </c>
    </row>
    <row r="839">
      <c r="A839" s="5">
        <v>100786.0</v>
      </c>
    </row>
    <row r="840">
      <c r="A840" s="5">
        <v>100438.0</v>
      </c>
    </row>
    <row r="841">
      <c r="A841" s="5">
        <v>10019.0</v>
      </c>
    </row>
    <row r="842">
      <c r="A842" s="5" t="s">
        <v>45</v>
      </c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H1" s="1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P1" s="6" t="s">
        <v>48</v>
      </c>
      <c r="Q1" s="6" t="s">
        <v>49</v>
      </c>
      <c r="R1" s="6" t="s">
        <v>50</v>
      </c>
      <c r="S1" s="6" t="s">
        <v>51</v>
      </c>
    </row>
    <row r="2">
      <c r="A2" s="1" t="s">
        <v>52</v>
      </c>
      <c r="B2" s="1">
        <v>0.0</v>
      </c>
      <c r="C2" s="1">
        <v>503761.0</v>
      </c>
      <c r="D2" s="1">
        <v>10153.0</v>
      </c>
      <c r="E2" s="1">
        <v>563.0</v>
      </c>
      <c r="F2" s="7">
        <v>345.0</v>
      </c>
      <c r="H2" s="4">
        <f>B2</f>
        <v>0</v>
      </c>
      <c r="I2" s="8">
        <f t="shared" ref="I2:K2" si="1">C2/MAX(C$2:C$37)</f>
        <v>0.09634934333</v>
      </c>
      <c r="J2" s="8">
        <f t="shared" si="1"/>
        <v>0.1152218074</v>
      </c>
      <c r="K2" s="8">
        <f t="shared" si="1"/>
        <v>0.003164823799</v>
      </c>
      <c r="L2" s="8">
        <f>(F2/MIN(F$2:F$37))^(-1)</f>
        <v>0.02115942029</v>
      </c>
      <c r="N2" s="6"/>
      <c r="O2" s="6" t="s">
        <v>48</v>
      </c>
      <c r="P2" s="4">
        <f t="shared" ref="P2:S2" si="2">CORREL(I$2:I$37,$I$2:$I$37)</f>
        <v>1</v>
      </c>
      <c r="Q2" s="4">
        <f t="shared" si="2"/>
        <v>0.9241074766</v>
      </c>
      <c r="R2" s="4">
        <f t="shared" si="2"/>
        <v>0.6537788875</v>
      </c>
      <c r="S2" s="4">
        <f t="shared" si="2"/>
        <v>0.341327848</v>
      </c>
    </row>
    <row r="3">
      <c r="F3" s="7"/>
      <c r="I3" s="8"/>
      <c r="J3" s="8"/>
      <c r="K3" s="8"/>
      <c r="L3" s="8"/>
      <c r="N3" s="6"/>
      <c r="O3" s="6" t="s">
        <v>49</v>
      </c>
      <c r="Q3" s="4">
        <f t="shared" ref="Q3:S3" si="3">CORREL(J$2:J$37,$J$2:$J$37)</f>
        <v>1</v>
      </c>
      <c r="R3" s="4">
        <f t="shared" si="3"/>
        <v>0.4355599014</v>
      </c>
      <c r="S3" s="4">
        <f t="shared" si="3"/>
        <v>0.4991517287</v>
      </c>
    </row>
    <row r="4">
      <c r="A4" s="1" t="s">
        <v>53</v>
      </c>
      <c r="B4" s="1">
        <v>3.0</v>
      </c>
      <c r="C4" s="1">
        <v>878904.0</v>
      </c>
      <c r="D4" s="1">
        <v>17484.0</v>
      </c>
      <c r="E4" s="1">
        <v>2231.0</v>
      </c>
      <c r="F4" s="7">
        <v>123.777778</v>
      </c>
      <c r="H4" s="4">
        <f t="shared" ref="H4:H12" si="6">B4</f>
        <v>3</v>
      </c>
      <c r="I4" s="8">
        <f t="shared" ref="I4:K4" si="4">C4/MAX(C$2:C$37)</f>
        <v>0.1680992043</v>
      </c>
      <c r="J4" s="8">
        <f t="shared" si="4"/>
        <v>0.1984180124</v>
      </c>
      <c r="K4" s="8">
        <f t="shared" si="4"/>
        <v>0.0125412467</v>
      </c>
      <c r="L4" s="8">
        <f t="shared" ref="L4:L12" si="8">(F4/MIN(F$2:F$37))^(-1)</f>
        <v>0.05897666058</v>
      </c>
      <c r="M4" s="8">
        <f t="shared" ref="M4:M12" si="9">AVERAGE(I4:L4)</f>
        <v>0.109508781</v>
      </c>
      <c r="N4" s="6"/>
      <c r="O4" s="6" t="s">
        <v>50</v>
      </c>
      <c r="R4" s="4">
        <f t="shared" ref="R4:S4" si="5">CORREL(K$2:K$37,$K$2:$K$37)</f>
        <v>1</v>
      </c>
      <c r="S4" s="4">
        <f t="shared" si="5"/>
        <v>0.1390950271</v>
      </c>
    </row>
    <row r="5">
      <c r="A5" s="1" t="s">
        <v>54</v>
      </c>
      <c r="B5" s="1">
        <v>4.0</v>
      </c>
      <c r="C5" s="1">
        <v>2116125.0</v>
      </c>
      <c r="D5" s="1">
        <v>40467.0</v>
      </c>
      <c r="E5" s="1">
        <v>7554.0</v>
      </c>
      <c r="F5" s="7">
        <v>28.235294</v>
      </c>
      <c r="H5" s="4">
        <f t="shared" si="6"/>
        <v>4</v>
      </c>
      <c r="I5" s="8">
        <f t="shared" ref="I5:K5" si="7">C5/MAX(C$2:C$37)</f>
        <v>0.4047301283</v>
      </c>
      <c r="J5" s="8">
        <f t="shared" si="7"/>
        <v>0.45924169</v>
      </c>
      <c r="K5" s="8">
        <f t="shared" si="7"/>
        <v>0.0424637282</v>
      </c>
      <c r="L5" s="8">
        <f t="shared" si="8"/>
        <v>0.2585416677</v>
      </c>
      <c r="M5" s="8">
        <f t="shared" si="9"/>
        <v>0.2912443036</v>
      </c>
      <c r="N5" s="6"/>
      <c r="O5" s="6" t="s">
        <v>51</v>
      </c>
      <c r="S5" s="4">
        <f>CORREL(L$2:L$37,$L$2:$L$37)</f>
        <v>1</v>
      </c>
    </row>
    <row r="6">
      <c r="A6" s="1" t="s">
        <v>55</v>
      </c>
      <c r="B6" s="1">
        <v>5.0</v>
      </c>
      <c r="C6" s="1">
        <v>675879.0</v>
      </c>
      <c r="D6" s="1">
        <v>19421.0</v>
      </c>
      <c r="E6" s="1">
        <v>1684.0</v>
      </c>
      <c r="F6" s="7">
        <v>286.176471</v>
      </c>
      <c r="H6" s="4">
        <f t="shared" si="6"/>
        <v>5</v>
      </c>
      <c r="I6" s="8">
        <f t="shared" ref="I6:K6" si="10">C6/MAX(C$2:C$37)</f>
        <v>0.129268637</v>
      </c>
      <c r="J6" s="8">
        <f t="shared" si="10"/>
        <v>0.2204001498</v>
      </c>
      <c r="K6" s="8">
        <f t="shared" si="10"/>
        <v>0.009466364612</v>
      </c>
      <c r="L6" s="8">
        <f t="shared" si="8"/>
        <v>0.02550873583</v>
      </c>
      <c r="M6" s="8">
        <f t="shared" si="9"/>
        <v>0.0961609718</v>
      </c>
    </row>
    <row r="7">
      <c r="A7" s="1" t="s">
        <v>56</v>
      </c>
      <c r="B7" s="1">
        <v>7.0</v>
      </c>
      <c r="C7" s="1">
        <v>482815.0</v>
      </c>
      <c r="D7" s="1">
        <v>8592.0</v>
      </c>
      <c r="E7" s="1">
        <v>20199.0</v>
      </c>
      <c r="F7" s="7">
        <v>292.058824</v>
      </c>
      <c r="H7" s="4">
        <f t="shared" si="6"/>
        <v>7</v>
      </c>
      <c r="I7" s="8">
        <f t="shared" ref="I7:K7" si="11">C7/MAX(C$2:C$37)</f>
        <v>0.09234321077</v>
      </c>
      <c r="J7" s="8">
        <f t="shared" si="11"/>
        <v>0.09750672401</v>
      </c>
      <c r="K7" s="8">
        <f t="shared" si="11"/>
        <v>0.1135457831</v>
      </c>
      <c r="L7" s="8">
        <f t="shared" si="8"/>
        <v>0.02499496471</v>
      </c>
      <c r="M7" s="8">
        <f t="shared" si="9"/>
        <v>0.08209767066</v>
      </c>
    </row>
    <row r="8">
      <c r="A8" s="1" t="s">
        <v>57</v>
      </c>
      <c r="B8" s="1">
        <v>10.0</v>
      </c>
      <c r="C8" s="1">
        <v>3510460.0</v>
      </c>
      <c r="D8" s="1">
        <v>44448.0</v>
      </c>
      <c r="E8" s="1">
        <v>3529.0</v>
      </c>
      <c r="F8" s="7">
        <v>127.647059</v>
      </c>
      <c r="H8" s="4">
        <f t="shared" si="6"/>
        <v>10</v>
      </c>
      <c r="I8" s="8">
        <f t="shared" ref="I8:K8" si="12">C8/MAX(C$2:C$37)</f>
        <v>0.6714106804</v>
      </c>
      <c r="J8" s="8">
        <f t="shared" si="12"/>
        <v>0.5044202594</v>
      </c>
      <c r="K8" s="8">
        <f t="shared" si="12"/>
        <v>0.01983776765</v>
      </c>
      <c r="L8" s="8">
        <f t="shared" si="8"/>
        <v>0.05718894001</v>
      </c>
      <c r="M8" s="8">
        <f t="shared" si="9"/>
        <v>0.3132144119</v>
      </c>
    </row>
    <row r="9">
      <c r="A9" s="1" t="s">
        <v>58</v>
      </c>
      <c r="B9" s="1">
        <v>11.0</v>
      </c>
      <c r="C9" s="1">
        <v>530567.0</v>
      </c>
      <c r="D9" s="1">
        <v>11353.0</v>
      </c>
      <c r="E9" s="1">
        <v>3138.0</v>
      </c>
      <c r="F9" s="7">
        <v>193.055556</v>
      </c>
      <c r="H9" s="4">
        <f t="shared" si="6"/>
        <v>11</v>
      </c>
      <c r="I9" s="8">
        <f t="shared" ref="I9:K9" si="13">C9/MAX(C$2:C$37)</f>
        <v>0.1014762597</v>
      </c>
      <c r="J9" s="8">
        <f t="shared" si="13"/>
        <v>0.1288400649</v>
      </c>
      <c r="K9" s="8">
        <f t="shared" si="13"/>
        <v>0.01763981719</v>
      </c>
      <c r="L9" s="8">
        <f t="shared" si="8"/>
        <v>0.03781294955</v>
      </c>
      <c r="M9" s="8">
        <f t="shared" si="9"/>
        <v>0.07144227283</v>
      </c>
    </row>
    <row r="10">
      <c r="A10" s="1" t="s">
        <v>59</v>
      </c>
      <c r="B10" s="1">
        <v>12.0</v>
      </c>
      <c r="C10" s="1">
        <v>1678086.0</v>
      </c>
      <c r="D10" s="1">
        <v>38277.0</v>
      </c>
      <c r="E10" s="1">
        <v>14418.0</v>
      </c>
      <c r="F10" s="7">
        <v>33.235294</v>
      </c>
      <c r="H10" s="4">
        <f t="shared" si="6"/>
        <v>12</v>
      </c>
      <c r="I10" s="8">
        <f t="shared" ref="I10:K10" si="14">C10/MAX(C$2:C$37)</f>
        <v>0.3209507766</v>
      </c>
      <c r="J10" s="8">
        <f t="shared" si="14"/>
        <v>0.43438837</v>
      </c>
      <c r="K10" s="8">
        <f t="shared" si="14"/>
        <v>0.0810487203</v>
      </c>
      <c r="L10" s="8">
        <f t="shared" si="8"/>
        <v>0.2196460185</v>
      </c>
      <c r="M10" s="8">
        <f t="shared" si="9"/>
        <v>0.2640084713</v>
      </c>
    </row>
    <row r="11">
      <c r="A11" s="1" t="s">
        <v>60</v>
      </c>
      <c r="B11" s="1">
        <v>13.0</v>
      </c>
      <c r="C11" s="1">
        <v>521012.0</v>
      </c>
      <c r="D11" s="1">
        <v>7330.0</v>
      </c>
      <c r="E11" s="1">
        <v>7306.0</v>
      </c>
      <c r="F11" s="7">
        <v>238.823529</v>
      </c>
      <c r="H11" s="4">
        <f t="shared" si="6"/>
        <v>13</v>
      </c>
      <c r="I11" s="8">
        <f t="shared" ref="I11:K11" si="15">C11/MAX(C$2:C$37)</f>
        <v>0.09964877008</v>
      </c>
      <c r="J11" s="8">
        <f t="shared" si="15"/>
        <v>0.0831848565</v>
      </c>
      <c r="K11" s="8">
        <f t="shared" si="15"/>
        <v>0.04106963174</v>
      </c>
      <c r="L11" s="8">
        <f t="shared" si="8"/>
        <v>0.03056650252</v>
      </c>
      <c r="M11" s="8">
        <f t="shared" si="9"/>
        <v>0.06361744021</v>
      </c>
    </row>
    <row r="12">
      <c r="A12" s="1" t="s">
        <v>61</v>
      </c>
      <c r="B12" s="1">
        <v>14.0</v>
      </c>
      <c r="C12" s="1">
        <v>451310.0</v>
      </c>
      <c r="D12" s="1">
        <v>10558.0</v>
      </c>
      <c r="E12" s="1">
        <v>684.0</v>
      </c>
      <c r="F12" s="7">
        <v>176.764706</v>
      </c>
      <c r="H12" s="4">
        <f t="shared" si="6"/>
        <v>14</v>
      </c>
      <c r="I12" s="8">
        <f t="shared" ref="I12:K12" si="16">C12/MAX(C$2:C$37)</f>
        <v>0.08631756356</v>
      </c>
      <c r="J12" s="8">
        <f t="shared" si="16"/>
        <v>0.1198179693</v>
      </c>
      <c r="K12" s="8">
        <f t="shared" si="16"/>
        <v>0.003845007954</v>
      </c>
      <c r="L12" s="8">
        <f t="shared" si="8"/>
        <v>0.04129783691</v>
      </c>
      <c r="M12" s="8">
        <f t="shared" si="9"/>
        <v>0.06281959443</v>
      </c>
    </row>
    <row r="13">
      <c r="F13" s="7"/>
      <c r="I13" s="8"/>
      <c r="J13" s="8"/>
      <c r="K13" s="8"/>
      <c r="L13" s="8"/>
    </row>
    <row r="14">
      <c r="A14" s="1" t="s">
        <v>62</v>
      </c>
      <c r="B14" s="1">
        <v>16.0</v>
      </c>
      <c r="C14" s="1">
        <v>3048124.0</v>
      </c>
      <c r="D14" s="1">
        <v>55868.0</v>
      </c>
      <c r="E14" s="1">
        <v>61355.0</v>
      </c>
      <c r="F14" s="7">
        <v>33.764706</v>
      </c>
      <c r="H14" s="4">
        <f t="shared" ref="H14:H15" si="18">B14</f>
        <v>16</v>
      </c>
      <c r="I14" s="8">
        <f t="shared" ref="I14:K14" si="17">C14/MAX(C$2:C$37)</f>
        <v>0.5829842838</v>
      </c>
      <c r="J14" s="8">
        <f t="shared" si="17"/>
        <v>0.6340206771</v>
      </c>
      <c r="K14" s="8">
        <f t="shared" si="17"/>
        <v>0.3448983378</v>
      </c>
      <c r="L14" s="8">
        <f t="shared" ref="L14:L15" si="20">(F14/MIN(F$2:F$37))^(-1)</f>
        <v>0.2162020898</v>
      </c>
    </row>
    <row r="15">
      <c r="A15" s="1" t="s">
        <v>63</v>
      </c>
      <c r="B15" s="1">
        <v>17.0</v>
      </c>
      <c r="C15" s="1">
        <v>916151.0</v>
      </c>
      <c r="D15" s="1">
        <v>17533.0</v>
      </c>
      <c r="E15" s="1">
        <v>1435.0</v>
      </c>
      <c r="F15" s="7">
        <v>134.277778</v>
      </c>
      <c r="H15" s="4">
        <f t="shared" si="18"/>
        <v>17</v>
      </c>
      <c r="I15" s="8">
        <f t="shared" ref="I15:K15" si="19">C15/MAX(C$2:C$37)</f>
        <v>0.1752230666</v>
      </c>
      <c r="J15" s="8">
        <f t="shared" si="19"/>
        <v>0.1989740913</v>
      </c>
      <c r="K15" s="8">
        <f t="shared" si="19"/>
        <v>0.008066646805</v>
      </c>
      <c r="L15" s="8">
        <f t="shared" si="20"/>
        <v>0.05436491509</v>
      </c>
    </row>
    <row r="16">
      <c r="F16" s="7"/>
      <c r="I16" s="8"/>
      <c r="J16" s="8"/>
      <c r="K16" s="8"/>
      <c r="L16" s="8"/>
    </row>
    <row r="17">
      <c r="A17" s="1" t="s">
        <v>64</v>
      </c>
      <c r="B17" s="1">
        <v>19.0</v>
      </c>
      <c r="C17" s="1">
        <v>582330.0</v>
      </c>
      <c r="D17" s="1">
        <v>12006.0</v>
      </c>
      <c r="E17" s="1">
        <v>1579.0</v>
      </c>
      <c r="F17" s="7">
        <v>248.055556</v>
      </c>
      <c r="H17" s="4">
        <f t="shared" ref="H17:H28" si="22">B17</f>
        <v>19</v>
      </c>
      <c r="I17" s="8">
        <f t="shared" ref="I17:K17" si="21">C17/MAX(C$2:C$37)</f>
        <v>0.1113764525</v>
      </c>
      <c r="J17" s="8">
        <f t="shared" si="21"/>
        <v>0.1362506667</v>
      </c>
      <c r="K17" s="8">
        <f t="shared" si="21"/>
        <v>0.008876122163</v>
      </c>
      <c r="L17" s="8">
        <f t="shared" ref="L17:L28" si="24">(F17/MIN(F$2:F$37))^(-1)</f>
        <v>0.02942889132</v>
      </c>
    </row>
    <row r="18">
      <c r="A18" s="1" t="s">
        <v>65</v>
      </c>
      <c r="B18" s="1">
        <v>21.0</v>
      </c>
      <c r="C18" s="1">
        <v>370573.0</v>
      </c>
      <c r="D18" s="1">
        <v>6320.0</v>
      </c>
      <c r="E18" s="1">
        <v>1289.0</v>
      </c>
      <c r="F18" s="7">
        <v>245.0</v>
      </c>
      <c r="H18" s="4">
        <f t="shared" si="22"/>
        <v>21</v>
      </c>
      <c r="I18" s="8">
        <f t="shared" ref="I18:K18" si="23">C18/MAX(C$2:C$37)</f>
        <v>0.07087580262</v>
      </c>
      <c r="J18" s="8">
        <f t="shared" si="23"/>
        <v>0.07172282306</v>
      </c>
      <c r="K18" s="8">
        <f t="shared" si="23"/>
        <v>0.007245928732</v>
      </c>
      <c r="L18" s="8">
        <f t="shared" si="24"/>
        <v>0.02979591837</v>
      </c>
    </row>
    <row r="19">
      <c r="A19" s="1" t="s">
        <v>66</v>
      </c>
      <c r="B19" s="1">
        <v>22.0</v>
      </c>
      <c r="C19" s="1">
        <v>420057.0</v>
      </c>
      <c r="D19" s="1">
        <v>9154.0</v>
      </c>
      <c r="E19" s="1">
        <v>4162.0</v>
      </c>
      <c r="F19" s="7">
        <v>231.764706</v>
      </c>
      <c r="H19" s="4">
        <f t="shared" si="22"/>
        <v>22</v>
      </c>
      <c r="I19" s="8">
        <f t="shared" ref="I19:K19" si="25">C19/MAX(C$2:C$37)</f>
        <v>0.08034011388</v>
      </c>
      <c r="J19" s="8">
        <f t="shared" si="25"/>
        <v>0.103884608</v>
      </c>
      <c r="K19" s="8">
        <f t="shared" si="25"/>
        <v>0.02339608641</v>
      </c>
      <c r="L19" s="8">
        <f t="shared" si="24"/>
        <v>0.03149746191</v>
      </c>
    </row>
    <row r="20">
      <c r="A20" s="1" t="s">
        <v>67</v>
      </c>
      <c r="B20" s="1">
        <v>23.0</v>
      </c>
      <c r="C20" s="1">
        <v>3322185.0</v>
      </c>
      <c r="D20" s="1">
        <v>63351.0</v>
      </c>
      <c r="E20" s="1">
        <v>14116.0</v>
      </c>
      <c r="F20" s="7">
        <v>24.117647</v>
      </c>
      <c r="H20" s="4">
        <f t="shared" si="22"/>
        <v>23</v>
      </c>
      <c r="I20" s="8">
        <f t="shared" ref="I20:K20" si="26">C20/MAX(C$2:C$37)</f>
        <v>0.6354011985</v>
      </c>
      <c r="J20" s="8">
        <f t="shared" si="26"/>
        <v>0.7189418614</v>
      </c>
      <c r="K20" s="8">
        <f t="shared" si="26"/>
        <v>0.07935107059</v>
      </c>
      <c r="L20" s="8">
        <f t="shared" si="24"/>
        <v>0.3026829276</v>
      </c>
    </row>
    <row r="21">
      <c r="A21" s="1" t="s">
        <v>68</v>
      </c>
      <c r="B21" s="1">
        <v>25.0</v>
      </c>
      <c r="C21" s="1">
        <v>287231.0</v>
      </c>
      <c r="D21" s="1">
        <v>6216.0</v>
      </c>
      <c r="E21" s="1">
        <v>1305.0</v>
      </c>
      <c r="F21" s="7">
        <v>318.529412</v>
      </c>
      <c r="H21" s="4">
        <f t="shared" si="22"/>
        <v>25</v>
      </c>
      <c r="I21" s="8">
        <f t="shared" ref="I21:K21" si="27">C21/MAX(C$2:C$37)</f>
        <v>0.05493580931</v>
      </c>
      <c r="J21" s="8">
        <f t="shared" si="27"/>
        <v>0.07054257408</v>
      </c>
      <c r="K21" s="8">
        <f t="shared" si="27"/>
        <v>0.007335870439</v>
      </c>
      <c r="L21" s="8">
        <f t="shared" si="24"/>
        <v>0.02291782085</v>
      </c>
    </row>
    <row r="22">
      <c r="A22" s="1" t="s">
        <v>69</v>
      </c>
      <c r="B22" s="1">
        <v>26.0</v>
      </c>
      <c r="C22" s="1">
        <v>834830.0</v>
      </c>
      <c r="D22" s="1">
        <v>14066.0</v>
      </c>
      <c r="E22" s="1">
        <v>2266.0</v>
      </c>
      <c r="F22" s="7">
        <v>283.235294</v>
      </c>
      <c r="H22" s="4">
        <f t="shared" si="22"/>
        <v>26</v>
      </c>
      <c r="I22" s="8">
        <f t="shared" ref="I22:K22" si="28">C22/MAX(C$2:C$37)</f>
        <v>0.1596696098</v>
      </c>
      <c r="J22" s="8">
        <f t="shared" si="28"/>
        <v>0.1596286755</v>
      </c>
      <c r="K22" s="8">
        <f t="shared" si="28"/>
        <v>0.01273799419</v>
      </c>
      <c r="L22" s="8">
        <f t="shared" si="24"/>
        <v>0.0257736241</v>
      </c>
    </row>
    <row r="23">
      <c r="A23" s="1" t="s">
        <v>70</v>
      </c>
      <c r="B23" s="1">
        <v>27.0</v>
      </c>
      <c r="C23" s="1">
        <v>457973.0</v>
      </c>
      <c r="D23" s="1">
        <v>8855.0</v>
      </c>
      <c r="E23" s="1">
        <v>1498.0</v>
      </c>
      <c r="F23" s="7">
        <v>297.941176</v>
      </c>
      <c r="H23" s="4">
        <f t="shared" si="22"/>
        <v>27</v>
      </c>
      <c r="I23" s="8">
        <f t="shared" ref="I23:K23" si="29">C23/MAX(C$2:C$37)</f>
        <v>0.08759192913</v>
      </c>
      <c r="J23" s="8">
        <f t="shared" si="29"/>
        <v>0.1004913921</v>
      </c>
      <c r="K23" s="8">
        <f t="shared" si="29"/>
        <v>0.008420792274</v>
      </c>
      <c r="L23" s="8">
        <f t="shared" si="24"/>
        <v>0.02450148079</v>
      </c>
    </row>
    <row r="24">
      <c r="A24" s="1" t="s">
        <v>71</v>
      </c>
      <c r="B24" s="1">
        <v>28.0</v>
      </c>
      <c r="C24" s="1">
        <v>439238.0</v>
      </c>
      <c r="D24" s="1">
        <v>13094.0</v>
      </c>
      <c r="E24" s="1">
        <v>4980.0</v>
      </c>
      <c r="F24" s="7">
        <v>137.647059</v>
      </c>
      <c r="H24" s="4">
        <f t="shared" si="22"/>
        <v>28</v>
      </c>
      <c r="I24" s="8">
        <f t="shared" ref="I24:K24" si="30">C24/MAX(C$2:C$37)</f>
        <v>0.08400867249</v>
      </c>
      <c r="J24" s="8">
        <f t="shared" si="30"/>
        <v>0.1485978869</v>
      </c>
      <c r="K24" s="8">
        <f t="shared" si="30"/>
        <v>0.02799435616</v>
      </c>
      <c r="L24" s="8">
        <f t="shared" si="24"/>
        <v>0.05303418797</v>
      </c>
    </row>
    <row r="25">
      <c r="A25" s="1" t="s">
        <v>72</v>
      </c>
      <c r="B25" s="1">
        <v>32.0</v>
      </c>
      <c r="C25" s="1">
        <v>5228484.0</v>
      </c>
      <c r="D25" s="1">
        <v>88117.0</v>
      </c>
      <c r="E25" s="1">
        <v>114065.0</v>
      </c>
      <c r="F25" s="7">
        <v>14.176471</v>
      </c>
      <c r="H25" s="4">
        <f t="shared" si="22"/>
        <v>32</v>
      </c>
      <c r="I25" s="8">
        <f t="shared" ref="I25:K25" si="31">C25/MAX(C$2:C$37)</f>
        <v>1</v>
      </c>
      <c r="J25" s="8">
        <f t="shared" si="31"/>
        <v>1</v>
      </c>
      <c r="K25" s="8">
        <f t="shared" si="31"/>
        <v>0.6412000472</v>
      </c>
      <c r="L25" s="8">
        <f t="shared" si="24"/>
        <v>0.5149377444</v>
      </c>
    </row>
    <row r="26">
      <c r="A26" s="1" t="s">
        <v>73</v>
      </c>
      <c r="B26" s="1">
        <v>33.0</v>
      </c>
      <c r="C26" s="1">
        <v>2882345.0</v>
      </c>
      <c r="D26" s="1">
        <v>18003.0</v>
      </c>
      <c r="E26" s="1">
        <v>177893.0</v>
      </c>
      <c r="F26" s="7">
        <v>224.722222</v>
      </c>
      <c r="H26" s="4">
        <f t="shared" si="22"/>
        <v>33</v>
      </c>
      <c r="I26" s="8">
        <f t="shared" ref="I26:K26" si="32">C26/MAX(C$2:C$37)</f>
        <v>0.5512773875</v>
      </c>
      <c r="J26" s="8">
        <f t="shared" si="32"/>
        <v>0.2043079088</v>
      </c>
      <c r="K26" s="8">
        <f t="shared" si="32"/>
        <v>1</v>
      </c>
      <c r="L26" s="8">
        <f t="shared" si="24"/>
        <v>0.03248454886</v>
      </c>
    </row>
    <row r="27">
      <c r="A27" s="1" t="s">
        <v>74</v>
      </c>
      <c r="B27" s="1">
        <v>34.0</v>
      </c>
      <c r="C27" s="1">
        <v>955418.0</v>
      </c>
      <c r="D27" s="1">
        <v>20211.0</v>
      </c>
      <c r="E27" s="1">
        <v>4634.0</v>
      </c>
      <c r="F27" s="7">
        <v>242.058824</v>
      </c>
      <c r="H27" s="4">
        <f t="shared" si="22"/>
        <v>34</v>
      </c>
      <c r="I27" s="8">
        <f t="shared" ref="I27:K27" si="33">C27/MAX(C$2:C$37)</f>
        <v>0.1827332741</v>
      </c>
      <c r="J27" s="8">
        <f t="shared" si="33"/>
        <v>0.2293655027</v>
      </c>
      <c r="K27" s="8">
        <f t="shared" si="33"/>
        <v>0.02604936675</v>
      </c>
      <c r="L27" s="8">
        <f t="shared" si="24"/>
        <v>0.03015795863</v>
      </c>
    </row>
    <row r="28">
      <c r="A28" s="1" t="s">
        <v>75</v>
      </c>
      <c r="B28" s="1">
        <v>35.0</v>
      </c>
      <c r="C28" s="1">
        <v>676185.0</v>
      </c>
      <c r="D28" s="1">
        <v>8746.0</v>
      </c>
      <c r="E28" s="1">
        <v>1872.0</v>
      </c>
      <c r="F28" s="7">
        <v>336.176471</v>
      </c>
      <c r="H28" s="4">
        <f t="shared" si="22"/>
        <v>35</v>
      </c>
      <c r="I28" s="8">
        <f t="shared" ref="I28:K28" si="34">C28/MAX(C$2:C$37)</f>
        <v>0.1293271625</v>
      </c>
      <c r="J28" s="8">
        <f t="shared" si="34"/>
        <v>0.0992544004</v>
      </c>
      <c r="K28" s="8">
        <f t="shared" si="34"/>
        <v>0.01052317966</v>
      </c>
      <c r="L28" s="8">
        <f t="shared" si="24"/>
        <v>0.02171478563</v>
      </c>
    </row>
    <row r="29">
      <c r="F29" s="7"/>
      <c r="I29" s="8"/>
      <c r="J29" s="8"/>
      <c r="K29" s="8"/>
      <c r="L29" s="8"/>
    </row>
    <row r="30">
      <c r="A30" s="1" t="s">
        <v>76</v>
      </c>
      <c r="B30" s="1">
        <v>38.0</v>
      </c>
      <c r="C30" s="1">
        <v>1489789.0</v>
      </c>
      <c r="D30" s="1">
        <v>23923.0</v>
      </c>
      <c r="E30" s="1">
        <v>2089.0</v>
      </c>
      <c r="F30" s="7">
        <v>123.235294</v>
      </c>
      <c r="H30" s="4">
        <f t="shared" ref="H30:H32" si="36">B30</f>
        <v>38</v>
      </c>
      <c r="I30" s="8">
        <f t="shared" ref="I30:K30" si="35">C30/MAX(C$2:C$37)</f>
        <v>0.2849370869</v>
      </c>
      <c r="J30" s="8">
        <f t="shared" si="35"/>
        <v>0.2714913127</v>
      </c>
      <c r="K30" s="8">
        <f t="shared" si="35"/>
        <v>0.01174301406</v>
      </c>
      <c r="L30" s="8">
        <f t="shared" ref="L30:L32" si="38">(F30/MIN(F$2:F$37))^(-1)</f>
        <v>0.05923627691</v>
      </c>
    </row>
    <row r="31">
      <c r="A31" s="1" t="s">
        <v>77</v>
      </c>
      <c r="B31" s="1">
        <v>41.0</v>
      </c>
      <c r="C31" s="1">
        <v>1048189.0</v>
      </c>
      <c r="D31" s="1">
        <v>22675.0</v>
      </c>
      <c r="E31" s="1">
        <v>4068.0</v>
      </c>
      <c r="F31" s="7">
        <v>160.588235</v>
      </c>
      <c r="H31" s="4">
        <f t="shared" si="36"/>
        <v>41</v>
      </c>
      <c r="I31" s="8">
        <f t="shared" ref="I31:K31" si="37">C31/MAX(C$2:C$37)</f>
        <v>0.2004766582</v>
      </c>
      <c r="J31" s="8">
        <f t="shared" si="37"/>
        <v>0.2573283248</v>
      </c>
      <c r="K31" s="8">
        <f t="shared" si="37"/>
        <v>0.02286767889</v>
      </c>
      <c r="L31" s="8">
        <f t="shared" si="38"/>
        <v>0.04545787554</v>
      </c>
    </row>
    <row r="32">
      <c r="A32" s="1" t="s">
        <v>78</v>
      </c>
      <c r="B32" s="1">
        <v>42.0</v>
      </c>
      <c r="C32" s="1">
        <v>931700.0</v>
      </c>
      <c r="D32" s="1">
        <v>25775.0</v>
      </c>
      <c r="E32" s="1">
        <v>8721.0</v>
      </c>
      <c r="F32" s="7">
        <v>13.235294</v>
      </c>
      <c r="H32" s="4">
        <f t="shared" si="36"/>
        <v>42</v>
      </c>
      <c r="I32" s="8">
        <f t="shared" ref="I32:K32" si="39">C32/MAX(C$2:C$37)</f>
        <v>0.1781969688</v>
      </c>
      <c r="J32" s="8">
        <f t="shared" si="39"/>
        <v>0.2925088235</v>
      </c>
      <c r="K32" s="8">
        <f t="shared" si="39"/>
        <v>0.04902385142</v>
      </c>
      <c r="L32" s="8">
        <f t="shared" si="38"/>
        <v>0.5515555605</v>
      </c>
    </row>
    <row r="33">
      <c r="F33" s="7"/>
      <c r="I33" s="8"/>
      <c r="J33" s="8"/>
      <c r="K33" s="8"/>
      <c r="L33" s="8"/>
    </row>
    <row r="34">
      <c r="A34" s="1" t="s">
        <v>79</v>
      </c>
      <c r="B34" s="1">
        <v>44.0</v>
      </c>
      <c r="C34" s="1">
        <v>705604.0</v>
      </c>
      <c r="D34" s="1">
        <v>17883.0</v>
      </c>
      <c r="E34" s="1">
        <v>9411.0</v>
      </c>
      <c r="F34" s="7">
        <v>100.411765</v>
      </c>
      <c r="H34" s="4">
        <f t="shared" ref="H34:H37" si="41">B34</f>
        <v>44</v>
      </c>
      <c r="I34" s="8">
        <f t="shared" ref="I34:K34" si="40">C34/MAX(C$2:C$37)</f>
        <v>0.1349538413</v>
      </c>
      <c r="J34" s="8">
        <f t="shared" si="40"/>
        <v>0.202946083</v>
      </c>
      <c r="K34" s="8">
        <f t="shared" si="40"/>
        <v>0.05290258751</v>
      </c>
      <c r="L34" s="8">
        <f t="shared" ref="L34:L37" si="43">(F34/MIN(F$2:F$37))^(-1)</f>
        <v>0.07270064419</v>
      </c>
    </row>
    <row r="35">
      <c r="A35" s="1" t="s">
        <v>80</v>
      </c>
      <c r="B35" s="1">
        <v>45.0</v>
      </c>
      <c r="C35" s="1">
        <v>1417281.0</v>
      </c>
      <c r="D35" s="1">
        <v>21616.0</v>
      </c>
      <c r="E35" s="1">
        <v>19817.0</v>
      </c>
      <c r="F35" s="7">
        <v>122.117647</v>
      </c>
      <c r="H35" s="4">
        <f t="shared" si="41"/>
        <v>45</v>
      </c>
      <c r="I35" s="8">
        <f t="shared" ref="I35:K35" si="42">C35/MAX(C$2:C$37)</f>
        <v>0.2710692048</v>
      </c>
      <c r="J35" s="8">
        <f t="shared" si="42"/>
        <v>0.2453102126</v>
      </c>
      <c r="K35" s="8">
        <f t="shared" si="42"/>
        <v>0.1113984249</v>
      </c>
      <c r="L35" s="8">
        <f t="shared" si="43"/>
        <v>0.05977842007</v>
      </c>
    </row>
    <row r="36">
      <c r="A36" s="1" t="s">
        <v>81</v>
      </c>
      <c r="B36" s="1">
        <v>47.0</v>
      </c>
      <c r="C36" s="1">
        <v>854867.0</v>
      </c>
      <c r="D36" s="1">
        <v>24773.0</v>
      </c>
      <c r="E36" s="1">
        <v>1591.0</v>
      </c>
      <c r="F36" s="7">
        <v>7.3</v>
      </c>
      <c r="H36" s="4">
        <f t="shared" si="41"/>
        <v>47</v>
      </c>
      <c r="I36" s="8">
        <f t="shared" ref="I36:K36" si="44">C36/MAX(C$2:C$37)</f>
        <v>0.163501887</v>
      </c>
      <c r="J36" s="8">
        <f t="shared" si="44"/>
        <v>0.2811375784</v>
      </c>
      <c r="K36" s="8">
        <f t="shared" si="44"/>
        <v>0.008943578443</v>
      </c>
      <c r="L36" s="8">
        <f t="shared" si="43"/>
        <v>1</v>
      </c>
    </row>
    <row r="37">
      <c r="A37" s="1" t="s">
        <v>82</v>
      </c>
      <c r="B37" s="1">
        <v>48.0</v>
      </c>
      <c r="C37" s="1">
        <v>2163428.0</v>
      </c>
      <c r="D37" s="1">
        <v>40404.0</v>
      </c>
      <c r="E37" s="1">
        <v>44653.0</v>
      </c>
      <c r="F37" s="7">
        <v>41.666667</v>
      </c>
      <c r="H37" s="4">
        <f t="shared" si="41"/>
        <v>48</v>
      </c>
      <c r="I37" s="8">
        <f t="shared" ref="I37:K37" si="45">C37/MAX(C$2:C$37)</f>
        <v>0.4137773014</v>
      </c>
      <c r="J37" s="8">
        <f t="shared" si="45"/>
        <v>0.4585267315</v>
      </c>
      <c r="K37" s="8">
        <f t="shared" si="45"/>
        <v>0.2510104389</v>
      </c>
      <c r="L37" s="8">
        <f t="shared" si="43"/>
        <v>0.1751999986</v>
      </c>
    </row>
    <row r="38">
      <c r="I38" s="8"/>
      <c r="J38" s="8"/>
      <c r="K38" s="8"/>
      <c r="L38" s="8"/>
    </row>
    <row r="39">
      <c r="I39" s="8"/>
      <c r="J39" s="8"/>
      <c r="K39" s="8"/>
      <c r="L39" s="8"/>
    </row>
    <row r="40">
      <c r="I40" s="8"/>
      <c r="J40" s="8"/>
      <c r="K40" s="8"/>
      <c r="L40" s="8"/>
    </row>
    <row r="41">
      <c r="I41" s="8"/>
      <c r="J41" s="8"/>
      <c r="K41" s="8"/>
      <c r="L41" s="8"/>
    </row>
    <row r="42">
      <c r="A42" s="1" t="s">
        <v>83</v>
      </c>
      <c r="B42" s="1">
        <v>24.0</v>
      </c>
      <c r="C42" s="1">
        <v>4.9538303E7</v>
      </c>
      <c r="D42" s="1">
        <v>309012.0</v>
      </c>
      <c r="E42" s="1">
        <v>287874.0</v>
      </c>
      <c r="F42" s="7">
        <v>58.941176</v>
      </c>
      <c r="H42" s="4">
        <f t="shared" ref="H42:H46" si="47">B42</f>
        <v>24</v>
      </c>
      <c r="I42" s="8">
        <f t="shared" ref="I42:K42" si="46">C42/MAX(C$2:C$37)</f>
        <v>9.474697255</v>
      </c>
      <c r="J42" s="8">
        <f t="shared" si="46"/>
        <v>3.5068375</v>
      </c>
      <c r="K42" s="8">
        <f t="shared" si="46"/>
        <v>1.618242427</v>
      </c>
      <c r="L42" s="8">
        <f t="shared" ref="L42:L46" si="49">(F42/MIN(F$2:F$37))^(-1)</f>
        <v>0.1238522964</v>
      </c>
    </row>
    <row r="43">
      <c r="A43" s="9" t="s">
        <v>84</v>
      </c>
      <c r="B43" s="10">
        <v>2.0</v>
      </c>
      <c r="C43" s="10">
        <v>4567073.0</v>
      </c>
      <c r="D43" s="10">
        <v>100315.0</v>
      </c>
      <c r="E43" s="10">
        <v>0.0</v>
      </c>
      <c r="F43" s="11">
        <v>74.176471</v>
      </c>
      <c r="G43" s="9"/>
      <c r="H43" s="10">
        <f t="shared" si="47"/>
        <v>2</v>
      </c>
      <c r="I43" s="12">
        <f t="shared" ref="I43:K43" si="48">C43/MAX(C$2:C$37)</f>
        <v>0.8734985131</v>
      </c>
      <c r="J43" s="12">
        <f t="shared" si="48"/>
        <v>1.138429588</v>
      </c>
      <c r="K43" s="12">
        <f t="shared" si="48"/>
        <v>0</v>
      </c>
      <c r="L43" s="12">
        <f t="shared" si="49"/>
        <v>0.09841395663</v>
      </c>
      <c r="M43" s="9"/>
      <c r="N43" s="13"/>
      <c r="O43" s="13" t="s">
        <v>49</v>
      </c>
      <c r="P43" s="9"/>
      <c r="Q43" s="14">
        <f t="shared" ref="Q43:S43" si="50">CORREL(J$2:J$37,$J$2:$J$37)</f>
        <v>1</v>
      </c>
      <c r="R43" s="14">
        <f t="shared" si="50"/>
        <v>0.4355599014</v>
      </c>
      <c r="S43" s="14">
        <f t="shared" si="50"/>
        <v>0.4991517287</v>
      </c>
      <c r="T43" s="9"/>
    </row>
    <row r="44">
      <c r="A44" s="9" t="s">
        <v>85</v>
      </c>
      <c r="B44" s="10">
        <v>18.0</v>
      </c>
      <c r="C44" s="10">
        <v>2.0518497E7</v>
      </c>
      <c r="D44" s="10">
        <v>239628.0</v>
      </c>
      <c r="E44" s="10">
        <v>11425.0</v>
      </c>
      <c r="F44" s="11">
        <v>149.705882</v>
      </c>
      <c r="G44" s="9"/>
      <c r="H44" s="10">
        <f t="shared" si="47"/>
        <v>18</v>
      </c>
      <c r="I44" s="12">
        <f t="shared" ref="I44:K44" si="51">C44/MAX(C$2:C$37)</f>
        <v>3.924368326</v>
      </c>
      <c r="J44" s="12">
        <f t="shared" si="51"/>
        <v>2.719429849</v>
      </c>
      <c r="K44" s="12">
        <f t="shared" si="51"/>
        <v>0.06422399982</v>
      </c>
      <c r="L44" s="12">
        <f t="shared" si="49"/>
        <v>0.04876227909</v>
      </c>
      <c r="M44" s="9"/>
      <c r="N44" s="9"/>
      <c r="O44" s="9"/>
      <c r="P44" s="9"/>
      <c r="Q44" s="9"/>
      <c r="R44" s="9"/>
      <c r="S44" s="9"/>
      <c r="T44" s="9"/>
    </row>
    <row r="45">
      <c r="A45" s="9" t="s">
        <v>86</v>
      </c>
      <c r="B45" s="10">
        <v>37.0</v>
      </c>
      <c r="C45" s="10">
        <v>389598.0</v>
      </c>
      <c r="D45" s="10">
        <v>4097.0</v>
      </c>
      <c r="E45" s="10">
        <v>0.0</v>
      </c>
      <c r="F45" s="11">
        <v>303.823529</v>
      </c>
      <c r="G45" s="9"/>
      <c r="H45" s="10">
        <f t="shared" si="47"/>
        <v>37</v>
      </c>
      <c r="I45" s="12">
        <f t="shared" ref="I45:K45" si="52">C45/MAX(C$2:C$37)</f>
        <v>0.07451452467</v>
      </c>
      <c r="J45" s="12">
        <f t="shared" si="52"/>
        <v>0.04649500096</v>
      </c>
      <c r="K45" s="12">
        <f t="shared" si="52"/>
        <v>0</v>
      </c>
      <c r="L45" s="12">
        <f t="shared" si="49"/>
        <v>0.02402710555</v>
      </c>
      <c r="M45" s="9"/>
      <c r="N45" s="9"/>
      <c r="O45" s="9"/>
      <c r="P45" s="9"/>
      <c r="Q45" s="9"/>
      <c r="R45" s="9"/>
      <c r="S45" s="9"/>
      <c r="T45" s="9"/>
    </row>
    <row r="46">
      <c r="A46" s="9" t="s">
        <v>87</v>
      </c>
      <c r="B46" s="10">
        <v>43.0</v>
      </c>
      <c r="C46" s="10">
        <v>3371761.0</v>
      </c>
      <c r="D46" s="10">
        <v>59849.0</v>
      </c>
      <c r="E46" s="10">
        <v>194551.0</v>
      </c>
      <c r="F46" s="11">
        <v>1.852353</v>
      </c>
      <c r="G46" s="9"/>
      <c r="H46" s="10">
        <f t="shared" si="47"/>
        <v>43</v>
      </c>
      <c r="I46" s="12">
        <f t="shared" ref="I46:K46" si="53">C46/MAX(C$2:C$37)</f>
        <v>0.6448831057</v>
      </c>
      <c r="J46" s="12">
        <f t="shared" si="53"/>
        <v>0.6791992465</v>
      </c>
      <c r="K46" s="12">
        <f t="shared" si="53"/>
        <v>1.093640559</v>
      </c>
      <c r="L46" s="12">
        <f t="shared" si="49"/>
        <v>3.940933505</v>
      </c>
      <c r="M46" s="9"/>
      <c r="N46" s="9"/>
      <c r="O46" s="9"/>
      <c r="P46" s="9"/>
      <c r="Q46" s="9"/>
      <c r="R46" s="9"/>
      <c r="S46" s="9"/>
      <c r="T46" s="9"/>
    </row>
    <row r="47">
      <c r="I47" s="8"/>
      <c r="J47" s="8"/>
      <c r="K47" s="8"/>
      <c r="L47" s="8"/>
    </row>
    <row r="48">
      <c r="I48" s="8"/>
      <c r="J48" s="8"/>
      <c r="K48" s="8"/>
      <c r="L48" s="8"/>
    </row>
    <row r="49">
      <c r="I49" s="8"/>
      <c r="J49" s="8"/>
      <c r="K49" s="8"/>
      <c r="L49" s="8"/>
    </row>
    <row r="50">
      <c r="I50" s="8"/>
      <c r="J50" s="8"/>
      <c r="K50" s="8"/>
      <c r="L50" s="8"/>
    </row>
    <row r="51">
      <c r="I51" s="8"/>
      <c r="J51" s="8"/>
      <c r="K51" s="8"/>
      <c r="L51" s="8"/>
    </row>
    <row r="52">
      <c r="I52" s="8"/>
      <c r="J52" s="8"/>
      <c r="K52" s="8"/>
      <c r="L52" s="8"/>
    </row>
    <row r="53">
      <c r="I53" s="8"/>
      <c r="J53" s="8"/>
      <c r="K53" s="8"/>
      <c r="L53" s="8"/>
    </row>
    <row r="54">
      <c r="I54" s="8"/>
      <c r="J54" s="8"/>
      <c r="K54" s="8"/>
      <c r="L54" s="8"/>
    </row>
    <row r="55">
      <c r="I55" s="8"/>
      <c r="J55" s="8"/>
      <c r="K55" s="8"/>
      <c r="L55" s="8"/>
    </row>
    <row r="56">
      <c r="I56" s="8"/>
      <c r="J56" s="8"/>
      <c r="K56" s="8"/>
      <c r="L56" s="8"/>
    </row>
    <row r="57">
      <c r="I57" s="8"/>
      <c r="J57" s="8"/>
      <c r="K57" s="8"/>
      <c r="L57" s="8"/>
    </row>
    <row r="58">
      <c r="I58" s="8"/>
      <c r="J58" s="8"/>
      <c r="K58" s="8"/>
      <c r="L58" s="8"/>
    </row>
    <row r="59">
      <c r="I59" s="8"/>
      <c r="J59" s="8"/>
      <c r="K59" s="8"/>
      <c r="L59" s="8"/>
    </row>
    <row r="60">
      <c r="I60" s="8"/>
      <c r="J60" s="8"/>
      <c r="K60" s="8"/>
      <c r="L60" s="8"/>
    </row>
    <row r="61">
      <c r="I61" s="8"/>
      <c r="J61" s="8"/>
      <c r="K61" s="8"/>
      <c r="L61" s="8"/>
    </row>
    <row r="62">
      <c r="I62" s="8"/>
      <c r="J62" s="8"/>
      <c r="K62" s="8"/>
      <c r="L62" s="8"/>
    </row>
    <row r="63">
      <c r="I63" s="8"/>
      <c r="J63" s="8"/>
      <c r="K63" s="8"/>
      <c r="L63" s="8"/>
    </row>
    <row r="64">
      <c r="I64" s="8"/>
      <c r="J64" s="8"/>
      <c r="K64" s="8"/>
      <c r="L64" s="8"/>
    </row>
    <row r="65">
      <c r="I65" s="8"/>
      <c r="J65" s="8"/>
      <c r="K65" s="8"/>
      <c r="L65" s="8"/>
    </row>
    <row r="66">
      <c r="I66" s="8"/>
      <c r="J66" s="8"/>
      <c r="K66" s="8"/>
      <c r="L66" s="8"/>
    </row>
    <row r="67">
      <c r="I67" s="8"/>
      <c r="J67" s="8"/>
      <c r="K67" s="8"/>
      <c r="L67" s="8"/>
    </row>
    <row r="68">
      <c r="I68" s="8"/>
      <c r="J68" s="8"/>
      <c r="K68" s="8"/>
      <c r="L68" s="8"/>
    </row>
    <row r="69">
      <c r="I69" s="8"/>
      <c r="J69" s="8"/>
      <c r="K69" s="8"/>
      <c r="L69" s="8"/>
    </row>
    <row r="70">
      <c r="I70" s="8"/>
      <c r="J70" s="8"/>
      <c r="K70" s="8"/>
      <c r="L70" s="8"/>
    </row>
    <row r="71">
      <c r="I71" s="8"/>
      <c r="J71" s="8"/>
      <c r="K71" s="8"/>
      <c r="L71" s="8"/>
    </row>
    <row r="72">
      <c r="I72" s="8"/>
      <c r="J72" s="8"/>
      <c r="K72" s="8"/>
      <c r="L72" s="8"/>
    </row>
    <row r="73">
      <c r="I73" s="8"/>
      <c r="J73" s="8"/>
      <c r="K73" s="8"/>
      <c r="L73" s="8"/>
    </row>
    <row r="74">
      <c r="I74" s="8"/>
      <c r="J74" s="8"/>
      <c r="K74" s="8"/>
      <c r="L74" s="8"/>
    </row>
    <row r="75">
      <c r="I75" s="8"/>
      <c r="J75" s="8"/>
      <c r="K75" s="8"/>
      <c r="L75" s="8"/>
    </row>
    <row r="76">
      <c r="I76" s="8"/>
      <c r="J76" s="8"/>
      <c r="K76" s="8"/>
      <c r="L76" s="8"/>
    </row>
    <row r="77">
      <c r="I77" s="8"/>
      <c r="J77" s="8"/>
      <c r="K77" s="8"/>
      <c r="L77" s="8"/>
    </row>
    <row r="78">
      <c r="I78" s="8"/>
      <c r="J78" s="8"/>
      <c r="K78" s="8"/>
      <c r="L78" s="8"/>
    </row>
    <row r="79">
      <c r="I79" s="8"/>
      <c r="J79" s="8"/>
      <c r="K79" s="8"/>
      <c r="L79" s="8"/>
    </row>
    <row r="80">
      <c r="I80" s="8"/>
      <c r="J80" s="8"/>
      <c r="K80" s="8"/>
      <c r="L80" s="8"/>
    </row>
    <row r="81">
      <c r="I81" s="8"/>
      <c r="J81" s="8"/>
      <c r="K81" s="8"/>
      <c r="L81" s="8"/>
    </row>
    <row r="82">
      <c r="I82" s="8"/>
      <c r="J82" s="8"/>
      <c r="K82" s="8"/>
      <c r="L82" s="8"/>
    </row>
    <row r="83">
      <c r="I83" s="8"/>
      <c r="J83" s="8"/>
      <c r="K83" s="8"/>
      <c r="L83" s="8"/>
    </row>
    <row r="84">
      <c r="I84" s="8"/>
      <c r="J84" s="8"/>
      <c r="K84" s="8"/>
      <c r="L84" s="8"/>
    </row>
    <row r="85">
      <c r="I85" s="8"/>
      <c r="J85" s="8"/>
      <c r="K85" s="8"/>
      <c r="L85" s="8"/>
    </row>
    <row r="86">
      <c r="I86" s="8"/>
      <c r="J86" s="8"/>
      <c r="K86" s="8"/>
      <c r="L86" s="8"/>
    </row>
    <row r="87">
      <c r="I87" s="8"/>
      <c r="J87" s="8"/>
      <c r="K87" s="8"/>
      <c r="L87" s="8"/>
    </row>
    <row r="88">
      <c r="I88" s="8"/>
      <c r="J88" s="8"/>
      <c r="K88" s="8"/>
      <c r="L88" s="8"/>
    </row>
    <row r="89">
      <c r="I89" s="8"/>
      <c r="J89" s="8"/>
      <c r="K89" s="8"/>
      <c r="L89" s="8"/>
    </row>
    <row r="90">
      <c r="I90" s="8"/>
      <c r="J90" s="8"/>
      <c r="K90" s="8"/>
      <c r="L90" s="8"/>
    </row>
    <row r="91">
      <c r="I91" s="8"/>
      <c r="J91" s="8"/>
      <c r="K91" s="8"/>
      <c r="L91" s="8"/>
    </row>
    <row r="92">
      <c r="I92" s="8"/>
      <c r="J92" s="8"/>
      <c r="K92" s="8"/>
      <c r="L92" s="8"/>
    </row>
    <row r="93">
      <c r="I93" s="8"/>
      <c r="J93" s="8"/>
      <c r="K93" s="8"/>
      <c r="L93" s="8"/>
    </row>
    <row r="94">
      <c r="I94" s="8"/>
      <c r="J94" s="8"/>
      <c r="K94" s="8"/>
      <c r="L94" s="8"/>
    </row>
    <row r="95">
      <c r="I95" s="8"/>
      <c r="J95" s="8"/>
      <c r="K95" s="8"/>
      <c r="L95" s="8"/>
    </row>
    <row r="96">
      <c r="I96" s="8"/>
      <c r="J96" s="8"/>
      <c r="K96" s="8"/>
      <c r="L96" s="8"/>
    </row>
    <row r="97">
      <c r="I97" s="8"/>
      <c r="J97" s="8"/>
      <c r="K97" s="8"/>
      <c r="L97" s="8"/>
    </row>
    <row r="98">
      <c r="I98" s="8"/>
      <c r="J98" s="8"/>
      <c r="K98" s="8"/>
      <c r="L98" s="8"/>
    </row>
    <row r="99">
      <c r="I99" s="8"/>
      <c r="J99" s="8"/>
      <c r="K99" s="8"/>
      <c r="L99" s="8"/>
    </row>
    <row r="100">
      <c r="I100" s="8"/>
      <c r="J100" s="8"/>
      <c r="K100" s="8"/>
      <c r="L100" s="8"/>
    </row>
    <row r="101">
      <c r="I101" s="8"/>
      <c r="J101" s="8"/>
      <c r="K101" s="8"/>
      <c r="L101" s="8"/>
    </row>
    <row r="102">
      <c r="I102" s="8"/>
      <c r="J102" s="8"/>
      <c r="K102" s="8"/>
      <c r="L102" s="8"/>
    </row>
    <row r="103">
      <c r="I103" s="8"/>
      <c r="J103" s="8"/>
      <c r="K103" s="8"/>
      <c r="L103" s="8"/>
    </row>
    <row r="104">
      <c r="I104" s="8"/>
      <c r="J104" s="8"/>
      <c r="K104" s="8"/>
      <c r="L104" s="8"/>
    </row>
    <row r="105">
      <c r="I105" s="8"/>
      <c r="J105" s="8"/>
      <c r="K105" s="8"/>
      <c r="L105" s="8"/>
    </row>
    <row r="106">
      <c r="I106" s="8"/>
      <c r="J106" s="8"/>
      <c r="K106" s="8"/>
      <c r="L106" s="8"/>
    </row>
    <row r="107">
      <c r="I107" s="8"/>
      <c r="J107" s="8"/>
      <c r="K107" s="8"/>
      <c r="L107" s="8"/>
    </row>
    <row r="108">
      <c r="I108" s="8"/>
      <c r="J108" s="8"/>
      <c r="K108" s="8"/>
      <c r="L108" s="8"/>
    </row>
    <row r="109">
      <c r="I109" s="8"/>
      <c r="J109" s="8"/>
      <c r="K109" s="8"/>
      <c r="L109" s="8"/>
    </row>
    <row r="110">
      <c r="I110" s="8"/>
      <c r="J110" s="8"/>
      <c r="K110" s="8"/>
      <c r="L110" s="8"/>
    </row>
    <row r="111">
      <c r="I111" s="8"/>
      <c r="J111" s="8"/>
      <c r="K111" s="8"/>
      <c r="L111" s="8"/>
    </row>
    <row r="112">
      <c r="I112" s="8"/>
      <c r="J112" s="8"/>
      <c r="K112" s="8"/>
      <c r="L112" s="8"/>
    </row>
    <row r="113">
      <c r="I113" s="8"/>
      <c r="J113" s="8"/>
      <c r="K113" s="8"/>
      <c r="L113" s="8"/>
    </row>
    <row r="114">
      <c r="I114" s="8"/>
      <c r="J114" s="8"/>
      <c r="K114" s="8"/>
      <c r="L114" s="8"/>
    </row>
    <row r="115">
      <c r="I115" s="8"/>
      <c r="J115" s="8"/>
      <c r="K115" s="8"/>
      <c r="L115" s="8"/>
    </row>
    <row r="116">
      <c r="I116" s="8"/>
      <c r="J116" s="8"/>
      <c r="K116" s="8"/>
      <c r="L116" s="8"/>
    </row>
    <row r="117">
      <c r="I117" s="8"/>
      <c r="J117" s="8"/>
      <c r="K117" s="8"/>
      <c r="L117" s="8"/>
    </row>
    <row r="118">
      <c r="I118" s="8"/>
      <c r="J118" s="8"/>
      <c r="K118" s="8"/>
      <c r="L118" s="8"/>
    </row>
    <row r="119">
      <c r="I119" s="8"/>
      <c r="J119" s="8"/>
      <c r="K119" s="8"/>
      <c r="L119" s="8"/>
    </row>
    <row r="120">
      <c r="I120" s="8"/>
      <c r="J120" s="8"/>
      <c r="K120" s="8"/>
      <c r="L120" s="8"/>
    </row>
    <row r="121">
      <c r="I121" s="8"/>
      <c r="J121" s="8"/>
      <c r="K121" s="8"/>
      <c r="L121" s="8"/>
    </row>
    <row r="122">
      <c r="I122" s="8"/>
      <c r="J122" s="8"/>
      <c r="K122" s="8"/>
      <c r="L122" s="8"/>
    </row>
    <row r="123">
      <c r="I123" s="8"/>
      <c r="J123" s="8"/>
      <c r="K123" s="8"/>
      <c r="L123" s="8"/>
    </row>
    <row r="124">
      <c r="I124" s="8"/>
      <c r="J124" s="8"/>
      <c r="K124" s="8"/>
      <c r="L124" s="8"/>
    </row>
    <row r="125">
      <c r="I125" s="8"/>
      <c r="J125" s="8"/>
      <c r="K125" s="8"/>
      <c r="L125" s="8"/>
    </row>
    <row r="126">
      <c r="I126" s="8"/>
      <c r="J126" s="8"/>
      <c r="K126" s="8"/>
      <c r="L126" s="8"/>
    </row>
    <row r="127">
      <c r="I127" s="8"/>
      <c r="J127" s="8"/>
      <c r="K127" s="8"/>
      <c r="L127" s="8"/>
    </row>
    <row r="128">
      <c r="I128" s="8"/>
      <c r="J128" s="8"/>
      <c r="K128" s="8"/>
      <c r="L128" s="8"/>
    </row>
    <row r="129">
      <c r="I129" s="8"/>
      <c r="J129" s="8"/>
      <c r="K129" s="8"/>
      <c r="L129" s="8"/>
    </row>
    <row r="130">
      <c r="I130" s="8"/>
      <c r="J130" s="8"/>
      <c r="K130" s="8"/>
      <c r="L130" s="8"/>
    </row>
    <row r="131">
      <c r="I131" s="8"/>
      <c r="J131" s="8"/>
      <c r="K131" s="8"/>
      <c r="L131" s="8"/>
    </row>
    <row r="132">
      <c r="I132" s="8"/>
      <c r="J132" s="8"/>
      <c r="K132" s="8"/>
      <c r="L132" s="8"/>
    </row>
    <row r="133">
      <c r="I133" s="8"/>
      <c r="J133" s="8"/>
      <c r="K133" s="8"/>
      <c r="L133" s="8"/>
    </row>
    <row r="134">
      <c r="I134" s="8"/>
      <c r="J134" s="8"/>
      <c r="K134" s="8"/>
      <c r="L134" s="8"/>
    </row>
    <row r="135">
      <c r="I135" s="8"/>
      <c r="J135" s="8"/>
      <c r="K135" s="8"/>
      <c r="L135" s="8"/>
    </row>
    <row r="136">
      <c r="I136" s="8"/>
      <c r="J136" s="8"/>
      <c r="K136" s="8"/>
      <c r="L136" s="8"/>
    </row>
    <row r="137">
      <c r="I137" s="8"/>
      <c r="J137" s="8"/>
      <c r="K137" s="8"/>
      <c r="L137" s="8"/>
    </row>
    <row r="138">
      <c r="I138" s="8"/>
      <c r="J138" s="8"/>
      <c r="K138" s="8"/>
      <c r="L138" s="8"/>
    </row>
    <row r="139">
      <c r="I139" s="8"/>
      <c r="J139" s="8"/>
      <c r="K139" s="8"/>
      <c r="L139" s="8"/>
    </row>
    <row r="140">
      <c r="I140" s="8"/>
      <c r="J140" s="8"/>
      <c r="K140" s="8"/>
      <c r="L140" s="8"/>
    </row>
    <row r="141">
      <c r="I141" s="8"/>
      <c r="J141" s="8"/>
      <c r="K141" s="8"/>
      <c r="L141" s="8"/>
    </row>
    <row r="142">
      <c r="I142" s="8"/>
      <c r="J142" s="8"/>
      <c r="K142" s="8"/>
      <c r="L142" s="8"/>
    </row>
    <row r="143">
      <c r="I143" s="8"/>
      <c r="J143" s="8"/>
      <c r="K143" s="8"/>
      <c r="L143" s="8"/>
    </row>
    <row r="144">
      <c r="I144" s="8"/>
      <c r="J144" s="8"/>
      <c r="K144" s="8"/>
      <c r="L144" s="8"/>
    </row>
    <row r="145">
      <c r="I145" s="8"/>
      <c r="J145" s="8"/>
      <c r="K145" s="8"/>
      <c r="L145" s="8"/>
    </row>
    <row r="146">
      <c r="I146" s="8"/>
      <c r="J146" s="8"/>
      <c r="K146" s="8"/>
      <c r="L146" s="8"/>
    </row>
    <row r="147">
      <c r="I147" s="8"/>
      <c r="J147" s="8"/>
      <c r="K147" s="8"/>
      <c r="L147" s="8"/>
    </row>
    <row r="148">
      <c r="I148" s="8"/>
      <c r="J148" s="8"/>
      <c r="K148" s="8"/>
      <c r="L148" s="8"/>
    </row>
    <row r="149">
      <c r="I149" s="8"/>
      <c r="J149" s="8"/>
      <c r="K149" s="8"/>
      <c r="L149" s="8"/>
    </row>
    <row r="150">
      <c r="I150" s="8"/>
      <c r="J150" s="8"/>
      <c r="K150" s="8"/>
      <c r="L150" s="8"/>
    </row>
    <row r="151">
      <c r="I151" s="8"/>
      <c r="J151" s="8"/>
      <c r="K151" s="8"/>
      <c r="L151" s="8"/>
    </row>
    <row r="152">
      <c r="I152" s="8"/>
      <c r="J152" s="8"/>
      <c r="K152" s="8"/>
      <c r="L152" s="8"/>
    </row>
    <row r="153">
      <c r="I153" s="8"/>
      <c r="J153" s="8"/>
      <c r="K153" s="8"/>
      <c r="L153" s="8"/>
    </row>
    <row r="154">
      <c r="I154" s="8"/>
      <c r="J154" s="8"/>
      <c r="K154" s="8"/>
      <c r="L154" s="8"/>
    </row>
    <row r="155">
      <c r="I155" s="8"/>
      <c r="J155" s="8"/>
      <c r="K155" s="8"/>
      <c r="L155" s="8"/>
    </row>
    <row r="156">
      <c r="I156" s="8"/>
      <c r="J156" s="8"/>
      <c r="K156" s="8"/>
      <c r="L156" s="8"/>
    </row>
    <row r="157">
      <c r="I157" s="8"/>
      <c r="J157" s="8"/>
      <c r="K157" s="8"/>
      <c r="L157" s="8"/>
    </row>
    <row r="158">
      <c r="I158" s="8"/>
      <c r="J158" s="8"/>
      <c r="K158" s="8"/>
      <c r="L158" s="8"/>
    </row>
    <row r="159">
      <c r="I159" s="8"/>
      <c r="J159" s="8"/>
      <c r="K159" s="8"/>
      <c r="L159" s="8"/>
    </row>
    <row r="160">
      <c r="I160" s="8"/>
      <c r="J160" s="8"/>
      <c r="K160" s="8"/>
      <c r="L160" s="8"/>
    </row>
    <row r="161">
      <c r="I161" s="8"/>
      <c r="J161" s="8"/>
      <c r="K161" s="8"/>
      <c r="L161" s="8"/>
    </row>
    <row r="162">
      <c r="I162" s="8"/>
      <c r="J162" s="8"/>
      <c r="K162" s="8"/>
      <c r="L162" s="8"/>
    </row>
    <row r="163">
      <c r="I163" s="8"/>
      <c r="J163" s="8"/>
      <c r="K163" s="8"/>
      <c r="L163" s="8"/>
    </row>
    <row r="164">
      <c r="I164" s="8"/>
      <c r="J164" s="8"/>
      <c r="K164" s="8"/>
      <c r="L164" s="8"/>
    </row>
    <row r="165">
      <c r="I165" s="8"/>
      <c r="J165" s="8"/>
      <c r="K165" s="8"/>
      <c r="L165" s="8"/>
    </row>
    <row r="166">
      <c r="I166" s="8"/>
      <c r="J166" s="8"/>
      <c r="K166" s="8"/>
      <c r="L166" s="8"/>
    </row>
    <row r="167">
      <c r="I167" s="8"/>
      <c r="J167" s="8"/>
      <c r="K167" s="8"/>
      <c r="L167" s="8"/>
    </row>
    <row r="168">
      <c r="I168" s="8"/>
      <c r="J168" s="8"/>
      <c r="K168" s="8"/>
      <c r="L168" s="8"/>
    </row>
    <row r="169">
      <c r="I169" s="8"/>
      <c r="J169" s="8"/>
      <c r="K169" s="8"/>
      <c r="L169" s="8"/>
    </row>
    <row r="170">
      <c r="I170" s="8"/>
      <c r="J170" s="8"/>
      <c r="K170" s="8"/>
      <c r="L170" s="8"/>
    </row>
    <row r="171">
      <c r="I171" s="8"/>
      <c r="J171" s="8"/>
      <c r="K171" s="8"/>
      <c r="L171" s="8"/>
    </row>
    <row r="172">
      <c r="I172" s="8"/>
      <c r="J172" s="8"/>
      <c r="K172" s="8"/>
      <c r="L172" s="8"/>
    </row>
    <row r="173">
      <c r="I173" s="8"/>
      <c r="J173" s="8"/>
      <c r="K173" s="8"/>
      <c r="L173" s="8"/>
    </row>
    <row r="174">
      <c r="I174" s="8"/>
      <c r="J174" s="8"/>
      <c r="K174" s="8"/>
      <c r="L174" s="8"/>
    </row>
    <row r="175">
      <c r="I175" s="8"/>
      <c r="J175" s="8"/>
      <c r="K175" s="8"/>
      <c r="L175" s="8"/>
    </row>
    <row r="176">
      <c r="I176" s="8"/>
      <c r="J176" s="8"/>
      <c r="K176" s="8"/>
      <c r="L176" s="8"/>
    </row>
    <row r="177">
      <c r="I177" s="8"/>
      <c r="J177" s="8"/>
      <c r="K177" s="8"/>
      <c r="L177" s="8"/>
    </row>
    <row r="178">
      <c r="I178" s="8"/>
      <c r="J178" s="8"/>
      <c r="K178" s="8"/>
      <c r="L178" s="8"/>
    </row>
    <row r="179">
      <c r="I179" s="8"/>
      <c r="J179" s="8"/>
      <c r="K179" s="8"/>
      <c r="L179" s="8"/>
    </row>
    <row r="180">
      <c r="I180" s="8"/>
      <c r="J180" s="8"/>
      <c r="K180" s="8"/>
      <c r="L180" s="8"/>
    </row>
    <row r="181">
      <c r="I181" s="8"/>
      <c r="J181" s="8"/>
      <c r="K181" s="8"/>
      <c r="L181" s="8"/>
    </row>
    <row r="182">
      <c r="I182" s="8"/>
      <c r="J182" s="8"/>
      <c r="K182" s="8"/>
      <c r="L182" s="8"/>
    </row>
    <row r="183">
      <c r="I183" s="8"/>
      <c r="J183" s="8"/>
      <c r="K183" s="8"/>
      <c r="L183" s="8"/>
    </row>
    <row r="184">
      <c r="I184" s="8"/>
      <c r="J184" s="8"/>
      <c r="K184" s="8"/>
      <c r="L184" s="8"/>
    </row>
    <row r="185">
      <c r="I185" s="8"/>
      <c r="J185" s="8"/>
      <c r="K185" s="8"/>
      <c r="L185" s="8"/>
    </row>
    <row r="186">
      <c r="I186" s="8"/>
      <c r="J186" s="8"/>
      <c r="K186" s="8"/>
      <c r="L186" s="8"/>
    </row>
    <row r="187">
      <c r="I187" s="8"/>
      <c r="J187" s="8"/>
      <c r="K187" s="8"/>
      <c r="L187" s="8"/>
    </row>
    <row r="188">
      <c r="I188" s="8"/>
      <c r="J188" s="8"/>
      <c r="K188" s="8"/>
      <c r="L188" s="8"/>
    </row>
    <row r="189">
      <c r="I189" s="8"/>
      <c r="J189" s="8"/>
      <c r="K189" s="8"/>
      <c r="L189" s="8"/>
    </row>
    <row r="190">
      <c r="I190" s="8"/>
      <c r="J190" s="8"/>
      <c r="K190" s="8"/>
      <c r="L190" s="8"/>
    </row>
    <row r="191">
      <c r="I191" s="8"/>
      <c r="J191" s="8"/>
      <c r="K191" s="8"/>
      <c r="L191" s="8"/>
    </row>
    <row r="192">
      <c r="I192" s="8"/>
      <c r="J192" s="8"/>
      <c r="K192" s="8"/>
      <c r="L192" s="8"/>
    </row>
    <row r="193">
      <c r="I193" s="8"/>
      <c r="J193" s="8"/>
      <c r="K193" s="8"/>
      <c r="L193" s="8"/>
    </row>
    <row r="194">
      <c r="I194" s="8"/>
      <c r="J194" s="8"/>
      <c r="K194" s="8"/>
      <c r="L194" s="8"/>
    </row>
    <row r="195">
      <c r="I195" s="8"/>
      <c r="J195" s="8"/>
      <c r="K195" s="8"/>
      <c r="L195" s="8"/>
    </row>
    <row r="196">
      <c r="I196" s="8"/>
      <c r="J196" s="8"/>
      <c r="K196" s="8"/>
      <c r="L196" s="8"/>
    </row>
    <row r="197">
      <c r="I197" s="8"/>
      <c r="J197" s="8"/>
      <c r="K197" s="8"/>
      <c r="L197" s="8"/>
    </row>
    <row r="198">
      <c r="I198" s="8"/>
      <c r="J198" s="8"/>
      <c r="K198" s="8"/>
      <c r="L198" s="8"/>
    </row>
    <row r="199">
      <c r="I199" s="8"/>
      <c r="J199" s="8"/>
      <c r="K199" s="8"/>
      <c r="L199" s="8"/>
    </row>
    <row r="200">
      <c r="I200" s="8"/>
      <c r="J200" s="8"/>
      <c r="K200" s="8"/>
      <c r="L200" s="8"/>
    </row>
    <row r="201">
      <c r="I201" s="8"/>
      <c r="J201" s="8"/>
      <c r="K201" s="8"/>
      <c r="L201" s="8"/>
    </row>
    <row r="202">
      <c r="I202" s="8"/>
      <c r="J202" s="8"/>
      <c r="K202" s="8"/>
      <c r="L202" s="8"/>
    </row>
    <row r="203">
      <c r="I203" s="8"/>
      <c r="J203" s="8"/>
      <c r="K203" s="8"/>
      <c r="L203" s="8"/>
    </row>
    <row r="204">
      <c r="I204" s="8"/>
      <c r="J204" s="8"/>
      <c r="K204" s="8"/>
      <c r="L204" s="8"/>
    </row>
    <row r="205">
      <c r="I205" s="8"/>
      <c r="J205" s="8"/>
      <c r="K205" s="8"/>
      <c r="L205" s="8"/>
    </row>
    <row r="206">
      <c r="I206" s="8"/>
      <c r="J206" s="8"/>
      <c r="K206" s="8"/>
      <c r="L206" s="8"/>
    </row>
    <row r="207">
      <c r="I207" s="8"/>
      <c r="J207" s="8"/>
      <c r="K207" s="8"/>
      <c r="L207" s="8"/>
    </row>
    <row r="208">
      <c r="I208" s="8"/>
      <c r="J208" s="8"/>
      <c r="K208" s="8"/>
      <c r="L208" s="8"/>
    </row>
    <row r="209">
      <c r="I209" s="8"/>
      <c r="J209" s="8"/>
      <c r="K209" s="8"/>
      <c r="L209" s="8"/>
    </row>
    <row r="210">
      <c r="I210" s="8"/>
      <c r="J210" s="8"/>
      <c r="K210" s="8"/>
      <c r="L210" s="8"/>
    </row>
    <row r="211">
      <c r="I211" s="8"/>
      <c r="J211" s="8"/>
      <c r="K211" s="8"/>
      <c r="L211" s="8"/>
    </row>
    <row r="212">
      <c r="I212" s="8"/>
      <c r="J212" s="8"/>
      <c r="K212" s="8"/>
      <c r="L212" s="8"/>
    </row>
    <row r="213">
      <c r="I213" s="8"/>
      <c r="J213" s="8"/>
      <c r="K213" s="8"/>
      <c r="L213" s="8"/>
    </row>
    <row r="214">
      <c r="I214" s="8"/>
      <c r="J214" s="8"/>
      <c r="K214" s="8"/>
      <c r="L214" s="8"/>
    </row>
    <row r="215">
      <c r="I215" s="8"/>
      <c r="J215" s="8"/>
      <c r="K215" s="8"/>
      <c r="L215" s="8"/>
    </row>
    <row r="216">
      <c r="I216" s="8"/>
      <c r="J216" s="8"/>
      <c r="K216" s="8"/>
      <c r="L216" s="8"/>
    </row>
    <row r="217">
      <c r="I217" s="8"/>
      <c r="J217" s="8"/>
      <c r="K217" s="8"/>
      <c r="L217" s="8"/>
    </row>
    <row r="218">
      <c r="I218" s="8"/>
      <c r="J218" s="8"/>
      <c r="K218" s="8"/>
      <c r="L218" s="8"/>
    </row>
    <row r="219">
      <c r="I219" s="8"/>
      <c r="J219" s="8"/>
      <c r="K219" s="8"/>
      <c r="L219" s="8"/>
    </row>
    <row r="220">
      <c r="I220" s="8"/>
      <c r="J220" s="8"/>
      <c r="K220" s="8"/>
      <c r="L220" s="8"/>
    </row>
    <row r="221">
      <c r="I221" s="8"/>
      <c r="J221" s="8"/>
      <c r="K221" s="8"/>
      <c r="L221" s="8"/>
    </row>
    <row r="222">
      <c r="I222" s="8"/>
      <c r="J222" s="8"/>
      <c r="K222" s="8"/>
      <c r="L222" s="8"/>
    </row>
    <row r="223">
      <c r="I223" s="8"/>
      <c r="J223" s="8"/>
      <c r="K223" s="8"/>
      <c r="L223" s="8"/>
    </row>
    <row r="224">
      <c r="I224" s="8"/>
      <c r="J224" s="8"/>
      <c r="K224" s="8"/>
      <c r="L224" s="8"/>
    </row>
    <row r="225">
      <c r="I225" s="8"/>
      <c r="J225" s="8"/>
      <c r="K225" s="8"/>
      <c r="L225" s="8"/>
    </row>
    <row r="226">
      <c r="I226" s="8"/>
      <c r="J226" s="8"/>
      <c r="K226" s="8"/>
      <c r="L226" s="8"/>
    </row>
    <row r="227">
      <c r="I227" s="8"/>
      <c r="J227" s="8"/>
      <c r="K227" s="8"/>
      <c r="L227" s="8"/>
    </row>
    <row r="228">
      <c r="I228" s="8"/>
      <c r="J228" s="8"/>
      <c r="K228" s="8"/>
      <c r="L228" s="8"/>
    </row>
    <row r="229">
      <c r="I229" s="8"/>
      <c r="J229" s="8"/>
      <c r="K229" s="8"/>
      <c r="L229" s="8"/>
    </row>
    <row r="230">
      <c r="I230" s="8"/>
      <c r="J230" s="8"/>
      <c r="K230" s="8"/>
      <c r="L230" s="8"/>
    </row>
    <row r="231">
      <c r="I231" s="8"/>
      <c r="J231" s="8"/>
      <c r="K231" s="8"/>
      <c r="L231" s="8"/>
    </row>
    <row r="232">
      <c r="I232" s="8"/>
      <c r="J232" s="8"/>
      <c r="K232" s="8"/>
      <c r="L232" s="8"/>
    </row>
    <row r="233">
      <c r="I233" s="8"/>
      <c r="J233" s="8"/>
      <c r="K233" s="8"/>
      <c r="L233" s="8"/>
    </row>
    <row r="234">
      <c r="I234" s="8"/>
      <c r="J234" s="8"/>
      <c r="K234" s="8"/>
      <c r="L234" s="8"/>
    </row>
    <row r="235">
      <c r="I235" s="8"/>
      <c r="J235" s="8"/>
      <c r="K235" s="8"/>
      <c r="L235" s="8"/>
    </row>
    <row r="236">
      <c r="I236" s="8"/>
      <c r="J236" s="8"/>
      <c r="K236" s="8"/>
      <c r="L236" s="8"/>
    </row>
    <row r="237">
      <c r="I237" s="8"/>
      <c r="J237" s="8"/>
      <c r="K237" s="8"/>
      <c r="L237" s="8"/>
    </row>
    <row r="238">
      <c r="I238" s="8"/>
      <c r="J238" s="8"/>
      <c r="K238" s="8"/>
      <c r="L238" s="8"/>
    </row>
    <row r="239">
      <c r="I239" s="8"/>
      <c r="J239" s="8"/>
      <c r="K239" s="8"/>
      <c r="L239" s="8"/>
    </row>
    <row r="240">
      <c r="I240" s="8"/>
      <c r="J240" s="8"/>
      <c r="K240" s="8"/>
      <c r="L240" s="8"/>
    </row>
    <row r="241">
      <c r="I241" s="8"/>
      <c r="J241" s="8"/>
      <c r="K241" s="8"/>
      <c r="L241" s="8"/>
    </row>
    <row r="242">
      <c r="I242" s="8"/>
      <c r="J242" s="8"/>
      <c r="K242" s="8"/>
      <c r="L242" s="8"/>
    </row>
    <row r="243">
      <c r="I243" s="8"/>
      <c r="J243" s="8"/>
      <c r="K243" s="8"/>
      <c r="L243" s="8"/>
    </row>
    <row r="244">
      <c r="I244" s="8"/>
      <c r="J244" s="8"/>
      <c r="K244" s="8"/>
      <c r="L244" s="8"/>
    </row>
    <row r="245">
      <c r="I245" s="8"/>
      <c r="J245" s="8"/>
      <c r="K245" s="8"/>
      <c r="L245" s="8"/>
    </row>
    <row r="246">
      <c r="I246" s="8"/>
      <c r="J246" s="8"/>
      <c r="K246" s="8"/>
      <c r="L246" s="8"/>
    </row>
    <row r="247">
      <c r="I247" s="8"/>
      <c r="J247" s="8"/>
      <c r="K247" s="8"/>
      <c r="L247" s="8"/>
    </row>
    <row r="248">
      <c r="I248" s="8"/>
      <c r="J248" s="8"/>
      <c r="K248" s="8"/>
      <c r="L248" s="8"/>
    </row>
    <row r="249">
      <c r="I249" s="8"/>
      <c r="J249" s="8"/>
      <c r="K249" s="8"/>
      <c r="L249" s="8"/>
    </row>
    <row r="250">
      <c r="I250" s="8"/>
      <c r="J250" s="8"/>
      <c r="K250" s="8"/>
      <c r="L250" s="8"/>
    </row>
    <row r="251">
      <c r="I251" s="8"/>
      <c r="J251" s="8"/>
      <c r="K251" s="8"/>
      <c r="L251" s="8"/>
    </row>
    <row r="252">
      <c r="I252" s="8"/>
      <c r="J252" s="8"/>
      <c r="K252" s="8"/>
      <c r="L252" s="8"/>
    </row>
    <row r="253">
      <c r="I253" s="8"/>
      <c r="J253" s="8"/>
      <c r="K253" s="8"/>
      <c r="L253" s="8"/>
    </row>
    <row r="254">
      <c r="I254" s="8"/>
      <c r="J254" s="8"/>
      <c r="K254" s="8"/>
      <c r="L254" s="8"/>
    </row>
    <row r="255">
      <c r="I255" s="8"/>
      <c r="J255" s="8"/>
      <c r="K255" s="8"/>
      <c r="L255" s="8"/>
    </row>
    <row r="256">
      <c r="I256" s="8"/>
      <c r="J256" s="8"/>
      <c r="K256" s="8"/>
      <c r="L256" s="8"/>
    </row>
    <row r="257">
      <c r="I257" s="8"/>
      <c r="J257" s="8"/>
      <c r="K257" s="8"/>
      <c r="L257" s="8"/>
    </row>
    <row r="258">
      <c r="I258" s="8"/>
      <c r="J258" s="8"/>
      <c r="K258" s="8"/>
      <c r="L258" s="8"/>
    </row>
    <row r="259">
      <c r="I259" s="8"/>
      <c r="J259" s="8"/>
      <c r="K259" s="8"/>
      <c r="L259" s="8"/>
    </row>
    <row r="260">
      <c r="I260" s="8"/>
      <c r="J260" s="8"/>
      <c r="K260" s="8"/>
      <c r="L260" s="8"/>
    </row>
    <row r="261">
      <c r="I261" s="8"/>
      <c r="J261" s="8"/>
      <c r="K261" s="8"/>
      <c r="L261" s="8"/>
    </row>
    <row r="262">
      <c r="I262" s="8"/>
      <c r="J262" s="8"/>
      <c r="K262" s="8"/>
      <c r="L262" s="8"/>
    </row>
    <row r="263">
      <c r="I263" s="8"/>
      <c r="J263" s="8"/>
      <c r="K263" s="8"/>
      <c r="L263" s="8"/>
    </row>
    <row r="264">
      <c r="I264" s="8"/>
      <c r="J264" s="8"/>
      <c r="K264" s="8"/>
      <c r="L264" s="8"/>
    </row>
    <row r="265">
      <c r="I265" s="8"/>
      <c r="J265" s="8"/>
      <c r="K265" s="8"/>
      <c r="L265" s="8"/>
    </row>
    <row r="266">
      <c r="I266" s="8"/>
      <c r="J266" s="8"/>
      <c r="K266" s="8"/>
      <c r="L266" s="8"/>
    </row>
    <row r="267">
      <c r="I267" s="8"/>
      <c r="J267" s="8"/>
      <c r="K267" s="8"/>
      <c r="L267" s="8"/>
    </row>
    <row r="268">
      <c r="I268" s="8"/>
      <c r="J268" s="8"/>
      <c r="K268" s="8"/>
      <c r="L268" s="8"/>
    </row>
    <row r="269">
      <c r="I269" s="8"/>
      <c r="J269" s="8"/>
      <c r="K269" s="8"/>
      <c r="L269" s="8"/>
    </row>
    <row r="270">
      <c r="I270" s="8"/>
      <c r="J270" s="8"/>
      <c r="K270" s="8"/>
      <c r="L270" s="8"/>
    </row>
    <row r="271">
      <c r="I271" s="8"/>
      <c r="J271" s="8"/>
      <c r="K271" s="8"/>
      <c r="L271" s="8"/>
    </row>
    <row r="272">
      <c r="I272" s="8"/>
      <c r="J272" s="8"/>
      <c r="K272" s="8"/>
      <c r="L272" s="8"/>
    </row>
    <row r="273">
      <c r="I273" s="8"/>
      <c r="J273" s="8"/>
      <c r="K273" s="8"/>
      <c r="L273" s="8"/>
    </row>
    <row r="274">
      <c r="I274" s="8"/>
      <c r="J274" s="8"/>
      <c r="K274" s="8"/>
      <c r="L274" s="8"/>
    </row>
    <row r="275">
      <c r="I275" s="8"/>
      <c r="J275" s="8"/>
      <c r="K275" s="8"/>
      <c r="L275" s="8"/>
    </row>
    <row r="276">
      <c r="I276" s="8"/>
      <c r="J276" s="8"/>
      <c r="K276" s="8"/>
      <c r="L276" s="8"/>
    </row>
    <row r="277">
      <c r="I277" s="8"/>
      <c r="J277" s="8"/>
      <c r="K277" s="8"/>
      <c r="L277" s="8"/>
    </row>
    <row r="278">
      <c r="I278" s="8"/>
      <c r="J278" s="8"/>
      <c r="K278" s="8"/>
      <c r="L278" s="8"/>
    </row>
    <row r="279">
      <c r="I279" s="8"/>
      <c r="J279" s="8"/>
      <c r="K279" s="8"/>
      <c r="L279" s="8"/>
    </row>
    <row r="280">
      <c r="I280" s="8"/>
      <c r="J280" s="8"/>
      <c r="K280" s="8"/>
      <c r="L280" s="8"/>
    </row>
    <row r="281">
      <c r="I281" s="8"/>
      <c r="J281" s="8"/>
      <c r="K281" s="8"/>
      <c r="L281" s="8"/>
    </row>
    <row r="282">
      <c r="I282" s="8"/>
      <c r="J282" s="8"/>
      <c r="K282" s="8"/>
      <c r="L282" s="8"/>
    </row>
    <row r="283">
      <c r="I283" s="8"/>
      <c r="J283" s="8"/>
      <c r="K283" s="8"/>
      <c r="L283" s="8"/>
    </row>
    <row r="284">
      <c r="I284" s="8"/>
      <c r="J284" s="8"/>
      <c r="K284" s="8"/>
      <c r="L284" s="8"/>
    </row>
    <row r="285">
      <c r="I285" s="8"/>
      <c r="J285" s="8"/>
      <c r="K285" s="8"/>
      <c r="L285" s="8"/>
    </row>
    <row r="286">
      <c r="I286" s="8"/>
      <c r="J286" s="8"/>
      <c r="K286" s="8"/>
      <c r="L286" s="8"/>
    </row>
    <row r="287">
      <c r="I287" s="8"/>
      <c r="J287" s="8"/>
      <c r="K287" s="8"/>
      <c r="L287" s="8"/>
    </row>
    <row r="288">
      <c r="I288" s="8"/>
      <c r="J288" s="8"/>
      <c r="K288" s="8"/>
      <c r="L288" s="8"/>
    </row>
    <row r="289">
      <c r="I289" s="8"/>
      <c r="J289" s="8"/>
      <c r="K289" s="8"/>
      <c r="L289" s="8"/>
    </row>
    <row r="290">
      <c r="I290" s="8"/>
      <c r="J290" s="8"/>
      <c r="K290" s="8"/>
      <c r="L290" s="8"/>
    </row>
    <row r="291">
      <c r="I291" s="8"/>
      <c r="J291" s="8"/>
      <c r="K291" s="8"/>
      <c r="L291" s="8"/>
    </row>
    <row r="292">
      <c r="I292" s="8"/>
      <c r="J292" s="8"/>
      <c r="K292" s="8"/>
      <c r="L292" s="8"/>
    </row>
    <row r="293">
      <c r="I293" s="8"/>
      <c r="J293" s="8"/>
      <c r="K293" s="8"/>
      <c r="L293" s="8"/>
    </row>
    <row r="294">
      <c r="I294" s="8"/>
      <c r="J294" s="8"/>
      <c r="K294" s="8"/>
      <c r="L294" s="8"/>
    </row>
    <row r="295">
      <c r="I295" s="8"/>
      <c r="J295" s="8"/>
      <c r="K295" s="8"/>
      <c r="L295" s="8"/>
    </row>
    <row r="296">
      <c r="I296" s="8"/>
      <c r="J296" s="8"/>
      <c r="K296" s="8"/>
      <c r="L296" s="8"/>
    </row>
    <row r="297">
      <c r="I297" s="8"/>
      <c r="J297" s="8"/>
      <c r="K297" s="8"/>
      <c r="L297" s="8"/>
    </row>
    <row r="298">
      <c r="I298" s="8"/>
      <c r="J298" s="8"/>
      <c r="K298" s="8"/>
      <c r="L298" s="8"/>
    </row>
    <row r="299">
      <c r="I299" s="8"/>
      <c r="J299" s="8"/>
      <c r="K299" s="8"/>
      <c r="L299" s="8"/>
    </row>
    <row r="300">
      <c r="I300" s="8"/>
      <c r="J300" s="8"/>
      <c r="K300" s="8"/>
      <c r="L300" s="8"/>
    </row>
    <row r="301">
      <c r="I301" s="8"/>
      <c r="J301" s="8"/>
      <c r="K301" s="8"/>
      <c r="L301" s="8"/>
    </row>
    <row r="302">
      <c r="I302" s="8"/>
      <c r="J302" s="8"/>
      <c r="K302" s="8"/>
      <c r="L302" s="8"/>
    </row>
    <row r="303">
      <c r="I303" s="8"/>
      <c r="J303" s="8"/>
      <c r="K303" s="8"/>
      <c r="L303" s="8"/>
    </row>
    <row r="304">
      <c r="I304" s="8"/>
      <c r="J304" s="8"/>
      <c r="K304" s="8"/>
      <c r="L304" s="8"/>
    </row>
    <row r="305">
      <c r="I305" s="8"/>
      <c r="J305" s="8"/>
      <c r="K305" s="8"/>
      <c r="L305" s="8"/>
    </row>
    <row r="306">
      <c r="I306" s="8"/>
      <c r="J306" s="8"/>
      <c r="K306" s="8"/>
      <c r="L306" s="8"/>
    </row>
    <row r="307">
      <c r="I307" s="8"/>
      <c r="J307" s="8"/>
      <c r="K307" s="8"/>
      <c r="L307" s="8"/>
    </row>
    <row r="308">
      <c r="I308" s="8"/>
      <c r="J308" s="8"/>
      <c r="K308" s="8"/>
      <c r="L308" s="8"/>
    </row>
    <row r="309">
      <c r="I309" s="8"/>
      <c r="J309" s="8"/>
      <c r="K309" s="8"/>
      <c r="L309" s="8"/>
    </row>
    <row r="310">
      <c r="I310" s="8"/>
      <c r="J310" s="8"/>
      <c r="K310" s="8"/>
      <c r="L310" s="8"/>
    </row>
    <row r="311">
      <c r="I311" s="8"/>
      <c r="J311" s="8"/>
      <c r="K311" s="8"/>
      <c r="L311" s="8"/>
    </row>
    <row r="312">
      <c r="I312" s="8"/>
      <c r="J312" s="8"/>
      <c r="K312" s="8"/>
      <c r="L312" s="8"/>
    </row>
    <row r="313">
      <c r="I313" s="8"/>
      <c r="J313" s="8"/>
      <c r="K313" s="8"/>
      <c r="L313" s="8"/>
    </row>
    <row r="314">
      <c r="I314" s="8"/>
      <c r="J314" s="8"/>
      <c r="K314" s="8"/>
      <c r="L314" s="8"/>
    </row>
    <row r="315">
      <c r="I315" s="8"/>
      <c r="J315" s="8"/>
      <c r="K315" s="8"/>
      <c r="L315" s="8"/>
    </row>
    <row r="316">
      <c r="I316" s="8"/>
      <c r="J316" s="8"/>
      <c r="K316" s="8"/>
      <c r="L316" s="8"/>
    </row>
    <row r="317">
      <c r="I317" s="8"/>
      <c r="J317" s="8"/>
      <c r="K317" s="8"/>
      <c r="L317" s="8"/>
    </row>
    <row r="318">
      <c r="I318" s="8"/>
      <c r="J318" s="8"/>
      <c r="K318" s="8"/>
      <c r="L318" s="8"/>
    </row>
    <row r="319">
      <c r="I319" s="8"/>
      <c r="J319" s="8"/>
      <c r="K319" s="8"/>
      <c r="L319" s="8"/>
    </row>
    <row r="320">
      <c r="I320" s="8"/>
      <c r="J320" s="8"/>
      <c r="K320" s="8"/>
      <c r="L320" s="8"/>
    </row>
    <row r="321">
      <c r="I321" s="8"/>
      <c r="J321" s="8"/>
      <c r="K321" s="8"/>
      <c r="L321" s="8"/>
    </row>
    <row r="322">
      <c r="I322" s="8"/>
      <c r="J322" s="8"/>
      <c r="K322" s="8"/>
      <c r="L322" s="8"/>
    </row>
    <row r="323">
      <c r="I323" s="8"/>
      <c r="J323" s="8"/>
      <c r="K323" s="8"/>
      <c r="L323" s="8"/>
    </row>
    <row r="324">
      <c r="I324" s="8"/>
      <c r="J324" s="8"/>
      <c r="K324" s="8"/>
      <c r="L324" s="8"/>
    </row>
    <row r="325">
      <c r="I325" s="8"/>
      <c r="J325" s="8"/>
      <c r="K325" s="8"/>
      <c r="L325" s="8"/>
    </row>
    <row r="326">
      <c r="I326" s="8"/>
      <c r="J326" s="8"/>
      <c r="K326" s="8"/>
      <c r="L326" s="8"/>
    </row>
    <row r="327">
      <c r="I327" s="8"/>
      <c r="J327" s="8"/>
      <c r="K327" s="8"/>
      <c r="L327" s="8"/>
    </row>
    <row r="328">
      <c r="I328" s="8"/>
      <c r="J328" s="8"/>
      <c r="K328" s="8"/>
      <c r="L328" s="8"/>
    </row>
    <row r="329">
      <c r="I329" s="8"/>
      <c r="J329" s="8"/>
      <c r="K329" s="8"/>
      <c r="L329" s="8"/>
    </row>
    <row r="330">
      <c r="I330" s="8"/>
      <c r="J330" s="8"/>
      <c r="K330" s="8"/>
      <c r="L330" s="8"/>
    </row>
    <row r="331">
      <c r="I331" s="8"/>
      <c r="J331" s="8"/>
      <c r="K331" s="8"/>
      <c r="L331" s="8"/>
    </row>
    <row r="332">
      <c r="I332" s="8"/>
      <c r="J332" s="8"/>
      <c r="K332" s="8"/>
      <c r="L332" s="8"/>
    </row>
    <row r="333">
      <c r="I333" s="8"/>
      <c r="J333" s="8"/>
      <c r="K333" s="8"/>
      <c r="L333" s="8"/>
    </row>
    <row r="334">
      <c r="I334" s="8"/>
      <c r="J334" s="8"/>
      <c r="K334" s="8"/>
      <c r="L334" s="8"/>
    </row>
    <row r="335">
      <c r="I335" s="8"/>
      <c r="J335" s="8"/>
      <c r="K335" s="8"/>
      <c r="L335" s="8"/>
    </row>
    <row r="336">
      <c r="I336" s="8"/>
      <c r="J336" s="8"/>
      <c r="K336" s="8"/>
      <c r="L336" s="8"/>
    </row>
    <row r="337">
      <c r="I337" s="8"/>
      <c r="J337" s="8"/>
      <c r="K337" s="8"/>
      <c r="L337" s="8"/>
    </row>
    <row r="338">
      <c r="I338" s="8"/>
      <c r="J338" s="8"/>
      <c r="K338" s="8"/>
      <c r="L338" s="8"/>
    </row>
    <row r="339">
      <c r="I339" s="8"/>
      <c r="J339" s="8"/>
      <c r="K339" s="8"/>
      <c r="L339" s="8"/>
    </row>
    <row r="340">
      <c r="I340" s="8"/>
      <c r="J340" s="8"/>
      <c r="K340" s="8"/>
      <c r="L340" s="8"/>
    </row>
    <row r="341">
      <c r="I341" s="8"/>
      <c r="J341" s="8"/>
      <c r="K341" s="8"/>
      <c r="L341" s="8"/>
    </row>
    <row r="342">
      <c r="I342" s="8"/>
      <c r="J342" s="8"/>
      <c r="K342" s="8"/>
      <c r="L342" s="8"/>
    </row>
    <row r="343">
      <c r="I343" s="8"/>
      <c r="J343" s="8"/>
      <c r="K343" s="8"/>
      <c r="L343" s="8"/>
    </row>
    <row r="344">
      <c r="I344" s="8"/>
      <c r="J344" s="8"/>
      <c r="K344" s="8"/>
      <c r="L344" s="8"/>
    </row>
    <row r="345">
      <c r="I345" s="8"/>
      <c r="J345" s="8"/>
      <c r="K345" s="8"/>
      <c r="L345" s="8"/>
    </row>
    <row r="346">
      <c r="I346" s="8"/>
      <c r="J346" s="8"/>
      <c r="K346" s="8"/>
      <c r="L346" s="8"/>
    </row>
    <row r="347">
      <c r="I347" s="8"/>
      <c r="J347" s="8"/>
      <c r="K347" s="8"/>
      <c r="L347" s="8"/>
    </row>
    <row r="348">
      <c r="I348" s="8"/>
      <c r="J348" s="8"/>
      <c r="K348" s="8"/>
      <c r="L348" s="8"/>
    </row>
    <row r="349">
      <c r="I349" s="8"/>
      <c r="J349" s="8"/>
      <c r="K349" s="8"/>
      <c r="L349" s="8"/>
    </row>
    <row r="350">
      <c r="I350" s="8"/>
      <c r="J350" s="8"/>
      <c r="K350" s="8"/>
      <c r="L350" s="8"/>
    </row>
    <row r="351">
      <c r="I351" s="8"/>
      <c r="J351" s="8"/>
      <c r="K351" s="8"/>
      <c r="L351" s="8"/>
    </row>
    <row r="352">
      <c r="I352" s="8"/>
      <c r="J352" s="8"/>
      <c r="K352" s="8"/>
      <c r="L352" s="8"/>
    </row>
    <row r="353">
      <c r="I353" s="8"/>
      <c r="J353" s="8"/>
      <c r="K353" s="8"/>
      <c r="L353" s="8"/>
    </row>
    <row r="354">
      <c r="I354" s="8"/>
      <c r="J354" s="8"/>
      <c r="K354" s="8"/>
      <c r="L354" s="8"/>
    </row>
    <row r="355">
      <c r="I355" s="8"/>
      <c r="J355" s="8"/>
      <c r="K355" s="8"/>
      <c r="L355" s="8"/>
    </row>
    <row r="356">
      <c r="I356" s="8"/>
      <c r="J356" s="8"/>
      <c r="K356" s="8"/>
      <c r="L356" s="8"/>
    </row>
    <row r="357">
      <c r="I357" s="8"/>
      <c r="J357" s="8"/>
      <c r="K357" s="8"/>
      <c r="L357" s="8"/>
    </row>
    <row r="358">
      <c r="I358" s="8"/>
      <c r="J358" s="8"/>
      <c r="K358" s="8"/>
      <c r="L358" s="8"/>
    </row>
    <row r="359">
      <c r="I359" s="8"/>
      <c r="J359" s="8"/>
      <c r="K359" s="8"/>
      <c r="L359" s="8"/>
    </row>
    <row r="360">
      <c r="I360" s="8"/>
      <c r="J360" s="8"/>
      <c r="K360" s="8"/>
      <c r="L360" s="8"/>
    </row>
    <row r="361">
      <c r="I361" s="8"/>
      <c r="J361" s="8"/>
      <c r="K361" s="8"/>
      <c r="L361" s="8"/>
    </row>
    <row r="362">
      <c r="I362" s="8"/>
      <c r="J362" s="8"/>
      <c r="K362" s="8"/>
      <c r="L362" s="8"/>
    </row>
    <row r="363">
      <c r="I363" s="8"/>
      <c r="J363" s="8"/>
      <c r="K363" s="8"/>
      <c r="L363" s="8"/>
    </row>
    <row r="364">
      <c r="I364" s="8"/>
      <c r="J364" s="8"/>
      <c r="K364" s="8"/>
      <c r="L364" s="8"/>
    </row>
    <row r="365">
      <c r="I365" s="8"/>
      <c r="J365" s="8"/>
      <c r="K365" s="8"/>
      <c r="L365" s="8"/>
    </row>
    <row r="366">
      <c r="I366" s="8"/>
      <c r="J366" s="8"/>
      <c r="K366" s="8"/>
      <c r="L366" s="8"/>
    </row>
    <row r="367">
      <c r="I367" s="8"/>
      <c r="J367" s="8"/>
      <c r="K367" s="8"/>
      <c r="L367" s="8"/>
    </row>
    <row r="368">
      <c r="I368" s="8"/>
      <c r="J368" s="8"/>
      <c r="K368" s="8"/>
      <c r="L368" s="8"/>
    </row>
    <row r="369">
      <c r="I369" s="8"/>
      <c r="J369" s="8"/>
      <c r="K369" s="8"/>
      <c r="L369" s="8"/>
    </row>
    <row r="370">
      <c r="I370" s="8"/>
      <c r="J370" s="8"/>
      <c r="K370" s="8"/>
      <c r="L370" s="8"/>
    </row>
    <row r="371">
      <c r="I371" s="8"/>
      <c r="J371" s="8"/>
      <c r="K371" s="8"/>
      <c r="L371" s="8"/>
    </row>
    <row r="372">
      <c r="I372" s="8"/>
      <c r="J372" s="8"/>
      <c r="K372" s="8"/>
      <c r="L372" s="8"/>
    </row>
    <row r="373">
      <c r="I373" s="8"/>
      <c r="J373" s="8"/>
      <c r="K373" s="8"/>
      <c r="L373" s="8"/>
    </row>
    <row r="374">
      <c r="I374" s="8"/>
      <c r="J374" s="8"/>
      <c r="K374" s="8"/>
      <c r="L374" s="8"/>
    </row>
    <row r="375">
      <c r="I375" s="8"/>
      <c r="J375" s="8"/>
      <c r="K375" s="8"/>
      <c r="L375" s="8"/>
    </row>
    <row r="376">
      <c r="I376" s="8"/>
      <c r="J376" s="8"/>
      <c r="K376" s="8"/>
      <c r="L376" s="8"/>
    </row>
    <row r="377">
      <c r="I377" s="8"/>
      <c r="J377" s="8"/>
      <c r="K377" s="8"/>
      <c r="L377" s="8"/>
    </row>
    <row r="378">
      <c r="I378" s="8"/>
      <c r="J378" s="8"/>
      <c r="K378" s="8"/>
      <c r="L378" s="8"/>
    </row>
    <row r="379">
      <c r="I379" s="8"/>
      <c r="J379" s="8"/>
      <c r="K379" s="8"/>
      <c r="L379" s="8"/>
    </row>
    <row r="380">
      <c r="I380" s="8"/>
      <c r="J380" s="8"/>
      <c r="K380" s="8"/>
      <c r="L380" s="8"/>
    </row>
    <row r="381">
      <c r="I381" s="8"/>
      <c r="J381" s="8"/>
      <c r="K381" s="8"/>
      <c r="L381" s="8"/>
    </row>
    <row r="382">
      <c r="I382" s="8"/>
      <c r="J382" s="8"/>
      <c r="K382" s="8"/>
      <c r="L382" s="8"/>
    </row>
    <row r="383">
      <c r="I383" s="8"/>
      <c r="J383" s="8"/>
      <c r="K383" s="8"/>
      <c r="L383" s="8"/>
    </row>
    <row r="384">
      <c r="I384" s="8"/>
      <c r="J384" s="8"/>
      <c r="K384" s="8"/>
      <c r="L384" s="8"/>
    </row>
    <row r="385">
      <c r="I385" s="8"/>
      <c r="J385" s="8"/>
      <c r="K385" s="8"/>
      <c r="L385" s="8"/>
    </row>
    <row r="386">
      <c r="I386" s="8"/>
      <c r="J386" s="8"/>
      <c r="K386" s="8"/>
      <c r="L386" s="8"/>
    </row>
    <row r="387">
      <c r="I387" s="8"/>
      <c r="J387" s="8"/>
      <c r="K387" s="8"/>
      <c r="L387" s="8"/>
    </row>
    <row r="388">
      <c r="I388" s="8"/>
      <c r="J388" s="8"/>
      <c r="K388" s="8"/>
      <c r="L388" s="8"/>
    </row>
    <row r="389">
      <c r="I389" s="8"/>
      <c r="J389" s="8"/>
      <c r="K389" s="8"/>
      <c r="L389" s="8"/>
    </row>
    <row r="390">
      <c r="I390" s="8"/>
      <c r="J390" s="8"/>
      <c r="K390" s="8"/>
      <c r="L390" s="8"/>
    </row>
    <row r="391">
      <c r="I391" s="8"/>
      <c r="J391" s="8"/>
      <c r="K391" s="8"/>
      <c r="L391" s="8"/>
    </row>
    <row r="392">
      <c r="I392" s="8"/>
      <c r="J392" s="8"/>
      <c r="K392" s="8"/>
      <c r="L392" s="8"/>
    </row>
    <row r="393">
      <c r="I393" s="8"/>
      <c r="J393" s="8"/>
      <c r="K393" s="8"/>
      <c r="L393" s="8"/>
    </row>
    <row r="394">
      <c r="I394" s="8"/>
      <c r="J394" s="8"/>
      <c r="K394" s="8"/>
      <c r="L394" s="8"/>
    </row>
    <row r="395">
      <c r="I395" s="8"/>
      <c r="J395" s="8"/>
      <c r="K395" s="8"/>
      <c r="L395" s="8"/>
    </row>
    <row r="396">
      <c r="I396" s="8"/>
      <c r="J396" s="8"/>
      <c r="K396" s="8"/>
      <c r="L396" s="8"/>
    </row>
    <row r="397">
      <c r="I397" s="8"/>
      <c r="J397" s="8"/>
      <c r="K397" s="8"/>
      <c r="L397" s="8"/>
    </row>
    <row r="398">
      <c r="I398" s="8"/>
      <c r="J398" s="8"/>
      <c r="K398" s="8"/>
      <c r="L398" s="8"/>
    </row>
    <row r="399">
      <c r="I399" s="8"/>
      <c r="J399" s="8"/>
      <c r="K399" s="8"/>
      <c r="L399" s="8"/>
    </row>
    <row r="400">
      <c r="I400" s="8"/>
      <c r="J400" s="8"/>
      <c r="K400" s="8"/>
      <c r="L400" s="8"/>
    </row>
    <row r="401">
      <c r="I401" s="8"/>
      <c r="J401" s="8"/>
      <c r="K401" s="8"/>
      <c r="L401" s="8"/>
    </row>
    <row r="402">
      <c r="I402" s="8"/>
      <c r="J402" s="8"/>
      <c r="K402" s="8"/>
      <c r="L402" s="8"/>
    </row>
    <row r="403">
      <c r="I403" s="8"/>
      <c r="J403" s="8"/>
      <c r="K403" s="8"/>
      <c r="L403" s="8"/>
    </row>
    <row r="404">
      <c r="I404" s="8"/>
      <c r="J404" s="8"/>
      <c r="K404" s="8"/>
      <c r="L404" s="8"/>
    </row>
    <row r="405">
      <c r="I405" s="8"/>
      <c r="J405" s="8"/>
      <c r="K405" s="8"/>
      <c r="L405" s="8"/>
    </row>
    <row r="406">
      <c r="I406" s="8"/>
      <c r="J406" s="8"/>
      <c r="K406" s="8"/>
      <c r="L406" s="8"/>
    </row>
    <row r="407">
      <c r="I407" s="8"/>
      <c r="J407" s="8"/>
      <c r="K407" s="8"/>
      <c r="L407" s="8"/>
    </row>
    <row r="408">
      <c r="I408" s="8"/>
      <c r="J408" s="8"/>
      <c r="K408" s="8"/>
      <c r="L408" s="8"/>
    </row>
    <row r="409">
      <c r="I409" s="8"/>
      <c r="J409" s="8"/>
      <c r="K409" s="8"/>
      <c r="L409" s="8"/>
    </row>
    <row r="410">
      <c r="I410" s="8"/>
      <c r="J410" s="8"/>
      <c r="K410" s="8"/>
      <c r="L410" s="8"/>
    </row>
    <row r="411">
      <c r="I411" s="8"/>
      <c r="J411" s="8"/>
      <c r="K411" s="8"/>
      <c r="L411" s="8"/>
    </row>
    <row r="412">
      <c r="I412" s="8"/>
      <c r="J412" s="8"/>
      <c r="K412" s="8"/>
      <c r="L412" s="8"/>
    </row>
    <row r="413">
      <c r="I413" s="8"/>
      <c r="J413" s="8"/>
      <c r="K413" s="8"/>
      <c r="L413" s="8"/>
    </row>
    <row r="414">
      <c r="I414" s="8"/>
      <c r="J414" s="8"/>
      <c r="K414" s="8"/>
      <c r="L414" s="8"/>
    </row>
    <row r="415">
      <c r="I415" s="8"/>
      <c r="J415" s="8"/>
      <c r="K415" s="8"/>
      <c r="L415" s="8"/>
    </row>
    <row r="416">
      <c r="I416" s="8"/>
      <c r="J416" s="8"/>
      <c r="K416" s="8"/>
      <c r="L416" s="8"/>
    </row>
    <row r="417">
      <c r="I417" s="8"/>
      <c r="J417" s="8"/>
      <c r="K417" s="8"/>
      <c r="L417" s="8"/>
    </row>
    <row r="418">
      <c r="I418" s="8"/>
      <c r="J418" s="8"/>
      <c r="K418" s="8"/>
      <c r="L418" s="8"/>
    </row>
    <row r="419">
      <c r="I419" s="8"/>
      <c r="J419" s="8"/>
      <c r="K419" s="8"/>
      <c r="L419" s="8"/>
    </row>
    <row r="420">
      <c r="I420" s="8"/>
      <c r="J420" s="8"/>
      <c r="K420" s="8"/>
      <c r="L420" s="8"/>
    </row>
    <row r="421">
      <c r="I421" s="8"/>
      <c r="J421" s="8"/>
      <c r="K421" s="8"/>
      <c r="L421" s="8"/>
    </row>
    <row r="422">
      <c r="I422" s="8"/>
      <c r="J422" s="8"/>
      <c r="K422" s="8"/>
      <c r="L422" s="8"/>
    </row>
    <row r="423">
      <c r="I423" s="8"/>
      <c r="J423" s="8"/>
      <c r="K423" s="8"/>
      <c r="L423" s="8"/>
    </row>
    <row r="424">
      <c r="I424" s="8"/>
      <c r="J424" s="8"/>
      <c r="K424" s="8"/>
      <c r="L424" s="8"/>
    </row>
    <row r="425">
      <c r="I425" s="8"/>
      <c r="J425" s="8"/>
      <c r="K425" s="8"/>
      <c r="L425" s="8"/>
    </row>
    <row r="426">
      <c r="I426" s="8"/>
      <c r="J426" s="8"/>
      <c r="K426" s="8"/>
      <c r="L426" s="8"/>
    </row>
    <row r="427">
      <c r="I427" s="8"/>
      <c r="J427" s="8"/>
      <c r="K427" s="8"/>
      <c r="L427" s="8"/>
    </row>
    <row r="428">
      <c r="I428" s="8"/>
      <c r="J428" s="8"/>
      <c r="K428" s="8"/>
      <c r="L428" s="8"/>
    </row>
    <row r="429">
      <c r="I429" s="8"/>
      <c r="J429" s="8"/>
      <c r="K429" s="8"/>
      <c r="L429" s="8"/>
    </row>
    <row r="430">
      <c r="I430" s="8"/>
      <c r="J430" s="8"/>
      <c r="K430" s="8"/>
      <c r="L430" s="8"/>
    </row>
    <row r="431">
      <c r="I431" s="8"/>
      <c r="J431" s="8"/>
      <c r="K431" s="8"/>
      <c r="L431" s="8"/>
    </row>
    <row r="432">
      <c r="I432" s="8"/>
      <c r="J432" s="8"/>
      <c r="K432" s="8"/>
      <c r="L432" s="8"/>
    </row>
    <row r="433">
      <c r="I433" s="8"/>
      <c r="J433" s="8"/>
      <c r="K433" s="8"/>
      <c r="L433" s="8"/>
    </row>
    <row r="434">
      <c r="I434" s="8"/>
      <c r="J434" s="8"/>
      <c r="K434" s="8"/>
      <c r="L434" s="8"/>
    </row>
    <row r="435">
      <c r="I435" s="8"/>
      <c r="J435" s="8"/>
      <c r="K435" s="8"/>
      <c r="L435" s="8"/>
    </row>
    <row r="436">
      <c r="I436" s="8"/>
      <c r="J436" s="8"/>
      <c r="K436" s="8"/>
      <c r="L436" s="8"/>
    </row>
    <row r="437">
      <c r="I437" s="8"/>
      <c r="J437" s="8"/>
      <c r="K437" s="8"/>
      <c r="L437" s="8"/>
    </row>
    <row r="438">
      <c r="I438" s="8"/>
      <c r="J438" s="8"/>
      <c r="K438" s="8"/>
      <c r="L438" s="8"/>
    </row>
    <row r="439">
      <c r="I439" s="8"/>
      <c r="J439" s="8"/>
      <c r="K439" s="8"/>
      <c r="L439" s="8"/>
    </row>
    <row r="440">
      <c r="I440" s="8"/>
      <c r="J440" s="8"/>
      <c r="K440" s="8"/>
      <c r="L440" s="8"/>
    </row>
    <row r="441">
      <c r="I441" s="8"/>
      <c r="J441" s="8"/>
      <c r="K441" s="8"/>
      <c r="L441" s="8"/>
    </row>
    <row r="442">
      <c r="I442" s="8"/>
      <c r="J442" s="8"/>
      <c r="K442" s="8"/>
      <c r="L442" s="8"/>
    </row>
    <row r="443">
      <c r="I443" s="8"/>
      <c r="J443" s="8"/>
      <c r="K443" s="8"/>
      <c r="L443" s="8"/>
    </row>
    <row r="444">
      <c r="I444" s="8"/>
      <c r="J444" s="8"/>
      <c r="K444" s="8"/>
      <c r="L444" s="8"/>
    </row>
    <row r="445">
      <c r="I445" s="8"/>
      <c r="J445" s="8"/>
      <c r="K445" s="8"/>
      <c r="L445" s="8"/>
    </row>
    <row r="446">
      <c r="I446" s="8"/>
      <c r="J446" s="8"/>
      <c r="K446" s="8"/>
      <c r="L446" s="8"/>
    </row>
    <row r="447">
      <c r="I447" s="8"/>
      <c r="J447" s="8"/>
      <c r="K447" s="8"/>
      <c r="L447" s="8"/>
    </row>
    <row r="448">
      <c r="I448" s="8"/>
      <c r="J448" s="8"/>
      <c r="K448" s="8"/>
      <c r="L448" s="8"/>
    </row>
    <row r="449">
      <c r="I449" s="8"/>
      <c r="J449" s="8"/>
      <c r="K449" s="8"/>
      <c r="L449" s="8"/>
    </row>
    <row r="450">
      <c r="I450" s="8"/>
      <c r="J450" s="8"/>
      <c r="K450" s="8"/>
      <c r="L450" s="8"/>
    </row>
    <row r="451">
      <c r="I451" s="8"/>
      <c r="J451" s="8"/>
      <c r="K451" s="8"/>
      <c r="L451" s="8"/>
    </row>
    <row r="452">
      <c r="I452" s="8"/>
      <c r="J452" s="8"/>
      <c r="K452" s="8"/>
      <c r="L452" s="8"/>
    </row>
    <row r="453">
      <c r="I453" s="8"/>
      <c r="J453" s="8"/>
      <c r="K453" s="8"/>
      <c r="L453" s="8"/>
    </row>
    <row r="454">
      <c r="I454" s="8"/>
      <c r="J454" s="8"/>
      <c r="K454" s="8"/>
      <c r="L454" s="8"/>
    </row>
    <row r="455">
      <c r="I455" s="8"/>
      <c r="J455" s="8"/>
      <c r="K455" s="8"/>
      <c r="L455" s="8"/>
    </row>
    <row r="456">
      <c r="I456" s="8"/>
      <c r="J456" s="8"/>
      <c r="K456" s="8"/>
      <c r="L456" s="8"/>
    </row>
    <row r="457">
      <c r="I457" s="8"/>
      <c r="J457" s="8"/>
      <c r="K457" s="8"/>
      <c r="L457" s="8"/>
    </row>
    <row r="458">
      <c r="I458" s="8"/>
      <c r="J458" s="8"/>
      <c r="K458" s="8"/>
      <c r="L458" s="8"/>
    </row>
    <row r="459">
      <c r="I459" s="8"/>
      <c r="J459" s="8"/>
      <c r="K459" s="8"/>
      <c r="L459" s="8"/>
    </row>
    <row r="460">
      <c r="I460" s="8"/>
      <c r="J460" s="8"/>
      <c r="K460" s="8"/>
      <c r="L460" s="8"/>
    </row>
    <row r="461">
      <c r="I461" s="8"/>
      <c r="J461" s="8"/>
      <c r="K461" s="8"/>
      <c r="L461" s="8"/>
    </row>
    <row r="462">
      <c r="I462" s="8"/>
      <c r="J462" s="8"/>
      <c r="K462" s="8"/>
      <c r="L462" s="8"/>
    </row>
    <row r="463">
      <c r="I463" s="8"/>
      <c r="J463" s="8"/>
      <c r="K463" s="8"/>
      <c r="L463" s="8"/>
    </row>
    <row r="464">
      <c r="I464" s="8"/>
      <c r="J464" s="8"/>
      <c r="K464" s="8"/>
      <c r="L464" s="8"/>
    </row>
    <row r="465">
      <c r="I465" s="8"/>
      <c r="J465" s="8"/>
      <c r="K465" s="8"/>
      <c r="L465" s="8"/>
    </row>
    <row r="466">
      <c r="I466" s="8"/>
      <c r="J466" s="8"/>
      <c r="K466" s="8"/>
      <c r="L466" s="8"/>
    </row>
    <row r="467">
      <c r="I467" s="8"/>
      <c r="J467" s="8"/>
      <c r="K467" s="8"/>
      <c r="L467" s="8"/>
    </row>
    <row r="468">
      <c r="I468" s="8"/>
      <c r="J468" s="8"/>
      <c r="K468" s="8"/>
      <c r="L468" s="8"/>
    </row>
    <row r="469">
      <c r="I469" s="8"/>
      <c r="J469" s="8"/>
      <c r="K469" s="8"/>
      <c r="L469" s="8"/>
    </row>
    <row r="470">
      <c r="I470" s="8"/>
      <c r="J470" s="8"/>
      <c r="K470" s="8"/>
      <c r="L470" s="8"/>
    </row>
    <row r="471">
      <c r="I471" s="8"/>
      <c r="J471" s="8"/>
      <c r="K471" s="8"/>
      <c r="L471" s="8"/>
    </row>
    <row r="472">
      <c r="I472" s="8"/>
      <c r="J472" s="8"/>
      <c r="K472" s="8"/>
      <c r="L472" s="8"/>
    </row>
    <row r="473">
      <c r="I473" s="8"/>
      <c r="J473" s="8"/>
      <c r="K473" s="8"/>
      <c r="L473" s="8"/>
    </row>
    <row r="474">
      <c r="I474" s="8"/>
      <c r="J474" s="8"/>
      <c r="K474" s="8"/>
      <c r="L474" s="8"/>
    </row>
    <row r="475">
      <c r="I475" s="8"/>
      <c r="J475" s="8"/>
      <c r="K475" s="8"/>
      <c r="L475" s="8"/>
    </row>
    <row r="476">
      <c r="I476" s="8"/>
      <c r="J476" s="8"/>
      <c r="K476" s="8"/>
      <c r="L476" s="8"/>
    </row>
    <row r="477">
      <c r="I477" s="8"/>
      <c r="J477" s="8"/>
      <c r="K477" s="8"/>
      <c r="L477" s="8"/>
    </row>
    <row r="478">
      <c r="I478" s="8"/>
      <c r="J478" s="8"/>
      <c r="K478" s="8"/>
      <c r="L478" s="8"/>
    </row>
    <row r="479">
      <c r="I479" s="8"/>
      <c r="J479" s="8"/>
      <c r="K479" s="8"/>
      <c r="L479" s="8"/>
    </row>
    <row r="480">
      <c r="I480" s="8"/>
      <c r="J480" s="8"/>
      <c r="K480" s="8"/>
      <c r="L480" s="8"/>
    </row>
    <row r="481">
      <c r="I481" s="8"/>
      <c r="J481" s="8"/>
      <c r="K481" s="8"/>
      <c r="L481" s="8"/>
    </row>
    <row r="482">
      <c r="I482" s="8"/>
      <c r="J482" s="8"/>
      <c r="K482" s="8"/>
      <c r="L482" s="8"/>
    </row>
    <row r="483">
      <c r="I483" s="8"/>
      <c r="J483" s="8"/>
      <c r="K483" s="8"/>
      <c r="L483" s="8"/>
    </row>
    <row r="484">
      <c r="I484" s="8"/>
      <c r="J484" s="8"/>
      <c r="K484" s="8"/>
      <c r="L484" s="8"/>
    </row>
    <row r="485">
      <c r="I485" s="8"/>
      <c r="J485" s="8"/>
      <c r="K485" s="8"/>
      <c r="L485" s="8"/>
    </row>
    <row r="486">
      <c r="I486" s="8"/>
      <c r="J486" s="8"/>
      <c r="K486" s="8"/>
      <c r="L486" s="8"/>
    </row>
    <row r="487">
      <c r="I487" s="8"/>
      <c r="J487" s="8"/>
      <c r="K487" s="8"/>
      <c r="L487" s="8"/>
    </row>
    <row r="488">
      <c r="I488" s="8"/>
      <c r="J488" s="8"/>
      <c r="K488" s="8"/>
      <c r="L488" s="8"/>
    </row>
    <row r="489">
      <c r="I489" s="8"/>
      <c r="J489" s="8"/>
      <c r="K489" s="8"/>
      <c r="L489" s="8"/>
    </row>
    <row r="490">
      <c r="I490" s="8"/>
      <c r="J490" s="8"/>
      <c r="K490" s="8"/>
      <c r="L490" s="8"/>
    </row>
    <row r="491">
      <c r="I491" s="8"/>
      <c r="J491" s="8"/>
      <c r="K491" s="8"/>
      <c r="L491" s="8"/>
    </row>
    <row r="492">
      <c r="I492" s="8"/>
      <c r="J492" s="8"/>
      <c r="K492" s="8"/>
      <c r="L492" s="8"/>
    </row>
    <row r="493">
      <c r="I493" s="8"/>
      <c r="J493" s="8"/>
      <c r="K493" s="8"/>
      <c r="L493" s="8"/>
    </row>
    <row r="494">
      <c r="I494" s="8"/>
      <c r="J494" s="8"/>
      <c r="K494" s="8"/>
      <c r="L494" s="8"/>
    </row>
    <row r="495">
      <c r="I495" s="8"/>
      <c r="J495" s="8"/>
      <c r="K495" s="8"/>
      <c r="L495" s="8"/>
    </row>
    <row r="496">
      <c r="I496" s="8"/>
      <c r="J496" s="8"/>
      <c r="K496" s="8"/>
      <c r="L496" s="8"/>
    </row>
    <row r="497">
      <c r="I497" s="8"/>
      <c r="J497" s="8"/>
      <c r="K497" s="8"/>
      <c r="L497" s="8"/>
    </row>
    <row r="498">
      <c r="I498" s="8"/>
      <c r="J498" s="8"/>
      <c r="K498" s="8"/>
      <c r="L498" s="8"/>
    </row>
    <row r="499">
      <c r="I499" s="8"/>
      <c r="J499" s="8"/>
      <c r="K499" s="8"/>
      <c r="L499" s="8"/>
    </row>
    <row r="500">
      <c r="I500" s="8"/>
      <c r="J500" s="8"/>
      <c r="K500" s="8"/>
      <c r="L500" s="8"/>
    </row>
    <row r="501">
      <c r="I501" s="8"/>
      <c r="J501" s="8"/>
      <c r="K501" s="8"/>
      <c r="L501" s="8"/>
    </row>
    <row r="502">
      <c r="I502" s="8"/>
      <c r="J502" s="8"/>
      <c r="K502" s="8"/>
      <c r="L502" s="8"/>
    </row>
    <row r="503">
      <c r="I503" s="8"/>
      <c r="J503" s="8"/>
      <c r="K503" s="8"/>
      <c r="L503" s="8"/>
    </row>
    <row r="504">
      <c r="I504" s="8"/>
      <c r="J504" s="8"/>
      <c r="K504" s="8"/>
      <c r="L504" s="8"/>
    </row>
    <row r="505">
      <c r="I505" s="8"/>
      <c r="J505" s="8"/>
      <c r="K505" s="8"/>
      <c r="L505" s="8"/>
    </row>
    <row r="506">
      <c r="I506" s="8"/>
      <c r="J506" s="8"/>
      <c r="K506" s="8"/>
      <c r="L506" s="8"/>
    </row>
    <row r="507">
      <c r="I507" s="8"/>
      <c r="J507" s="8"/>
      <c r="K507" s="8"/>
      <c r="L507" s="8"/>
    </row>
    <row r="508">
      <c r="I508" s="8"/>
      <c r="J508" s="8"/>
      <c r="K508" s="8"/>
      <c r="L508" s="8"/>
    </row>
    <row r="509">
      <c r="I509" s="8"/>
      <c r="J509" s="8"/>
      <c r="K509" s="8"/>
      <c r="L509" s="8"/>
    </row>
    <row r="510">
      <c r="I510" s="8"/>
      <c r="J510" s="8"/>
      <c r="K510" s="8"/>
      <c r="L510" s="8"/>
    </row>
    <row r="511">
      <c r="I511" s="8"/>
      <c r="J511" s="8"/>
      <c r="K511" s="8"/>
      <c r="L511" s="8"/>
    </row>
    <row r="512">
      <c r="I512" s="8"/>
      <c r="J512" s="8"/>
      <c r="K512" s="8"/>
      <c r="L512" s="8"/>
    </row>
    <row r="513">
      <c r="I513" s="8"/>
      <c r="J513" s="8"/>
      <c r="K513" s="8"/>
      <c r="L513" s="8"/>
    </row>
    <row r="514">
      <c r="I514" s="8"/>
      <c r="J514" s="8"/>
      <c r="K514" s="8"/>
      <c r="L514" s="8"/>
    </row>
    <row r="515">
      <c r="I515" s="8"/>
      <c r="J515" s="8"/>
      <c r="K515" s="8"/>
      <c r="L515" s="8"/>
    </row>
    <row r="516">
      <c r="I516" s="8"/>
      <c r="J516" s="8"/>
      <c r="K516" s="8"/>
      <c r="L516" s="8"/>
    </row>
    <row r="517">
      <c r="I517" s="8"/>
      <c r="J517" s="8"/>
      <c r="K517" s="8"/>
      <c r="L517" s="8"/>
    </row>
    <row r="518">
      <c r="I518" s="8"/>
      <c r="J518" s="8"/>
      <c r="K518" s="8"/>
      <c r="L518" s="8"/>
    </row>
    <row r="519">
      <c r="I519" s="8"/>
      <c r="J519" s="8"/>
      <c r="K519" s="8"/>
      <c r="L519" s="8"/>
    </row>
    <row r="520">
      <c r="I520" s="8"/>
      <c r="J520" s="8"/>
      <c r="K520" s="8"/>
      <c r="L520" s="8"/>
    </row>
    <row r="521">
      <c r="I521" s="8"/>
      <c r="J521" s="8"/>
      <c r="K521" s="8"/>
      <c r="L521" s="8"/>
    </row>
    <row r="522">
      <c r="I522" s="8"/>
      <c r="J522" s="8"/>
      <c r="K522" s="8"/>
      <c r="L522" s="8"/>
    </row>
    <row r="523">
      <c r="I523" s="8"/>
      <c r="J523" s="8"/>
      <c r="K523" s="8"/>
      <c r="L523" s="8"/>
    </row>
    <row r="524">
      <c r="I524" s="8"/>
      <c r="J524" s="8"/>
      <c r="K524" s="8"/>
      <c r="L524" s="8"/>
    </row>
    <row r="525">
      <c r="I525" s="8"/>
      <c r="J525" s="8"/>
      <c r="K525" s="8"/>
      <c r="L525" s="8"/>
    </row>
    <row r="526">
      <c r="I526" s="8"/>
      <c r="J526" s="8"/>
      <c r="K526" s="8"/>
      <c r="L526" s="8"/>
    </row>
    <row r="527">
      <c r="I527" s="8"/>
      <c r="J527" s="8"/>
      <c r="K527" s="8"/>
      <c r="L527" s="8"/>
    </row>
    <row r="528">
      <c r="I528" s="8"/>
      <c r="J528" s="8"/>
      <c r="K528" s="8"/>
      <c r="L528" s="8"/>
    </row>
    <row r="529">
      <c r="I529" s="8"/>
      <c r="J529" s="8"/>
      <c r="K529" s="8"/>
      <c r="L529" s="8"/>
    </row>
    <row r="530">
      <c r="I530" s="8"/>
      <c r="J530" s="8"/>
      <c r="K530" s="8"/>
      <c r="L530" s="8"/>
    </row>
    <row r="531">
      <c r="I531" s="8"/>
      <c r="J531" s="8"/>
      <c r="K531" s="8"/>
      <c r="L531" s="8"/>
    </row>
    <row r="532">
      <c r="I532" s="8"/>
      <c r="J532" s="8"/>
      <c r="K532" s="8"/>
      <c r="L532" s="8"/>
    </row>
    <row r="533">
      <c r="I533" s="8"/>
      <c r="J533" s="8"/>
      <c r="K533" s="8"/>
      <c r="L533" s="8"/>
    </row>
    <row r="534">
      <c r="I534" s="8"/>
      <c r="J534" s="8"/>
      <c r="K534" s="8"/>
      <c r="L534" s="8"/>
    </row>
    <row r="535">
      <c r="I535" s="8"/>
      <c r="J535" s="8"/>
      <c r="K535" s="8"/>
      <c r="L535" s="8"/>
    </row>
    <row r="536">
      <c r="I536" s="8"/>
      <c r="J536" s="8"/>
      <c r="K536" s="8"/>
      <c r="L536" s="8"/>
    </row>
    <row r="537">
      <c r="I537" s="8"/>
      <c r="J537" s="8"/>
      <c r="K537" s="8"/>
      <c r="L537" s="8"/>
    </row>
    <row r="538">
      <c r="I538" s="8"/>
      <c r="J538" s="8"/>
      <c r="K538" s="8"/>
      <c r="L538" s="8"/>
    </row>
    <row r="539">
      <c r="I539" s="8"/>
      <c r="J539" s="8"/>
      <c r="K539" s="8"/>
      <c r="L539" s="8"/>
    </row>
    <row r="540">
      <c r="I540" s="8"/>
      <c r="J540" s="8"/>
      <c r="K540" s="8"/>
      <c r="L540" s="8"/>
    </row>
    <row r="541">
      <c r="I541" s="8"/>
      <c r="J541" s="8"/>
      <c r="K541" s="8"/>
      <c r="L541" s="8"/>
    </row>
    <row r="542">
      <c r="I542" s="8"/>
      <c r="J542" s="8"/>
      <c r="K542" s="8"/>
      <c r="L542" s="8"/>
    </row>
    <row r="543">
      <c r="I543" s="8"/>
      <c r="J543" s="8"/>
      <c r="K543" s="8"/>
      <c r="L543" s="8"/>
    </row>
    <row r="544">
      <c r="I544" s="8"/>
      <c r="J544" s="8"/>
      <c r="K544" s="8"/>
      <c r="L544" s="8"/>
    </row>
    <row r="545">
      <c r="I545" s="8"/>
      <c r="J545" s="8"/>
      <c r="K545" s="8"/>
      <c r="L545" s="8"/>
    </row>
    <row r="546">
      <c r="I546" s="8"/>
      <c r="J546" s="8"/>
      <c r="K546" s="8"/>
      <c r="L546" s="8"/>
    </row>
    <row r="547">
      <c r="I547" s="8"/>
      <c r="J547" s="8"/>
      <c r="K547" s="8"/>
      <c r="L547" s="8"/>
    </row>
    <row r="548">
      <c r="I548" s="8"/>
      <c r="J548" s="8"/>
      <c r="K548" s="8"/>
      <c r="L548" s="8"/>
    </row>
    <row r="549">
      <c r="I549" s="8"/>
      <c r="J549" s="8"/>
      <c r="K549" s="8"/>
      <c r="L549" s="8"/>
    </row>
    <row r="550">
      <c r="I550" s="8"/>
      <c r="J550" s="8"/>
      <c r="K550" s="8"/>
      <c r="L550" s="8"/>
    </row>
    <row r="551">
      <c r="I551" s="8"/>
      <c r="J551" s="8"/>
      <c r="K551" s="8"/>
      <c r="L551" s="8"/>
    </row>
    <row r="552">
      <c r="I552" s="8"/>
      <c r="J552" s="8"/>
      <c r="K552" s="8"/>
      <c r="L552" s="8"/>
    </row>
    <row r="553">
      <c r="I553" s="8"/>
      <c r="J553" s="8"/>
      <c r="K553" s="8"/>
      <c r="L553" s="8"/>
    </row>
    <row r="554">
      <c r="I554" s="8"/>
      <c r="J554" s="8"/>
      <c r="K554" s="8"/>
      <c r="L554" s="8"/>
    </row>
    <row r="555">
      <c r="I555" s="8"/>
      <c r="J555" s="8"/>
      <c r="K555" s="8"/>
      <c r="L555" s="8"/>
    </row>
    <row r="556">
      <c r="I556" s="8"/>
      <c r="J556" s="8"/>
      <c r="K556" s="8"/>
      <c r="L556" s="8"/>
    </row>
    <row r="557">
      <c r="I557" s="8"/>
      <c r="J557" s="8"/>
      <c r="K557" s="8"/>
      <c r="L557" s="8"/>
    </row>
    <row r="558">
      <c r="I558" s="8"/>
      <c r="J558" s="8"/>
      <c r="K558" s="8"/>
      <c r="L558" s="8"/>
    </row>
    <row r="559">
      <c r="I559" s="8"/>
      <c r="J559" s="8"/>
      <c r="K559" s="8"/>
      <c r="L559" s="8"/>
    </row>
    <row r="560">
      <c r="I560" s="8"/>
      <c r="J560" s="8"/>
      <c r="K560" s="8"/>
      <c r="L560" s="8"/>
    </row>
    <row r="561">
      <c r="I561" s="8"/>
      <c r="J561" s="8"/>
      <c r="K561" s="8"/>
      <c r="L561" s="8"/>
    </row>
    <row r="562">
      <c r="I562" s="8"/>
      <c r="J562" s="8"/>
      <c r="K562" s="8"/>
      <c r="L562" s="8"/>
    </row>
    <row r="563">
      <c r="I563" s="8"/>
      <c r="J563" s="8"/>
      <c r="K563" s="8"/>
      <c r="L563" s="8"/>
    </row>
    <row r="564">
      <c r="I564" s="8"/>
      <c r="J564" s="8"/>
      <c r="K564" s="8"/>
      <c r="L564" s="8"/>
    </row>
    <row r="565">
      <c r="I565" s="8"/>
      <c r="J565" s="8"/>
      <c r="K565" s="8"/>
      <c r="L565" s="8"/>
    </row>
    <row r="566">
      <c r="I566" s="8"/>
      <c r="J566" s="8"/>
      <c r="K566" s="8"/>
      <c r="L566" s="8"/>
    </row>
    <row r="567">
      <c r="I567" s="8"/>
      <c r="J567" s="8"/>
      <c r="K567" s="8"/>
      <c r="L567" s="8"/>
    </row>
    <row r="568">
      <c r="I568" s="8"/>
      <c r="J568" s="8"/>
      <c r="K568" s="8"/>
      <c r="L568" s="8"/>
    </row>
    <row r="569">
      <c r="I569" s="8"/>
      <c r="J569" s="8"/>
      <c r="K569" s="8"/>
      <c r="L569" s="8"/>
    </row>
    <row r="570">
      <c r="I570" s="8"/>
      <c r="J570" s="8"/>
      <c r="K570" s="8"/>
      <c r="L570" s="8"/>
    </row>
    <row r="571">
      <c r="I571" s="8"/>
      <c r="J571" s="8"/>
      <c r="K571" s="8"/>
      <c r="L571" s="8"/>
    </row>
    <row r="572">
      <c r="I572" s="8"/>
      <c r="J572" s="8"/>
      <c r="K572" s="8"/>
      <c r="L572" s="8"/>
    </row>
    <row r="573">
      <c r="I573" s="8"/>
      <c r="J573" s="8"/>
      <c r="K573" s="8"/>
      <c r="L573" s="8"/>
    </row>
    <row r="574">
      <c r="I574" s="8"/>
      <c r="J574" s="8"/>
      <c r="K574" s="8"/>
      <c r="L574" s="8"/>
    </row>
    <row r="575">
      <c r="I575" s="8"/>
      <c r="J575" s="8"/>
      <c r="K575" s="8"/>
      <c r="L575" s="8"/>
    </row>
    <row r="576">
      <c r="I576" s="8"/>
      <c r="J576" s="8"/>
      <c r="K576" s="8"/>
      <c r="L576" s="8"/>
    </row>
    <row r="577">
      <c r="I577" s="8"/>
      <c r="J577" s="8"/>
      <c r="K577" s="8"/>
      <c r="L577" s="8"/>
    </row>
    <row r="578">
      <c r="I578" s="8"/>
      <c r="J578" s="8"/>
      <c r="K578" s="8"/>
      <c r="L578" s="8"/>
    </row>
    <row r="579">
      <c r="I579" s="8"/>
      <c r="J579" s="8"/>
      <c r="K579" s="8"/>
      <c r="L579" s="8"/>
    </row>
    <row r="580">
      <c r="I580" s="8"/>
      <c r="J580" s="8"/>
      <c r="K580" s="8"/>
      <c r="L580" s="8"/>
    </row>
    <row r="581">
      <c r="I581" s="8"/>
      <c r="J581" s="8"/>
      <c r="K581" s="8"/>
      <c r="L581" s="8"/>
    </row>
    <row r="582">
      <c r="I582" s="8"/>
      <c r="J582" s="8"/>
      <c r="K582" s="8"/>
      <c r="L582" s="8"/>
    </row>
    <row r="583">
      <c r="I583" s="8"/>
      <c r="J583" s="8"/>
      <c r="K583" s="8"/>
      <c r="L583" s="8"/>
    </row>
    <row r="584">
      <c r="I584" s="8"/>
      <c r="J584" s="8"/>
      <c r="K584" s="8"/>
      <c r="L584" s="8"/>
    </row>
    <row r="585">
      <c r="I585" s="8"/>
      <c r="J585" s="8"/>
      <c r="K585" s="8"/>
      <c r="L585" s="8"/>
    </row>
    <row r="586">
      <c r="I586" s="8"/>
      <c r="J586" s="8"/>
      <c r="K586" s="8"/>
      <c r="L586" s="8"/>
    </row>
    <row r="587">
      <c r="I587" s="8"/>
      <c r="J587" s="8"/>
      <c r="K587" s="8"/>
      <c r="L587" s="8"/>
    </row>
    <row r="588">
      <c r="I588" s="8"/>
      <c r="J588" s="8"/>
      <c r="K588" s="8"/>
      <c r="L588" s="8"/>
    </row>
    <row r="589">
      <c r="I589" s="8"/>
      <c r="J589" s="8"/>
      <c r="K589" s="8"/>
      <c r="L589" s="8"/>
    </row>
    <row r="590">
      <c r="I590" s="8"/>
      <c r="J590" s="8"/>
      <c r="K590" s="8"/>
      <c r="L590" s="8"/>
    </row>
    <row r="591">
      <c r="I591" s="8"/>
      <c r="J591" s="8"/>
      <c r="K591" s="8"/>
      <c r="L591" s="8"/>
    </row>
    <row r="592">
      <c r="I592" s="8"/>
      <c r="J592" s="8"/>
      <c r="K592" s="8"/>
      <c r="L592" s="8"/>
    </row>
    <row r="593">
      <c r="I593" s="8"/>
      <c r="J593" s="8"/>
      <c r="K593" s="8"/>
      <c r="L593" s="8"/>
    </row>
    <row r="594">
      <c r="I594" s="8"/>
      <c r="J594" s="8"/>
      <c r="K594" s="8"/>
      <c r="L594" s="8"/>
    </row>
    <row r="595">
      <c r="I595" s="8"/>
      <c r="J595" s="8"/>
      <c r="K595" s="8"/>
      <c r="L595" s="8"/>
    </row>
    <row r="596">
      <c r="I596" s="8"/>
      <c r="J596" s="8"/>
      <c r="K596" s="8"/>
      <c r="L596" s="8"/>
    </row>
    <row r="597">
      <c r="I597" s="8"/>
      <c r="J597" s="8"/>
      <c r="K597" s="8"/>
      <c r="L597" s="8"/>
    </row>
    <row r="598">
      <c r="I598" s="8"/>
      <c r="J598" s="8"/>
      <c r="K598" s="8"/>
      <c r="L598" s="8"/>
    </row>
    <row r="599">
      <c r="I599" s="8"/>
      <c r="J599" s="8"/>
      <c r="K599" s="8"/>
      <c r="L599" s="8"/>
    </row>
    <row r="600">
      <c r="I600" s="8"/>
      <c r="J600" s="8"/>
      <c r="K600" s="8"/>
      <c r="L600" s="8"/>
    </row>
    <row r="601">
      <c r="I601" s="8"/>
      <c r="J601" s="8"/>
      <c r="K601" s="8"/>
      <c r="L601" s="8"/>
    </row>
    <row r="602">
      <c r="I602" s="8"/>
      <c r="J602" s="8"/>
      <c r="K602" s="8"/>
      <c r="L602" s="8"/>
    </row>
    <row r="603">
      <c r="I603" s="8"/>
      <c r="J603" s="8"/>
      <c r="K603" s="8"/>
      <c r="L603" s="8"/>
    </row>
    <row r="604">
      <c r="I604" s="8"/>
      <c r="J604" s="8"/>
      <c r="K604" s="8"/>
      <c r="L604" s="8"/>
    </row>
    <row r="605">
      <c r="I605" s="8"/>
      <c r="J605" s="8"/>
      <c r="K605" s="8"/>
      <c r="L605" s="8"/>
    </row>
    <row r="606">
      <c r="I606" s="8"/>
      <c r="J606" s="8"/>
      <c r="K606" s="8"/>
      <c r="L606" s="8"/>
    </row>
    <row r="607">
      <c r="I607" s="8"/>
      <c r="J607" s="8"/>
      <c r="K607" s="8"/>
      <c r="L607" s="8"/>
    </row>
    <row r="608">
      <c r="I608" s="8"/>
      <c r="J608" s="8"/>
      <c r="K608" s="8"/>
      <c r="L608" s="8"/>
    </row>
    <row r="609">
      <c r="I609" s="8"/>
      <c r="J609" s="8"/>
      <c r="K609" s="8"/>
      <c r="L609" s="8"/>
    </row>
    <row r="610">
      <c r="I610" s="8"/>
      <c r="J610" s="8"/>
      <c r="K610" s="8"/>
      <c r="L610" s="8"/>
    </row>
    <row r="611">
      <c r="I611" s="8"/>
      <c r="J611" s="8"/>
      <c r="K611" s="8"/>
      <c r="L611" s="8"/>
    </row>
    <row r="612">
      <c r="I612" s="8"/>
      <c r="J612" s="8"/>
      <c r="K612" s="8"/>
      <c r="L612" s="8"/>
    </row>
    <row r="613">
      <c r="I613" s="8"/>
      <c r="J613" s="8"/>
      <c r="K613" s="8"/>
      <c r="L613" s="8"/>
    </row>
    <row r="614">
      <c r="I614" s="8"/>
      <c r="J614" s="8"/>
      <c r="K614" s="8"/>
      <c r="L614" s="8"/>
    </row>
    <row r="615">
      <c r="I615" s="8"/>
      <c r="J615" s="8"/>
      <c r="K615" s="8"/>
      <c r="L615" s="8"/>
    </row>
    <row r="616">
      <c r="I616" s="8"/>
      <c r="J616" s="8"/>
      <c r="K616" s="8"/>
      <c r="L616" s="8"/>
    </row>
    <row r="617">
      <c r="I617" s="8"/>
      <c r="J617" s="8"/>
      <c r="K617" s="8"/>
      <c r="L617" s="8"/>
    </row>
    <row r="618">
      <c r="I618" s="8"/>
      <c r="J618" s="8"/>
      <c r="K618" s="8"/>
      <c r="L618" s="8"/>
    </row>
    <row r="619">
      <c r="I619" s="8"/>
      <c r="J619" s="8"/>
      <c r="K619" s="8"/>
      <c r="L619" s="8"/>
    </row>
    <row r="620">
      <c r="I620" s="8"/>
      <c r="J620" s="8"/>
      <c r="K620" s="8"/>
      <c r="L620" s="8"/>
    </row>
    <row r="621">
      <c r="I621" s="8"/>
      <c r="J621" s="8"/>
      <c r="K621" s="8"/>
      <c r="L621" s="8"/>
    </row>
    <row r="622">
      <c r="I622" s="8"/>
      <c r="J622" s="8"/>
      <c r="K622" s="8"/>
      <c r="L622" s="8"/>
    </row>
    <row r="623">
      <c r="I623" s="8"/>
      <c r="J623" s="8"/>
      <c r="K623" s="8"/>
      <c r="L623" s="8"/>
    </row>
    <row r="624">
      <c r="I624" s="8"/>
      <c r="J624" s="8"/>
      <c r="K624" s="8"/>
      <c r="L624" s="8"/>
    </row>
    <row r="625">
      <c r="I625" s="8"/>
      <c r="J625" s="8"/>
      <c r="K625" s="8"/>
      <c r="L625" s="8"/>
    </row>
    <row r="626">
      <c r="I626" s="8"/>
      <c r="J626" s="8"/>
      <c r="K626" s="8"/>
      <c r="L626" s="8"/>
    </row>
    <row r="627">
      <c r="I627" s="8"/>
      <c r="J627" s="8"/>
      <c r="K627" s="8"/>
      <c r="L627" s="8"/>
    </row>
    <row r="628">
      <c r="I628" s="8"/>
      <c r="J628" s="8"/>
      <c r="K628" s="8"/>
      <c r="L628" s="8"/>
    </row>
    <row r="629">
      <c r="I629" s="8"/>
      <c r="J629" s="8"/>
      <c r="K629" s="8"/>
      <c r="L629" s="8"/>
    </row>
    <row r="630">
      <c r="I630" s="8"/>
      <c r="J630" s="8"/>
      <c r="K630" s="8"/>
      <c r="L630" s="8"/>
    </row>
    <row r="631">
      <c r="I631" s="8"/>
      <c r="J631" s="8"/>
      <c r="K631" s="8"/>
      <c r="L631" s="8"/>
    </row>
    <row r="632">
      <c r="I632" s="8"/>
      <c r="J632" s="8"/>
      <c r="K632" s="8"/>
      <c r="L632" s="8"/>
    </row>
    <row r="633">
      <c r="I633" s="8"/>
      <c r="J633" s="8"/>
      <c r="K633" s="8"/>
      <c r="L633" s="8"/>
    </row>
    <row r="634">
      <c r="I634" s="8"/>
      <c r="J634" s="8"/>
      <c r="K634" s="8"/>
      <c r="L634" s="8"/>
    </row>
    <row r="635">
      <c r="I635" s="8"/>
      <c r="J635" s="8"/>
      <c r="K635" s="8"/>
      <c r="L635" s="8"/>
    </row>
    <row r="636">
      <c r="I636" s="8"/>
      <c r="J636" s="8"/>
      <c r="K636" s="8"/>
      <c r="L636" s="8"/>
    </row>
    <row r="637">
      <c r="I637" s="8"/>
      <c r="J637" s="8"/>
      <c r="K637" s="8"/>
      <c r="L637" s="8"/>
    </row>
    <row r="638">
      <c r="I638" s="8"/>
      <c r="J638" s="8"/>
      <c r="K638" s="8"/>
      <c r="L638" s="8"/>
    </row>
    <row r="639">
      <c r="I639" s="8"/>
      <c r="J639" s="8"/>
      <c r="K639" s="8"/>
      <c r="L639" s="8"/>
    </row>
    <row r="640">
      <c r="I640" s="8"/>
      <c r="J640" s="8"/>
      <c r="K640" s="8"/>
      <c r="L640" s="8"/>
    </row>
    <row r="641">
      <c r="I641" s="8"/>
      <c r="J641" s="8"/>
      <c r="K641" s="8"/>
      <c r="L641" s="8"/>
    </row>
    <row r="642">
      <c r="I642" s="8"/>
      <c r="J642" s="8"/>
      <c r="K642" s="8"/>
      <c r="L642" s="8"/>
    </row>
    <row r="643">
      <c r="I643" s="8"/>
      <c r="J643" s="8"/>
      <c r="K643" s="8"/>
      <c r="L643" s="8"/>
    </row>
    <row r="644">
      <c r="I644" s="8"/>
      <c r="J644" s="8"/>
      <c r="K644" s="8"/>
      <c r="L644" s="8"/>
    </row>
    <row r="645">
      <c r="I645" s="8"/>
      <c r="J645" s="8"/>
      <c r="K645" s="8"/>
      <c r="L645" s="8"/>
    </row>
    <row r="646">
      <c r="I646" s="8"/>
      <c r="J646" s="8"/>
      <c r="K646" s="8"/>
      <c r="L646" s="8"/>
    </row>
    <row r="647">
      <c r="I647" s="8"/>
      <c r="J647" s="8"/>
      <c r="K647" s="8"/>
      <c r="L647" s="8"/>
    </row>
    <row r="648">
      <c r="I648" s="8"/>
      <c r="J648" s="8"/>
      <c r="K648" s="8"/>
      <c r="L648" s="8"/>
    </row>
    <row r="649">
      <c r="I649" s="8"/>
      <c r="J649" s="8"/>
      <c r="K649" s="8"/>
      <c r="L649" s="8"/>
    </row>
    <row r="650">
      <c r="I650" s="8"/>
      <c r="J650" s="8"/>
      <c r="K650" s="8"/>
      <c r="L650" s="8"/>
    </row>
    <row r="651">
      <c r="I651" s="8"/>
      <c r="J651" s="8"/>
      <c r="K651" s="8"/>
      <c r="L651" s="8"/>
    </row>
    <row r="652">
      <c r="I652" s="8"/>
      <c r="J652" s="8"/>
      <c r="K652" s="8"/>
      <c r="L652" s="8"/>
    </row>
    <row r="653">
      <c r="I653" s="8"/>
      <c r="J653" s="8"/>
      <c r="K653" s="8"/>
      <c r="L653" s="8"/>
    </row>
    <row r="654">
      <c r="I654" s="8"/>
      <c r="J654" s="8"/>
      <c r="K654" s="8"/>
      <c r="L654" s="8"/>
    </row>
    <row r="655">
      <c r="I655" s="8"/>
      <c r="J655" s="8"/>
      <c r="K655" s="8"/>
      <c r="L655" s="8"/>
    </row>
    <row r="656">
      <c r="I656" s="8"/>
      <c r="J656" s="8"/>
      <c r="K656" s="8"/>
      <c r="L656" s="8"/>
    </row>
    <row r="657">
      <c r="I657" s="8"/>
      <c r="J657" s="8"/>
      <c r="K657" s="8"/>
      <c r="L657" s="8"/>
    </row>
    <row r="658">
      <c r="I658" s="8"/>
      <c r="J658" s="8"/>
      <c r="K658" s="8"/>
      <c r="L658" s="8"/>
    </row>
    <row r="659">
      <c r="I659" s="8"/>
      <c r="J659" s="8"/>
      <c r="K659" s="8"/>
      <c r="L659" s="8"/>
    </row>
    <row r="660">
      <c r="I660" s="8"/>
      <c r="J660" s="8"/>
      <c r="K660" s="8"/>
      <c r="L660" s="8"/>
    </row>
    <row r="661">
      <c r="I661" s="8"/>
      <c r="J661" s="8"/>
      <c r="K661" s="8"/>
      <c r="L661" s="8"/>
    </row>
    <row r="662">
      <c r="I662" s="8"/>
      <c r="J662" s="8"/>
      <c r="K662" s="8"/>
      <c r="L662" s="8"/>
    </row>
    <row r="663">
      <c r="I663" s="8"/>
      <c r="J663" s="8"/>
      <c r="K663" s="8"/>
      <c r="L663" s="8"/>
    </row>
    <row r="664">
      <c r="I664" s="8"/>
      <c r="J664" s="8"/>
      <c r="K664" s="8"/>
      <c r="L664" s="8"/>
    </row>
    <row r="665">
      <c r="I665" s="8"/>
      <c r="J665" s="8"/>
      <c r="K665" s="8"/>
      <c r="L665" s="8"/>
    </row>
    <row r="666">
      <c r="I666" s="8"/>
      <c r="J666" s="8"/>
      <c r="K666" s="8"/>
      <c r="L666" s="8"/>
    </row>
    <row r="667">
      <c r="I667" s="8"/>
      <c r="J667" s="8"/>
      <c r="K667" s="8"/>
      <c r="L667" s="8"/>
    </row>
    <row r="668">
      <c r="I668" s="8"/>
      <c r="J668" s="8"/>
      <c r="K668" s="8"/>
      <c r="L668" s="8"/>
    </row>
    <row r="669">
      <c r="I669" s="8"/>
      <c r="J669" s="8"/>
      <c r="K669" s="8"/>
      <c r="L669" s="8"/>
    </row>
    <row r="670">
      <c r="I670" s="8"/>
      <c r="J670" s="8"/>
      <c r="K670" s="8"/>
      <c r="L670" s="8"/>
    </row>
    <row r="671">
      <c r="I671" s="8"/>
      <c r="J671" s="8"/>
      <c r="K671" s="8"/>
      <c r="L671" s="8"/>
    </row>
    <row r="672">
      <c r="I672" s="8"/>
      <c r="J672" s="8"/>
      <c r="K672" s="8"/>
      <c r="L672" s="8"/>
    </row>
    <row r="673">
      <c r="I673" s="8"/>
      <c r="J673" s="8"/>
      <c r="K673" s="8"/>
      <c r="L673" s="8"/>
    </row>
    <row r="674">
      <c r="I674" s="8"/>
      <c r="J674" s="8"/>
      <c r="K674" s="8"/>
      <c r="L674" s="8"/>
    </row>
    <row r="675">
      <c r="I675" s="8"/>
      <c r="J675" s="8"/>
      <c r="K675" s="8"/>
      <c r="L675" s="8"/>
    </row>
    <row r="676">
      <c r="I676" s="8"/>
      <c r="J676" s="8"/>
      <c r="K676" s="8"/>
      <c r="L676" s="8"/>
    </row>
    <row r="677">
      <c r="I677" s="8"/>
      <c r="J677" s="8"/>
      <c r="K677" s="8"/>
      <c r="L677" s="8"/>
    </row>
    <row r="678">
      <c r="I678" s="8"/>
      <c r="J678" s="8"/>
      <c r="K678" s="8"/>
      <c r="L678" s="8"/>
    </row>
    <row r="679">
      <c r="I679" s="8"/>
      <c r="J679" s="8"/>
      <c r="K679" s="8"/>
      <c r="L679" s="8"/>
    </row>
    <row r="680">
      <c r="I680" s="8"/>
      <c r="J680" s="8"/>
      <c r="K680" s="8"/>
      <c r="L680" s="8"/>
    </row>
    <row r="681">
      <c r="I681" s="8"/>
      <c r="J681" s="8"/>
      <c r="K681" s="8"/>
      <c r="L681" s="8"/>
    </row>
    <row r="682">
      <c r="I682" s="8"/>
      <c r="J682" s="8"/>
      <c r="K682" s="8"/>
      <c r="L682" s="8"/>
    </row>
    <row r="683">
      <c r="I683" s="8"/>
      <c r="J683" s="8"/>
      <c r="K683" s="8"/>
      <c r="L683" s="8"/>
    </row>
    <row r="684">
      <c r="I684" s="8"/>
      <c r="J684" s="8"/>
      <c r="K684" s="8"/>
      <c r="L684" s="8"/>
    </row>
    <row r="685">
      <c r="I685" s="8"/>
      <c r="J685" s="8"/>
      <c r="K685" s="8"/>
      <c r="L685" s="8"/>
    </row>
    <row r="686">
      <c r="I686" s="8"/>
      <c r="J686" s="8"/>
      <c r="K686" s="8"/>
      <c r="L686" s="8"/>
    </row>
    <row r="687">
      <c r="I687" s="8"/>
      <c r="J687" s="8"/>
      <c r="K687" s="8"/>
      <c r="L687" s="8"/>
    </row>
    <row r="688">
      <c r="I688" s="8"/>
      <c r="J688" s="8"/>
      <c r="K688" s="8"/>
      <c r="L688" s="8"/>
    </row>
    <row r="689">
      <c r="I689" s="8"/>
      <c r="J689" s="8"/>
      <c r="K689" s="8"/>
      <c r="L689" s="8"/>
    </row>
    <row r="690">
      <c r="I690" s="8"/>
      <c r="J690" s="8"/>
      <c r="K690" s="8"/>
      <c r="L690" s="8"/>
    </row>
    <row r="691">
      <c r="I691" s="8"/>
      <c r="J691" s="8"/>
      <c r="K691" s="8"/>
      <c r="L691" s="8"/>
    </row>
    <row r="692">
      <c r="I692" s="8"/>
      <c r="J692" s="8"/>
      <c r="K692" s="8"/>
      <c r="L692" s="8"/>
    </row>
    <row r="693">
      <c r="I693" s="8"/>
      <c r="J693" s="8"/>
      <c r="K693" s="8"/>
      <c r="L693" s="8"/>
    </row>
    <row r="694">
      <c r="I694" s="8"/>
      <c r="J694" s="8"/>
      <c r="K694" s="8"/>
      <c r="L694" s="8"/>
    </row>
    <row r="695">
      <c r="I695" s="8"/>
      <c r="J695" s="8"/>
      <c r="K695" s="8"/>
      <c r="L695" s="8"/>
    </row>
    <row r="696">
      <c r="I696" s="8"/>
      <c r="J696" s="8"/>
      <c r="K696" s="8"/>
      <c r="L696" s="8"/>
    </row>
    <row r="697">
      <c r="I697" s="8"/>
      <c r="J697" s="8"/>
      <c r="K697" s="8"/>
      <c r="L697" s="8"/>
    </row>
    <row r="698">
      <c r="I698" s="8"/>
      <c r="J698" s="8"/>
      <c r="K698" s="8"/>
      <c r="L698" s="8"/>
    </row>
    <row r="699">
      <c r="I699" s="8"/>
      <c r="J699" s="8"/>
      <c r="K699" s="8"/>
      <c r="L699" s="8"/>
    </row>
    <row r="700">
      <c r="I700" s="8"/>
      <c r="J700" s="8"/>
      <c r="K700" s="8"/>
      <c r="L700" s="8"/>
    </row>
    <row r="701">
      <c r="I701" s="8"/>
      <c r="J701" s="8"/>
      <c r="K701" s="8"/>
      <c r="L701" s="8"/>
    </row>
    <row r="702">
      <c r="I702" s="8"/>
      <c r="J702" s="8"/>
      <c r="K702" s="8"/>
      <c r="L702" s="8"/>
    </row>
    <row r="703">
      <c r="I703" s="8"/>
      <c r="J703" s="8"/>
      <c r="K703" s="8"/>
      <c r="L703" s="8"/>
    </row>
    <row r="704">
      <c r="I704" s="8"/>
      <c r="J704" s="8"/>
      <c r="K704" s="8"/>
      <c r="L704" s="8"/>
    </row>
    <row r="705">
      <c r="I705" s="8"/>
      <c r="J705" s="8"/>
      <c r="K705" s="8"/>
      <c r="L705" s="8"/>
    </row>
    <row r="706">
      <c r="I706" s="8"/>
      <c r="J706" s="8"/>
      <c r="K706" s="8"/>
      <c r="L706" s="8"/>
    </row>
    <row r="707">
      <c r="I707" s="8"/>
      <c r="J707" s="8"/>
      <c r="K707" s="8"/>
      <c r="L707" s="8"/>
    </row>
    <row r="708">
      <c r="I708" s="8"/>
      <c r="J708" s="8"/>
      <c r="K708" s="8"/>
      <c r="L708" s="8"/>
    </row>
    <row r="709">
      <c r="I709" s="8"/>
      <c r="J709" s="8"/>
      <c r="K709" s="8"/>
      <c r="L709" s="8"/>
    </row>
    <row r="710">
      <c r="I710" s="8"/>
      <c r="J710" s="8"/>
      <c r="K710" s="8"/>
      <c r="L710" s="8"/>
    </row>
    <row r="711">
      <c r="I711" s="8"/>
      <c r="J711" s="8"/>
      <c r="K711" s="8"/>
      <c r="L711" s="8"/>
    </row>
    <row r="712">
      <c r="I712" s="8"/>
      <c r="J712" s="8"/>
      <c r="K712" s="8"/>
      <c r="L712" s="8"/>
    </row>
    <row r="713">
      <c r="I713" s="8"/>
      <c r="J713" s="8"/>
      <c r="K713" s="8"/>
      <c r="L713" s="8"/>
    </row>
    <row r="714">
      <c r="I714" s="8"/>
      <c r="J714" s="8"/>
      <c r="K714" s="8"/>
      <c r="L714" s="8"/>
    </row>
    <row r="715">
      <c r="I715" s="8"/>
      <c r="J715" s="8"/>
      <c r="K715" s="8"/>
      <c r="L715" s="8"/>
    </row>
    <row r="716">
      <c r="I716" s="8"/>
      <c r="J716" s="8"/>
      <c r="K716" s="8"/>
      <c r="L716" s="8"/>
    </row>
    <row r="717">
      <c r="I717" s="8"/>
      <c r="J717" s="8"/>
      <c r="K717" s="8"/>
      <c r="L717" s="8"/>
    </row>
    <row r="718">
      <c r="I718" s="8"/>
      <c r="J718" s="8"/>
      <c r="K718" s="8"/>
      <c r="L718" s="8"/>
    </row>
    <row r="719">
      <c r="I719" s="8"/>
      <c r="J719" s="8"/>
      <c r="K719" s="8"/>
      <c r="L719" s="8"/>
    </row>
    <row r="720">
      <c r="I720" s="8"/>
      <c r="J720" s="8"/>
      <c r="K720" s="8"/>
      <c r="L720" s="8"/>
    </row>
    <row r="721">
      <c r="I721" s="8"/>
      <c r="J721" s="8"/>
      <c r="K721" s="8"/>
      <c r="L721" s="8"/>
    </row>
    <row r="722">
      <c r="I722" s="8"/>
      <c r="J722" s="8"/>
      <c r="K722" s="8"/>
      <c r="L722" s="8"/>
    </row>
    <row r="723">
      <c r="I723" s="8"/>
      <c r="J723" s="8"/>
      <c r="K723" s="8"/>
      <c r="L723" s="8"/>
    </row>
    <row r="724">
      <c r="I724" s="8"/>
      <c r="J724" s="8"/>
      <c r="K724" s="8"/>
      <c r="L724" s="8"/>
    </row>
    <row r="725">
      <c r="I725" s="8"/>
      <c r="J725" s="8"/>
      <c r="K725" s="8"/>
      <c r="L725" s="8"/>
    </row>
    <row r="726">
      <c r="I726" s="8"/>
      <c r="J726" s="8"/>
      <c r="K726" s="8"/>
      <c r="L726" s="8"/>
    </row>
    <row r="727">
      <c r="I727" s="8"/>
      <c r="J727" s="8"/>
      <c r="K727" s="8"/>
      <c r="L727" s="8"/>
    </row>
    <row r="728">
      <c r="I728" s="8"/>
      <c r="J728" s="8"/>
      <c r="K728" s="8"/>
      <c r="L728" s="8"/>
    </row>
    <row r="729">
      <c r="I729" s="8"/>
      <c r="J729" s="8"/>
      <c r="K729" s="8"/>
      <c r="L729" s="8"/>
    </row>
    <row r="730">
      <c r="I730" s="8"/>
      <c r="J730" s="8"/>
      <c r="K730" s="8"/>
      <c r="L730" s="8"/>
    </row>
    <row r="731">
      <c r="I731" s="8"/>
      <c r="J731" s="8"/>
      <c r="K731" s="8"/>
      <c r="L731" s="8"/>
    </row>
    <row r="732">
      <c r="I732" s="8"/>
      <c r="J732" s="8"/>
      <c r="K732" s="8"/>
      <c r="L732" s="8"/>
    </row>
    <row r="733">
      <c r="I733" s="8"/>
      <c r="J733" s="8"/>
      <c r="K733" s="8"/>
      <c r="L733" s="8"/>
    </row>
    <row r="734">
      <c r="I734" s="8"/>
      <c r="J734" s="8"/>
      <c r="K734" s="8"/>
      <c r="L734" s="8"/>
    </row>
    <row r="735">
      <c r="I735" s="8"/>
      <c r="J735" s="8"/>
      <c r="K735" s="8"/>
      <c r="L735" s="8"/>
    </row>
    <row r="736">
      <c r="I736" s="8"/>
      <c r="J736" s="8"/>
      <c r="K736" s="8"/>
      <c r="L736" s="8"/>
    </row>
    <row r="737">
      <c r="I737" s="8"/>
      <c r="J737" s="8"/>
      <c r="K737" s="8"/>
      <c r="L737" s="8"/>
    </row>
    <row r="738">
      <c r="I738" s="8"/>
      <c r="J738" s="8"/>
      <c r="K738" s="8"/>
      <c r="L738" s="8"/>
    </row>
    <row r="739">
      <c r="I739" s="8"/>
      <c r="J739" s="8"/>
      <c r="K739" s="8"/>
      <c r="L739" s="8"/>
    </row>
    <row r="740">
      <c r="I740" s="8"/>
      <c r="J740" s="8"/>
      <c r="K740" s="8"/>
      <c r="L740" s="8"/>
    </row>
    <row r="741">
      <c r="I741" s="8"/>
      <c r="J741" s="8"/>
      <c r="K741" s="8"/>
      <c r="L741" s="8"/>
    </row>
    <row r="742">
      <c r="I742" s="8"/>
      <c r="J742" s="8"/>
      <c r="K742" s="8"/>
      <c r="L742" s="8"/>
    </row>
    <row r="743">
      <c r="I743" s="8"/>
      <c r="J743" s="8"/>
      <c r="K743" s="8"/>
      <c r="L743" s="8"/>
    </row>
    <row r="744">
      <c r="I744" s="8"/>
      <c r="J744" s="8"/>
      <c r="K744" s="8"/>
      <c r="L744" s="8"/>
    </row>
    <row r="745">
      <c r="I745" s="8"/>
      <c r="J745" s="8"/>
      <c r="K745" s="8"/>
      <c r="L745" s="8"/>
    </row>
    <row r="746">
      <c r="I746" s="8"/>
      <c r="J746" s="8"/>
      <c r="K746" s="8"/>
      <c r="L746" s="8"/>
    </row>
    <row r="747">
      <c r="I747" s="8"/>
      <c r="J747" s="8"/>
      <c r="K747" s="8"/>
      <c r="L747" s="8"/>
    </row>
    <row r="748">
      <c r="I748" s="8"/>
      <c r="J748" s="8"/>
      <c r="K748" s="8"/>
      <c r="L748" s="8"/>
    </row>
    <row r="749">
      <c r="I749" s="8"/>
      <c r="J749" s="8"/>
      <c r="K749" s="8"/>
      <c r="L749" s="8"/>
    </row>
    <row r="750">
      <c r="I750" s="8"/>
      <c r="J750" s="8"/>
      <c r="K750" s="8"/>
      <c r="L750" s="8"/>
    </row>
    <row r="751">
      <c r="I751" s="8"/>
      <c r="J751" s="8"/>
      <c r="K751" s="8"/>
      <c r="L751" s="8"/>
    </row>
    <row r="752">
      <c r="I752" s="8"/>
      <c r="J752" s="8"/>
      <c r="K752" s="8"/>
      <c r="L752" s="8"/>
    </row>
    <row r="753">
      <c r="I753" s="8"/>
      <c r="J753" s="8"/>
      <c r="K753" s="8"/>
      <c r="L753" s="8"/>
    </row>
    <row r="754">
      <c r="I754" s="8"/>
      <c r="J754" s="8"/>
      <c r="K754" s="8"/>
      <c r="L754" s="8"/>
    </row>
    <row r="755">
      <c r="I755" s="8"/>
      <c r="J755" s="8"/>
      <c r="K755" s="8"/>
      <c r="L755" s="8"/>
    </row>
    <row r="756">
      <c r="I756" s="8"/>
      <c r="J756" s="8"/>
      <c r="K756" s="8"/>
      <c r="L756" s="8"/>
    </row>
    <row r="757">
      <c r="I757" s="8"/>
      <c r="J757" s="8"/>
      <c r="K757" s="8"/>
      <c r="L757" s="8"/>
    </row>
    <row r="758">
      <c r="I758" s="8"/>
      <c r="J758" s="8"/>
      <c r="K758" s="8"/>
      <c r="L758" s="8"/>
    </row>
    <row r="759">
      <c r="I759" s="8"/>
      <c r="J759" s="8"/>
      <c r="K759" s="8"/>
      <c r="L759" s="8"/>
    </row>
    <row r="760">
      <c r="I760" s="8"/>
      <c r="J760" s="8"/>
      <c r="K760" s="8"/>
      <c r="L760" s="8"/>
    </row>
    <row r="761">
      <c r="I761" s="8"/>
      <c r="J761" s="8"/>
      <c r="K761" s="8"/>
      <c r="L761" s="8"/>
    </row>
    <row r="762">
      <c r="I762" s="8"/>
      <c r="J762" s="8"/>
      <c r="K762" s="8"/>
      <c r="L762" s="8"/>
    </row>
    <row r="763">
      <c r="I763" s="8"/>
      <c r="J763" s="8"/>
      <c r="K763" s="8"/>
      <c r="L763" s="8"/>
    </row>
    <row r="764">
      <c r="I764" s="8"/>
      <c r="J764" s="8"/>
      <c r="K764" s="8"/>
      <c r="L764" s="8"/>
    </row>
    <row r="765">
      <c r="I765" s="8"/>
      <c r="J765" s="8"/>
      <c r="K765" s="8"/>
      <c r="L765" s="8"/>
    </row>
    <row r="766">
      <c r="I766" s="8"/>
      <c r="J766" s="8"/>
      <c r="K766" s="8"/>
      <c r="L766" s="8"/>
    </row>
    <row r="767">
      <c r="I767" s="8"/>
      <c r="J767" s="8"/>
      <c r="K767" s="8"/>
      <c r="L767" s="8"/>
    </row>
    <row r="768">
      <c r="I768" s="8"/>
      <c r="J768" s="8"/>
      <c r="K768" s="8"/>
      <c r="L768" s="8"/>
    </row>
    <row r="769">
      <c r="I769" s="8"/>
      <c r="J769" s="8"/>
      <c r="K769" s="8"/>
      <c r="L769" s="8"/>
    </row>
    <row r="770">
      <c r="I770" s="8"/>
      <c r="J770" s="8"/>
      <c r="K770" s="8"/>
      <c r="L770" s="8"/>
    </row>
    <row r="771">
      <c r="I771" s="8"/>
      <c r="J771" s="8"/>
      <c r="K771" s="8"/>
      <c r="L771" s="8"/>
    </row>
    <row r="772">
      <c r="I772" s="8"/>
      <c r="J772" s="8"/>
      <c r="K772" s="8"/>
      <c r="L772" s="8"/>
    </row>
    <row r="773">
      <c r="I773" s="8"/>
      <c r="J773" s="8"/>
      <c r="K773" s="8"/>
      <c r="L773" s="8"/>
    </row>
    <row r="774">
      <c r="I774" s="8"/>
      <c r="J774" s="8"/>
      <c r="K774" s="8"/>
      <c r="L774" s="8"/>
    </row>
    <row r="775">
      <c r="I775" s="8"/>
      <c r="J775" s="8"/>
      <c r="K775" s="8"/>
      <c r="L775" s="8"/>
    </row>
    <row r="776">
      <c r="I776" s="8"/>
      <c r="J776" s="8"/>
      <c r="K776" s="8"/>
      <c r="L776" s="8"/>
    </row>
    <row r="777">
      <c r="I777" s="8"/>
      <c r="J777" s="8"/>
      <c r="K777" s="8"/>
      <c r="L777" s="8"/>
    </row>
    <row r="778">
      <c r="I778" s="8"/>
      <c r="J778" s="8"/>
      <c r="K778" s="8"/>
      <c r="L778" s="8"/>
    </row>
    <row r="779">
      <c r="I779" s="8"/>
      <c r="J779" s="8"/>
      <c r="K779" s="8"/>
      <c r="L779" s="8"/>
    </row>
    <row r="780">
      <c r="I780" s="8"/>
      <c r="J780" s="8"/>
      <c r="K780" s="8"/>
      <c r="L780" s="8"/>
    </row>
    <row r="781">
      <c r="I781" s="8"/>
      <c r="J781" s="8"/>
      <c r="K781" s="8"/>
      <c r="L781" s="8"/>
    </row>
    <row r="782">
      <c r="I782" s="8"/>
      <c r="J782" s="8"/>
      <c r="K782" s="8"/>
      <c r="L782" s="8"/>
    </row>
    <row r="783">
      <c r="I783" s="8"/>
      <c r="J783" s="8"/>
      <c r="K783" s="8"/>
      <c r="L783" s="8"/>
    </row>
    <row r="784">
      <c r="I784" s="8"/>
      <c r="J784" s="8"/>
      <c r="K784" s="8"/>
      <c r="L784" s="8"/>
    </row>
    <row r="785">
      <c r="I785" s="8"/>
      <c r="J785" s="8"/>
      <c r="K785" s="8"/>
      <c r="L785" s="8"/>
    </row>
    <row r="786">
      <c r="I786" s="8"/>
      <c r="J786" s="8"/>
      <c r="K786" s="8"/>
      <c r="L786" s="8"/>
    </row>
    <row r="787">
      <c r="I787" s="8"/>
      <c r="J787" s="8"/>
      <c r="K787" s="8"/>
      <c r="L787" s="8"/>
    </row>
    <row r="788">
      <c r="I788" s="8"/>
      <c r="J788" s="8"/>
      <c r="K788" s="8"/>
      <c r="L788" s="8"/>
    </row>
    <row r="789">
      <c r="I789" s="8"/>
      <c r="J789" s="8"/>
      <c r="K789" s="8"/>
      <c r="L789" s="8"/>
    </row>
    <row r="790">
      <c r="I790" s="8"/>
      <c r="J790" s="8"/>
      <c r="K790" s="8"/>
      <c r="L790" s="8"/>
    </row>
    <row r="791">
      <c r="I791" s="8"/>
      <c r="J791" s="8"/>
      <c r="K791" s="8"/>
      <c r="L791" s="8"/>
    </row>
    <row r="792">
      <c r="I792" s="8"/>
      <c r="J792" s="8"/>
      <c r="K792" s="8"/>
      <c r="L792" s="8"/>
    </row>
    <row r="793">
      <c r="I793" s="8"/>
      <c r="J793" s="8"/>
      <c r="K793" s="8"/>
      <c r="L793" s="8"/>
    </row>
    <row r="794">
      <c r="I794" s="8"/>
      <c r="J794" s="8"/>
      <c r="K794" s="8"/>
      <c r="L794" s="8"/>
    </row>
    <row r="795">
      <c r="I795" s="8"/>
      <c r="J795" s="8"/>
      <c r="K795" s="8"/>
      <c r="L795" s="8"/>
    </row>
    <row r="796">
      <c r="I796" s="8"/>
      <c r="J796" s="8"/>
      <c r="K796" s="8"/>
      <c r="L796" s="8"/>
    </row>
    <row r="797">
      <c r="I797" s="8"/>
      <c r="J797" s="8"/>
      <c r="K797" s="8"/>
      <c r="L797" s="8"/>
    </row>
    <row r="798">
      <c r="I798" s="8"/>
      <c r="J798" s="8"/>
      <c r="K798" s="8"/>
      <c r="L798" s="8"/>
    </row>
    <row r="799">
      <c r="I799" s="8"/>
      <c r="J799" s="8"/>
      <c r="K799" s="8"/>
      <c r="L799" s="8"/>
    </row>
    <row r="800">
      <c r="I800" s="8"/>
      <c r="J800" s="8"/>
      <c r="K800" s="8"/>
      <c r="L800" s="8"/>
    </row>
    <row r="801">
      <c r="I801" s="8"/>
      <c r="J801" s="8"/>
      <c r="K801" s="8"/>
      <c r="L801" s="8"/>
    </row>
    <row r="802">
      <c r="I802" s="8"/>
      <c r="J802" s="8"/>
      <c r="K802" s="8"/>
      <c r="L802" s="8"/>
    </row>
    <row r="803">
      <c r="I803" s="8"/>
      <c r="J803" s="8"/>
      <c r="K803" s="8"/>
      <c r="L803" s="8"/>
    </row>
    <row r="804">
      <c r="I804" s="8"/>
      <c r="J804" s="8"/>
      <c r="K804" s="8"/>
      <c r="L804" s="8"/>
    </row>
    <row r="805">
      <c r="I805" s="8"/>
      <c r="J805" s="8"/>
      <c r="K805" s="8"/>
      <c r="L805" s="8"/>
    </row>
    <row r="806">
      <c r="I806" s="8"/>
      <c r="J806" s="8"/>
      <c r="K806" s="8"/>
      <c r="L806" s="8"/>
    </row>
    <row r="807">
      <c r="I807" s="8"/>
      <c r="J807" s="8"/>
      <c r="K807" s="8"/>
      <c r="L807" s="8"/>
    </row>
    <row r="808">
      <c r="I808" s="8"/>
      <c r="J808" s="8"/>
      <c r="K808" s="8"/>
      <c r="L808" s="8"/>
    </row>
    <row r="809">
      <c r="I809" s="8"/>
      <c r="J809" s="8"/>
      <c r="K809" s="8"/>
      <c r="L809" s="8"/>
    </row>
    <row r="810">
      <c r="I810" s="8"/>
      <c r="J810" s="8"/>
      <c r="K810" s="8"/>
      <c r="L810" s="8"/>
    </row>
    <row r="811">
      <c r="I811" s="8"/>
      <c r="J811" s="8"/>
      <c r="K811" s="8"/>
      <c r="L811" s="8"/>
    </row>
    <row r="812">
      <c r="I812" s="8"/>
      <c r="J812" s="8"/>
      <c r="K812" s="8"/>
      <c r="L812" s="8"/>
    </row>
    <row r="813">
      <c r="I813" s="8"/>
      <c r="J813" s="8"/>
      <c r="K813" s="8"/>
      <c r="L813" s="8"/>
    </row>
    <row r="814">
      <c r="I814" s="8"/>
      <c r="J814" s="8"/>
      <c r="K814" s="8"/>
      <c r="L814" s="8"/>
    </row>
    <row r="815">
      <c r="I815" s="8"/>
      <c r="J815" s="8"/>
      <c r="K815" s="8"/>
      <c r="L815" s="8"/>
    </row>
    <row r="816">
      <c r="I816" s="8"/>
      <c r="J816" s="8"/>
      <c r="K816" s="8"/>
      <c r="L816" s="8"/>
    </row>
    <row r="817">
      <c r="I817" s="8"/>
      <c r="J817" s="8"/>
      <c r="K817" s="8"/>
      <c r="L817" s="8"/>
    </row>
    <row r="818">
      <c r="I818" s="8"/>
      <c r="J818" s="8"/>
      <c r="K818" s="8"/>
      <c r="L818" s="8"/>
    </row>
    <row r="819">
      <c r="I819" s="8"/>
      <c r="J819" s="8"/>
      <c r="K819" s="8"/>
      <c r="L819" s="8"/>
    </row>
    <row r="820">
      <c r="I820" s="8"/>
      <c r="J820" s="8"/>
      <c r="K820" s="8"/>
      <c r="L820" s="8"/>
    </row>
    <row r="821">
      <c r="I821" s="8"/>
      <c r="J821" s="8"/>
      <c r="K821" s="8"/>
      <c r="L821" s="8"/>
    </row>
    <row r="822">
      <c r="I822" s="8"/>
      <c r="J822" s="8"/>
      <c r="K822" s="8"/>
      <c r="L822" s="8"/>
    </row>
    <row r="823">
      <c r="I823" s="8"/>
      <c r="J823" s="8"/>
      <c r="K823" s="8"/>
      <c r="L823" s="8"/>
    </row>
    <row r="824">
      <c r="I824" s="8"/>
      <c r="J824" s="8"/>
      <c r="K824" s="8"/>
      <c r="L824" s="8"/>
    </row>
    <row r="825">
      <c r="I825" s="8"/>
      <c r="J825" s="8"/>
      <c r="K825" s="8"/>
      <c r="L825" s="8"/>
    </row>
    <row r="826">
      <c r="I826" s="8"/>
      <c r="J826" s="8"/>
      <c r="K826" s="8"/>
      <c r="L826" s="8"/>
    </row>
    <row r="827">
      <c r="I827" s="8"/>
      <c r="J827" s="8"/>
      <c r="K827" s="8"/>
      <c r="L827" s="8"/>
    </row>
    <row r="828">
      <c r="I828" s="8"/>
      <c r="J828" s="8"/>
      <c r="K828" s="8"/>
      <c r="L828" s="8"/>
    </row>
    <row r="829">
      <c r="I829" s="8"/>
      <c r="J829" s="8"/>
      <c r="K829" s="8"/>
      <c r="L829" s="8"/>
    </row>
    <row r="830">
      <c r="I830" s="8"/>
      <c r="J830" s="8"/>
      <c r="K830" s="8"/>
      <c r="L830" s="8"/>
    </row>
    <row r="831">
      <c r="I831" s="8"/>
      <c r="J831" s="8"/>
      <c r="K831" s="8"/>
      <c r="L831" s="8"/>
    </row>
    <row r="832">
      <c r="I832" s="8"/>
      <c r="J832" s="8"/>
      <c r="K832" s="8"/>
      <c r="L832" s="8"/>
    </row>
    <row r="833">
      <c r="I833" s="8"/>
      <c r="J833" s="8"/>
      <c r="K833" s="8"/>
      <c r="L833" s="8"/>
    </row>
    <row r="834">
      <c r="I834" s="8"/>
      <c r="J834" s="8"/>
      <c r="K834" s="8"/>
      <c r="L834" s="8"/>
    </row>
    <row r="835">
      <c r="I835" s="8"/>
      <c r="J835" s="8"/>
      <c r="K835" s="8"/>
      <c r="L835" s="8"/>
    </row>
    <row r="836">
      <c r="I836" s="8"/>
      <c r="J836" s="8"/>
      <c r="K836" s="8"/>
      <c r="L836" s="8"/>
    </row>
    <row r="837">
      <c r="I837" s="8"/>
      <c r="J837" s="8"/>
      <c r="K837" s="8"/>
      <c r="L837" s="8"/>
    </row>
    <row r="838">
      <c r="I838" s="8"/>
      <c r="J838" s="8"/>
      <c r="K838" s="8"/>
      <c r="L838" s="8"/>
    </row>
    <row r="839">
      <c r="I839" s="8"/>
      <c r="J839" s="8"/>
      <c r="K839" s="8"/>
      <c r="L839" s="8"/>
    </row>
    <row r="840">
      <c r="I840" s="8"/>
      <c r="J840" s="8"/>
      <c r="K840" s="8"/>
      <c r="L840" s="8"/>
    </row>
    <row r="841">
      <c r="I841" s="8"/>
      <c r="J841" s="8"/>
      <c r="K841" s="8"/>
      <c r="L841" s="8"/>
    </row>
    <row r="842">
      <c r="I842" s="8"/>
      <c r="J842" s="8"/>
      <c r="K842" s="8"/>
      <c r="L842" s="8"/>
    </row>
    <row r="843">
      <c r="I843" s="8"/>
      <c r="J843" s="8"/>
      <c r="K843" s="8"/>
      <c r="L843" s="8"/>
    </row>
    <row r="844">
      <c r="I844" s="8"/>
      <c r="J844" s="8"/>
      <c r="K844" s="8"/>
      <c r="L844" s="8"/>
    </row>
    <row r="845">
      <c r="I845" s="8"/>
      <c r="J845" s="8"/>
      <c r="K845" s="8"/>
      <c r="L845" s="8"/>
    </row>
    <row r="846">
      <c r="I846" s="8"/>
      <c r="J846" s="8"/>
      <c r="K846" s="8"/>
      <c r="L846" s="8"/>
    </row>
    <row r="847">
      <c r="I847" s="8"/>
      <c r="J847" s="8"/>
      <c r="K847" s="8"/>
      <c r="L847" s="8"/>
    </row>
    <row r="848">
      <c r="I848" s="8"/>
      <c r="J848" s="8"/>
      <c r="K848" s="8"/>
      <c r="L848" s="8"/>
    </row>
    <row r="849">
      <c r="I849" s="8"/>
      <c r="J849" s="8"/>
      <c r="K849" s="8"/>
      <c r="L849" s="8"/>
    </row>
    <row r="850">
      <c r="I850" s="8"/>
      <c r="J850" s="8"/>
      <c r="K850" s="8"/>
      <c r="L850" s="8"/>
    </row>
    <row r="851">
      <c r="I851" s="8"/>
      <c r="J851" s="8"/>
      <c r="K851" s="8"/>
      <c r="L851" s="8"/>
    </row>
    <row r="852">
      <c r="I852" s="8"/>
      <c r="J852" s="8"/>
      <c r="K852" s="8"/>
      <c r="L852" s="8"/>
    </row>
    <row r="853">
      <c r="I853" s="8"/>
      <c r="J853" s="8"/>
      <c r="K853" s="8"/>
      <c r="L853" s="8"/>
    </row>
    <row r="854">
      <c r="I854" s="8"/>
      <c r="J854" s="8"/>
      <c r="K854" s="8"/>
      <c r="L854" s="8"/>
    </row>
    <row r="855">
      <c r="I855" s="8"/>
      <c r="J855" s="8"/>
      <c r="K855" s="8"/>
      <c r="L855" s="8"/>
    </row>
    <row r="856">
      <c r="I856" s="8"/>
      <c r="J856" s="8"/>
      <c r="K856" s="8"/>
      <c r="L856" s="8"/>
    </row>
    <row r="857">
      <c r="I857" s="8"/>
      <c r="J857" s="8"/>
      <c r="K857" s="8"/>
      <c r="L857" s="8"/>
    </row>
    <row r="858">
      <c r="I858" s="8"/>
      <c r="J858" s="8"/>
      <c r="K858" s="8"/>
      <c r="L858" s="8"/>
    </row>
    <row r="859">
      <c r="I859" s="8"/>
      <c r="J859" s="8"/>
      <c r="K859" s="8"/>
      <c r="L859" s="8"/>
    </row>
    <row r="860">
      <c r="I860" s="8"/>
      <c r="J860" s="8"/>
      <c r="K860" s="8"/>
      <c r="L860" s="8"/>
    </row>
    <row r="861">
      <c r="I861" s="8"/>
      <c r="J861" s="8"/>
      <c r="K861" s="8"/>
      <c r="L861" s="8"/>
    </row>
    <row r="862">
      <c r="I862" s="8"/>
      <c r="J862" s="8"/>
      <c r="K862" s="8"/>
      <c r="L862" s="8"/>
    </row>
    <row r="863">
      <c r="I863" s="8"/>
      <c r="J863" s="8"/>
      <c r="K863" s="8"/>
      <c r="L863" s="8"/>
    </row>
    <row r="864">
      <c r="I864" s="8"/>
      <c r="J864" s="8"/>
      <c r="K864" s="8"/>
      <c r="L864" s="8"/>
    </row>
    <row r="865">
      <c r="I865" s="8"/>
      <c r="J865" s="8"/>
      <c r="K865" s="8"/>
      <c r="L865" s="8"/>
    </row>
    <row r="866">
      <c r="I866" s="8"/>
      <c r="J866" s="8"/>
      <c r="K866" s="8"/>
      <c r="L866" s="8"/>
    </row>
    <row r="867">
      <c r="I867" s="8"/>
      <c r="J867" s="8"/>
      <c r="K867" s="8"/>
      <c r="L867" s="8"/>
    </row>
    <row r="868">
      <c r="I868" s="8"/>
      <c r="J868" s="8"/>
      <c r="K868" s="8"/>
      <c r="L868" s="8"/>
    </row>
    <row r="869">
      <c r="I869" s="8"/>
      <c r="J869" s="8"/>
      <c r="K869" s="8"/>
      <c r="L869" s="8"/>
    </row>
    <row r="870">
      <c r="I870" s="8"/>
      <c r="J870" s="8"/>
      <c r="K870" s="8"/>
      <c r="L870" s="8"/>
    </row>
    <row r="871">
      <c r="I871" s="8"/>
      <c r="J871" s="8"/>
      <c r="K871" s="8"/>
      <c r="L871" s="8"/>
    </row>
    <row r="872">
      <c r="I872" s="8"/>
      <c r="J872" s="8"/>
      <c r="K872" s="8"/>
      <c r="L872" s="8"/>
    </row>
    <row r="873">
      <c r="I873" s="8"/>
      <c r="J873" s="8"/>
      <c r="K873" s="8"/>
      <c r="L873" s="8"/>
    </row>
    <row r="874">
      <c r="I874" s="8"/>
      <c r="J874" s="8"/>
      <c r="K874" s="8"/>
      <c r="L874" s="8"/>
    </row>
    <row r="875">
      <c r="I875" s="8"/>
      <c r="J875" s="8"/>
      <c r="K875" s="8"/>
      <c r="L875" s="8"/>
    </row>
    <row r="876">
      <c r="I876" s="8"/>
      <c r="J876" s="8"/>
      <c r="K876" s="8"/>
      <c r="L876" s="8"/>
    </row>
    <row r="877">
      <c r="I877" s="8"/>
      <c r="J877" s="8"/>
      <c r="K877" s="8"/>
      <c r="L877" s="8"/>
    </row>
    <row r="878">
      <c r="I878" s="8"/>
      <c r="J878" s="8"/>
      <c r="K878" s="8"/>
      <c r="L878" s="8"/>
    </row>
    <row r="879">
      <c r="I879" s="8"/>
      <c r="J879" s="8"/>
      <c r="K879" s="8"/>
      <c r="L879" s="8"/>
    </row>
    <row r="880">
      <c r="I880" s="8"/>
      <c r="J880" s="8"/>
      <c r="K880" s="8"/>
      <c r="L880" s="8"/>
    </row>
    <row r="881">
      <c r="I881" s="8"/>
      <c r="J881" s="8"/>
      <c r="K881" s="8"/>
      <c r="L881" s="8"/>
    </row>
    <row r="882">
      <c r="I882" s="8"/>
      <c r="J882" s="8"/>
      <c r="K882" s="8"/>
      <c r="L882" s="8"/>
    </row>
    <row r="883">
      <c r="I883" s="8"/>
      <c r="J883" s="8"/>
      <c r="K883" s="8"/>
      <c r="L883" s="8"/>
    </row>
    <row r="884">
      <c r="I884" s="8"/>
      <c r="J884" s="8"/>
      <c r="K884" s="8"/>
      <c r="L884" s="8"/>
    </row>
    <row r="885">
      <c r="I885" s="8"/>
      <c r="J885" s="8"/>
      <c r="K885" s="8"/>
      <c r="L885" s="8"/>
    </row>
    <row r="886">
      <c r="I886" s="8"/>
      <c r="J886" s="8"/>
      <c r="K886" s="8"/>
      <c r="L886" s="8"/>
    </row>
    <row r="887">
      <c r="I887" s="8"/>
      <c r="J887" s="8"/>
      <c r="K887" s="8"/>
      <c r="L887" s="8"/>
    </row>
    <row r="888">
      <c r="I888" s="8"/>
      <c r="J888" s="8"/>
      <c r="K888" s="8"/>
      <c r="L888" s="8"/>
    </row>
    <row r="889">
      <c r="I889" s="8"/>
      <c r="J889" s="8"/>
      <c r="K889" s="8"/>
      <c r="L889" s="8"/>
    </row>
    <row r="890">
      <c r="I890" s="8"/>
      <c r="J890" s="8"/>
      <c r="K890" s="8"/>
      <c r="L890" s="8"/>
    </row>
    <row r="891">
      <c r="I891" s="8"/>
      <c r="J891" s="8"/>
      <c r="K891" s="8"/>
      <c r="L891" s="8"/>
    </row>
    <row r="892">
      <c r="I892" s="8"/>
      <c r="J892" s="8"/>
      <c r="K892" s="8"/>
      <c r="L892" s="8"/>
    </row>
    <row r="893">
      <c r="I893" s="8"/>
      <c r="J893" s="8"/>
      <c r="K893" s="8"/>
      <c r="L893" s="8"/>
    </row>
    <row r="894">
      <c r="I894" s="8"/>
      <c r="J894" s="8"/>
      <c r="K894" s="8"/>
      <c r="L894" s="8"/>
    </row>
    <row r="895">
      <c r="I895" s="8"/>
      <c r="J895" s="8"/>
      <c r="K895" s="8"/>
      <c r="L895" s="8"/>
    </row>
    <row r="896">
      <c r="I896" s="8"/>
      <c r="J896" s="8"/>
      <c r="K896" s="8"/>
      <c r="L896" s="8"/>
    </row>
    <row r="897">
      <c r="I897" s="8"/>
      <c r="J897" s="8"/>
      <c r="K897" s="8"/>
      <c r="L897" s="8"/>
    </row>
    <row r="898">
      <c r="I898" s="8"/>
      <c r="J898" s="8"/>
      <c r="K898" s="8"/>
      <c r="L898" s="8"/>
    </row>
    <row r="899">
      <c r="I899" s="8"/>
      <c r="J899" s="8"/>
      <c r="K899" s="8"/>
      <c r="L899" s="8"/>
    </row>
    <row r="900">
      <c r="I900" s="8"/>
      <c r="J900" s="8"/>
      <c r="K900" s="8"/>
      <c r="L900" s="8"/>
    </row>
    <row r="901">
      <c r="I901" s="8"/>
      <c r="J901" s="8"/>
      <c r="K901" s="8"/>
      <c r="L901" s="8"/>
    </row>
    <row r="902">
      <c r="I902" s="8"/>
      <c r="J902" s="8"/>
      <c r="K902" s="8"/>
      <c r="L902" s="8"/>
    </row>
    <row r="903">
      <c r="I903" s="8"/>
      <c r="J903" s="8"/>
      <c r="K903" s="8"/>
      <c r="L903" s="8"/>
    </row>
    <row r="904">
      <c r="I904" s="8"/>
      <c r="J904" s="8"/>
      <c r="K904" s="8"/>
      <c r="L904" s="8"/>
    </row>
    <row r="905">
      <c r="I905" s="8"/>
      <c r="J905" s="8"/>
      <c r="K905" s="8"/>
      <c r="L905" s="8"/>
    </row>
    <row r="906">
      <c r="I906" s="8"/>
      <c r="J906" s="8"/>
      <c r="K906" s="8"/>
      <c r="L906" s="8"/>
    </row>
    <row r="907">
      <c r="I907" s="8"/>
      <c r="J907" s="8"/>
      <c r="K907" s="8"/>
      <c r="L907" s="8"/>
    </row>
    <row r="908">
      <c r="I908" s="8"/>
      <c r="J908" s="8"/>
      <c r="K908" s="8"/>
      <c r="L908" s="8"/>
    </row>
    <row r="909">
      <c r="I909" s="8"/>
      <c r="J909" s="8"/>
      <c r="K909" s="8"/>
      <c r="L909" s="8"/>
    </row>
    <row r="910">
      <c r="I910" s="8"/>
      <c r="J910" s="8"/>
      <c r="K910" s="8"/>
      <c r="L910" s="8"/>
    </row>
    <row r="911">
      <c r="I911" s="8"/>
      <c r="J911" s="8"/>
      <c r="K911" s="8"/>
      <c r="L911" s="8"/>
    </row>
    <row r="912">
      <c r="I912" s="8"/>
      <c r="J912" s="8"/>
      <c r="K912" s="8"/>
      <c r="L912" s="8"/>
    </row>
    <row r="913">
      <c r="I913" s="8"/>
      <c r="J913" s="8"/>
      <c r="K913" s="8"/>
      <c r="L913" s="8"/>
    </row>
    <row r="914">
      <c r="I914" s="8"/>
      <c r="J914" s="8"/>
      <c r="K914" s="8"/>
      <c r="L914" s="8"/>
    </row>
    <row r="915">
      <c r="I915" s="8"/>
      <c r="J915" s="8"/>
      <c r="K915" s="8"/>
      <c r="L915" s="8"/>
    </row>
    <row r="916">
      <c r="I916" s="8"/>
      <c r="J916" s="8"/>
      <c r="K916" s="8"/>
      <c r="L916" s="8"/>
    </row>
    <row r="917">
      <c r="I917" s="8"/>
      <c r="J917" s="8"/>
      <c r="K917" s="8"/>
      <c r="L917" s="8"/>
    </row>
    <row r="918">
      <c r="I918" s="8"/>
      <c r="J918" s="8"/>
      <c r="K918" s="8"/>
      <c r="L918" s="8"/>
    </row>
    <row r="919">
      <c r="I919" s="8"/>
      <c r="J919" s="8"/>
      <c r="K919" s="8"/>
      <c r="L919" s="8"/>
    </row>
    <row r="920">
      <c r="I920" s="8"/>
      <c r="J920" s="8"/>
      <c r="K920" s="8"/>
      <c r="L920" s="8"/>
    </row>
    <row r="921">
      <c r="I921" s="8"/>
      <c r="J921" s="8"/>
      <c r="K921" s="8"/>
      <c r="L921" s="8"/>
    </row>
    <row r="922">
      <c r="I922" s="8"/>
      <c r="J922" s="8"/>
      <c r="K922" s="8"/>
      <c r="L922" s="8"/>
    </row>
    <row r="923">
      <c r="I923" s="8"/>
      <c r="J923" s="8"/>
      <c r="K923" s="8"/>
      <c r="L923" s="8"/>
    </row>
    <row r="924">
      <c r="I924" s="8"/>
      <c r="J924" s="8"/>
      <c r="K924" s="8"/>
      <c r="L924" s="8"/>
    </row>
    <row r="925">
      <c r="I925" s="8"/>
      <c r="J925" s="8"/>
      <c r="K925" s="8"/>
      <c r="L925" s="8"/>
    </row>
    <row r="926">
      <c r="I926" s="8"/>
      <c r="J926" s="8"/>
      <c r="K926" s="8"/>
      <c r="L926" s="8"/>
    </row>
    <row r="927">
      <c r="I927" s="8"/>
      <c r="J927" s="8"/>
      <c r="K927" s="8"/>
      <c r="L927" s="8"/>
    </row>
    <row r="928">
      <c r="I928" s="8"/>
      <c r="J928" s="8"/>
      <c r="K928" s="8"/>
      <c r="L928" s="8"/>
    </row>
    <row r="929">
      <c r="I929" s="8"/>
      <c r="J929" s="8"/>
      <c r="K929" s="8"/>
      <c r="L929" s="8"/>
    </row>
    <row r="930">
      <c r="I930" s="8"/>
      <c r="J930" s="8"/>
      <c r="K930" s="8"/>
      <c r="L930" s="8"/>
    </row>
    <row r="931">
      <c r="I931" s="8"/>
      <c r="J931" s="8"/>
      <c r="K931" s="8"/>
      <c r="L931" s="8"/>
    </row>
    <row r="932">
      <c r="I932" s="8"/>
      <c r="J932" s="8"/>
      <c r="K932" s="8"/>
      <c r="L932" s="8"/>
    </row>
    <row r="933">
      <c r="I933" s="8"/>
      <c r="J933" s="8"/>
      <c r="K933" s="8"/>
      <c r="L933" s="8"/>
    </row>
    <row r="934">
      <c r="I934" s="8"/>
      <c r="J934" s="8"/>
      <c r="K934" s="8"/>
      <c r="L934" s="8"/>
    </row>
    <row r="935">
      <c r="I935" s="8"/>
      <c r="J935" s="8"/>
      <c r="K935" s="8"/>
      <c r="L935" s="8"/>
    </row>
    <row r="936">
      <c r="I936" s="8"/>
      <c r="J936" s="8"/>
      <c r="K936" s="8"/>
      <c r="L936" s="8"/>
    </row>
    <row r="937">
      <c r="I937" s="8"/>
      <c r="J937" s="8"/>
      <c r="K937" s="8"/>
      <c r="L937" s="8"/>
    </row>
    <row r="938">
      <c r="I938" s="8"/>
      <c r="J938" s="8"/>
      <c r="K938" s="8"/>
      <c r="L938" s="8"/>
    </row>
    <row r="939">
      <c r="I939" s="8"/>
      <c r="J939" s="8"/>
      <c r="K939" s="8"/>
      <c r="L939" s="8"/>
    </row>
    <row r="940">
      <c r="I940" s="8"/>
      <c r="J940" s="8"/>
      <c r="K940" s="8"/>
      <c r="L940" s="8"/>
    </row>
    <row r="941">
      <c r="I941" s="8"/>
      <c r="J941" s="8"/>
      <c r="K941" s="8"/>
      <c r="L941" s="8"/>
    </row>
    <row r="942">
      <c r="I942" s="8"/>
      <c r="J942" s="8"/>
      <c r="K942" s="8"/>
      <c r="L942" s="8"/>
    </row>
    <row r="943">
      <c r="I943" s="8"/>
      <c r="J943" s="8"/>
      <c r="K943" s="8"/>
      <c r="L943" s="8"/>
    </row>
    <row r="944">
      <c r="I944" s="8"/>
      <c r="J944" s="8"/>
      <c r="K944" s="8"/>
      <c r="L944" s="8"/>
    </row>
    <row r="945">
      <c r="I945" s="8"/>
      <c r="J945" s="8"/>
      <c r="K945" s="8"/>
      <c r="L945" s="8"/>
    </row>
    <row r="946">
      <c r="I946" s="8"/>
      <c r="J946" s="8"/>
      <c r="K946" s="8"/>
      <c r="L946" s="8"/>
    </row>
    <row r="947">
      <c r="I947" s="8"/>
      <c r="J947" s="8"/>
      <c r="K947" s="8"/>
      <c r="L947" s="8"/>
    </row>
    <row r="948">
      <c r="I948" s="8"/>
      <c r="J948" s="8"/>
      <c r="K948" s="8"/>
      <c r="L948" s="8"/>
    </row>
    <row r="949">
      <c r="I949" s="8"/>
      <c r="J949" s="8"/>
      <c r="K949" s="8"/>
      <c r="L949" s="8"/>
    </row>
    <row r="950">
      <c r="I950" s="8"/>
      <c r="J950" s="8"/>
      <c r="K950" s="8"/>
      <c r="L950" s="8"/>
    </row>
    <row r="951">
      <c r="I951" s="8"/>
      <c r="J951" s="8"/>
      <c r="K951" s="8"/>
      <c r="L951" s="8"/>
    </row>
    <row r="952">
      <c r="I952" s="8"/>
      <c r="J952" s="8"/>
      <c r="K952" s="8"/>
      <c r="L952" s="8"/>
    </row>
    <row r="953">
      <c r="I953" s="8"/>
      <c r="J953" s="8"/>
      <c r="K953" s="8"/>
      <c r="L953" s="8"/>
    </row>
    <row r="954">
      <c r="I954" s="8"/>
      <c r="J954" s="8"/>
      <c r="K954" s="8"/>
      <c r="L954" s="8"/>
    </row>
    <row r="955">
      <c r="I955" s="8"/>
      <c r="J955" s="8"/>
      <c r="K955" s="8"/>
      <c r="L955" s="8"/>
    </row>
    <row r="956">
      <c r="I956" s="8"/>
      <c r="J956" s="8"/>
      <c r="K956" s="8"/>
      <c r="L956" s="8"/>
    </row>
    <row r="957">
      <c r="I957" s="8"/>
      <c r="J957" s="8"/>
      <c r="K957" s="8"/>
      <c r="L957" s="8"/>
    </row>
    <row r="958">
      <c r="I958" s="8"/>
      <c r="J958" s="8"/>
      <c r="K958" s="8"/>
      <c r="L958" s="8"/>
    </row>
    <row r="959">
      <c r="I959" s="8"/>
      <c r="J959" s="8"/>
      <c r="K959" s="8"/>
      <c r="L959" s="8"/>
    </row>
    <row r="960">
      <c r="I960" s="8"/>
      <c r="J960" s="8"/>
      <c r="K960" s="8"/>
      <c r="L960" s="8"/>
    </row>
    <row r="961">
      <c r="I961" s="8"/>
      <c r="J961" s="8"/>
      <c r="K961" s="8"/>
      <c r="L961" s="8"/>
    </row>
    <row r="962">
      <c r="I962" s="8"/>
      <c r="J962" s="8"/>
      <c r="K962" s="8"/>
      <c r="L962" s="8"/>
    </row>
    <row r="963">
      <c r="I963" s="8"/>
      <c r="J963" s="8"/>
      <c r="K963" s="8"/>
      <c r="L963" s="8"/>
    </row>
    <row r="964">
      <c r="I964" s="8"/>
      <c r="J964" s="8"/>
      <c r="K964" s="8"/>
      <c r="L964" s="8"/>
    </row>
    <row r="965">
      <c r="I965" s="8"/>
      <c r="J965" s="8"/>
      <c r="K965" s="8"/>
      <c r="L965" s="8"/>
    </row>
    <row r="966">
      <c r="I966" s="8"/>
      <c r="J966" s="8"/>
      <c r="K966" s="8"/>
      <c r="L966" s="8"/>
    </row>
    <row r="967">
      <c r="I967" s="8"/>
      <c r="J967" s="8"/>
      <c r="K967" s="8"/>
      <c r="L967" s="8"/>
    </row>
    <row r="968">
      <c r="I968" s="8"/>
      <c r="J968" s="8"/>
      <c r="K968" s="8"/>
      <c r="L968" s="8"/>
    </row>
    <row r="969">
      <c r="I969" s="8"/>
      <c r="J969" s="8"/>
      <c r="K969" s="8"/>
      <c r="L969" s="8"/>
    </row>
    <row r="970">
      <c r="I970" s="8"/>
      <c r="J970" s="8"/>
      <c r="K970" s="8"/>
      <c r="L970" s="8"/>
    </row>
    <row r="971">
      <c r="I971" s="8"/>
      <c r="J971" s="8"/>
      <c r="K971" s="8"/>
      <c r="L971" s="8"/>
    </row>
    <row r="972">
      <c r="I972" s="8"/>
      <c r="J972" s="8"/>
      <c r="K972" s="8"/>
      <c r="L972" s="8"/>
    </row>
    <row r="973">
      <c r="I973" s="8"/>
      <c r="J973" s="8"/>
      <c r="K973" s="8"/>
      <c r="L973" s="8"/>
    </row>
    <row r="974">
      <c r="I974" s="8"/>
      <c r="J974" s="8"/>
      <c r="K974" s="8"/>
      <c r="L974" s="8"/>
    </row>
    <row r="975">
      <c r="I975" s="8"/>
      <c r="J975" s="8"/>
      <c r="K975" s="8"/>
      <c r="L975" s="8"/>
    </row>
    <row r="976">
      <c r="I976" s="8"/>
      <c r="J976" s="8"/>
      <c r="K976" s="8"/>
      <c r="L976" s="8"/>
    </row>
    <row r="977">
      <c r="I977" s="8"/>
      <c r="J977" s="8"/>
      <c r="K977" s="8"/>
      <c r="L977" s="8"/>
    </row>
    <row r="978">
      <c r="I978" s="8"/>
      <c r="J978" s="8"/>
      <c r="K978" s="8"/>
      <c r="L978" s="8"/>
    </row>
    <row r="979">
      <c r="I979" s="8"/>
      <c r="J979" s="8"/>
      <c r="K979" s="8"/>
      <c r="L979" s="8"/>
    </row>
    <row r="980">
      <c r="I980" s="8"/>
      <c r="J980" s="8"/>
      <c r="K980" s="8"/>
      <c r="L980" s="8"/>
    </row>
    <row r="981">
      <c r="I981" s="8"/>
      <c r="J981" s="8"/>
      <c r="K981" s="8"/>
      <c r="L981" s="8"/>
    </row>
    <row r="982">
      <c r="I982" s="8"/>
      <c r="J982" s="8"/>
      <c r="K982" s="8"/>
      <c r="L982" s="8"/>
    </row>
    <row r="983">
      <c r="I983" s="8"/>
      <c r="J983" s="8"/>
      <c r="K983" s="8"/>
      <c r="L983" s="8"/>
    </row>
    <row r="984">
      <c r="I984" s="8"/>
      <c r="J984" s="8"/>
      <c r="K984" s="8"/>
      <c r="L984" s="8"/>
    </row>
    <row r="985">
      <c r="I985" s="8"/>
      <c r="J985" s="8"/>
      <c r="K985" s="8"/>
      <c r="L985" s="8"/>
    </row>
    <row r="986">
      <c r="I986" s="8"/>
      <c r="J986" s="8"/>
      <c r="K986" s="8"/>
      <c r="L986" s="8"/>
    </row>
    <row r="987">
      <c r="I987" s="8"/>
      <c r="J987" s="8"/>
      <c r="K987" s="8"/>
      <c r="L987" s="8"/>
    </row>
    <row r="988">
      <c r="I988" s="8"/>
      <c r="J988" s="8"/>
      <c r="K988" s="8"/>
      <c r="L988" s="8"/>
    </row>
    <row r="989">
      <c r="I989" s="8"/>
      <c r="J989" s="8"/>
      <c r="K989" s="8"/>
      <c r="L989" s="8"/>
    </row>
    <row r="990">
      <c r="I990" s="8"/>
      <c r="J990" s="8"/>
      <c r="K990" s="8"/>
      <c r="L990" s="8"/>
    </row>
    <row r="991">
      <c r="I991" s="8"/>
      <c r="J991" s="8"/>
      <c r="K991" s="8"/>
      <c r="L991" s="8"/>
    </row>
    <row r="992">
      <c r="I992" s="8"/>
      <c r="J992" s="8"/>
      <c r="K992" s="8"/>
      <c r="L992" s="8"/>
    </row>
    <row r="993">
      <c r="I993" s="8"/>
      <c r="J993" s="8"/>
      <c r="K993" s="8"/>
      <c r="L993" s="8"/>
    </row>
    <row r="994">
      <c r="I994" s="8"/>
      <c r="J994" s="8"/>
      <c r="K994" s="8"/>
      <c r="L994" s="8"/>
    </row>
    <row r="995">
      <c r="I995" s="8"/>
      <c r="J995" s="8"/>
      <c r="K995" s="8"/>
      <c r="L995" s="8"/>
    </row>
    <row r="996">
      <c r="I996" s="8"/>
      <c r="J996" s="8"/>
      <c r="K996" s="8"/>
      <c r="L996" s="8"/>
    </row>
    <row r="997">
      <c r="I997" s="8"/>
      <c r="J997" s="8"/>
      <c r="K997" s="8"/>
      <c r="L997" s="8"/>
    </row>
    <row r="998">
      <c r="I998" s="8"/>
      <c r="J998" s="8"/>
      <c r="K998" s="8"/>
      <c r="L998" s="8"/>
    </row>
    <row r="999">
      <c r="I999" s="8"/>
      <c r="J999" s="8"/>
      <c r="K999" s="8"/>
      <c r="L999" s="8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