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cuments\X\Stage 3A recherche\projet\project_3A\"/>
    </mc:Choice>
  </mc:AlternateContent>
  <xr:revisionPtr revIDLastSave="0" documentId="13_ncr:1_{C9019334-BED9-49BB-900C-2C28A107A77D}" xr6:coauthVersionLast="47" xr6:coauthVersionMax="47" xr10:uidLastSave="{00000000-0000-0000-0000-000000000000}"/>
  <bookViews>
    <workbookView xWindow="-120" yWindow="-120" windowWidth="29040" windowHeight="16440" activeTab="2" xr2:uid="{AE03CBD1-2BA9-4A1E-9AA0-9E7C73FF20A6}"/>
  </bookViews>
  <sheets>
    <sheet name="new_data" sheetId="1" r:id="rId1"/>
    <sheet name="missing redshift" sheetId="2" r:id="rId2"/>
    <sheet name="CenA gro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1" l="1"/>
</calcChain>
</file>

<file path=xl/sharedStrings.xml><?xml version="1.0" encoding="utf-8"?>
<sst xmlns="http://schemas.openxmlformats.org/spreadsheetml/2006/main" count="678" uniqueCount="312">
  <si>
    <t>Name</t>
  </si>
  <si>
    <t>RAh</t>
  </si>
  <si>
    <t>RAm</t>
  </si>
  <si>
    <t>RAs</t>
  </si>
  <si>
    <t>DE-</t>
  </si>
  <si>
    <t>DEd</t>
  </si>
  <si>
    <t>DEm</t>
  </si>
  <si>
    <t>DEs</t>
  </si>
  <si>
    <t>RA_degrees</t>
  </si>
  <si>
    <t>Dec_degrees</t>
  </si>
  <si>
    <t>T</t>
  </si>
  <si>
    <t>Theta</t>
  </si>
  <si>
    <t>VLG</t>
  </si>
  <si>
    <t>e_VLG</t>
  </si>
  <si>
    <t>Dis</t>
  </si>
  <si>
    <t>e_Dis</t>
  </si>
  <si>
    <t>f_Dis</t>
  </si>
  <si>
    <t>Ref</t>
  </si>
  <si>
    <t>Note</t>
  </si>
  <si>
    <t>article</t>
  </si>
  <si>
    <t>-</t>
  </si>
  <si>
    <t>rgb</t>
  </si>
  <si>
    <t>K06a</t>
  </si>
  <si>
    <t>CNG</t>
  </si>
  <si>
    <t>+</t>
  </si>
  <si>
    <t>T06</t>
  </si>
  <si>
    <t>h</t>
  </si>
  <si>
    <t>Ko04</t>
  </si>
  <si>
    <t>K07</t>
  </si>
  <si>
    <t>HIPASS</t>
  </si>
  <si>
    <t>M04</t>
  </si>
  <si>
    <t>G05</t>
  </si>
  <si>
    <t>C</t>
  </si>
  <si>
    <t>M</t>
  </si>
  <si>
    <t>R04</t>
  </si>
  <si>
    <t>P170257</t>
  </si>
  <si>
    <t>Sh06</t>
  </si>
  <si>
    <t>Sa04</t>
  </si>
  <si>
    <t>E174-01,KKs59</t>
  </si>
  <si>
    <t>HIPASS J1348-37</t>
  </si>
  <si>
    <t>HIPASS J1526-51</t>
  </si>
  <si>
    <t>updated data</t>
  </si>
  <si>
    <t>https://arxiv.org/pdf/2403.08717</t>
  </si>
  <si>
    <t>New</t>
  </si>
  <si>
    <t>Updated</t>
  </si>
  <si>
    <t>dw1335-29</t>
  </si>
  <si>
    <t>dw1340-30</t>
  </si>
  <si>
    <t>dw1341-29</t>
  </si>
  <si>
    <t>KK218</t>
  </si>
  <si>
    <t>e_Mag</t>
  </si>
  <si>
    <t>2003A&amp;A...401..483H</t>
  </si>
  <si>
    <t>Mag (from cosmic flow4 TRGB)</t>
  </si>
  <si>
    <t>KK195, PGC166163</t>
  </si>
  <si>
    <t>e_Vhelios</t>
  </si>
  <si>
    <t>Vhelios (LEDA)</t>
  </si>
  <si>
    <t>KK200, PGC46885</t>
  </si>
  <si>
    <t>I4247,E444-34,PGC47073</t>
  </si>
  <si>
    <t>kk208,PGC166170</t>
  </si>
  <si>
    <t>ref si pas LEDA</t>
  </si>
  <si>
    <t>NaN</t>
  </si>
  <si>
    <t>New data from NED</t>
  </si>
  <si>
    <t>UPDATED</t>
  </si>
  <si>
    <t>E444-78,UA365,PGC48029</t>
  </si>
  <si>
    <t>I4316,E445-06,PGC48368</t>
  </si>
  <si>
    <t>1996AJ....111..794K</t>
  </si>
  <si>
    <t>DEEP J1337-33,PGC677373</t>
  </si>
  <si>
    <t>rgb CF1</t>
  </si>
  <si>
    <t>E444-84,PGC48111</t>
  </si>
  <si>
    <t>N5236, M83,PGC48082</t>
  </si>
  <si>
    <t>E059-01,PGC21199</t>
  </si>
  <si>
    <t>N2915,PGC26761</t>
  </si>
  <si>
    <t>SexB,DDO70,PGC28913</t>
  </si>
  <si>
    <t>Antlia,PGC29194</t>
  </si>
  <si>
    <t>rgb/cep</t>
  </si>
  <si>
    <t>SexA,DDO75,PGC29653</t>
  </si>
  <si>
    <t>U196,PGC29166</t>
  </si>
  <si>
    <t>E376-16,PGC31961</t>
  </si>
  <si>
    <t>N3109,PGC128</t>
  </si>
  <si>
    <t>PGC32250</t>
  </si>
  <si>
    <t>E215-09,KKs40,PGC490287</t>
  </si>
  <si>
    <t>N3621,PGC34554</t>
  </si>
  <si>
    <t>HIPASS,PGC683190</t>
  </si>
  <si>
    <t>E320-14,KKs44,PGC36014</t>
  </si>
  <si>
    <t>E379-07,KK112,PGC3769</t>
  </si>
  <si>
    <t>E379-24,PGC38252</t>
  </si>
  <si>
    <t>E321-014,PGC39032</t>
  </si>
  <si>
    <t>I3104,E020-04,PGC39573</t>
  </si>
  <si>
    <t>E381-018,PGC42936</t>
  </si>
  <si>
    <t>E381-20,PGC43048</t>
  </si>
  <si>
    <t>HIPASS J1247-77,PGC3994669</t>
  </si>
  <si>
    <t>E443-09,KK170,PGC43978</t>
  </si>
  <si>
    <t>GR8,DDO155,PGC44491</t>
  </si>
  <si>
    <t>UA319,PGC44982</t>
  </si>
  <si>
    <t>DDO161,PGC45084</t>
  </si>
  <si>
    <t>KK182,Cen6,PGC166152</t>
  </si>
  <si>
    <t>N4945,PGC45279</t>
  </si>
  <si>
    <t>PGC45628</t>
  </si>
  <si>
    <t>E269-058,PGC45717</t>
  </si>
  <si>
    <t>N5068,PGC46400</t>
  </si>
  <si>
    <t>E269-66,KK190,PGC45916</t>
  </si>
  <si>
    <t>KK196,PGC46663</t>
  </si>
  <si>
    <t>N5102,PGC46674</t>
  </si>
  <si>
    <t>N5128,Cen A,PGC46957</t>
  </si>
  <si>
    <t>E324-24,PGC47171</t>
  </si>
  <si>
    <t>N5206,PGC47762</t>
  </si>
  <si>
    <t>E270-17,RFGC2603,PGC47847</t>
  </si>
  <si>
    <t>HIPASS J1337-39,PGC592761</t>
  </si>
  <si>
    <t>N5237,PGC48139</t>
  </si>
  <si>
    <t>N5253,PGC48334</t>
  </si>
  <si>
    <t>KK211,PGC48515</t>
  </si>
  <si>
    <t>https://arxiv.org/pdf/2301.07113</t>
  </si>
  <si>
    <t>E325-11,PGC48738</t>
  </si>
  <si>
    <t>N5264,PGC48467</t>
  </si>
  <si>
    <t>ESO 383- G 091,PGC49129</t>
  </si>
  <si>
    <t>clear</t>
  </si>
  <si>
    <t>no TRGB</t>
  </si>
  <si>
    <t>cenA article</t>
  </si>
  <si>
    <t>to be investigate</t>
  </si>
  <si>
    <t>KK221,PGC166179</t>
  </si>
  <si>
    <t>HIPASS J1351-47,PGC3097113</t>
  </si>
  <si>
    <t>CenN,PGC 4689187</t>
  </si>
  <si>
    <t>E383-87,PGC49050</t>
  </si>
  <si>
    <t>changment des coord</t>
  </si>
  <si>
    <t>KKH86,PGC2807150</t>
  </si>
  <si>
    <t>E384-016,PGC49615</t>
  </si>
  <si>
    <t>N5408,PGC50073</t>
  </si>
  <si>
    <t>check les galaxies hipass..</t>
  </si>
  <si>
    <t>Circinus,E97-13,PGC49615</t>
  </si>
  <si>
    <t>rgb/tfi</t>
  </si>
  <si>
    <t>rgb/tf</t>
  </si>
  <si>
    <t>DDO187,PGC50961</t>
  </si>
  <si>
    <t>PGC51659</t>
  </si>
  <si>
    <t>E222-10,PGC52125</t>
  </si>
  <si>
    <t>E272-25,PGC52591</t>
  </si>
  <si>
    <t>E223-09,PGC53639</t>
  </si>
  <si>
    <t>E274-01,PGC54392</t>
  </si>
  <si>
    <t>E137-18,PGC57888</t>
  </si>
  <si>
    <t>Tucana,PGC69519</t>
  </si>
  <si>
    <t>I4662,E102-14,PGC60849</t>
  </si>
  <si>
    <t>mem</t>
  </si>
  <si>
    <t>E219-010</t>
  </si>
  <si>
    <t>sbf</t>
  </si>
  <si>
    <t>KKs53,Cen7</t>
  </si>
  <si>
    <t>KKs54</t>
  </si>
  <si>
    <t>KK197</t>
  </si>
  <si>
    <t>KKs55</t>
  </si>
  <si>
    <t>KK203</t>
  </si>
  <si>
    <t>KK208</t>
  </si>
  <si>
    <t>KKs57</t>
  </si>
  <si>
    <t>KKs58</t>
  </si>
  <si>
    <t>KKs51,PGC 2815819</t>
  </si>
  <si>
    <t>E269-37,KK179,PGC45104</t>
  </si>
  <si>
    <t>KK189,PGC166158</t>
  </si>
  <si>
    <t>KKs54,PGC 2815821</t>
  </si>
  <si>
    <t>KKs55,PGC2815822</t>
  </si>
  <si>
    <t>KK197,PGC046680</t>
  </si>
  <si>
    <t>KK198,PGC166164</t>
  </si>
  <si>
    <t>KK203,PGC166167</t>
  </si>
  <si>
    <t>KKs57,PGC2815823</t>
  </si>
  <si>
    <t>KK213,PGC166172</t>
  </si>
  <si>
    <t>KK217,PGC166175</t>
  </si>
  <si>
    <t>KK218,PGC166176</t>
  </si>
  <si>
    <t>CenN,PGC4689187</t>
  </si>
  <si>
    <t>PGC045916</t>
  </si>
  <si>
    <t>−46.5842</t>
  </si>
  <si>
    <t>3.15±0.09</t>
  </si>
  <si>
    <t>744±2</t>
  </si>
  <si>
    <t>HI</t>
  </si>
  <si>
    <t>dIrr</t>
  </si>
  <si>
    <t>PGC045279</t>
  </si>
  <si>
    <t>−49.4711</t>
  </si>
  <si>
    <t>3.72±0.03</t>
  </si>
  <si>
    <t>563±3</t>
  </si>
  <si>
    <t>Scd</t>
  </si>
  <si>
    <t>PGC045717</t>
  </si>
  <si>
    <t>−46.9908</t>
  </si>
  <si>
    <t>3.75±0.02</t>
  </si>
  <si>
    <t>400±18</t>
  </si>
  <si>
    <t>PGC166158</t>
  </si>
  <si>
    <t>−41.8320</t>
  </si>
  <si>
    <t>4.21±0.17</t>
  </si>
  <si>
    <t>753±4</t>
  </si>
  <si>
    <t>stars</t>
  </si>
  <si>
    <t>dSph</t>
  </si>
  <si>
    <t>−44.8900</t>
  </si>
  <si>
    <t>3.75±0.03</t>
  </si>
  <si>
    <t>784±31</t>
  </si>
  <si>
    <t>PGC045917</t>
  </si>
  <si>
    <t>−43.2656</t>
  </si>
  <si>
    <t>3.73±0.03</t>
  </si>
  <si>
    <t>647±96</t>
  </si>
  <si>
    <t>Tr</t>
  </si>
  <si>
    <t>PGC2815821</t>
  </si>
  <si>
    <t>−31.8864</t>
  </si>
  <si>
    <t>3.75±0.10</t>
  </si>
  <si>
    <t>621±11</t>
  </si>
  <si>
    <t>PGC046663</t>
  </si>
  <si>
    <t>−45.0633</t>
  </si>
  <si>
    <t>3.96±0.11</t>
  </si>
  <si>
    <t>741±15</t>
  </si>
  <si>
    <t>PGC046674</t>
  </si>
  <si>
    <t>−36.6297</t>
  </si>
  <si>
    <t>3.74±0.39</t>
  </si>
  <si>
    <t>464±18</t>
  </si>
  <si>
    <t>Sa</t>
  </si>
  <si>
    <t>PGC046680</t>
  </si>
  <si>
    <t>−42.5359</t>
  </si>
  <si>
    <t>3.84±0.04</t>
  </si>
  <si>
    <t>643±3</t>
  </si>
  <si>
    <t>PGC2815822</t>
  </si>
  <si>
    <t>−42.7311</t>
  </si>
  <si>
    <t>530±14</t>
  </si>
  <si>
    <t>Sph</t>
  </si>
  <si>
    <t>dw1322-39</t>
  </si>
  <si>
    <t>−39.9060</t>
  </si>
  <si>
    <t>2.95±0.05</t>
  </si>
  <si>
    <t>656±10</t>
  </si>
  <si>
    <t>dw1323-40b</t>
  </si>
  <si>
    <t>−40.8361</t>
  </si>
  <si>
    <t>3.91±0.61</t>
  </si>
  <si>
    <t>497±12</t>
  </si>
  <si>
    <t>dw1323-40a</t>
  </si>
  <si>
    <t>−40.7612</t>
  </si>
  <si>
    <t>3.73±0.15</t>
  </si>
  <si>
    <t>450±14</t>
  </si>
  <si>
    <t>PGC046957</t>
  </si>
  <si>
    <t>−43.0167</t>
  </si>
  <si>
    <t>3.68±0.05</t>
  </si>
  <si>
    <t>556±10</t>
  </si>
  <si>
    <t>S00</t>
  </si>
  <si>
    <t>PGC166167</t>
  </si>
  <si>
    <t>−45.3524</t>
  </si>
  <si>
    <t>3.78±0.25</t>
  </si>
  <si>
    <t>306±10</t>
  </si>
  <si>
    <t>PGC047171</t>
  </si>
  <si>
    <t>−41.4806</t>
  </si>
  <si>
    <t>3.78±0.09</t>
  </si>
  <si>
    <t>514±18</t>
  </si>
  <si>
    <t>Sdm</t>
  </si>
  <si>
    <t>PGC047762</t>
  </si>
  <si>
    <t>−48.1511</t>
  </si>
  <si>
    <t>3.21±0.01</t>
  </si>
  <si>
    <t>583±6</t>
  </si>
  <si>
    <t>S0−</t>
  </si>
  <si>
    <t>PGC048139</t>
  </si>
  <si>
    <t>−42.8475</t>
  </si>
  <si>
    <t>3.33±0.02</t>
  </si>
  <si>
    <t>361±4</t>
  </si>
  <si>
    <t>BCD</t>
  </si>
  <si>
    <t>PGC048334</t>
  </si>
  <si>
    <t>−31.6400</t>
  </si>
  <si>
    <t>3.55±0.03</t>
  </si>
  <si>
    <t>407±3</t>
  </si>
  <si>
    <t>dw1341-43</t>
  </si>
  <si>
    <t>−43.8553</t>
  </si>
  <si>
    <t>3.53±0.04</t>
  </si>
  <si>
    <t>636±14</t>
  </si>
  <si>
    <t>PGC2815823</t>
  </si>
  <si>
    <t>−42.5797</t>
  </si>
  <si>
    <t>3.84±0.47</t>
  </si>
  <si>
    <t>511±17</t>
  </si>
  <si>
    <t>PGC048515</t>
  </si>
  <si>
    <t>−45.2050</t>
  </si>
  <si>
    <t>3.68±0.14</t>
  </si>
  <si>
    <t>600±31</t>
  </si>
  <si>
    <t>dw1342-43</t>
  </si>
  <si>
    <t>−43.2548</t>
  </si>
  <si>
    <t>2.90±0.14</t>
  </si>
  <si>
    <t>510±8</t>
  </si>
  <si>
    <t>PGC048738</t>
  </si>
  <si>
    <t>−41.8589</t>
  </si>
  <si>
    <t>3.40±0.05</t>
  </si>
  <si>
    <t>544±1</t>
  </si>
  <si>
    <t>PGC2815824</t>
  </si>
  <si>
    <t>−36.3289</t>
  </si>
  <si>
    <t>3.36±0.10</t>
  </si>
  <si>
    <t>477±5</t>
  </si>
  <si>
    <t>PGC166179</t>
  </si>
  <si>
    <t>−46.9974</t>
  </si>
  <si>
    <t>3.82±0.07</t>
  </si>
  <si>
    <t>507±13</t>
  </si>
  <si>
    <t>PGC049050</t>
  </si>
  <si>
    <t>−36.0614</t>
  </si>
  <si>
    <t>3.19±0.03</t>
  </si>
  <si>
    <t>326±2</t>
  </si>
  <si>
    <t>ESO269-037</t>
  </si>
  <si>
    <t>3.85±0.07</t>
  </si>
  <si>
    <t>NGC4945</t>
  </si>
  <si>
    <t>ESO269-058</t>
  </si>
  <si>
    <t>KK189</t>
  </si>
  <si>
    <t>ESO269-066</t>
  </si>
  <si>
    <t>NGC5011C</t>
  </si>
  <si>
    <t>KK196</t>
  </si>
  <si>
    <t>NGC5102</t>
  </si>
  <si>
    <t>CenA</t>
  </si>
  <si>
    <t>ESO324-024</t>
  </si>
  <si>
    <t>NGC5206</t>
  </si>
  <si>
    <t>NGC5237</t>
  </si>
  <si>
    <t>NGC5253</t>
  </si>
  <si>
    <t>KK211</t>
  </si>
  <si>
    <t>ESO325-011</t>
  </si>
  <si>
    <t>KK221</t>
  </si>
  <si>
    <t>ESO383-087</t>
  </si>
  <si>
    <t>ref</t>
  </si>
  <si>
    <t>Nom</t>
  </si>
  <si>
    <t>PGC</t>
  </si>
  <si>
    <t>Ra (deg)</t>
  </si>
  <si>
    <t>Dec (deg)</t>
  </si>
  <si>
    <t>Dist (Mpc)</t>
  </si>
  <si>
    <t>Vh (km/s)</t>
  </si>
  <si>
    <t>Source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</si>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</sst>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4" fillId="36" borderId="0" xfId="0" applyFont="1" applyFill="1"/>
    <xf numFmtId="0" fontId="0" fillId="36" borderId="0" xfId="0" applyFill="1"/>
    <xf numFmtId="0" fontId="19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9" fillId="40" borderId="0" xfId="0" applyFont="1" applyFill="1"/>
    <xf numFmtId="0" fontId="14" fillId="34" borderId="0" xfId="0" applyFont="1" applyFill="1"/>
    <xf numFmtId="0" fontId="0" fillId="41" borderId="0" xfId="0" applyFill="1"/>
    <xf numFmtId="0" fontId="14" fillId="41" borderId="0" xfId="0" applyFont="1" applyFill="1"/>
    <xf numFmtId="0" fontId="0" fillId="42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xiv.org/pdf/2403.0871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3C6-68F2-4111-AAB4-17B1EDA7ED94}">
  <dimension ref="A1:Z107"/>
  <sheetViews>
    <sheetView topLeftCell="C73" workbookViewId="0">
      <selection activeCell="Z43" sqref="Z43"/>
    </sheetView>
  </sheetViews>
  <sheetFormatPr baseColWidth="10" defaultRowHeight="14.25"/>
  <cols>
    <col min="2" max="2" width="31.75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53</v>
      </c>
      <c r="P1" t="s">
        <v>58</v>
      </c>
      <c r="Q1" t="s">
        <v>12</v>
      </c>
      <c r="R1" t="s">
        <v>13</v>
      </c>
      <c r="S1" t="s">
        <v>51</v>
      </c>
      <c r="T1" t="s">
        <v>49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s="2" customFormat="1">
      <c r="A2" s="2">
        <v>0</v>
      </c>
      <c r="B2" s="2" t="s">
        <v>69</v>
      </c>
      <c r="C2" s="2">
        <v>7</v>
      </c>
      <c r="D2" s="2">
        <v>31</v>
      </c>
      <c r="E2" s="2">
        <v>19.3</v>
      </c>
      <c r="F2" s="2" t="s">
        <v>20</v>
      </c>
      <c r="G2" s="2">
        <v>68</v>
      </c>
      <c r="H2" s="2">
        <v>11</v>
      </c>
      <c r="I2" s="2">
        <v>10</v>
      </c>
      <c r="J2" s="2">
        <v>112.8304167</v>
      </c>
      <c r="K2" s="2">
        <v>-68.186111109999999</v>
      </c>
      <c r="L2" s="2">
        <v>9</v>
      </c>
      <c r="M2" s="2">
        <v>-1.5</v>
      </c>
      <c r="N2" s="2">
        <v>530</v>
      </c>
      <c r="O2" s="2">
        <v>4</v>
      </c>
      <c r="Q2" s="2">
        <v>245</v>
      </c>
      <c r="R2" s="2">
        <v>5</v>
      </c>
      <c r="S2" s="2">
        <v>28.28</v>
      </c>
      <c r="T2" s="2">
        <v>0.03</v>
      </c>
      <c r="U2" s="2">
        <v>4.57</v>
      </c>
      <c r="V2" s="2">
        <v>0.36</v>
      </c>
      <c r="W2" s="2" t="s">
        <v>21</v>
      </c>
      <c r="X2" s="2" t="s">
        <v>22</v>
      </c>
    </row>
    <row r="3" spans="1:26" s="2" customFormat="1">
      <c r="A3" s="2">
        <v>1</v>
      </c>
      <c r="B3" s="2" t="s">
        <v>70</v>
      </c>
      <c r="C3" s="2">
        <v>9</v>
      </c>
      <c r="D3" s="2">
        <v>26</v>
      </c>
      <c r="E3" s="2">
        <v>11.5</v>
      </c>
      <c r="F3" s="2" t="s">
        <v>20</v>
      </c>
      <c r="G3" s="2">
        <v>76</v>
      </c>
      <c r="H3" s="2">
        <v>37</v>
      </c>
      <c r="I3" s="2">
        <v>35</v>
      </c>
      <c r="J3" s="2">
        <v>141.5479167</v>
      </c>
      <c r="K3" s="2">
        <v>-76.626388890000001</v>
      </c>
      <c r="L3" s="2">
        <v>10</v>
      </c>
      <c r="M3" s="2">
        <v>-1.3</v>
      </c>
      <c r="N3" s="2">
        <v>465</v>
      </c>
      <c r="O3" s="2">
        <v>3</v>
      </c>
      <c r="Q3" s="2">
        <v>184</v>
      </c>
      <c r="R3" s="2">
        <v>5</v>
      </c>
      <c r="S3" s="2">
        <v>28.11</v>
      </c>
      <c r="T3" s="2">
        <v>0.03</v>
      </c>
      <c r="U3" s="2">
        <v>3.78</v>
      </c>
      <c r="V3" s="2">
        <v>0.43</v>
      </c>
      <c r="W3" s="2" t="s">
        <v>21</v>
      </c>
      <c r="X3" s="2" t="s">
        <v>23</v>
      </c>
    </row>
    <row r="4" spans="1:26" s="2" customFormat="1">
      <c r="A4" s="2">
        <v>2</v>
      </c>
      <c r="B4" s="2" t="s">
        <v>71</v>
      </c>
      <c r="C4" s="2">
        <v>10</v>
      </c>
      <c r="D4" s="2">
        <v>0</v>
      </c>
      <c r="E4" s="2">
        <v>0.1</v>
      </c>
      <c r="F4" s="2" t="s">
        <v>24</v>
      </c>
      <c r="G4" s="2">
        <v>5</v>
      </c>
      <c r="H4" s="2">
        <v>19</v>
      </c>
      <c r="I4" s="2">
        <v>56</v>
      </c>
      <c r="J4" s="2">
        <v>150.00041669999999</v>
      </c>
      <c r="K4" s="2">
        <v>5.3322222220000004</v>
      </c>
      <c r="L4" s="2">
        <v>10</v>
      </c>
      <c r="M4" s="2">
        <v>-0.7</v>
      </c>
      <c r="N4" s="2">
        <v>302</v>
      </c>
      <c r="O4" s="2">
        <v>2</v>
      </c>
      <c r="Q4" s="2">
        <v>111</v>
      </c>
      <c r="R4" s="2">
        <v>1</v>
      </c>
      <c r="S4" s="2">
        <v>25.73</v>
      </c>
      <c r="T4" s="2">
        <v>0.03</v>
      </c>
      <c r="U4" s="2">
        <v>1.36</v>
      </c>
      <c r="V4" s="2">
        <v>7.0000000000000007E-2</v>
      </c>
      <c r="W4" s="2" t="s">
        <v>21</v>
      </c>
      <c r="X4" s="2" t="s">
        <v>23</v>
      </c>
    </row>
    <row r="5" spans="1:26" s="2" customFormat="1">
      <c r="A5" s="2">
        <v>3</v>
      </c>
      <c r="B5" s="2" t="s">
        <v>77</v>
      </c>
      <c r="C5" s="2">
        <v>10</v>
      </c>
      <c r="D5" s="2">
        <v>3</v>
      </c>
      <c r="E5" s="2">
        <v>7.2</v>
      </c>
      <c r="F5" s="2" t="s">
        <v>20</v>
      </c>
      <c r="G5" s="2">
        <v>26</v>
      </c>
      <c r="H5" s="2">
        <v>9</v>
      </c>
      <c r="I5" s="2">
        <v>36</v>
      </c>
      <c r="J5" s="2">
        <v>150.78</v>
      </c>
      <c r="K5" s="2">
        <v>-26.16</v>
      </c>
      <c r="L5" s="2">
        <v>9</v>
      </c>
      <c r="M5" s="2">
        <v>-0.1</v>
      </c>
      <c r="N5" s="2">
        <v>403</v>
      </c>
      <c r="O5" s="2">
        <v>2</v>
      </c>
      <c r="Q5" s="2">
        <v>110</v>
      </c>
      <c r="R5" s="2">
        <v>1</v>
      </c>
      <c r="S5" s="2">
        <v>25.58</v>
      </c>
      <c r="T5" s="2">
        <v>0.09</v>
      </c>
      <c r="U5" s="2">
        <v>1.33</v>
      </c>
      <c r="V5" s="2">
        <v>0.08</v>
      </c>
      <c r="W5" s="2" t="s">
        <v>21</v>
      </c>
      <c r="X5" s="2" t="s">
        <v>23</v>
      </c>
    </row>
    <row r="6" spans="1:26" s="2" customFormat="1">
      <c r="A6" s="2">
        <v>4</v>
      </c>
      <c r="B6" s="2" t="s">
        <v>72</v>
      </c>
      <c r="C6" s="2">
        <v>10</v>
      </c>
      <c r="D6" s="2">
        <v>4</v>
      </c>
      <c r="E6" s="2">
        <v>4</v>
      </c>
      <c r="F6" s="2" t="s">
        <v>20</v>
      </c>
      <c r="G6" s="2">
        <v>27</v>
      </c>
      <c r="H6" s="2">
        <v>19</v>
      </c>
      <c r="I6" s="2">
        <v>55</v>
      </c>
      <c r="J6" s="2">
        <v>151.0166667</v>
      </c>
      <c r="K6" s="2">
        <v>-27.331944440000001</v>
      </c>
      <c r="L6" s="2">
        <v>10</v>
      </c>
      <c r="M6" s="2">
        <v>2.2999999999999998</v>
      </c>
      <c r="N6" s="2">
        <v>361</v>
      </c>
      <c r="O6" s="2">
        <v>3</v>
      </c>
      <c r="Q6" s="2">
        <v>66</v>
      </c>
      <c r="R6" s="2">
        <v>0</v>
      </c>
      <c r="S6" s="2">
        <v>26.63</v>
      </c>
      <c r="T6" s="2">
        <v>0.1</v>
      </c>
      <c r="U6" s="2">
        <v>1.28</v>
      </c>
      <c r="V6" s="2">
        <v>0.13</v>
      </c>
      <c r="W6" s="2" t="s">
        <v>21</v>
      </c>
      <c r="X6" s="2" t="s">
        <v>25</v>
      </c>
    </row>
    <row r="7" spans="1:26" s="2" customFormat="1">
      <c r="A7" s="2">
        <v>5</v>
      </c>
      <c r="B7" s="2" t="s">
        <v>74</v>
      </c>
      <c r="C7" s="2">
        <v>10</v>
      </c>
      <c r="D7" s="2">
        <v>11</v>
      </c>
      <c r="E7" s="2">
        <v>0.8</v>
      </c>
      <c r="F7" s="2" t="s">
        <v>20</v>
      </c>
      <c r="G7" s="2">
        <v>4</v>
      </c>
      <c r="H7" s="2">
        <v>41</v>
      </c>
      <c r="I7" s="2">
        <v>34</v>
      </c>
      <c r="J7" s="2">
        <v>152.75333330000001</v>
      </c>
      <c r="K7" s="2">
        <v>-4.692777778</v>
      </c>
      <c r="L7" s="2">
        <v>10</v>
      </c>
      <c r="M7" s="2">
        <v>-0.6</v>
      </c>
      <c r="N7" s="2">
        <v>324</v>
      </c>
      <c r="O7" s="2">
        <v>1</v>
      </c>
      <c r="Q7" s="2">
        <v>94</v>
      </c>
      <c r="R7" s="2">
        <v>1</v>
      </c>
      <c r="S7" s="2">
        <v>25.75</v>
      </c>
      <c r="T7" s="2">
        <v>0.08</v>
      </c>
      <c r="U7" s="2">
        <v>1.32</v>
      </c>
      <c r="V7" s="2">
        <v>0.04</v>
      </c>
      <c r="W7" s="2" t="s">
        <v>73</v>
      </c>
      <c r="X7" s="2" t="s">
        <v>23</v>
      </c>
    </row>
    <row r="8" spans="1:26" s="2" customFormat="1">
      <c r="A8" s="2">
        <v>6</v>
      </c>
      <c r="B8" s="2" t="s">
        <v>76</v>
      </c>
      <c r="C8" s="2">
        <v>10</v>
      </c>
      <c r="D8" s="2">
        <v>43</v>
      </c>
      <c r="E8" s="2">
        <v>27.1</v>
      </c>
      <c r="F8" s="2" t="s">
        <v>20</v>
      </c>
      <c r="G8" s="2">
        <v>37</v>
      </c>
      <c r="H8" s="2">
        <v>2</v>
      </c>
      <c r="I8" s="2">
        <v>33</v>
      </c>
      <c r="J8" s="2">
        <v>160.8629167</v>
      </c>
      <c r="K8" s="2">
        <v>-37.042499999999997</v>
      </c>
      <c r="L8" s="2">
        <v>10</v>
      </c>
      <c r="N8" s="2">
        <v>669</v>
      </c>
      <c r="O8" s="2">
        <v>6</v>
      </c>
      <c r="Q8" s="2">
        <v>364</v>
      </c>
      <c r="R8" s="2">
        <v>3</v>
      </c>
      <c r="S8" s="2">
        <v>29.15</v>
      </c>
      <c r="T8" s="2">
        <v>0.1</v>
      </c>
      <c r="U8" s="2">
        <v>5</v>
      </c>
      <c r="W8" s="2" t="s">
        <v>21</v>
      </c>
      <c r="X8" s="2" t="s">
        <v>27</v>
      </c>
    </row>
    <row r="9" spans="1:26" s="2" customFormat="1">
      <c r="A9" s="2">
        <v>7</v>
      </c>
      <c r="B9" s="2" t="s">
        <v>78</v>
      </c>
      <c r="C9" s="2">
        <v>10</v>
      </c>
      <c r="D9" s="2">
        <v>47</v>
      </c>
      <c r="E9" s="2">
        <v>41.9</v>
      </c>
      <c r="F9" s="2" t="s">
        <v>20</v>
      </c>
      <c r="G9" s="2">
        <v>38</v>
      </c>
      <c r="H9" s="2">
        <v>51</v>
      </c>
      <c r="I9" s="2">
        <v>15</v>
      </c>
      <c r="J9" s="2">
        <v>161.92458329999999</v>
      </c>
      <c r="K9" s="2">
        <v>-38.854166669999998</v>
      </c>
      <c r="L9" s="2">
        <v>7</v>
      </c>
      <c r="M9" s="2">
        <v>-1</v>
      </c>
      <c r="N9" s="2">
        <v>715</v>
      </c>
      <c r="O9" s="2">
        <v>7</v>
      </c>
      <c r="Q9" s="2">
        <v>406</v>
      </c>
      <c r="R9" s="2">
        <v>7</v>
      </c>
      <c r="S9" s="2">
        <v>29.15</v>
      </c>
      <c r="T9" s="2">
        <v>0.04</v>
      </c>
      <c r="U9" s="2">
        <v>5.8</v>
      </c>
      <c r="W9" s="2" t="s">
        <v>21</v>
      </c>
      <c r="X9" s="2" t="s">
        <v>23</v>
      </c>
    </row>
    <row r="10" spans="1:26" s="2" customFormat="1">
      <c r="A10" s="2">
        <v>8</v>
      </c>
      <c r="B10" s="2" t="s">
        <v>79</v>
      </c>
      <c r="C10" s="2">
        <v>10</v>
      </c>
      <c r="D10" s="2">
        <v>57</v>
      </c>
      <c r="E10" s="2">
        <v>30.2</v>
      </c>
      <c r="F10" s="2" t="s">
        <v>20</v>
      </c>
      <c r="G10" s="2">
        <v>48</v>
      </c>
      <c r="H10" s="2">
        <v>10</v>
      </c>
      <c r="I10" s="2">
        <v>44</v>
      </c>
      <c r="J10" s="2">
        <v>164.37583330000001</v>
      </c>
      <c r="K10" s="2">
        <v>-48.178888890000003</v>
      </c>
      <c r="L10" s="2">
        <v>10</v>
      </c>
      <c r="M10" s="2">
        <v>-0.9</v>
      </c>
      <c r="N10" s="2">
        <v>597</v>
      </c>
      <c r="O10" s="2">
        <v>2</v>
      </c>
      <c r="Q10" s="2">
        <v>290</v>
      </c>
      <c r="R10" s="2">
        <v>2</v>
      </c>
      <c r="S10" s="2">
        <v>28.64</v>
      </c>
      <c r="T10" s="2">
        <v>0.03</v>
      </c>
      <c r="U10" s="2">
        <v>5.25</v>
      </c>
      <c r="V10" s="2">
        <v>0.41</v>
      </c>
      <c r="W10" s="2" t="s">
        <v>21</v>
      </c>
      <c r="X10" s="2" t="s">
        <v>28</v>
      </c>
    </row>
    <row r="11" spans="1:26" s="2" customFormat="1">
      <c r="A11" s="2">
        <v>9</v>
      </c>
      <c r="B11" s="2" t="s">
        <v>80</v>
      </c>
      <c r="C11" s="2">
        <v>11</v>
      </c>
      <c r="D11" s="2">
        <v>18</v>
      </c>
      <c r="E11" s="2">
        <v>16.100000000000001</v>
      </c>
      <c r="F11" s="2" t="s">
        <v>20</v>
      </c>
      <c r="G11" s="2">
        <v>32</v>
      </c>
      <c r="H11" s="2">
        <v>48</v>
      </c>
      <c r="I11" s="2">
        <v>42</v>
      </c>
      <c r="J11" s="2">
        <v>169.56708330000001</v>
      </c>
      <c r="K11" s="2">
        <v>-32.811666670000001</v>
      </c>
      <c r="L11" s="2">
        <v>7</v>
      </c>
      <c r="M11" s="2">
        <v>-1.9</v>
      </c>
      <c r="N11" s="2">
        <v>728</v>
      </c>
      <c r="O11" s="2">
        <v>3</v>
      </c>
      <c r="Q11" s="2">
        <v>436</v>
      </c>
      <c r="R11" s="2">
        <v>5</v>
      </c>
      <c r="S11" s="2">
        <v>29.17</v>
      </c>
      <c r="T11" s="2">
        <v>0.09</v>
      </c>
      <c r="U11" s="2">
        <v>6.7</v>
      </c>
      <c r="V11" s="2">
        <v>0.47</v>
      </c>
      <c r="W11" s="2" t="s">
        <v>21</v>
      </c>
      <c r="X11" s="2" t="s">
        <v>23</v>
      </c>
    </row>
    <row r="12" spans="1:26" s="2" customFormat="1">
      <c r="A12" s="2">
        <v>10</v>
      </c>
      <c r="B12" s="2" t="s">
        <v>81</v>
      </c>
      <c r="C12" s="2">
        <v>11</v>
      </c>
      <c r="D12" s="2">
        <v>33</v>
      </c>
      <c r="E12" s="2">
        <v>11</v>
      </c>
      <c r="F12" s="2" t="s">
        <v>20</v>
      </c>
      <c r="G12" s="2">
        <v>32</v>
      </c>
      <c r="H12" s="2">
        <v>57</v>
      </c>
      <c r="I12" s="2">
        <v>43</v>
      </c>
      <c r="J12" s="2">
        <v>173.2958333</v>
      </c>
      <c r="K12" s="2">
        <v>-32.961944440000003</v>
      </c>
      <c r="L12" s="2">
        <v>10</v>
      </c>
      <c r="N12" s="2">
        <v>704</v>
      </c>
      <c r="O12" s="2">
        <v>9</v>
      </c>
      <c r="Q12" s="2">
        <v>414</v>
      </c>
      <c r="R12" s="2">
        <v>5</v>
      </c>
      <c r="S12" s="2">
        <v>28.69</v>
      </c>
      <c r="T12" s="2">
        <v>0.06</v>
      </c>
      <c r="U12" s="2">
        <v>5.8</v>
      </c>
      <c r="W12" s="2" t="s">
        <v>21</v>
      </c>
      <c r="X12" s="2" t="s">
        <v>30</v>
      </c>
    </row>
    <row r="13" spans="1:26" s="2" customFormat="1">
      <c r="A13" s="2">
        <v>11</v>
      </c>
      <c r="B13" s="2" t="s">
        <v>82</v>
      </c>
      <c r="C13" s="2">
        <v>11</v>
      </c>
      <c r="D13" s="2">
        <v>37</v>
      </c>
      <c r="E13" s="2">
        <v>53.4</v>
      </c>
      <c r="F13" s="2" t="s">
        <v>20</v>
      </c>
      <c r="G13" s="2">
        <v>39</v>
      </c>
      <c r="H13" s="2">
        <v>13</v>
      </c>
      <c r="I13" s="2">
        <v>14</v>
      </c>
      <c r="J13" s="2">
        <v>174.4725</v>
      </c>
      <c r="K13" s="2">
        <v>-39.220555560000001</v>
      </c>
      <c r="L13" s="2">
        <v>10</v>
      </c>
      <c r="M13" s="2">
        <v>-1.2</v>
      </c>
      <c r="N13" s="2">
        <v>654</v>
      </c>
      <c r="O13" s="2">
        <v>4</v>
      </c>
      <c r="Q13" s="2">
        <v>362</v>
      </c>
      <c r="R13" s="2">
        <v>5</v>
      </c>
      <c r="S13" s="2">
        <v>28.84</v>
      </c>
      <c r="T13" s="2">
        <v>0.04</v>
      </c>
      <c r="U13" s="2">
        <v>6.08</v>
      </c>
      <c r="V13" s="2">
        <v>0.65</v>
      </c>
      <c r="W13" s="2" t="s">
        <v>21</v>
      </c>
      <c r="X13" s="2" t="s">
        <v>28</v>
      </c>
    </row>
    <row r="14" spans="1:26" s="2" customFormat="1">
      <c r="A14" s="2">
        <v>12</v>
      </c>
      <c r="B14" s="2" t="s">
        <v>83</v>
      </c>
      <c r="C14" s="2">
        <v>11</v>
      </c>
      <c r="D14" s="2">
        <v>54</v>
      </c>
      <c r="E14" s="2">
        <v>43</v>
      </c>
      <c r="F14" s="2" t="s">
        <v>20</v>
      </c>
      <c r="G14" s="2">
        <v>33</v>
      </c>
      <c r="H14" s="2">
        <v>33</v>
      </c>
      <c r="I14" s="2">
        <v>29</v>
      </c>
      <c r="J14" s="2">
        <v>178.6791667</v>
      </c>
      <c r="K14" s="2">
        <v>-33.55805556</v>
      </c>
      <c r="L14" s="2">
        <v>10</v>
      </c>
      <c r="M14" s="2">
        <v>-1.3</v>
      </c>
      <c r="N14" s="2">
        <v>642</v>
      </c>
      <c r="O14" s="2">
        <v>3</v>
      </c>
      <c r="Q14" s="2">
        <v>363</v>
      </c>
      <c r="R14" s="2">
        <v>5</v>
      </c>
      <c r="S14" s="2">
        <v>28.63</v>
      </c>
      <c r="T14" s="2">
        <v>7.0000000000000007E-2</v>
      </c>
      <c r="U14" s="2">
        <v>5.22</v>
      </c>
      <c r="V14" s="2">
        <v>0.52</v>
      </c>
      <c r="W14" s="2" t="s">
        <v>21</v>
      </c>
      <c r="X14" s="2" t="s">
        <v>23</v>
      </c>
    </row>
    <row r="15" spans="1:26" s="2" customFormat="1">
      <c r="A15" s="2">
        <v>13</v>
      </c>
      <c r="B15" s="2" t="s">
        <v>84</v>
      </c>
      <c r="C15" s="2">
        <v>12</v>
      </c>
      <c r="D15" s="2">
        <v>4</v>
      </c>
      <c r="E15" s="2">
        <v>56.7</v>
      </c>
      <c r="F15" s="2" t="s">
        <v>20</v>
      </c>
      <c r="G15" s="2">
        <v>35</v>
      </c>
      <c r="H15" s="2">
        <v>44</v>
      </c>
      <c r="I15" s="2">
        <v>35</v>
      </c>
      <c r="J15" s="2">
        <v>181.23625000000001</v>
      </c>
      <c r="K15" s="2">
        <v>-35.743055560000002</v>
      </c>
      <c r="L15" s="2">
        <v>10</v>
      </c>
      <c r="N15" s="2">
        <v>632</v>
      </c>
      <c r="O15" s="2">
        <v>6</v>
      </c>
      <c r="Q15" s="2">
        <v>354</v>
      </c>
      <c r="R15" s="2">
        <v>5</v>
      </c>
      <c r="S15" s="2">
        <v>28.64</v>
      </c>
      <c r="T15" s="2">
        <v>0.1</v>
      </c>
      <c r="U15" s="2">
        <v>4.9000000000000004</v>
      </c>
      <c r="W15" s="2" t="s">
        <v>21</v>
      </c>
      <c r="X15" s="2" t="s">
        <v>30</v>
      </c>
    </row>
    <row r="16" spans="1:26" s="2" customFormat="1">
      <c r="A16" s="2">
        <v>14</v>
      </c>
      <c r="B16" s="2" t="s">
        <v>85</v>
      </c>
      <c r="C16" s="2">
        <v>12</v>
      </c>
      <c r="D16" s="2">
        <v>13</v>
      </c>
      <c r="E16" s="2">
        <v>49.6</v>
      </c>
      <c r="F16" s="2" t="s">
        <v>20</v>
      </c>
      <c r="G16" s="2">
        <v>38</v>
      </c>
      <c r="H16" s="2">
        <v>13</v>
      </c>
      <c r="I16" s="2">
        <v>53</v>
      </c>
      <c r="J16" s="2">
        <v>183.4566667</v>
      </c>
      <c r="K16" s="2">
        <v>-38.231388889999998</v>
      </c>
      <c r="L16" s="2">
        <v>10</v>
      </c>
      <c r="M16" s="2">
        <v>-0.3</v>
      </c>
      <c r="N16" s="2">
        <v>611</v>
      </c>
      <c r="O16" s="2">
        <v>3</v>
      </c>
      <c r="Q16" s="2">
        <v>337</v>
      </c>
      <c r="R16" s="2">
        <v>5</v>
      </c>
      <c r="S16" s="2">
        <v>27.56</v>
      </c>
      <c r="T16" s="2">
        <v>0.1</v>
      </c>
      <c r="U16" s="2">
        <v>3.19</v>
      </c>
      <c r="V16" s="2">
        <v>0.26</v>
      </c>
      <c r="W16" s="2" t="s">
        <v>21</v>
      </c>
      <c r="X16" s="2" t="s">
        <v>23</v>
      </c>
    </row>
    <row r="17" spans="1:25" s="2" customFormat="1" ht="12.75" customHeight="1">
      <c r="A17" s="2">
        <v>15</v>
      </c>
      <c r="B17" s="2" t="s">
        <v>86</v>
      </c>
      <c r="C17" s="2">
        <v>12</v>
      </c>
      <c r="D17" s="2">
        <v>18</v>
      </c>
      <c r="E17" s="2">
        <v>46.1</v>
      </c>
      <c r="F17" s="2" t="s">
        <v>20</v>
      </c>
      <c r="G17" s="2">
        <v>79</v>
      </c>
      <c r="H17" s="2">
        <v>43</v>
      </c>
      <c r="I17" s="2">
        <v>34</v>
      </c>
      <c r="J17" s="2">
        <v>184.69208330000001</v>
      </c>
      <c r="K17" s="2">
        <v>-79.726111110000005</v>
      </c>
      <c r="L17" s="2">
        <v>9</v>
      </c>
      <c r="M17" s="2">
        <v>-0.5</v>
      </c>
      <c r="N17" s="2">
        <v>429</v>
      </c>
      <c r="O17" s="2">
        <v>4</v>
      </c>
      <c r="Q17" s="2">
        <v>171</v>
      </c>
      <c r="R17" s="2">
        <v>5</v>
      </c>
      <c r="S17" s="2">
        <v>26.81</v>
      </c>
      <c r="T17" s="2">
        <v>0.02</v>
      </c>
      <c r="U17" s="2">
        <v>2.27</v>
      </c>
      <c r="V17" s="2">
        <v>0.19</v>
      </c>
      <c r="W17" s="2" t="s">
        <v>21</v>
      </c>
      <c r="X17" s="2" t="s">
        <v>23</v>
      </c>
    </row>
    <row r="18" spans="1:25" s="13" customFormat="1" ht="12.75" customHeight="1"/>
    <row r="19" spans="1:25" s="2" customFormat="1">
      <c r="A19" s="2">
        <v>17</v>
      </c>
      <c r="B19" s="2" t="s">
        <v>87</v>
      </c>
      <c r="C19" s="2">
        <v>12</v>
      </c>
      <c r="D19" s="2">
        <v>44</v>
      </c>
      <c r="E19" s="2">
        <v>42.7</v>
      </c>
      <c r="F19" s="2" t="s">
        <v>20</v>
      </c>
      <c r="G19" s="2">
        <v>35</v>
      </c>
      <c r="H19" s="2">
        <v>58</v>
      </c>
      <c r="I19" s="2">
        <v>0</v>
      </c>
      <c r="J19" s="2">
        <v>191.1779167</v>
      </c>
      <c r="K19" s="2">
        <v>-35.966666670000002</v>
      </c>
      <c r="L19" s="2">
        <v>10</v>
      </c>
      <c r="M19" s="2">
        <v>-0.6</v>
      </c>
      <c r="N19" s="2">
        <v>620</v>
      </c>
      <c r="O19" s="2">
        <v>8</v>
      </c>
      <c r="Q19" s="2">
        <v>365</v>
      </c>
      <c r="R19" s="2">
        <v>1</v>
      </c>
      <c r="S19" s="2">
        <v>28.63</v>
      </c>
      <c r="T19" s="2">
        <v>0.05</v>
      </c>
      <c r="U19" s="2">
        <v>5.32</v>
      </c>
      <c r="V19" s="2">
        <v>0.51</v>
      </c>
      <c r="W19" s="2" t="s">
        <v>21</v>
      </c>
      <c r="X19" s="2" t="s">
        <v>28</v>
      </c>
    </row>
    <row r="20" spans="1:25" s="2" customFormat="1">
      <c r="A20" s="2">
        <v>18</v>
      </c>
      <c r="B20" s="2" t="s">
        <v>88</v>
      </c>
      <c r="C20" s="2">
        <v>12</v>
      </c>
      <c r="D20" s="2">
        <v>46</v>
      </c>
      <c r="E20" s="2">
        <v>0.4</v>
      </c>
      <c r="F20" s="2" t="s">
        <v>20</v>
      </c>
      <c r="G20" s="2">
        <v>33</v>
      </c>
      <c r="H20" s="2">
        <v>50</v>
      </c>
      <c r="I20" s="2">
        <v>17</v>
      </c>
      <c r="J20" s="2">
        <v>191.50166669999999</v>
      </c>
      <c r="K20" s="2">
        <v>-33.838055560000001</v>
      </c>
      <c r="L20" s="2">
        <v>10</v>
      </c>
      <c r="M20" s="2">
        <v>-0.3</v>
      </c>
      <c r="N20" s="2">
        <v>588</v>
      </c>
      <c r="O20" s="2">
        <v>3</v>
      </c>
      <c r="Q20" s="2">
        <v>332</v>
      </c>
      <c r="R20" s="2">
        <v>6</v>
      </c>
      <c r="S20" s="2">
        <v>28.64</v>
      </c>
      <c r="T20" s="2">
        <v>0.05</v>
      </c>
      <c r="U20" s="2">
        <v>5.44</v>
      </c>
      <c r="V20" s="2">
        <v>0.37</v>
      </c>
      <c r="W20" s="2" t="s">
        <v>21</v>
      </c>
      <c r="X20" s="2" t="s">
        <v>28</v>
      </c>
    </row>
    <row r="21" spans="1:25" s="2" customFormat="1">
      <c r="A21" s="2">
        <v>19</v>
      </c>
      <c r="B21" s="2" t="s">
        <v>89</v>
      </c>
      <c r="C21" s="2">
        <v>12</v>
      </c>
      <c r="D21" s="2">
        <v>47</v>
      </c>
      <c r="E21" s="2">
        <v>32.6</v>
      </c>
      <c r="F21" s="2" t="s">
        <v>20</v>
      </c>
      <c r="G21" s="2">
        <v>77</v>
      </c>
      <c r="H21" s="2">
        <v>35</v>
      </c>
      <c r="I21" s="2">
        <v>1</v>
      </c>
      <c r="J21" s="2">
        <v>191.8858333</v>
      </c>
      <c r="K21" s="2">
        <v>-77.583611110000007</v>
      </c>
      <c r="L21" s="2">
        <v>10</v>
      </c>
      <c r="M21" s="2">
        <v>-1</v>
      </c>
      <c r="N21" s="2">
        <v>413</v>
      </c>
      <c r="O21" s="2">
        <v>4</v>
      </c>
      <c r="Q21" s="2">
        <v>155</v>
      </c>
      <c r="R21" s="2">
        <v>3</v>
      </c>
      <c r="S21" s="2">
        <v>27.65</v>
      </c>
      <c r="T21" s="2">
        <v>0.17</v>
      </c>
      <c r="U21" s="2">
        <v>3.16</v>
      </c>
      <c r="V21" s="2">
        <v>0.25</v>
      </c>
      <c r="W21" s="2" t="s">
        <v>21</v>
      </c>
      <c r="X21" s="2" t="s">
        <v>22</v>
      </c>
    </row>
    <row r="22" spans="1:25" s="2" customFormat="1">
      <c r="A22" s="2">
        <v>20</v>
      </c>
      <c r="B22" s="2" t="s">
        <v>90</v>
      </c>
      <c r="C22" s="2">
        <v>12</v>
      </c>
      <c r="D22" s="2">
        <v>54</v>
      </c>
      <c r="E22" s="2">
        <v>53.6</v>
      </c>
      <c r="F22" s="2" t="s">
        <v>20</v>
      </c>
      <c r="G22" s="2">
        <v>28</v>
      </c>
      <c r="H22" s="2">
        <v>20</v>
      </c>
      <c r="I22" s="2">
        <v>27</v>
      </c>
      <c r="J22" s="2">
        <v>193.72333330000001</v>
      </c>
      <c r="K22" s="2">
        <v>-28.340833329999999</v>
      </c>
      <c r="L22" s="2">
        <v>10</v>
      </c>
      <c r="M22" s="2">
        <v>-0.9</v>
      </c>
      <c r="N22" s="2">
        <v>643</v>
      </c>
      <c r="O22" s="2">
        <v>4</v>
      </c>
      <c r="Q22" s="2">
        <v>410</v>
      </c>
      <c r="R22" s="2">
        <v>1</v>
      </c>
      <c r="S22" s="2">
        <v>28.83</v>
      </c>
      <c r="T22" s="2">
        <v>0.11</v>
      </c>
      <c r="U22" s="2">
        <v>5.97</v>
      </c>
      <c r="V22" s="2">
        <v>0.46</v>
      </c>
      <c r="W22" s="2" t="s">
        <v>21</v>
      </c>
      <c r="X22" s="2" t="s">
        <v>28</v>
      </c>
    </row>
    <row r="23" spans="1:25" s="13" customFormat="1">
      <c r="A23" s="13">
        <v>21</v>
      </c>
    </row>
    <row r="24" spans="1:25" s="2" customFormat="1">
      <c r="A24" s="2">
        <v>22</v>
      </c>
      <c r="B24" s="2" t="s">
        <v>91</v>
      </c>
      <c r="C24" s="2">
        <v>12</v>
      </c>
      <c r="D24" s="2">
        <v>58</v>
      </c>
      <c r="E24" s="2">
        <v>40.4</v>
      </c>
      <c r="F24" s="2" t="s">
        <v>24</v>
      </c>
      <c r="G24" s="2">
        <v>14</v>
      </c>
      <c r="H24" s="2">
        <v>13</v>
      </c>
      <c r="I24" s="2">
        <v>3</v>
      </c>
      <c r="J24" s="2">
        <v>194.6683333</v>
      </c>
      <c r="K24" s="2">
        <v>14.217499999999999</v>
      </c>
      <c r="L24" s="2">
        <v>10</v>
      </c>
      <c r="M24" s="2">
        <v>-1.2</v>
      </c>
      <c r="N24" s="2">
        <v>216</v>
      </c>
      <c r="O24" s="2">
        <v>2</v>
      </c>
      <c r="Q24" s="2">
        <v>136</v>
      </c>
      <c r="R24" s="2">
        <v>3</v>
      </c>
      <c r="S24" s="2">
        <v>26.65</v>
      </c>
      <c r="T24" s="2">
        <v>0.11</v>
      </c>
      <c r="U24" s="2">
        <v>2.1</v>
      </c>
      <c r="V24" s="2">
        <v>0.34</v>
      </c>
      <c r="W24" s="2" t="s">
        <v>21</v>
      </c>
      <c r="X24" s="2" t="s">
        <v>23</v>
      </c>
    </row>
    <row r="25" spans="1:25" s="2" customFormat="1">
      <c r="A25" s="2">
        <v>23</v>
      </c>
      <c r="B25" s="2" t="s">
        <v>92</v>
      </c>
      <c r="C25" s="2">
        <v>13</v>
      </c>
      <c r="D25" s="2">
        <v>2</v>
      </c>
      <c r="E25" s="2">
        <v>14.4</v>
      </c>
      <c r="F25" s="2" t="s">
        <v>20</v>
      </c>
      <c r="G25" s="2">
        <v>17</v>
      </c>
      <c r="H25" s="2">
        <v>14</v>
      </c>
      <c r="I25" s="2">
        <v>15</v>
      </c>
      <c r="J25" s="2">
        <v>195.56</v>
      </c>
      <c r="K25" s="2">
        <v>-17.237500000000001</v>
      </c>
      <c r="L25" s="2">
        <v>9</v>
      </c>
      <c r="M25" s="2">
        <v>2.1</v>
      </c>
      <c r="N25" s="2">
        <v>749</v>
      </c>
      <c r="O25" s="2">
        <v>2</v>
      </c>
      <c r="Q25" s="2">
        <v>547</v>
      </c>
      <c r="R25" s="2">
        <v>5</v>
      </c>
      <c r="S25" s="2">
        <v>28.75</v>
      </c>
      <c r="T25" s="2">
        <v>7.0000000000000007E-2</v>
      </c>
      <c r="U25" s="2">
        <v>7.6</v>
      </c>
      <c r="W25" s="2" t="s">
        <v>21</v>
      </c>
      <c r="X25" s="2" t="s">
        <v>23</v>
      </c>
    </row>
    <row r="26" spans="1:25" s="2" customFormat="1">
      <c r="A26" s="2">
        <v>24</v>
      </c>
      <c r="B26" s="2" t="s">
        <v>93</v>
      </c>
      <c r="C26" s="2">
        <v>13</v>
      </c>
      <c r="D26" s="2">
        <v>3</v>
      </c>
      <c r="E26" s="2">
        <v>16.8</v>
      </c>
      <c r="F26" s="2" t="s">
        <v>20</v>
      </c>
      <c r="G26" s="2">
        <v>17</v>
      </c>
      <c r="H26" s="2">
        <v>25</v>
      </c>
      <c r="I26" s="2">
        <v>23</v>
      </c>
      <c r="J26" s="2">
        <v>195.82</v>
      </c>
      <c r="K26" s="2">
        <v>-17.423055560000002</v>
      </c>
      <c r="L26" s="2">
        <v>8</v>
      </c>
      <c r="M26" s="2">
        <v>1.4</v>
      </c>
      <c r="N26" s="2">
        <v>746</v>
      </c>
      <c r="O26" s="2">
        <v>2</v>
      </c>
      <c r="Q26" s="2">
        <v>545</v>
      </c>
      <c r="R26" s="2">
        <v>5</v>
      </c>
      <c r="S26" s="2">
        <v>28.85</v>
      </c>
      <c r="T26" s="2">
        <v>0.09</v>
      </c>
      <c r="U26" s="2">
        <v>7.6</v>
      </c>
      <c r="W26" s="2" t="s">
        <v>21</v>
      </c>
      <c r="X26" s="2" t="s">
        <v>23</v>
      </c>
    </row>
    <row r="27" spans="1:25" s="13" customFormat="1">
      <c r="A27" s="13">
        <v>25</v>
      </c>
    </row>
    <row r="28" spans="1:25" s="2" customFormat="1">
      <c r="A28" s="2">
        <v>26</v>
      </c>
      <c r="B28" s="2" t="s">
        <v>94</v>
      </c>
      <c r="C28" s="2">
        <v>13</v>
      </c>
      <c r="D28" s="2">
        <v>5</v>
      </c>
      <c r="E28" s="2">
        <v>2.9</v>
      </c>
      <c r="F28" s="2" t="s">
        <v>20</v>
      </c>
      <c r="G28" s="2">
        <v>40</v>
      </c>
      <c r="H28" s="2">
        <v>4</v>
      </c>
      <c r="I28" s="2">
        <v>58</v>
      </c>
      <c r="J28" s="2">
        <v>196.2620833</v>
      </c>
      <c r="K28" s="2">
        <v>-40.082777780000001</v>
      </c>
      <c r="L28" s="2">
        <v>10</v>
      </c>
      <c r="M28" s="2">
        <v>-0.5</v>
      </c>
      <c r="N28" s="2">
        <v>615</v>
      </c>
      <c r="O28" s="2">
        <v>2</v>
      </c>
      <c r="Q28" s="2">
        <v>360</v>
      </c>
      <c r="R28" s="2">
        <v>3</v>
      </c>
      <c r="S28" s="2">
        <v>28.82</v>
      </c>
      <c r="T28" s="2">
        <v>0.13</v>
      </c>
      <c r="U28" s="2">
        <v>5.78</v>
      </c>
      <c r="V28" s="2">
        <v>0.42</v>
      </c>
      <c r="W28" s="2" t="s">
        <v>21</v>
      </c>
      <c r="X28" s="2" t="s">
        <v>28</v>
      </c>
    </row>
    <row r="29" spans="1:25" s="2" customFormat="1">
      <c r="A29" s="2">
        <v>27</v>
      </c>
      <c r="B29" s="2" t="s">
        <v>95</v>
      </c>
      <c r="C29" s="2">
        <v>13</v>
      </c>
      <c r="D29" s="2">
        <v>5</v>
      </c>
      <c r="E29" s="2">
        <v>26.1</v>
      </c>
      <c r="F29" s="2" t="s">
        <v>20</v>
      </c>
      <c r="G29" s="2">
        <v>49</v>
      </c>
      <c r="H29" s="2">
        <v>28</v>
      </c>
      <c r="I29" s="2">
        <v>16</v>
      </c>
      <c r="J29" s="2">
        <v>196.35874999999999</v>
      </c>
      <c r="K29" s="2">
        <v>-49.471111110000002</v>
      </c>
      <c r="L29" s="2">
        <v>6</v>
      </c>
      <c r="M29" s="2">
        <v>0.7</v>
      </c>
      <c r="N29" s="2">
        <v>564</v>
      </c>
      <c r="O29" s="2">
        <v>3</v>
      </c>
      <c r="Q29" s="2">
        <v>296</v>
      </c>
      <c r="R29" s="2">
        <v>5</v>
      </c>
      <c r="S29" s="2">
        <v>27.65</v>
      </c>
      <c r="T29" s="2">
        <v>0.03</v>
      </c>
      <c r="U29" s="2">
        <v>3.82</v>
      </c>
      <c r="V29" s="2">
        <v>0.31</v>
      </c>
      <c r="W29" s="2" t="s">
        <v>21</v>
      </c>
      <c r="X29" s="2" t="s">
        <v>31</v>
      </c>
      <c r="Y29" s="2" t="s">
        <v>32</v>
      </c>
    </row>
    <row r="30" spans="1:25" s="1" customFormat="1">
      <c r="A30" s="1">
        <v>28</v>
      </c>
      <c r="B30" s="1" t="s">
        <v>96</v>
      </c>
      <c r="C30" s="1">
        <v>13</v>
      </c>
      <c r="D30" s="1">
        <v>9</v>
      </c>
      <c r="E30" s="1">
        <v>36.6</v>
      </c>
      <c r="F30" s="1" t="s">
        <v>20</v>
      </c>
      <c r="G30" s="1">
        <v>27</v>
      </c>
      <c r="H30" s="1">
        <v>8</v>
      </c>
      <c r="I30" s="1">
        <v>26</v>
      </c>
      <c r="J30" s="1">
        <v>197.4025</v>
      </c>
      <c r="K30" s="1">
        <v>-27.140555559999999</v>
      </c>
      <c r="L30" s="1">
        <v>10</v>
      </c>
      <c r="M30" s="1">
        <v>-0.6</v>
      </c>
      <c r="Q30" s="1">
        <v>470</v>
      </c>
      <c r="R30" s="1">
        <v>32</v>
      </c>
      <c r="U30" s="1">
        <v>6.5</v>
      </c>
      <c r="W30" s="1" t="s">
        <v>26</v>
      </c>
      <c r="X30" s="1" t="s">
        <v>23</v>
      </c>
    </row>
    <row r="31" spans="1:25" s="2" customFormat="1">
      <c r="A31" s="2">
        <v>29</v>
      </c>
      <c r="B31" s="2" t="s">
        <v>97</v>
      </c>
      <c r="C31" s="2">
        <v>13</v>
      </c>
      <c r="D31" s="2">
        <v>10</v>
      </c>
      <c r="E31" s="2">
        <v>32.9</v>
      </c>
      <c r="F31" s="2" t="s">
        <v>20</v>
      </c>
      <c r="G31" s="2">
        <v>46</v>
      </c>
      <c r="H31" s="2">
        <v>59</v>
      </c>
      <c r="I31" s="2">
        <v>27</v>
      </c>
      <c r="J31" s="2">
        <v>197.6370833</v>
      </c>
      <c r="K31" s="2">
        <v>-46.990833330000001</v>
      </c>
      <c r="L31" s="2">
        <v>10</v>
      </c>
      <c r="M31" s="2">
        <v>1.9</v>
      </c>
      <c r="N31" s="2">
        <v>400</v>
      </c>
      <c r="O31" s="2">
        <v>8</v>
      </c>
      <c r="Q31" s="2">
        <v>135</v>
      </c>
      <c r="R31" s="2">
        <v>3</v>
      </c>
      <c r="S31" s="2">
        <v>27.82</v>
      </c>
      <c r="T31" s="2">
        <v>0.01</v>
      </c>
      <c r="U31" s="2">
        <v>3.8</v>
      </c>
      <c r="V31" s="2">
        <v>0.28999999999999998</v>
      </c>
      <c r="W31" s="2" t="s">
        <v>21</v>
      </c>
      <c r="X31" s="2" t="s">
        <v>28</v>
      </c>
      <c r="Y31" s="2" t="s">
        <v>32</v>
      </c>
    </row>
    <row r="32" spans="1:25" s="13" customFormat="1">
      <c r="A32" s="13">
        <v>30</v>
      </c>
    </row>
    <row r="33" spans="1:26" s="13" customFormat="1">
      <c r="A33" s="13">
        <v>31</v>
      </c>
    </row>
    <row r="34" spans="1:26" s="2" customFormat="1">
      <c r="A34" s="2">
        <v>32</v>
      </c>
      <c r="B34" s="2" t="s">
        <v>99</v>
      </c>
      <c r="C34" s="2">
        <v>13</v>
      </c>
      <c r="D34" s="2">
        <v>13</v>
      </c>
      <c r="E34" s="2">
        <v>9.1999999999999993</v>
      </c>
      <c r="F34" s="2" t="s">
        <v>20</v>
      </c>
      <c r="G34" s="2">
        <v>44</v>
      </c>
      <c r="H34" s="2">
        <v>53</v>
      </c>
      <c r="I34" s="2">
        <v>24</v>
      </c>
      <c r="J34" s="2">
        <v>198.28833330000001</v>
      </c>
      <c r="K34" s="2">
        <v>-44.89</v>
      </c>
      <c r="L34" s="2">
        <v>-1</v>
      </c>
      <c r="M34" s="2">
        <v>1.7</v>
      </c>
      <c r="N34" s="2">
        <v>784</v>
      </c>
      <c r="O34" s="2">
        <v>31</v>
      </c>
      <c r="Q34" s="2">
        <v>528</v>
      </c>
      <c r="R34" s="2">
        <v>31</v>
      </c>
      <c r="T34" s="2">
        <v>27.82</v>
      </c>
      <c r="U34" s="2">
        <v>0.02</v>
      </c>
      <c r="V34" s="2">
        <v>0.26</v>
      </c>
      <c r="W34" s="2" t="s">
        <v>21</v>
      </c>
      <c r="X34" s="2" t="s">
        <v>28</v>
      </c>
      <c r="Y34" s="2" t="s">
        <v>32</v>
      </c>
    </row>
    <row r="35" spans="1:26" s="2" customFormat="1">
      <c r="A35" s="2">
        <v>33</v>
      </c>
      <c r="B35" s="2" t="s">
        <v>98</v>
      </c>
      <c r="C35" s="2">
        <v>13</v>
      </c>
      <c r="D35" s="2">
        <v>18</v>
      </c>
      <c r="E35" s="2">
        <v>55.3</v>
      </c>
      <c r="F35" s="2" t="s">
        <v>20</v>
      </c>
      <c r="G35" s="2">
        <v>21</v>
      </c>
      <c r="H35" s="2">
        <v>2</v>
      </c>
      <c r="I35" s="2">
        <v>21</v>
      </c>
      <c r="J35" s="2">
        <v>199.73041670000001</v>
      </c>
      <c r="K35" s="2">
        <v>-21.03916667</v>
      </c>
      <c r="L35" s="2">
        <v>6</v>
      </c>
      <c r="M35" s="2">
        <v>-1.4</v>
      </c>
      <c r="N35" s="2">
        <v>671</v>
      </c>
      <c r="O35" s="2">
        <v>2</v>
      </c>
      <c r="Q35" s="2">
        <v>473</v>
      </c>
      <c r="R35" s="2">
        <v>5</v>
      </c>
      <c r="S35" s="2">
        <v>28.51</v>
      </c>
      <c r="T35" s="2">
        <v>0.09</v>
      </c>
      <c r="U35" s="2">
        <v>6.6</v>
      </c>
      <c r="W35" s="2" t="s">
        <v>21</v>
      </c>
      <c r="X35" s="2" t="s">
        <v>23</v>
      </c>
    </row>
    <row r="36" spans="1:26" s="2" customFormat="1">
      <c r="A36" s="2">
        <v>34</v>
      </c>
      <c r="B36" s="2" t="s">
        <v>52</v>
      </c>
      <c r="C36" s="2">
        <v>13</v>
      </c>
      <c r="D36" s="2">
        <v>21</v>
      </c>
      <c r="E36" s="2">
        <v>8.1999999999999993</v>
      </c>
      <c r="F36" s="2" t="s">
        <v>20</v>
      </c>
      <c r="G36" s="2">
        <v>31</v>
      </c>
      <c r="H36" s="2">
        <v>31</v>
      </c>
      <c r="I36" s="2">
        <v>47</v>
      </c>
      <c r="J36" s="2">
        <v>200.28416669999999</v>
      </c>
      <c r="K36" s="2">
        <v>-31.52972222</v>
      </c>
      <c r="L36" s="2">
        <v>10</v>
      </c>
      <c r="M36" s="2">
        <v>0</v>
      </c>
      <c r="N36" s="2">
        <v>571</v>
      </c>
      <c r="O36" s="2">
        <v>3</v>
      </c>
      <c r="Q36" s="2">
        <v>338</v>
      </c>
      <c r="R36" s="2">
        <v>5</v>
      </c>
      <c r="S36" s="2">
        <v>28.7</v>
      </c>
      <c r="T36" s="2">
        <v>0.1</v>
      </c>
      <c r="U36" s="2">
        <v>5.22</v>
      </c>
      <c r="V36" s="2">
        <v>0.32500000000000001</v>
      </c>
      <c r="W36" s="2" t="s">
        <v>21</v>
      </c>
      <c r="X36" s="2" t="s">
        <v>23</v>
      </c>
      <c r="Y36" s="2" t="s">
        <v>33</v>
      </c>
    </row>
    <row r="37" spans="1:26" s="13" customFormat="1">
      <c r="A37" s="13">
        <v>35</v>
      </c>
    </row>
    <row r="38" spans="1:26" s="2" customFormat="1">
      <c r="A38" s="2">
        <v>36</v>
      </c>
      <c r="B38" s="2" t="s">
        <v>100</v>
      </c>
      <c r="C38" s="2">
        <v>13</v>
      </c>
      <c r="D38" s="2">
        <v>21</v>
      </c>
      <c r="E38" s="2">
        <v>47.1</v>
      </c>
      <c r="F38" s="2" t="s">
        <v>20</v>
      </c>
      <c r="G38" s="2">
        <v>45</v>
      </c>
      <c r="H38" s="2">
        <v>3</v>
      </c>
      <c r="I38" s="2">
        <v>48</v>
      </c>
      <c r="J38" s="2">
        <v>200.44624999999999</v>
      </c>
      <c r="K38" s="2">
        <v>-45.063333329999999</v>
      </c>
      <c r="L38" s="2">
        <v>10</v>
      </c>
      <c r="M38" s="2">
        <v>2.2000000000000002</v>
      </c>
      <c r="N38" s="2">
        <v>741</v>
      </c>
      <c r="O38" s="2">
        <v>15</v>
      </c>
      <c r="Q38" s="2">
        <v>490</v>
      </c>
      <c r="R38" s="2">
        <v>5</v>
      </c>
      <c r="S38" s="2">
        <v>27.49</v>
      </c>
      <c r="T38" s="2">
        <v>0.06</v>
      </c>
      <c r="U38" s="2">
        <v>3.98</v>
      </c>
      <c r="V38" s="2">
        <v>0.28999999999999998</v>
      </c>
      <c r="W38" s="2" t="s">
        <v>21</v>
      </c>
      <c r="X38" s="2" t="s">
        <v>28</v>
      </c>
      <c r="Y38" s="2" t="s">
        <v>32</v>
      </c>
    </row>
    <row r="39" spans="1:26" s="2" customFormat="1">
      <c r="A39" s="2">
        <v>37</v>
      </c>
      <c r="B39" s="2" t="s">
        <v>101</v>
      </c>
      <c r="C39" s="2">
        <v>13</v>
      </c>
      <c r="D39" s="2">
        <v>21</v>
      </c>
      <c r="E39" s="2">
        <v>57.8</v>
      </c>
      <c r="F39" s="2" t="s">
        <v>20</v>
      </c>
      <c r="G39" s="2">
        <v>36</v>
      </c>
      <c r="H39" s="2">
        <v>37</v>
      </c>
      <c r="I39" s="2">
        <v>47</v>
      </c>
      <c r="J39" s="2">
        <v>200.49083329999999</v>
      </c>
      <c r="K39" s="2">
        <v>-36.629722219999998</v>
      </c>
      <c r="L39" s="2">
        <v>1</v>
      </c>
      <c r="M39" s="2">
        <v>0.7</v>
      </c>
      <c r="N39" s="2">
        <v>467</v>
      </c>
      <c r="O39" s="2">
        <v>2</v>
      </c>
      <c r="Q39" s="2">
        <v>230</v>
      </c>
      <c r="R39" s="2">
        <v>7</v>
      </c>
      <c r="S39" s="2">
        <v>27.77</v>
      </c>
      <c r="T39" s="2">
        <v>0.22</v>
      </c>
      <c r="U39" s="2">
        <v>3.4</v>
      </c>
      <c r="V39" s="2">
        <v>0.39</v>
      </c>
      <c r="W39" s="2" t="s">
        <v>21</v>
      </c>
      <c r="X39" s="2" t="s">
        <v>23</v>
      </c>
      <c r="Y39" s="2" t="s">
        <v>32</v>
      </c>
    </row>
    <row r="40" spans="1:26" s="13" customFormat="1">
      <c r="A40" s="13">
        <v>38</v>
      </c>
    </row>
    <row r="41" spans="1:26" s="13" customFormat="1">
      <c r="A41" s="13">
        <v>39</v>
      </c>
    </row>
    <row r="42" spans="1:26" s="13" customFormat="1">
      <c r="A42" s="13">
        <v>40</v>
      </c>
    </row>
    <row r="43" spans="1:26" s="2" customFormat="1">
      <c r="A43" s="2">
        <v>41</v>
      </c>
      <c r="B43" s="2" t="s">
        <v>55</v>
      </c>
      <c r="C43" s="2">
        <v>13</v>
      </c>
      <c r="D43" s="2">
        <v>24</v>
      </c>
      <c r="E43" s="2">
        <v>36</v>
      </c>
      <c r="F43" s="2" t="s">
        <v>20</v>
      </c>
      <c r="G43" s="2">
        <v>30</v>
      </c>
      <c r="H43" s="2">
        <v>58</v>
      </c>
      <c r="I43" s="2">
        <v>20</v>
      </c>
      <c r="J43" s="2">
        <v>201.15</v>
      </c>
      <c r="K43" s="2">
        <v>-30.972222219999999</v>
      </c>
      <c r="L43" s="2">
        <v>9</v>
      </c>
      <c r="M43" s="2">
        <v>1.2</v>
      </c>
      <c r="N43" s="2">
        <v>490</v>
      </c>
      <c r="O43" s="2">
        <v>3</v>
      </c>
      <c r="Q43" s="2">
        <v>264</v>
      </c>
      <c r="R43" s="2">
        <v>1</v>
      </c>
      <c r="S43" s="2">
        <v>28.34</v>
      </c>
      <c r="T43" s="2">
        <v>0.06</v>
      </c>
      <c r="U43" s="2">
        <v>4.577</v>
      </c>
      <c r="V43" s="2">
        <v>0.114</v>
      </c>
      <c r="W43" s="2" t="s">
        <v>21</v>
      </c>
      <c r="X43" s="2" t="s">
        <v>23</v>
      </c>
      <c r="Y43" s="2" t="s">
        <v>33</v>
      </c>
      <c r="Z43" s="2" t="s">
        <v>50</v>
      </c>
    </row>
    <row r="44" spans="1:26" s="2" customFormat="1">
      <c r="A44" s="2">
        <v>42</v>
      </c>
      <c r="B44" s="2" t="s">
        <v>102</v>
      </c>
      <c r="C44" s="2">
        <v>13</v>
      </c>
      <c r="D44" s="2">
        <v>25</v>
      </c>
      <c r="E44" s="2">
        <v>28.9</v>
      </c>
      <c r="F44" s="2" t="s">
        <v>20</v>
      </c>
      <c r="G44" s="2">
        <v>43</v>
      </c>
      <c r="H44" s="2">
        <v>1</v>
      </c>
      <c r="I44" s="2">
        <v>0</v>
      </c>
      <c r="J44" s="2">
        <v>201.37041669999999</v>
      </c>
      <c r="K44" s="2">
        <v>-43.016666669999999</v>
      </c>
      <c r="L44" s="2">
        <v>-2</v>
      </c>
      <c r="M44" s="2">
        <v>0.6</v>
      </c>
      <c r="N44" s="2">
        <v>552</v>
      </c>
      <c r="O44" s="2">
        <v>6</v>
      </c>
      <c r="Q44" s="2">
        <v>301</v>
      </c>
      <c r="R44" s="2">
        <v>5</v>
      </c>
      <c r="S44" s="2">
        <v>27.78</v>
      </c>
      <c r="T44" s="2">
        <v>0.04</v>
      </c>
      <c r="U44" s="2">
        <v>3.77</v>
      </c>
      <c r="V44" s="2">
        <v>0.38</v>
      </c>
      <c r="W44" s="2" t="s">
        <v>21</v>
      </c>
      <c r="X44" s="2" t="s">
        <v>34</v>
      </c>
      <c r="Y44" s="2" t="s">
        <v>32</v>
      </c>
    </row>
    <row r="45" spans="1:26" s="2" customFormat="1">
      <c r="A45" s="2">
        <v>43</v>
      </c>
      <c r="B45" s="2" t="s">
        <v>56</v>
      </c>
      <c r="C45" s="2">
        <v>13</v>
      </c>
      <c r="D45" s="2">
        <v>26</v>
      </c>
      <c r="E45" s="2">
        <v>44.4</v>
      </c>
      <c r="F45" s="2" t="s">
        <v>20</v>
      </c>
      <c r="G45" s="2">
        <v>30</v>
      </c>
      <c r="H45" s="2">
        <v>21</v>
      </c>
      <c r="I45" s="2">
        <v>45</v>
      </c>
      <c r="J45" s="2">
        <v>201.685</v>
      </c>
      <c r="K45" s="2">
        <v>-30.362500000000001</v>
      </c>
      <c r="L45" s="2">
        <v>10</v>
      </c>
      <c r="M45" s="2">
        <v>1.5</v>
      </c>
      <c r="N45" s="2">
        <v>420</v>
      </c>
      <c r="O45" s="2">
        <v>8</v>
      </c>
      <c r="Q45" s="2">
        <v>195</v>
      </c>
      <c r="R45" s="2">
        <v>10</v>
      </c>
      <c r="S45" s="2">
        <v>28.52</v>
      </c>
      <c r="T45" s="2">
        <v>0.04</v>
      </c>
      <c r="U45" s="2">
        <v>5.18</v>
      </c>
      <c r="V45" s="2">
        <v>0.19500000000000001</v>
      </c>
      <c r="W45" s="2" t="s">
        <v>21</v>
      </c>
      <c r="X45" s="2" t="s">
        <v>28</v>
      </c>
      <c r="Y45" s="2" t="s">
        <v>33</v>
      </c>
    </row>
    <row r="46" spans="1:26" s="13" customFormat="1">
      <c r="A46" s="13">
        <v>44</v>
      </c>
    </row>
    <row r="47" spans="1:26" s="2" customFormat="1">
      <c r="A47" s="2">
        <v>45</v>
      </c>
      <c r="B47" s="2" t="s">
        <v>103</v>
      </c>
      <c r="C47" s="2">
        <v>13</v>
      </c>
      <c r="D47" s="2">
        <v>27</v>
      </c>
      <c r="E47" s="2">
        <v>37.4</v>
      </c>
      <c r="F47" s="2" t="s">
        <v>20</v>
      </c>
      <c r="G47" s="2">
        <v>41</v>
      </c>
      <c r="H47" s="2">
        <v>28</v>
      </c>
      <c r="I47" s="2">
        <v>50</v>
      </c>
      <c r="J47" s="2">
        <v>201.90583330000001</v>
      </c>
      <c r="K47" s="2">
        <v>-41.480555559999999</v>
      </c>
      <c r="L47" s="2">
        <v>10</v>
      </c>
      <c r="M47" s="2">
        <v>2.4</v>
      </c>
      <c r="N47" s="2">
        <v>514</v>
      </c>
      <c r="O47" s="2">
        <v>2</v>
      </c>
      <c r="Q47" s="2">
        <v>270</v>
      </c>
      <c r="R47" s="2">
        <v>6</v>
      </c>
      <c r="S47" s="2">
        <v>27.84</v>
      </c>
      <c r="T47" s="2">
        <v>0.05</v>
      </c>
      <c r="U47" s="2">
        <v>3.73</v>
      </c>
      <c r="V47" s="2">
        <v>0.43</v>
      </c>
      <c r="W47" s="2" t="s">
        <v>21</v>
      </c>
      <c r="X47" s="2" t="s">
        <v>23</v>
      </c>
      <c r="Y47" s="2" t="s">
        <v>32</v>
      </c>
    </row>
    <row r="48" spans="1:26" s="1" customFormat="1">
      <c r="A48" s="1">
        <v>46</v>
      </c>
      <c r="B48" s="1" t="s">
        <v>35</v>
      </c>
      <c r="C48" s="1">
        <v>13</v>
      </c>
      <c r="D48" s="1">
        <v>29</v>
      </c>
      <c r="E48" s="1">
        <v>21</v>
      </c>
      <c r="F48" s="1" t="s">
        <v>20</v>
      </c>
      <c r="G48" s="1">
        <v>21</v>
      </c>
      <c r="H48" s="1">
        <v>10</v>
      </c>
      <c r="I48" s="1">
        <v>45</v>
      </c>
      <c r="J48" s="1">
        <v>202.33750000000001</v>
      </c>
      <c r="K48" s="1">
        <v>-21.179166670000001</v>
      </c>
      <c r="L48" s="1">
        <v>10</v>
      </c>
      <c r="M48" s="1">
        <v>0.2</v>
      </c>
      <c r="Q48" s="1">
        <v>457</v>
      </c>
      <c r="R48" s="1">
        <v>29</v>
      </c>
      <c r="U48" s="1">
        <v>6.3</v>
      </c>
      <c r="W48" s="1" t="s">
        <v>26</v>
      </c>
      <c r="X48" s="1" t="s">
        <v>23</v>
      </c>
    </row>
    <row r="49" spans="1:25" s="2" customFormat="1">
      <c r="A49" s="2">
        <v>47</v>
      </c>
      <c r="B49" s="2" t="s">
        <v>104</v>
      </c>
      <c r="C49" s="2">
        <v>13</v>
      </c>
      <c r="D49" s="2">
        <v>33</v>
      </c>
      <c r="E49" s="2">
        <v>43.9</v>
      </c>
      <c r="F49" s="2" t="s">
        <v>20</v>
      </c>
      <c r="G49" s="2">
        <v>48</v>
      </c>
      <c r="H49" s="2">
        <v>9</v>
      </c>
      <c r="I49" s="2">
        <v>4</v>
      </c>
      <c r="J49" s="2">
        <v>203.43291669999999</v>
      </c>
      <c r="K49" s="2">
        <v>-48.151111110000002</v>
      </c>
      <c r="L49" s="2">
        <v>-3</v>
      </c>
      <c r="M49" s="2">
        <v>1.1000000000000001</v>
      </c>
      <c r="N49" s="2">
        <v>582</v>
      </c>
      <c r="O49" s="2">
        <v>6</v>
      </c>
      <c r="Q49" s="2">
        <v>322</v>
      </c>
      <c r="R49" s="2">
        <v>10</v>
      </c>
      <c r="S49" s="2">
        <v>27.48</v>
      </c>
      <c r="T49" s="2">
        <v>0.01</v>
      </c>
      <c r="U49" s="2">
        <v>3.47</v>
      </c>
      <c r="V49" s="2">
        <v>0.28000000000000003</v>
      </c>
      <c r="W49" s="2" t="s">
        <v>21</v>
      </c>
      <c r="X49" s="2" t="s">
        <v>36</v>
      </c>
      <c r="Y49" s="2" t="s">
        <v>32</v>
      </c>
    </row>
    <row r="50" spans="1:25" s="2" customFormat="1">
      <c r="A50" s="2">
        <v>48</v>
      </c>
      <c r="B50" s="2" t="s">
        <v>105</v>
      </c>
      <c r="C50" s="2">
        <v>13</v>
      </c>
      <c r="D50" s="2">
        <v>34</v>
      </c>
      <c r="E50" s="2">
        <v>47.3</v>
      </c>
      <c r="F50" s="2" t="s">
        <v>20</v>
      </c>
      <c r="G50" s="2">
        <v>45</v>
      </c>
      <c r="H50" s="2">
        <v>32</v>
      </c>
      <c r="I50" s="2">
        <v>51</v>
      </c>
      <c r="J50" s="2">
        <v>203.6970833</v>
      </c>
      <c r="K50" s="2">
        <v>-45.547499999999999</v>
      </c>
      <c r="L50" s="2">
        <v>8</v>
      </c>
      <c r="M50" s="2">
        <v>1</v>
      </c>
      <c r="N50" s="2">
        <v>828</v>
      </c>
      <c r="O50" s="2">
        <v>4</v>
      </c>
      <c r="Q50" s="2">
        <v>583</v>
      </c>
      <c r="R50" s="2">
        <v>2</v>
      </c>
      <c r="S50" s="2">
        <v>29.16</v>
      </c>
      <c r="T50" s="2">
        <v>0.05</v>
      </c>
      <c r="U50" s="2">
        <v>4.3</v>
      </c>
      <c r="V50" s="2">
        <v>0.8</v>
      </c>
      <c r="W50" s="2" t="s">
        <v>21</v>
      </c>
      <c r="X50" s="2" t="s">
        <v>28</v>
      </c>
      <c r="Y50" s="2" t="s">
        <v>32</v>
      </c>
    </row>
    <row r="51" spans="1:25" s="2" customFormat="1">
      <c r="A51" s="2">
        <v>49</v>
      </c>
      <c r="B51" s="2" t="s">
        <v>62</v>
      </c>
      <c r="C51" s="2">
        <v>13</v>
      </c>
      <c r="D51" s="2">
        <v>36</v>
      </c>
      <c r="E51" s="2">
        <v>30.8</v>
      </c>
      <c r="F51" s="2" t="s">
        <v>20</v>
      </c>
      <c r="G51" s="2">
        <v>29</v>
      </c>
      <c r="H51" s="2">
        <v>14</v>
      </c>
      <c r="I51" s="2">
        <v>11</v>
      </c>
      <c r="J51" s="2">
        <v>204.12833330000001</v>
      </c>
      <c r="K51" s="2">
        <v>-29.236388890000001</v>
      </c>
      <c r="L51" s="2">
        <v>10</v>
      </c>
      <c r="M51" s="2">
        <v>2.1</v>
      </c>
      <c r="N51" s="2">
        <v>572</v>
      </c>
      <c r="O51" s="2">
        <v>2</v>
      </c>
      <c r="Q51" s="2">
        <v>363</v>
      </c>
      <c r="R51" s="2">
        <v>1</v>
      </c>
      <c r="S51" s="2">
        <v>28.62</v>
      </c>
      <c r="T51" s="2">
        <v>0.03</v>
      </c>
      <c r="U51" s="12">
        <v>5.42</v>
      </c>
      <c r="V51" s="12">
        <v>0.55000000000000004</v>
      </c>
      <c r="W51" s="2" t="s">
        <v>129</v>
      </c>
      <c r="X51" s="2" t="s">
        <v>28</v>
      </c>
      <c r="Y51" s="2" t="s">
        <v>33</v>
      </c>
    </row>
    <row r="52" spans="1:25" s="13" customFormat="1">
      <c r="A52" s="13">
        <v>50</v>
      </c>
      <c r="U52" s="14"/>
      <c r="V52" s="14"/>
    </row>
    <row r="53" spans="1:25" s="2" customFormat="1">
      <c r="A53" s="2">
        <v>51</v>
      </c>
      <c r="B53" s="2" t="s">
        <v>68</v>
      </c>
      <c r="C53" s="2">
        <v>13</v>
      </c>
      <c r="D53" s="2">
        <v>37</v>
      </c>
      <c r="E53" s="2">
        <v>0.1</v>
      </c>
      <c r="F53" s="2" t="s">
        <v>20</v>
      </c>
      <c r="G53" s="2">
        <v>29</v>
      </c>
      <c r="H53" s="2">
        <v>52</v>
      </c>
      <c r="I53" s="2">
        <v>4</v>
      </c>
      <c r="J53" s="2">
        <v>204.25041669999999</v>
      </c>
      <c r="K53" s="2">
        <v>-29.867777780000001</v>
      </c>
      <c r="L53" s="2">
        <v>5</v>
      </c>
      <c r="M53" s="2">
        <v>0.8</v>
      </c>
      <c r="N53" s="2">
        <v>508</v>
      </c>
      <c r="O53" s="2">
        <v>2</v>
      </c>
      <c r="Q53" s="2">
        <v>304</v>
      </c>
      <c r="R53" s="2">
        <v>4</v>
      </c>
      <c r="S53" s="2">
        <v>28.4</v>
      </c>
      <c r="T53" s="2">
        <v>0.04</v>
      </c>
      <c r="U53" s="2">
        <v>5.16</v>
      </c>
      <c r="V53" s="2">
        <v>0.41</v>
      </c>
      <c r="W53" s="2" t="s">
        <v>21</v>
      </c>
      <c r="X53" s="2" t="s">
        <v>28</v>
      </c>
      <c r="Y53" s="2" t="s">
        <v>33</v>
      </c>
    </row>
    <row r="54" spans="1:25" s="2" customFormat="1">
      <c r="A54" s="2">
        <v>52</v>
      </c>
      <c r="B54" s="2" t="s">
        <v>65</v>
      </c>
      <c r="C54" s="2">
        <v>13</v>
      </c>
      <c r="D54" s="2">
        <v>37</v>
      </c>
      <c r="E54" s="2">
        <v>0.6</v>
      </c>
      <c r="F54" s="2" t="s">
        <v>20</v>
      </c>
      <c r="G54" s="2">
        <v>33</v>
      </c>
      <c r="H54" s="2">
        <v>21</v>
      </c>
      <c r="I54" s="2">
        <v>47</v>
      </c>
      <c r="J54" s="2">
        <v>204.2525</v>
      </c>
      <c r="K54" s="2">
        <v>-33.363055559999999</v>
      </c>
      <c r="L54" s="2">
        <v>10</v>
      </c>
      <c r="M54" s="2">
        <v>1.2</v>
      </c>
      <c r="N54" s="2">
        <v>591</v>
      </c>
      <c r="O54" s="2">
        <v>4</v>
      </c>
      <c r="Q54" s="2">
        <v>371</v>
      </c>
      <c r="R54" s="2">
        <v>5</v>
      </c>
      <c r="S54" s="2">
        <v>24.24</v>
      </c>
      <c r="T54" s="2">
        <v>0.15</v>
      </c>
      <c r="U54" s="2">
        <v>4.55</v>
      </c>
      <c r="V54" s="2">
        <v>0.29899999999999999</v>
      </c>
      <c r="W54" s="2" t="s">
        <v>21</v>
      </c>
      <c r="X54" s="2" t="s">
        <v>23</v>
      </c>
      <c r="Y54" s="2" t="s">
        <v>33</v>
      </c>
    </row>
    <row r="55" spans="1:25" s="2" customFormat="1">
      <c r="A55" s="2">
        <v>53</v>
      </c>
      <c r="B55" s="2" t="s">
        <v>67</v>
      </c>
      <c r="C55" s="2">
        <v>13</v>
      </c>
      <c r="D55" s="2">
        <v>37</v>
      </c>
      <c r="E55" s="2">
        <v>20.2</v>
      </c>
      <c r="F55" s="2" t="s">
        <v>20</v>
      </c>
      <c r="G55" s="2">
        <v>28</v>
      </c>
      <c r="H55" s="2">
        <v>2</v>
      </c>
      <c r="I55" s="2">
        <v>46</v>
      </c>
      <c r="J55" s="2">
        <v>204.3341667</v>
      </c>
      <c r="K55" s="2">
        <v>-28.046111109999998</v>
      </c>
      <c r="L55" s="2">
        <v>10</v>
      </c>
      <c r="M55" s="2">
        <v>1.7</v>
      </c>
      <c r="N55" s="2">
        <v>588</v>
      </c>
      <c r="O55" s="2">
        <v>3</v>
      </c>
      <c r="Q55" s="2">
        <v>380</v>
      </c>
      <c r="R55" s="2">
        <v>4</v>
      </c>
      <c r="S55" s="2">
        <v>28.42</v>
      </c>
      <c r="T55" s="2">
        <f>S55*0.08</f>
        <v>2.2736000000000001</v>
      </c>
      <c r="U55" s="2">
        <v>4.6100000000000003</v>
      </c>
      <c r="V55" s="2">
        <v>0.46</v>
      </c>
      <c r="W55" s="2" t="s">
        <v>66</v>
      </c>
      <c r="X55" s="2" t="s">
        <v>23</v>
      </c>
      <c r="Y55" s="2" t="s">
        <v>33</v>
      </c>
    </row>
    <row r="56" spans="1:25" s="2" customFormat="1">
      <c r="A56" s="2">
        <v>54</v>
      </c>
      <c r="B56" s="2" t="s">
        <v>106</v>
      </c>
      <c r="C56" s="2">
        <v>13</v>
      </c>
      <c r="D56" s="2">
        <v>37</v>
      </c>
      <c r="E56" s="2">
        <v>25.1</v>
      </c>
      <c r="F56" s="2" t="s">
        <v>20</v>
      </c>
      <c r="G56" s="2">
        <v>39</v>
      </c>
      <c r="H56" s="2">
        <v>53</v>
      </c>
      <c r="I56" s="2">
        <v>52</v>
      </c>
      <c r="J56" s="2">
        <v>204.3545833</v>
      </c>
      <c r="K56" s="2">
        <v>-39.897777779999998</v>
      </c>
      <c r="L56" s="2">
        <v>10</v>
      </c>
      <c r="M56" s="2">
        <v>-0.3</v>
      </c>
      <c r="N56" s="2">
        <v>491</v>
      </c>
      <c r="O56" s="2">
        <v>3</v>
      </c>
      <c r="Q56" s="2">
        <v>258</v>
      </c>
      <c r="R56" s="2">
        <v>5</v>
      </c>
      <c r="S56" s="2">
        <v>28.48</v>
      </c>
      <c r="T56" s="2">
        <v>0.11</v>
      </c>
      <c r="U56" s="2">
        <v>4.9000000000000004</v>
      </c>
      <c r="V56" s="2">
        <v>0.49</v>
      </c>
      <c r="W56" s="2" t="s">
        <v>21</v>
      </c>
      <c r="X56" s="2" t="s">
        <v>23</v>
      </c>
    </row>
    <row r="57" spans="1:25" s="2" customFormat="1">
      <c r="A57" s="2">
        <v>55</v>
      </c>
      <c r="B57" s="2" t="s">
        <v>107</v>
      </c>
      <c r="C57" s="2">
        <v>13</v>
      </c>
      <c r="D57" s="2">
        <v>37</v>
      </c>
      <c r="E57" s="2">
        <v>38.9</v>
      </c>
      <c r="F57" s="2" t="s">
        <v>20</v>
      </c>
      <c r="G57" s="2">
        <v>42</v>
      </c>
      <c r="H57" s="2">
        <v>50</v>
      </c>
      <c r="I57" s="2">
        <v>51</v>
      </c>
      <c r="J57" s="2">
        <v>204.41208330000001</v>
      </c>
      <c r="K57" s="2">
        <v>-42.847499999999997</v>
      </c>
      <c r="L57" s="2">
        <v>-3</v>
      </c>
      <c r="M57" s="2">
        <v>2.1</v>
      </c>
      <c r="N57" s="2">
        <v>360</v>
      </c>
      <c r="O57" s="2">
        <v>8</v>
      </c>
      <c r="Q57" s="2">
        <v>126</v>
      </c>
      <c r="R57" s="2">
        <v>5</v>
      </c>
      <c r="S57" s="2">
        <v>27.56</v>
      </c>
      <c r="T57" s="2">
        <v>0.01</v>
      </c>
      <c r="U57" s="2">
        <v>3.4</v>
      </c>
      <c r="V57" s="2">
        <v>0.23</v>
      </c>
      <c r="W57" s="2" t="s">
        <v>21</v>
      </c>
      <c r="X57" s="2" t="s">
        <v>28</v>
      </c>
      <c r="Y57" s="2" t="s">
        <v>32</v>
      </c>
    </row>
    <row r="58" spans="1:25" s="2" customFormat="1">
      <c r="A58" s="2">
        <v>56</v>
      </c>
      <c r="B58" s="2" t="s">
        <v>108</v>
      </c>
      <c r="C58" s="2">
        <v>13</v>
      </c>
      <c r="D58" s="2">
        <v>39</v>
      </c>
      <c r="E58" s="2">
        <v>55.8</v>
      </c>
      <c r="F58" s="2" t="s">
        <v>20</v>
      </c>
      <c r="G58" s="2">
        <v>31</v>
      </c>
      <c r="H58" s="2">
        <v>38</v>
      </c>
      <c r="I58" s="2">
        <v>24</v>
      </c>
      <c r="J58" s="2">
        <v>204.98249999999999</v>
      </c>
      <c r="K58" s="2">
        <v>-31.64</v>
      </c>
      <c r="L58" s="2">
        <v>8</v>
      </c>
      <c r="M58" s="2">
        <v>0</v>
      </c>
      <c r="N58" s="2">
        <v>408</v>
      </c>
      <c r="O58" s="2">
        <v>2</v>
      </c>
      <c r="Q58" s="2">
        <v>190</v>
      </c>
      <c r="R58" s="2">
        <v>4</v>
      </c>
      <c r="S58" s="2">
        <v>27.63</v>
      </c>
      <c r="T58" s="2">
        <v>0.02</v>
      </c>
      <c r="U58" s="2">
        <v>3.6</v>
      </c>
      <c r="V58" s="2">
        <v>0.2</v>
      </c>
      <c r="W58" s="2" t="s">
        <v>21</v>
      </c>
      <c r="X58" s="2" t="s">
        <v>37</v>
      </c>
      <c r="Y58" s="2" t="s">
        <v>32</v>
      </c>
    </row>
    <row r="59" spans="1:25" s="2" customFormat="1">
      <c r="A59" s="2">
        <v>57</v>
      </c>
      <c r="B59" s="2" t="s">
        <v>63</v>
      </c>
      <c r="C59" s="2">
        <v>13</v>
      </c>
      <c r="D59" s="2">
        <v>40</v>
      </c>
      <c r="E59" s="2">
        <v>18.100000000000001</v>
      </c>
      <c r="F59" s="2" t="s">
        <v>20</v>
      </c>
      <c r="G59" s="2">
        <v>28</v>
      </c>
      <c r="H59" s="2">
        <v>53</v>
      </c>
      <c r="I59" s="2">
        <v>40</v>
      </c>
      <c r="J59" s="2">
        <v>205.07541670000001</v>
      </c>
      <c r="K59" s="2">
        <v>-28.894444440000001</v>
      </c>
      <c r="L59" s="2">
        <v>10</v>
      </c>
      <c r="M59" s="2">
        <v>2.4</v>
      </c>
      <c r="N59" s="2">
        <v>578</v>
      </c>
      <c r="O59" s="2">
        <v>3</v>
      </c>
      <c r="Q59" s="2">
        <v>382</v>
      </c>
      <c r="R59" s="2">
        <v>12</v>
      </c>
      <c r="S59" s="2">
        <v>28.14</v>
      </c>
      <c r="T59" s="2">
        <v>0.04</v>
      </c>
      <c r="U59" s="2">
        <v>4.41</v>
      </c>
      <c r="V59" s="2">
        <v>0.44</v>
      </c>
      <c r="W59" s="2" t="s">
        <v>21</v>
      </c>
      <c r="X59" s="2" t="s">
        <v>23</v>
      </c>
      <c r="Y59" s="2" t="s">
        <v>33</v>
      </c>
    </row>
    <row r="60" spans="1:25" s="2" customFormat="1">
      <c r="A60" s="2">
        <v>58</v>
      </c>
      <c r="B60" s="2" t="s">
        <v>112</v>
      </c>
      <c r="C60" s="2">
        <v>13</v>
      </c>
      <c r="D60" s="2">
        <v>41</v>
      </c>
      <c r="E60" s="2">
        <v>37</v>
      </c>
      <c r="F60" s="2" t="s">
        <v>20</v>
      </c>
      <c r="G60" s="2">
        <v>29</v>
      </c>
      <c r="H60" s="2">
        <v>54</v>
      </c>
      <c r="I60" s="2">
        <v>50</v>
      </c>
      <c r="J60" s="2">
        <v>205.40416669999999</v>
      </c>
      <c r="K60" s="2">
        <v>-29.913888889999999</v>
      </c>
      <c r="L60" s="2">
        <v>10</v>
      </c>
      <c r="M60" s="2">
        <v>2.6</v>
      </c>
      <c r="N60" s="2">
        <v>478</v>
      </c>
      <c r="O60" s="2">
        <v>2</v>
      </c>
      <c r="Q60" s="2">
        <v>268</v>
      </c>
      <c r="R60" s="2">
        <v>3</v>
      </c>
      <c r="S60" s="2">
        <v>28.35</v>
      </c>
      <c r="T60" s="2">
        <v>7.0000000000000007E-2</v>
      </c>
      <c r="U60" s="2">
        <v>4.79</v>
      </c>
      <c r="V60" s="2">
        <v>6.7000000000000004E-2</v>
      </c>
      <c r="W60" s="2" t="s">
        <v>21</v>
      </c>
      <c r="X60" s="2" t="s">
        <v>23</v>
      </c>
      <c r="Y60" s="2" t="s">
        <v>33</v>
      </c>
    </row>
    <row r="61" spans="1:25" s="13" customFormat="1">
      <c r="A61" s="13">
        <v>59</v>
      </c>
    </row>
    <row r="62" spans="1:25" s="9" customFormat="1">
      <c r="A62" s="9">
        <v>60</v>
      </c>
      <c r="B62" s="9" t="s">
        <v>109</v>
      </c>
      <c r="C62" s="9">
        <v>13</v>
      </c>
      <c r="D62" s="9">
        <v>42</v>
      </c>
      <c r="E62" s="9">
        <v>5.6</v>
      </c>
      <c r="F62" s="9" t="s">
        <v>20</v>
      </c>
      <c r="G62" s="9">
        <v>45</v>
      </c>
      <c r="H62" s="9">
        <v>12</v>
      </c>
      <c r="I62" s="9">
        <v>18</v>
      </c>
      <c r="J62" s="9">
        <v>205.52333329999999</v>
      </c>
      <c r="K62" s="9">
        <v>-45.204999999999998</v>
      </c>
      <c r="L62" s="9">
        <v>-5</v>
      </c>
      <c r="M62" s="9">
        <v>1.5</v>
      </c>
      <c r="P62" s="9" t="s">
        <v>110</v>
      </c>
      <c r="Q62" s="9">
        <v>340</v>
      </c>
      <c r="R62" s="9">
        <v>23</v>
      </c>
      <c r="U62" s="9">
        <v>3.58</v>
      </c>
      <c r="V62" s="9">
        <v>0.36</v>
      </c>
      <c r="W62" s="9" t="s">
        <v>21</v>
      </c>
      <c r="X62" s="9" t="s">
        <v>23</v>
      </c>
      <c r="Y62" s="9" t="s">
        <v>32</v>
      </c>
    </row>
    <row r="63" spans="1:25" s="13" customFormat="1">
      <c r="A63" s="13">
        <v>61</v>
      </c>
    </row>
    <row r="64" spans="1:25" s="2" customFormat="1">
      <c r="A64" s="2">
        <v>62</v>
      </c>
      <c r="B64" s="2" t="s">
        <v>111</v>
      </c>
      <c r="C64" s="2">
        <v>13</v>
      </c>
      <c r="D64" s="2">
        <v>45</v>
      </c>
      <c r="E64" s="2">
        <v>0.8</v>
      </c>
      <c r="F64" s="2" t="s">
        <v>20</v>
      </c>
      <c r="G64" s="2">
        <v>41</v>
      </c>
      <c r="H64" s="2">
        <v>51</v>
      </c>
      <c r="I64" s="2">
        <v>32</v>
      </c>
      <c r="J64" s="2">
        <v>206.25333330000001</v>
      </c>
      <c r="K64" s="2">
        <v>-41.858888890000003</v>
      </c>
      <c r="L64" s="2">
        <v>10</v>
      </c>
      <c r="M64" s="2">
        <v>1.1000000000000001</v>
      </c>
      <c r="N64" s="2">
        <v>546</v>
      </c>
      <c r="O64" s="2">
        <v>6</v>
      </c>
      <c r="Q64" s="2">
        <v>307</v>
      </c>
      <c r="R64" s="2">
        <v>4</v>
      </c>
      <c r="S64" s="2">
        <v>27.61</v>
      </c>
      <c r="T64" s="2">
        <v>0.04</v>
      </c>
      <c r="U64" s="2">
        <v>3.4</v>
      </c>
      <c r="V64" s="2">
        <v>0.39</v>
      </c>
      <c r="W64" s="2" t="s">
        <v>21</v>
      </c>
      <c r="X64" s="2" t="s">
        <v>23</v>
      </c>
      <c r="Y64" s="2" t="s">
        <v>32</v>
      </c>
    </row>
    <row r="65" spans="1:26" s="13" customFormat="1">
      <c r="A65" s="13">
        <v>63</v>
      </c>
    </row>
    <row r="66" spans="1:26" s="13" customFormat="1">
      <c r="A66" s="13">
        <v>64</v>
      </c>
    </row>
    <row r="67" spans="1:26" s="13" customFormat="1">
      <c r="A67" s="13">
        <v>65</v>
      </c>
    </row>
    <row r="68" spans="1:26" s="1" customFormat="1">
      <c r="A68" s="1">
        <v>66</v>
      </c>
      <c r="B68" s="1" t="s">
        <v>38</v>
      </c>
      <c r="C68" s="1">
        <v>13</v>
      </c>
      <c r="D68" s="1">
        <v>47</v>
      </c>
      <c r="E68" s="1">
        <v>57.7</v>
      </c>
      <c r="F68" s="1" t="s">
        <v>20</v>
      </c>
      <c r="G68" s="1">
        <v>53</v>
      </c>
      <c r="H68" s="1">
        <v>21</v>
      </c>
      <c r="I68" s="1">
        <v>4</v>
      </c>
      <c r="J68" s="1">
        <v>206.9904167</v>
      </c>
      <c r="K68" s="1">
        <v>-53.351111109999998</v>
      </c>
      <c r="L68" s="1">
        <v>10</v>
      </c>
      <c r="M68" s="1">
        <v>-1.5</v>
      </c>
      <c r="Q68" s="1">
        <v>432</v>
      </c>
      <c r="R68" s="1">
        <v>6</v>
      </c>
      <c r="U68" s="1">
        <v>6</v>
      </c>
      <c r="W68" s="1" t="s">
        <v>26</v>
      </c>
      <c r="X68" s="1" t="s">
        <v>23</v>
      </c>
    </row>
    <row r="69" spans="1:26" s="13" customFormat="1">
      <c r="A69" s="13">
        <v>67</v>
      </c>
    </row>
    <row r="70" spans="1:26" s="10" customFormat="1">
      <c r="A70" s="10">
        <v>68</v>
      </c>
      <c r="B70" s="10" t="s">
        <v>39</v>
      </c>
      <c r="C70" s="10">
        <v>13</v>
      </c>
      <c r="D70" s="10">
        <v>48</v>
      </c>
      <c r="E70" s="10">
        <v>33.9</v>
      </c>
      <c r="F70" s="10" t="s">
        <v>20</v>
      </c>
      <c r="G70" s="10">
        <v>37</v>
      </c>
      <c r="H70" s="10">
        <v>58</v>
      </c>
      <c r="I70" s="10">
        <v>3</v>
      </c>
      <c r="J70" s="10">
        <v>207.14125000000001</v>
      </c>
      <c r="K70" s="10">
        <v>-37.967500000000001</v>
      </c>
      <c r="L70" s="10">
        <v>10</v>
      </c>
      <c r="M70" s="10">
        <v>-1.2</v>
      </c>
      <c r="Q70" s="10">
        <v>347</v>
      </c>
      <c r="R70" s="10">
        <v>3</v>
      </c>
      <c r="U70" s="10">
        <v>5.75</v>
      </c>
      <c r="V70" s="10">
        <v>0.66</v>
      </c>
      <c r="W70" s="10" t="s">
        <v>21</v>
      </c>
      <c r="X70" s="10" t="s">
        <v>28</v>
      </c>
    </row>
    <row r="71" spans="1:26" s="9" customFormat="1">
      <c r="A71" s="9">
        <v>69</v>
      </c>
      <c r="B71" s="9" t="s">
        <v>118</v>
      </c>
      <c r="C71" s="9">
        <v>13</v>
      </c>
      <c r="D71" s="9">
        <v>48</v>
      </c>
      <c r="E71" s="9">
        <v>46.4</v>
      </c>
      <c r="F71" s="9" t="s">
        <v>20</v>
      </c>
      <c r="G71" s="9">
        <v>46</v>
      </c>
      <c r="H71" s="9">
        <v>59</v>
      </c>
      <c r="I71" s="9">
        <v>49</v>
      </c>
      <c r="J71" s="9">
        <v>207.19333330000001</v>
      </c>
      <c r="K71" s="9">
        <v>-46.99694444</v>
      </c>
      <c r="L71" s="9">
        <v>-3</v>
      </c>
      <c r="M71" s="9">
        <v>0.6</v>
      </c>
      <c r="N71" s="9">
        <v>507</v>
      </c>
      <c r="O71" s="9">
        <v>13</v>
      </c>
      <c r="Q71" s="9">
        <v>270</v>
      </c>
      <c r="R71" s="9">
        <v>33</v>
      </c>
      <c r="S71" s="9">
        <v>27.86</v>
      </c>
      <c r="T71" s="9">
        <v>0.05</v>
      </c>
      <c r="U71" s="9">
        <v>3.98</v>
      </c>
      <c r="V71" s="9">
        <v>0.4</v>
      </c>
      <c r="W71" s="9" t="s">
        <v>21</v>
      </c>
      <c r="X71" s="9" t="s">
        <v>23</v>
      </c>
      <c r="Y71" s="9" t="s">
        <v>32</v>
      </c>
    </row>
    <row r="72" spans="1:26" s="2" customFormat="1">
      <c r="A72" s="2">
        <v>70</v>
      </c>
      <c r="B72" s="2" t="s">
        <v>121</v>
      </c>
      <c r="C72" s="2">
        <v>13</v>
      </c>
      <c r="D72" s="2">
        <v>49</v>
      </c>
      <c r="E72" s="2">
        <v>18.8</v>
      </c>
      <c r="F72" s="2" t="s">
        <v>20</v>
      </c>
      <c r="G72" s="2">
        <v>36</v>
      </c>
      <c r="H72" s="2">
        <v>3</v>
      </c>
      <c r="I72" s="2">
        <v>41</v>
      </c>
      <c r="J72" s="2">
        <v>207.3283333</v>
      </c>
      <c r="K72" s="2">
        <v>-36.061388890000003</v>
      </c>
      <c r="L72" s="2">
        <v>8</v>
      </c>
      <c r="M72" s="2">
        <v>0.5</v>
      </c>
      <c r="N72" s="2">
        <v>329</v>
      </c>
      <c r="O72" s="2">
        <v>3</v>
      </c>
      <c r="Q72" s="2">
        <v>108</v>
      </c>
      <c r="R72" s="2">
        <v>1</v>
      </c>
      <c r="S72" s="2">
        <v>27.47</v>
      </c>
      <c r="T72" s="2">
        <v>0.02</v>
      </c>
      <c r="U72" s="2">
        <v>3.45</v>
      </c>
      <c r="V72" s="2">
        <v>0.27</v>
      </c>
      <c r="W72" s="2" t="s">
        <v>21</v>
      </c>
      <c r="X72" s="2" t="s">
        <v>28</v>
      </c>
      <c r="Y72" s="2" t="s">
        <v>32</v>
      </c>
    </row>
    <row r="73" spans="1:26" s="2" customFormat="1">
      <c r="A73" s="2">
        <v>71</v>
      </c>
      <c r="B73" s="2" t="s">
        <v>119</v>
      </c>
      <c r="C73" s="2">
        <v>13</v>
      </c>
      <c r="D73" s="2">
        <v>51</v>
      </c>
      <c r="E73" s="2">
        <v>18.899999999999999</v>
      </c>
      <c r="F73" s="2" t="s">
        <v>20</v>
      </c>
      <c r="G73" s="2">
        <v>46</v>
      </c>
      <c r="H73" s="2">
        <v>58</v>
      </c>
      <c r="I73" s="2">
        <v>24</v>
      </c>
      <c r="J73" s="2">
        <v>207.84166669999999</v>
      </c>
      <c r="K73" s="2">
        <v>-47</v>
      </c>
      <c r="L73" s="2">
        <v>10</v>
      </c>
      <c r="M73" s="2">
        <v>-1.1000000000000001</v>
      </c>
      <c r="N73" s="2">
        <v>529</v>
      </c>
      <c r="O73" s="2">
        <v>5</v>
      </c>
      <c r="Q73" s="2">
        <v>292</v>
      </c>
      <c r="R73" s="2">
        <v>3</v>
      </c>
      <c r="S73" s="2">
        <v>28.74</v>
      </c>
      <c r="T73" s="2">
        <v>0.12</v>
      </c>
      <c r="U73" s="2">
        <v>5.73</v>
      </c>
      <c r="V73" s="2">
        <v>0.73</v>
      </c>
      <c r="W73" s="2" t="s">
        <v>21</v>
      </c>
      <c r="X73" s="2" t="s">
        <v>28</v>
      </c>
      <c r="Z73" s="2" t="s">
        <v>122</v>
      </c>
    </row>
    <row r="74" spans="1:26" s="2" customFormat="1">
      <c r="A74" s="2">
        <v>72</v>
      </c>
      <c r="B74" s="2" t="s">
        <v>123</v>
      </c>
      <c r="C74" s="2">
        <v>13</v>
      </c>
      <c r="D74" s="2">
        <v>54</v>
      </c>
      <c r="E74" s="2">
        <v>33.6</v>
      </c>
      <c r="F74" s="2" t="s">
        <v>24</v>
      </c>
      <c r="G74" s="2">
        <v>4</v>
      </c>
      <c r="H74" s="2">
        <v>14</v>
      </c>
      <c r="I74" s="2">
        <v>35</v>
      </c>
      <c r="J74" s="2">
        <v>208.64</v>
      </c>
      <c r="K74" s="2">
        <v>4.2430555559999998</v>
      </c>
      <c r="L74" s="2">
        <v>10</v>
      </c>
      <c r="M74" s="2">
        <v>-1.5</v>
      </c>
      <c r="N74" s="2">
        <v>285</v>
      </c>
      <c r="O74" s="2">
        <v>3</v>
      </c>
      <c r="Q74" s="2">
        <v>209</v>
      </c>
      <c r="R74" s="2">
        <v>3</v>
      </c>
      <c r="S74" s="2">
        <v>27.03</v>
      </c>
      <c r="T74" s="2">
        <v>0.26</v>
      </c>
      <c r="U74" s="2">
        <v>2.61</v>
      </c>
      <c r="V74" s="2">
        <v>0.16</v>
      </c>
      <c r="W74" s="2" t="s">
        <v>21</v>
      </c>
      <c r="X74" s="2" t="s">
        <v>23</v>
      </c>
    </row>
    <row r="75" spans="1:26" s="2" customFormat="1">
      <c r="A75" s="2">
        <v>73</v>
      </c>
      <c r="B75" s="2" t="s">
        <v>124</v>
      </c>
      <c r="C75" s="2">
        <v>13</v>
      </c>
      <c r="D75" s="2">
        <v>57</v>
      </c>
      <c r="E75" s="2">
        <v>1.6</v>
      </c>
      <c r="F75" s="2" t="s">
        <v>20</v>
      </c>
      <c r="G75" s="2">
        <v>35</v>
      </c>
      <c r="H75" s="2">
        <v>20</v>
      </c>
      <c r="I75" s="2">
        <v>2</v>
      </c>
      <c r="J75" s="2">
        <v>209.25666670000001</v>
      </c>
      <c r="K75" s="2">
        <v>-35.333888889999997</v>
      </c>
      <c r="L75" s="2">
        <v>10</v>
      </c>
      <c r="M75" s="2">
        <v>-0.3</v>
      </c>
      <c r="N75" s="2">
        <v>505</v>
      </c>
      <c r="O75" s="2">
        <v>9</v>
      </c>
      <c r="Q75" s="2">
        <v>350</v>
      </c>
      <c r="R75" s="2">
        <v>32</v>
      </c>
      <c r="S75" s="2">
        <v>28.21</v>
      </c>
      <c r="T75" s="2">
        <v>0.03</v>
      </c>
      <c r="U75" s="2">
        <v>4.53</v>
      </c>
      <c r="V75" s="2">
        <v>0.31</v>
      </c>
      <c r="W75" s="2" t="s">
        <v>21</v>
      </c>
      <c r="X75" s="2" t="s">
        <v>28</v>
      </c>
    </row>
    <row r="76" spans="1:26" s="2" customFormat="1">
      <c r="A76" s="2">
        <v>74</v>
      </c>
      <c r="B76" s="2" t="s">
        <v>125</v>
      </c>
      <c r="C76" s="2">
        <v>14</v>
      </c>
      <c r="D76" s="2">
        <v>3</v>
      </c>
      <c r="E76" s="2">
        <v>21.5</v>
      </c>
      <c r="F76" s="2" t="s">
        <v>20</v>
      </c>
      <c r="G76" s="2">
        <v>41</v>
      </c>
      <c r="H76" s="2">
        <v>22</v>
      </c>
      <c r="I76" s="2">
        <v>35</v>
      </c>
      <c r="J76" s="2">
        <v>210.83958329999999</v>
      </c>
      <c r="K76" s="2">
        <v>-41.376388890000001</v>
      </c>
      <c r="L76" s="2">
        <v>10</v>
      </c>
      <c r="M76" s="2">
        <v>-0.5</v>
      </c>
      <c r="N76" s="2">
        <v>507</v>
      </c>
      <c r="O76" s="2">
        <v>3</v>
      </c>
      <c r="Q76" s="2">
        <v>288</v>
      </c>
      <c r="R76" s="2">
        <v>7</v>
      </c>
      <c r="S76" s="2">
        <v>28.58</v>
      </c>
      <c r="T76" s="2">
        <v>7.0000000000000007E-2</v>
      </c>
      <c r="U76" s="2">
        <v>4.8099999999999996</v>
      </c>
      <c r="V76" s="2">
        <v>0.48</v>
      </c>
      <c r="W76" s="2" t="s">
        <v>21</v>
      </c>
      <c r="X76" s="2" t="s">
        <v>23</v>
      </c>
    </row>
    <row r="77" spans="1:26" s="2" customFormat="1">
      <c r="A77" s="2">
        <v>75</v>
      </c>
      <c r="B77" s="2" t="s">
        <v>127</v>
      </c>
      <c r="C77" s="2">
        <v>14</v>
      </c>
      <c r="D77" s="2">
        <v>13</v>
      </c>
      <c r="E77" s="2">
        <v>9.3000000000000007</v>
      </c>
      <c r="F77" s="2" t="s">
        <v>20</v>
      </c>
      <c r="G77" s="2">
        <v>65</v>
      </c>
      <c r="H77" s="2">
        <v>20</v>
      </c>
      <c r="I77" s="2">
        <v>21</v>
      </c>
      <c r="J77" s="2">
        <v>213.28874999999999</v>
      </c>
      <c r="K77" s="2">
        <v>-65.339166669999997</v>
      </c>
      <c r="L77" s="2">
        <v>3</v>
      </c>
      <c r="M77" s="2">
        <v>-0.7</v>
      </c>
      <c r="N77" s="2">
        <v>505</v>
      </c>
      <c r="O77" s="2">
        <v>9</v>
      </c>
      <c r="Q77" s="2">
        <v>204</v>
      </c>
      <c r="R77" s="2">
        <v>10</v>
      </c>
      <c r="S77" s="2">
        <v>28.21</v>
      </c>
      <c r="T77" s="2">
        <v>0.03</v>
      </c>
      <c r="U77" s="12">
        <v>2.82</v>
      </c>
      <c r="V77" s="12">
        <v>0.28000000000000003</v>
      </c>
      <c r="W77" s="2" t="s">
        <v>128</v>
      </c>
      <c r="X77" s="2" t="s">
        <v>28</v>
      </c>
    </row>
    <row r="78" spans="1:26" s="2" customFormat="1">
      <c r="A78" s="2">
        <v>76</v>
      </c>
      <c r="B78" s="2" t="s">
        <v>130</v>
      </c>
      <c r="C78" s="2">
        <v>14</v>
      </c>
      <c r="D78" s="2">
        <v>15</v>
      </c>
      <c r="E78" s="2">
        <v>56.5</v>
      </c>
      <c r="F78" s="2" t="s">
        <v>24</v>
      </c>
      <c r="G78" s="2">
        <v>23</v>
      </c>
      <c r="H78" s="2">
        <v>3</v>
      </c>
      <c r="I78" s="2">
        <v>19</v>
      </c>
      <c r="J78" s="2">
        <v>213.9854167</v>
      </c>
      <c r="K78" s="2">
        <v>23.055277780000001</v>
      </c>
      <c r="L78" s="2">
        <v>10</v>
      </c>
      <c r="M78" s="2">
        <v>-1.3</v>
      </c>
      <c r="N78" s="2">
        <v>152</v>
      </c>
      <c r="O78" s="2">
        <v>2</v>
      </c>
      <c r="Q78" s="2">
        <v>172</v>
      </c>
      <c r="R78" s="2">
        <v>4</v>
      </c>
      <c r="S78" s="2">
        <v>26.76</v>
      </c>
      <c r="T78" s="2">
        <v>0.04</v>
      </c>
      <c r="U78" s="2">
        <v>2.2799999999999998</v>
      </c>
      <c r="V78" s="2">
        <v>0.23</v>
      </c>
      <c r="W78" s="2" t="s">
        <v>21</v>
      </c>
      <c r="X78" s="2" t="s">
        <v>25</v>
      </c>
    </row>
    <row r="79" spans="1:26" s="2" customFormat="1">
      <c r="A79" s="2">
        <v>77</v>
      </c>
      <c r="B79" s="2" t="s">
        <v>131</v>
      </c>
      <c r="C79" s="2">
        <v>14</v>
      </c>
      <c r="D79" s="2">
        <v>28</v>
      </c>
      <c r="E79" s="2">
        <v>3.7</v>
      </c>
      <c r="F79" s="2" t="s">
        <v>20</v>
      </c>
      <c r="G79" s="2">
        <v>46</v>
      </c>
      <c r="H79" s="2">
        <v>18</v>
      </c>
      <c r="I79" s="2">
        <v>6</v>
      </c>
      <c r="J79" s="2">
        <v>217.0154167</v>
      </c>
      <c r="K79" s="2">
        <v>-46.301666670000003</v>
      </c>
      <c r="L79" s="2">
        <v>10</v>
      </c>
      <c r="M79" s="2">
        <v>0.1</v>
      </c>
      <c r="N79" s="2">
        <v>392</v>
      </c>
      <c r="O79" s="2">
        <v>2</v>
      </c>
      <c r="Q79" s="2">
        <v>175</v>
      </c>
      <c r="R79" s="2">
        <v>2</v>
      </c>
      <c r="S79" s="2">
        <v>27.74</v>
      </c>
      <c r="T79" s="2">
        <v>0.23</v>
      </c>
      <c r="U79" s="2">
        <v>3.58</v>
      </c>
      <c r="V79" s="2">
        <v>0.33</v>
      </c>
      <c r="W79" s="2" t="s">
        <v>21</v>
      </c>
      <c r="X79" s="2" t="s">
        <v>23</v>
      </c>
      <c r="Y79" s="2" t="s">
        <v>32</v>
      </c>
    </row>
    <row r="80" spans="1:26" s="2" customFormat="1">
      <c r="A80" s="2">
        <v>78</v>
      </c>
      <c r="B80" s="2" t="s">
        <v>132</v>
      </c>
      <c r="C80" s="2">
        <v>14</v>
      </c>
      <c r="D80" s="2">
        <v>35</v>
      </c>
      <c r="E80" s="2">
        <v>3</v>
      </c>
      <c r="F80" s="2" t="s">
        <v>20</v>
      </c>
      <c r="G80" s="2">
        <v>49</v>
      </c>
      <c r="H80" s="2">
        <v>25</v>
      </c>
      <c r="I80" s="2">
        <v>18</v>
      </c>
      <c r="J80" s="2">
        <v>218.76249999999999</v>
      </c>
      <c r="K80" s="2">
        <v>-49.42166667</v>
      </c>
      <c r="L80" s="2">
        <v>10</v>
      </c>
      <c r="M80" s="2">
        <v>-1.4</v>
      </c>
      <c r="N80" s="2">
        <v>621</v>
      </c>
      <c r="O80" s="2">
        <v>4</v>
      </c>
      <c r="Q80" s="2">
        <v>405</v>
      </c>
      <c r="R80" s="2">
        <v>5</v>
      </c>
      <c r="S80" s="2">
        <v>27.44</v>
      </c>
      <c r="T80" s="2">
        <v>0.09</v>
      </c>
      <c r="U80" s="2">
        <v>5.8</v>
      </c>
      <c r="W80" s="2" t="s">
        <v>21</v>
      </c>
      <c r="X80" s="2" t="s">
        <v>23</v>
      </c>
    </row>
    <row r="81" spans="1:25" s="1" customFormat="1">
      <c r="A81" s="1">
        <v>79</v>
      </c>
      <c r="B81" s="1" t="s">
        <v>29</v>
      </c>
      <c r="C81" s="1">
        <v>14</v>
      </c>
      <c r="D81" s="1">
        <v>41</v>
      </c>
      <c r="E81" s="1">
        <v>27</v>
      </c>
      <c r="F81" s="1" t="s">
        <v>20</v>
      </c>
      <c r="G81" s="1">
        <v>62</v>
      </c>
      <c r="H81" s="1">
        <v>41</v>
      </c>
      <c r="I81" s="1">
        <v>55</v>
      </c>
      <c r="J81" s="1">
        <v>220.36250000000001</v>
      </c>
      <c r="K81" s="1">
        <v>-62.698611110000002</v>
      </c>
      <c r="L81" s="1">
        <v>10</v>
      </c>
      <c r="Q81" s="1">
        <v>441</v>
      </c>
      <c r="R81" s="1">
        <v>3</v>
      </c>
      <c r="U81" s="1">
        <v>6.1</v>
      </c>
      <c r="W81" s="1" t="s">
        <v>26</v>
      </c>
      <c r="X81" s="1" t="s">
        <v>30</v>
      </c>
    </row>
    <row r="82" spans="1:25" s="2" customFormat="1">
      <c r="A82" s="2">
        <v>80</v>
      </c>
      <c r="B82" s="2" t="s">
        <v>133</v>
      </c>
      <c r="C82" s="2">
        <v>14</v>
      </c>
      <c r="D82" s="2">
        <v>43</v>
      </c>
      <c r="E82" s="2">
        <v>25.5</v>
      </c>
      <c r="F82" s="2" t="s">
        <v>20</v>
      </c>
      <c r="G82" s="2">
        <v>44</v>
      </c>
      <c r="H82" s="2">
        <v>42</v>
      </c>
      <c r="I82" s="2">
        <v>19</v>
      </c>
      <c r="J82" s="2">
        <v>220.85624999999999</v>
      </c>
      <c r="K82" s="2">
        <v>-44.705277780000003</v>
      </c>
      <c r="L82" s="2">
        <v>8</v>
      </c>
      <c r="M82" s="2">
        <v>-1.5</v>
      </c>
      <c r="N82" s="2">
        <v>629</v>
      </c>
      <c r="O82" s="2">
        <v>3</v>
      </c>
      <c r="Q82" s="2">
        <v>422</v>
      </c>
      <c r="R82" s="2">
        <v>10</v>
      </c>
      <c r="S82" s="2">
        <v>27.91</v>
      </c>
      <c r="T82" s="2">
        <v>0.09</v>
      </c>
      <c r="U82" s="2">
        <v>5.9</v>
      </c>
      <c r="W82" s="2" t="s">
        <v>21</v>
      </c>
      <c r="X82" s="2" t="s">
        <v>23</v>
      </c>
    </row>
    <row r="83" spans="1:25" s="2" customFormat="1">
      <c r="A83" s="2">
        <v>81</v>
      </c>
      <c r="B83" s="2" t="s">
        <v>134</v>
      </c>
      <c r="C83" s="2">
        <v>15</v>
      </c>
      <c r="D83" s="2">
        <v>1</v>
      </c>
      <c r="E83" s="2">
        <v>8.5</v>
      </c>
      <c r="F83" s="2" t="s">
        <v>20</v>
      </c>
      <c r="G83" s="2">
        <v>48</v>
      </c>
      <c r="H83" s="2">
        <v>17</v>
      </c>
      <c r="I83" s="2">
        <v>33</v>
      </c>
      <c r="J83" s="2">
        <v>225.28541670000001</v>
      </c>
      <c r="K83" s="2">
        <v>-48.292499999999997</v>
      </c>
      <c r="L83" s="2">
        <v>10</v>
      </c>
      <c r="M83" s="2">
        <v>-0.8</v>
      </c>
      <c r="N83" s="2">
        <v>588</v>
      </c>
      <c r="O83" s="2">
        <v>2</v>
      </c>
      <c r="Q83" s="2">
        <v>387</v>
      </c>
      <c r="R83" s="2">
        <v>6</v>
      </c>
      <c r="S83" s="2">
        <v>28.95</v>
      </c>
      <c r="T83" s="2">
        <v>0.02</v>
      </c>
      <c r="U83" s="2">
        <v>6.49</v>
      </c>
      <c r="V83" s="2">
        <v>0.51</v>
      </c>
      <c r="W83" s="2" t="s">
        <v>21</v>
      </c>
      <c r="X83" s="2" t="s">
        <v>28</v>
      </c>
    </row>
    <row r="84" spans="1:25" s="2" customFormat="1">
      <c r="A84" s="2">
        <v>82</v>
      </c>
      <c r="B84" s="2" t="s">
        <v>135</v>
      </c>
      <c r="C84" s="2">
        <v>15</v>
      </c>
      <c r="D84" s="2">
        <v>14</v>
      </c>
      <c r="E84" s="2">
        <v>13.5</v>
      </c>
      <c r="F84" s="2" t="s">
        <v>20</v>
      </c>
      <c r="G84" s="2">
        <v>46</v>
      </c>
      <c r="H84" s="2">
        <v>48</v>
      </c>
      <c r="I84" s="2">
        <v>45</v>
      </c>
      <c r="J84" s="2">
        <v>228.55625000000001</v>
      </c>
      <c r="K84" s="2">
        <v>-46.8125</v>
      </c>
      <c r="L84" s="2">
        <v>7</v>
      </c>
      <c r="M84" s="2">
        <v>-0.8</v>
      </c>
      <c r="N84" s="2">
        <v>524</v>
      </c>
      <c r="O84" s="2">
        <v>3</v>
      </c>
      <c r="Q84" s="2">
        <v>335</v>
      </c>
      <c r="R84" s="2">
        <v>5</v>
      </c>
      <c r="S84" s="2">
        <v>27.18</v>
      </c>
      <c r="T84" s="2">
        <v>0.08</v>
      </c>
      <c r="U84" s="2">
        <v>3.09</v>
      </c>
      <c r="V84" s="2">
        <v>0.23</v>
      </c>
      <c r="W84" s="2" t="s">
        <v>21</v>
      </c>
      <c r="X84" s="2" t="s">
        <v>28</v>
      </c>
    </row>
    <row r="85" spans="1:25" s="1" customFormat="1">
      <c r="A85" s="1">
        <v>83</v>
      </c>
      <c r="B85" s="1" t="s">
        <v>40</v>
      </c>
      <c r="C85" s="1">
        <v>15</v>
      </c>
      <c r="D85" s="1">
        <v>26</v>
      </c>
      <c r="E85" s="1">
        <v>17</v>
      </c>
      <c r="F85" s="1" t="s">
        <v>20</v>
      </c>
      <c r="G85" s="1">
        <v>51</v>
      </c>
      <c r="H85" s="1">
        <v>10</v>
      </c>
      <c r="I85" s="1">
        <v>4</v>
      </c>
      <c r="J85" s="1">
        <v>231.5708333</v>
      </c>
      <c r="K85" s="1">
        <v>-51.167777780000002</v>
      </c>
      <c r="Q85" s="1">
        <v>416</v>
      </c>
      <c r="U85" s="1">
        <v>5.8</v>
      </c>
      <c r="W85" s="1" t="s">
        <v>26</v>
      </c>
      <c r="X85" s="1" t="s">
        <v>30</v>
      </c>
    </row>
    <row r="86" spans="1:25" s="2" customFormat="1">
      <c r="A86" s="2">
        <v>84</v>
      </c>
      <c r="B86" s="2" t="s">
        <v>136</v>
      </c>
      <c r="C86" s="2">
        <v>16</v>
      </c>
      <c r="D86" s="2">
        <v>20</v>
      </c>
      <c r="E86" s="2">
        <v>59.3</v>
      </c>
      <c r="F86" s="2" t="s">
        <v>20</v>
      </c>
      <c r="G86" s="2">
        <v>60</v>
      </c>
      <c r="H86" s="2">
        <v>29</v>
      </c>
      <c r="I86" s="2">
        <v>15</v>
      </c>
      <c r="J86" s="2">
        <v>245.24708330000001</v>
      </c>
      <c r="K86" s="2">
        <v>-60.487499999999997</v>
      </c>
      <c r="L86" s="2">
        <v>9</v>
      </c>
      <c r="M86" s="2">
        <v>-1.8</v>
      </c>
      <c r="N86" s="2">
        <v>606</v>
      </c>
      <c r="O86" s="2">
        <v>5</v>
      </c>
      <c r="Q86" s="2">
        <v>420</v>
      </c>
      <c r="R86" s="2">
        <v>3</v>
      </c>
      <c r="S86" s="2">
        <v>28.79</v>
      </c>
      <c r="T86" s="2">
        <v>0.08</v>
      </c>
      <c r="U86" s="2">
        <v>6.4</v>
      </c>
      <c r="V86" s="2">
        <v>0.48</v>
      </c>
      <c r="W86" s="2" t="s">
        <v>21</v>
      </c>
      <c r="X86" s="2" t="s">
        <v>28</v>
      </c>
    </row>
    <row r="87" spans="1:25" s="2" customFormat="1">
      <c r="A87" s="2">
        <v>85</v>
      </c>
      <c r="B87" s="2" t="s">
        <v>138</v>
      </c>
      <c r="C87" s="2">
        <v>17</v>
      </c>
      <c r="D87" s="2">
        <v>47</v>
      </c>
      <c r="E87" s="2">
        <v>6.3</v>
      </c>
      <c r="F87" s="2" t="s">
        <v>20</v>
      </c>
      <c r="G87" s="2">
        <v>64</v>
      </c>
      <c r="H87" s="2">
        <v>38</v>
      </c>
      <c r="I87" s="2">
        <v>25</v>
      </c>
      <c r="J87" s="2">
        <v>266.77625</v>
      </c>
      <c r="K87" s="2">
        <v>-64.640277780000005</v>
      </c>
      <c r="L87" s="2">
        <v>9</v>
      </c>
      <c r="M87" s="2">
        <v>-0.9</v>
      </c>
      <c r="N87" s="2">
        <v>306</v>
      </c>
      <c r="O87" s="2">
        <v>3</v>
      </c>
      <c r="Q87" s="2">
        <v>145</v>
      </c>
      <c r="R87" s="2">
        <v>4</v>
      </c>
      <c r="S87" s="2">
        <v>26.98</v>
      </c>
      <c r="T87" s="2">
        <v>0.02</v>
      </c>
      <c r="U87" s="2">
        <v>2.44</v>
      </c>
      <c r="V87" s="2">
        <v>0.19</v>
      </c>
      <c r="W87" s="2" t="s">
        <v>21</v>
      </c>
      <c r="X87" s="2" t="s">
        <v>22</v>
      </c>
    </row>
    <row r="88" spans="1:25" s="2" customFormat="1">
      <c r="A88" s="2">
        <v>86</v>
      </c>
      <c r="B88" s="2" t="s">
        <v>137</v>
      </c>
      <c r="C88" s="2">
        <v>22</v>
      </c>
      <c r="D88" s="2">
        <v>41</v>
      </c>
      <c r="E88" s="2">
        <v>49</v>
      </c>
      <c r="F88" s="2" t="s">
        <v>20</v>
      </c>
      <c r="G88" s="2">
        <v>64</v>
      </c>
      <c r="H88" s="2">
        <v>25</v>
      </c>
      <c r="I88" s="2">
        <v>12</v>
      </c>
      <c r="J88" s="2">
        <v>340.45416669999997</v>
      </c>
      <c r="K88" s="2">
        <v>-64.42</v>
      </c>
      <c r="L88" s="2">
        <v>-2</v>
      </c>
      <c r="M88" s="2">
        <v>-0.1</v>
      </c>
      <c r="N88" s="2">
        <v>194</v>
      </c>
      <c r="O88" s="2">
        <v>4</v>
      </c>
      <c r="Q88" s="2">
        <v>9</v>
      </c>
      <c r="R88" s="2">
        <v>2</v>
      </c>
      <c r="S88" s="2">
        <v>24.77</v>
      </c>
      <c r="T88" s="2">
        <v>0.04</v>
      </c>
      <c r="U88" s="2">
        <v>0.88</v>
      </c>
      <c r="V88" s="2">
        <v>0.09</v>
      </c>
      <c r="W88" s="2" t="s">
        <v>21</v>
      </c>
      <c r="X88" s="2" t="s">
        <v>23</v>
      </c>
    </row>
    <row r="91" spans="1:25">
      <c r="B91" s="8" t="s">
        <v>114</v>
      </c>
      <c r="C91" s="1" t="s">
        <v>115</v>
      </c>
      <c r="D91" s="9" t="s">
        <v>116</v>
      </c>
      <c r="E91" s="10" t="s">
        <v>117</v>
      </c>
      <c r="F91" t="s">
        <v>126</v>
      </c>
    </row>
    <row r="93" spans="1:25">
      <c r="B93" t="s">
        <v>41</v>
      </c>
    </row>
    <row r="94" spans="1:25">
      <c r="B94" s="4" t="s">
        <v>42</v>
      </c>
      <c r="E94" s="3" t="s">
        <v>43</v>
      </c>
      <c r="F94" s="1" t="s">
        <v>44</v>
      </c>
    </row>
    <row r="95" spans="1:25">
      <c r="A95" s="3"/>
      <c r="B95" t="s">
        <v>45</v>
      </c>
      <c r="C95">
        <v>13</v>
      </c>
      <c r="D95">
        <v>35</v>
      </c>
      <c r="E95">
        <v>46.7</v>
      </c>
      <c r="F95" t="s">
        <v>20</v>
      </c>
      <c r="G95">
        <v>29</v>
      </c>
      <c r="H95">
        <v>42</v>
      </c>
      <c r="I95">
        <v>28</v>
      </c>
      <c r="N95" s="5"/>
      <c r="O95" s="5"/>
      <c r="P95" s="5"/>
      <c r="S95" s="6"/>
      <c r="T95" s="6"/>
      <c r="U95" s="2">
        <v>5.03</v>
      </c>
      <c r="V95" s="2">
        <v>2.7E-2</v>
      </c>
      <c r="Y95" t="s">
        <v>33</v>
      </c>
    </row>
    <row r="96" spans="1:25">
      <c r="A96" s="3"/>
      <c r="B96" t="s">
        <v>57</v>
      </c>
      <c r="C96">
        <v>13</v>
      </c>
      <c r="D96">
        <v>36</v>
      </c>
      <c r="E96">
        <v>35.5</v>
      </c>
      <c r="F96" t="s">
        <v>20</v>
      </c>
      <c r="G96">
        <v>29</v>
      </c>
      <c r="H96">
        <v>34</v>
      </c>
      <c r="I96">
        <v>17</v>
      </c>
      <c r="N96" s="2">
        <v>381</v>
      </c>
      <c r="O96" s="2" t="s">
        <v>59</v>
      </c>
      <c r="P96" t="s">
        <v>64</v>
      </c>
      <c r="Q96" s="2">
        <v>170</v>
      </c>
      <c r="R96" s="2">
        <v>13</v>
      </c>
      <c r="S96" s="2">
        <v>28.45</v>
      </c>
      <c r="T96" s="2">
        <v>0.08</v>
      </c>
      <c r="U96" s="2">
        <v>5.01</v>
      </c>
      <c r="V96" s="2">
        <v>2.5999999999999999E-2</v>
      </c>
      <c r="Y96" t="s">
        <v>33</v>
      </c>
    </row>
    <row r="97" spans="1:25">
      <c r="A97" s="3"/>
      <c r="B97" t="s">
        <v>46</v>
      </c>
      <c r="C97">
        <v>13</v>
      </c>
      <c r="D97">
        <v>40</v>
      </c>
      <c r="E97">
        <v>19.2</v>
      </c>
      <c r="F97" t="s">
        <v>20</v>
      </c>
      <c r="G97">
        <v>30</v>
      </c>
      <c r="H97">
        <v>21</v>
      </c>
      <c r="I97">
        <v>31</v>
      </c>
      <c r="N97" s="6"/>
      <c r="O97" s="6"/>
      <c r="S97" s="6"/>
      <c r="T97" s="6"/>
      <c r="U97" s="2">
        <v>5.0599999999999996</v>
      </c>
      <c r="V97" s="2">
        <v>7.3999999999999996E-2</v>
      </c>
      <c r="Y97" t="s">
        <v>33</v>
      </c>
    </row>
    <row r="98" spans="1:25">
      <c r="A98" s="3"/>
      <c r="B98" t="s">
        <v>47</v>
      </c>
      <c r="C98">
        <v>13</v>
      </c>
      <c r="D98">
        <v>41</v>
      </c>
      <c r="E98">
        <v>20.2</v>
      </c>
      <c r="F98" t="s">
        <v>20</v>
      </c>
      <c r="G98">
        <v>29</v>
      </c>
      <c r="H98">
        <v>34</v>
      </c>
      <c r="I98">
        <v>3</v>
      </c>
      <c r="N98" s="6"/>
      <c r="O98" s="6"/>
      <c r="S98" s="6"/>
      <c r="T98" s="6"/>
      <c r="U98" s="2">
        <v>4.9000000000000004</v>
      </c>
      <c r="V98" s="2">
        <v>8.4000000000000005E-2</v>
      </c>
      <c r="Y98" t="s">
        <v>33</v>
      </c>
    </row>
    <row r="99" spans="1:25">
      <c r="A99" s="3"/>
      <c r="B99" t="s">
        <v>48</v>
      </c>
      <c r="C99">
        <v>13</v>
      </c>
      <c r="D99">
        <v>46</v>
      </c>
      <c r="E99">
        <v>39.5</v>
      </c>
      <c r="F99" t="s">
        <v>20</v>
      </c>
      <c r="G99">
        <v>29</v>
      </c>
      <c r="H99">
        <v>58</v>
      </c>
      <c r="I99">
        <v>45</v>
      </c>
      <c r="P99" t="s">
        <v>64</v>
      </c>
      <c r="Q99" s="2">
        <v>-205</v>
      </c>
      <c r="R99" s="2">
        <v>12</v>
      </c>
      <c r="S99" s="2">
        <v>28.42</v>
      </c>
      <c r="T99" s="2">
        <v>0.06</v>
      </c>
      <c r="U99" s="2">
        <v>494</v>
      </c>
      <c r="V99" s="2">
        <v>0.17799999999999999</v>
      </c>
      <c r="Y99" t="s">
        <v>33</v>
      </c>
    </row>
    <row r="102" spans="1:25">
      <c r="B102" t="s">
        <v>60</v>
      </c>
    </row>
    <row r="103" spans="1:25">
      <c r="A103" s="3"/>
      <c r="B103" s="7" t="s">
        <v>75</v>
      </c>
      <c r="C103">
        <v>10</v>
      </c>
      <c r="D103">
        <v>3</v>
      </c>
      <c r="E103">
        <v>41.8</v>
      </c>
      <c r="F103" t="s">
        <v>20</v>
      </c>
      <c r="G103">
        <v>27</v>
      </c>
      <c r="H103">
        <v>1</v>
      </c>
      <c r="I103">
        <v>40</v>
      </c>
      <c r="N103">
        <v>955</v>
      </c>
      <c r="O103">
        <v>3</v>
      </c>
      <c r="S103">
        <v>31.253</v>
      </c>
      <c r="T103">
        <v>0.39</v>
      </c>
    </row>
    <row r="104" spans="1:25">
      <c r="A104" s="3"/>
      <c r="B104" s="7" t="s">
        <v>113</v>
      </c>
      <c r="C104">
        <v>13</v>
      </c>
      <c r="D104">
        <v>50</v>
      </c>
      <c r="E104">
        <v>31.7</v>
      </c>
      <c r="F104" t="s">
        <v>20</v>
      </c>
      <c r="G104">
        <v>37</v>
      </c>
      <c r="H104">
        <v>17</v>
      </c>
      <c r="I104">
        <v>21</v>
      </c>
      <c r="N104">
        <v>1078</v>
      </c>
      <c r="O104">
        <v>4</v>
      </c>
      <c r="S104">
        <v>30.753</v>
      </c>
      <c r="T104">
        <v>0.39</v>
      </c>
    </row>
    <row r="105" spans="1:25">
      <c r="B105" s="11" t="s">
        <v>120</v>
      </c>
    </row>
    <row r="107" spans="1:25">
      <c r="B107" t="s">
        <v>61</v>
      </c>
    </row>
  </sheetData>
  <hyperlinks>
    <hyperlink ref="B94" r:id="rId1" xr:uid="{6C45C70B-9998-4858-8C04-C26D1E70D9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49FD-3862-4772-BED6-7A65D5E60995}">
  <dimension ref="A1:Z18"/>
  <sheetViews>
    <sheetView workbookViewId="0">
      <selection activeCell="B18" sqref="B18"/>
    </sheetView>
  </sheetViews>
  <sheetFormatPr baseColWidth="10" defaultRowHeight="14.25"/>
  <cols>
    <col min="2" max="2" width="23.5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53</v>
      </c>
      <c r="P1" t="s">
        <v>58</v>
      </c>
      <c r="Q1" t="s">
        <v>12</v>
      </c>
      <c r="R1" t="s">
        <v>13</v>
      </c>
      <c r="S1" t="s">
        <v>51</v>
      </c>
      <c r="T1" t="s">
        <v>49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s="1" customFormat="1">
      <c r="A2" s="1">
        <v>16</v>
      </c>
      <c r="B2" s="1" t="s">
        <v>150</v>
      </c>
      <c r="C2" s="1">
        <v>12</v>
      </c>
      <c r="D2" s="1">
        <v>44</v>
      </c>
      <c r="E2" s="1">
        <v>21.5</v>
      </c>
      <c r="F2" s="1" t="s">
        <v>20</v>
      </c>
      <c r="G2" s="1">
        <v>42</v>
      </c>
      <c r="H2" s="1">
        <v>56</v>
      </c>
      <c r="I2" s="1">
        <v>23</v>
      </c>
      <c r="L2" s="1">
        <v>-3</v>
      </c>
      <c r="M2" s="1">
        <v>0.7</v>
      </c>
      <c r="V2" s="1">
        <v>3.6</v>
      </c>
      <c r="X2" s="1" t="s">
        <v>139</v>
      </c>
      <c r="Y2" s="1" t="s">
        <v>23</v>
      </c>
      <c r="Z2" s="1" t="s">
        <v>32</v>
      </c>
    </row>
    <row r="3" spans="1:26" s="1" customFormat="1">
      <c r="A3" s="1">
        <v>21</v>
      </c>
      <c r="B3" s="1" t="s">
        <v>140</v>
      </c>
      <c r="C3" s="1">
        <v>12</v>
      </c>
      <c r="D3" s="1">
        <v>56</v>
      </c>
      <c r="E3" s="1">
        <v>9.6</v>
      </c>
      <c r="F3" s="1" t="s">
        <v>20</v>
      </c>
      <c r="G3" s="1">
        <v>50</v>
      </c>
      <c r="H3" s="1">
        <v>8</v>
      </c>
      <c r="I3" s="1">
        <v>38</v>
      </c>
      <c r="L3" s="1">
        <v>-3</v>
      </c>
      <c r="M3" s="1">
        <v>0.1</v>
      </c>
      <c r="V3" s="1">
        <v>4.28</v>
      </c>
      <c r="X3" s="1" t="s">
        <v>141</v>
      </c>
      <c r="Y3" s="1" t="s">
        <v>23</v>
      </c>
      <c r="Z3" s="1" t="s">
        <v>32</v>
      </c>
    </row>
    <row r="4" spans="1:26" s="2" customFormat="1">
      <c r="A4" s="2">
        <v>25</v>
      </c>
      <c r="B4" s="2" t="s">
        <v>151</v>
      </c>
      <c r="C4" s="2">
        <v>13</v>
      </c>
      <c r="D4" s="2">
        <v>3</v>
      </c>
      <c r="E4" s="2">
        <v>33.6</v>
      </c>
      <c r="F4" s="2" t="s">
        <v>20</v>
      </c>
      <c r="G4" s="2">
        <v>46</v>
      </c>
      <c r="H4" s="2">
        <v>35</v>
      </c>
      <c r="I4" s="2">
        <v>3</v>
      </c>
      <c r="L4" s="2">
        <v>-3</v>
      </c>
      <c r="M4" s="2">
        <v>1.6</v>
      </c>
      <c r="N4" s="2">
        <v>744</v>
      </c>
      <c r="O4" s="2">
        <v>6</v>
      </c>
      <c r="S4" s="2">
        <v>27.44</v>
      </c>
      <c r="T4" s="2">
        <v>7.0000000000000007E-2</v>
      </c>
      <c r="V4" s="2">
        <v>3.48</v>
      </c>
      <c r="W4" s="2">
        <v>0.35</v>
      </c>
      <c r="X4" s="2" t="s">
        <v>21</v>
      </c>
      <c r="Y4" s="2" t="s">
        <v>23</v>
      </c>
      <c r="Z4" s="2" t="s">
        <v>32</v>
      </c>
    </row>
    <row r="5" spans="1:26" s="1" customFormat="1">
      <c r="A5" s="1">
        <v>30</v>
      </c>
      <c r="B5" s="1" t="s">
        <v>142</v>
      </c>
      <c r="C5" s="1">
        <v>13</v>
      </c>
      <c r="D5" s="1">
        <v>11</v>
      </c>
      <c r="E5" s="1">
        <v>14.2</v>
      </c>
      <c r="F5" s="1" t="s">
        <v>20</v>
      </c>
      <c r="G5" s="1">
        <v>38</v>
      </c>
      <c r="H5" s="1">
        <v>54</v>
      </c>
      <c r="I5" s="1">
        <v>22</v>
      </c>
      <c r="L5" s="1">
        <v>-3</v>
      </c>
      <c r="M5" s="1">
        <v>1.2</v>
      </c>
      <c r="V5" s="1">
        <v>3.6</v>
      </c>
      <c r="X5" s="1" t="s">
        <v>139</v>
      </c>
      <c r="Y5" s="1" t="s">
        <v>23</v>
      </c>
      <c r="Z5" s="1" t="s">
        <v>32</v>
      </c>
    </row>
    <row r="6" spans="1:26" s="15" customFormat="1">
      <c r="A6" s="15">
        <v>31</v>
      </c>
      <c r="B6" s="15" t="s">
        <v>152</v>
      </c>
      <c r="C6" s="15">
        <v>13</v>
      </c>
      <c r="D6" s="15">
        <v>12</v>
      </c>
      <c r="E6" s="15">
        <v>45</v>
      </c>
      <c r="F6" s="15" t="s">
        <v>20</v>
      </c>
      <c r="G6" s="15">
        <v>41</v>
      </c>
      <c r="H6" s="15">
        <v>49</v>
      </c>
      <c r="I6" s="15">
        <v>55</v>
      </c>
      <c r="L6" s="15">
        <v>-3</v>
      </c>
      <c r="M6" s="15">
        <v>2</v>
      </c>
      <c r="S6" s="15">
        <v>28.08</v>
      </c>
      <c r="T6" s="15">
        <v>0.09</v>
      </c>
      <c r="V6" s="15">
        <v>4.42</v>
      </c>
      <c r="W6" s="15">
        <v>0.33</v>
      </c>
      <c r="X6" s="15" t="s">
        <v>21</v>
      </c>
      <c r="Y6" s="15" t="s">
        <v>28</v>
      </c>
      <c r="Z6" s="15" t="s">
        <v>32</v>
      </c>
    </row>
    <row r="7" spans="1:26" s="15" customFormat="1">
      <c r="A7" s="15">
        <v>33</v>
      </c>
      <c r="B7" s="15" t="s">
        <v>153</v>
      </c>
      <c r="C7" s="15">
        <v>13</v>
      </c>
      <c r="D7" s="15">
        <v>21</v>
      </c>
      <c r="E7" s="15">
        <v>32.4</v>
      </c>
      <c r="F7" s="15" t="s">
        <v>20</v>
      </c>
      <c r="G7" s="15">
        <v>31</v>
      </c>
      <c r="H7" s="15">
        <v>53</v>
      </c>
      <c r="I7" s="15">
        <v>11</v>
      </c>
      <c r="L7" s="15">
        <v>-3</v>
      </c>
      <c r="M7" s="15">
        <v>1</v>
      </c>
      <c r="V7" s="15">
        <v>4.5999999999999996</v>
      </c>
      <c r="X7" s="15" t="s">
        <v>139</v>
      </c>
      <c r="Y7" s="15" t="s">
        <v>23</v>
      </c>
      <c r="Z7" s="15" t="s">
        <v>33</v>
      </c>
    </row>
    <row r="8" spans="1:26" s="15" customFormat="1">
      <c r="A8" s="15">
        <v>38</v>
      </c>
      <c r="B8" s="15" t="s">
        <v>155</v>
      </c>
      <c r="C8" s="15">
        <v>13</v>
      </c>
      <c r="D8" s="15">
        <v>22</v>
      </c>
      <c r="E8" s="15">
        <v>1.8</v>
      </c>
      <c r="F8" s="15" t="s">
        <v>20</v>
      </c>
      <c r="G8" s="15">
        <v>42</v>
      </c>
      <c r="H8" s="15">
        <v>32</v>
      </c>
      <c r="I8" s="15">
        <v>8</v>
      </c>
      <c r="L8" s="15">
        <v>-3</v>
      </c>
      <c r="M8" s="15">
        <v>3</v>
      </c>
      <c r="S8" s="15">
        <v>27.87</v>
      </c>
      <c r="T8" s="15">
        <v>0.02</v>
      </c>
      <c r="V8" s="15">
        <v>3.87</v>
      </c>
      <c r="W8" s="15">
        <v>0.27</v>
      </c>
      <c r="X8" s="15" t="s">
        <v>21</v>
      </c>
      <c r="Y8" s="15" t="s">
        <v>28</v>
      </c>
      <c r="Z8" s="15" t="s">
        <v>32</v>
      </c>
    </row>
    <row r="9" spans="1:26" s="15" customFormat="1">
      <c r="A9" s="15">
        <v>39</v>
      </c>
      <c r="B9" s="15" t="s">
        <v>154</v>
      </c>
      <c r="C9" s="15">
        <v>13</v>
      </c>
      <c r="D9" s="15">
        <v>22</v>
      </c>
      <c r="E9" s="15">
        <v>12.4</v>
      </c>
      <c r="F9" s="15" t="s">
        <v>20</v>
      </c>
      <c r="G9" s="15">
        <v>42</v>
      </c>
      <c r="H9" s="15">
        <v>43</v>
      </c>
      <c r="I9" s="15">
        <v>51</v>
      </c>
      <c r="L9" s="15">
        <v>-3</v>
      </c>
      <c r="M9" s="15">
        <v>3.1</v>
      </c>
      <c r="S9" s="15">
        <v>27.88</v>
      </c>
      <c r="T9" s="15">
        <v>0.04</v>
      </c>
      <c r="V9" s="15">
        <v>3.94</v>
      </c>
      <c r="W9" s="15">
        <v>0.27</v>
      </c>
      <c r="X9" s="15" t="s">
        <v>21</v>
      </c>
      <c r="Y9" s="15" t="s">
        <v>28</v>
      </c>
      <c r="Z9" s="15" t="s">
        <v>32</v>
      </c>
    </row>
    <row r="10" spans="1:26" s="1" customFormat="1">
      <c r="A10" s="1">
        <v>40</v>
      </c>
      <c r="B10" s="1" t="s">
        <v>156</v>
      </c>
      <c r="C10" s="1">
        <v>13</v>
      </c>
      <c r="D10" s="1">
        <v>22</v>
      </c>
      <c r="E10" s="1">
        <v>56.1</v>
      </c>
      <c r="F10" s="1" t="s">
        <v>20</v>
      </c>
      <c r="G10" s="1">
        <v>33</v>
      </c>
      <c r="H10" s="1">
        <v>34</v>
      </c>
      <c r="I10" s="1">
        <v>3</v>
      </c>
      <c r="L10" s="1">
        <v>-3</v>
      </c>
      <c r="M10" s="1">
        <v>0.8</v>
      </c>
      <c r="V10" s="1">
        <v>4.5999999999999996</v>
      </c>
      <c r="X10" s="1" t="s">
        <v>139</v>
      </c>
      <c r="Y10" s="1" t="s">
        <v>23</v>
      </c>
      <c r="Z10" s="1" t="s">
        <v>33</v>
      </c>
    </row>
    <row r="11" spans="1:26" s="15" customFormat="1">
      <c r="A11" s="15">
        <v>44</v>
      </c>
      <c r="B11" s="15" t="s">
        <v>157</v>
      </c>
      <c r="C11" s="15">
        <v>13</v>
      </c>
      <c r="D11" s="15">
        <v>27</v>
      </c>
      <c r="E11" s="15">
        <v>28.1</v>
      </c>
      <c r="F11" s="15" t="s">
        <v>20</v>
      </c>
      <c r="G11" s="15">
        <v>45</v>
      </c>
      <c r="H11" s="15">
        <v>21</v>
      </c>
      <c r="I11" s="15">
        <v>9</v>
      </c>
      <c r="L11" s="15">
        <v>-3</v>
      </c>
      <c r="M11" s="15">
        <v>2.1</v>
      </c>
      <c r="S11" s="15">
        <v>27.83</v>
      </c>
      <c r="T11" s="15">
        <v>0.14000000000000001</v>
      </c>
      <c r="V11" s="15">
        <v>3.6</v>
      </c>
      <c r="X11" s="15" t="s">
        <v>139</v>
      </c>
      <c r="Y11" s="15" t="s">
        <v>23</v>
      </c>
      <c r="Z11" s="15" t="s">
        <v>32</v>
      </c>
    </row>
    <row r="12" spans="1:26" s="1" customFormat="1">
      <c r="A12" s="1">
        <v>50</v>
      </c>
      <c r="B12" s="1" t="s">
        <v>147</v>
      </c>
      <c r="C12" s="1">
        <v>13</v>
      </c>
      <c r="D12" s="1">
        <v>36</v>
      </c>
      <c r="E12" s="1">
        <v>35.5</v>
      </c>
      <c r="F12" s="1" t="s">
        <v>20</v>
      </c>
      <c r="G12" s="1">
        <v>29</v>
      </c>
      <c r="H12" s="1">
        <v>34</v>
      </c>
      <c r="I12" s="1">
        <v>15</v>
      </c>
      <c r="L12" s="1">
        <v>-3</v>
      </c>
      <c r="M12" s="1">
        <v>1.6</v>
      </c>
      <c r="N12" s="1">
        <v>381</v>
      </c>
      <c r="O12" s="6"/>
      <c r="S12" s="1">
        <v>28.45</v>
      </c>
      <c r="T12" s="1">
        <v>0.08</v>
      </c>
      <c r="V12" s="1">
        <v>4.68</v>
      </c>
      <c r="W12" s="1">
        <v>0.46</v>
      </c>
      <c r="X12" s="1" t="s">
        <v>21</v>
      </c>
      <c r="Y12" s="1" t="s">
        <v>23</v>
      </c>
      <c r="Z12" s="1" t="s">
        <v>33</v>
      </c>
    </row>
    <row r="13" spans="1:26" s="15" customFormat="1">
      <c r="A13" s="15">
        <v>59</v>
      </c>
      <c r="B13" s="15" t="s">
        <v>158</v>
      </c>
      <c r="C13" s="15">
        <v>13</v>
      </c>
      <c r="D13" s="15">
        <v>41</v>
      </c>
      <c r="E13" s="15">
        <v>38.1</v>
      </c>
      <c r="F13" s="15" t="s">
        <v>20</v>
      </c>
      <c r="G13" s="15">
        <v>42</v>
      </c>
      <c r="H13" s="15">
        <v>34</v>
      </c>
      <c r="I13" s="15">
        <v>55</v>
      </c>
      <c r="L13" s="15">
        <v>-3</v>
      </c>
      <c r="M13" s="15">
        <v>1.8</v>
      </c>
      <c r="S13" s="15">
        <v>27.87</v>
      </c>
      <c r="T13" s="15">
        <v>0.25</v>
      </c>
      <c r="V13" s="15">
        <v>3.93</v>
      </c>
      <c r="W13" s="15">
        <v>0.28000000000000003</v>
      </c>
      <c r="X13" s="15" t="s">
        <v>21</v>
      </c>
      <c r="Y13" s="15" t="s">
        <v>28</v>
      </c>
      <c r="Z13" s="15" t="s">
        <v>32</v>
      </c>
    </row>
    <row r="14" spans="1:26" s="1" customFormat="1">
      <c r="A14" s="1">
        <v>61</v>
      </c>
      <c r="B14" s="1" t="s">
        <v>159</v>
      </c>
      <c r="C14" s="1">
        <v>13</v>
      </c>
      <c r="D14" s="1">
        <v>43</v>
      </c>
      <c r="E14" s="1">
        <v>35.799999999999997</v>
      </c>
      <c r="F14" s="1" t="s">
        <v>20</v>
      </c>
      <c r="G14" s="1">
        <v>43</v>
      </c>
      <c r="H14" s="1">
        <v>46</v>
      </c>
      <c r="I14" s="1">
        <v>9</v>
      </c>
      <c r="L14" s="1">
        <v>-3</v>
      </c>
      <c r="M14" s="1">
        <v>1.7</v>
      </c>
      <c r="S14" s="1">
        <v>27.83</v>
      </c>
      <c r="T14" s="1">
        <v>0.11</v>
      </c>
      <c r="V14" s="1">
        <v>3.63</v>
      </c>
      <c r="W14" s="1">
        <v>0.36</v>
      </c>
      <c r="X14" s="1" t="s">
        <v>21</v>
      </c>
      <c r="Y14" s="1" t="s">
        <v>23</v>
      </c>
      <c r="Z14" s="1" t="s">
        <v>32</v>
      </c>
    </row>
    <row r="15" spans="1:26" s="15" customFormat="1">
      <c r="A15" s="15">
        <v>63</v>
      </c>
      <c r="B15" s="15" t="s">
        <v>149</v>
      </c>
      <c r="C15" s="15">
        <v>13</v>
      </c>
      <c r="D15" s="15">
        <v>46</v>
      </c>
      <c r="E15" s="15">
        <v>0.8</v>
      </c>
      <c r="F15" s="15" t="s">
        <v>20</v>
      </c>
      <c r="G15" s="15">
        <v>36</v>
      </c>
      <c r="H15" s="15">
        <v>19</v>
      </c>
      <c r="I15" s="15">
        <v>44</v>
      </c>
      <c r="L15" s="15">
        <v>-3</v>
      </c>
      <c r="M15" s="15">
        <v>0.6</v>
      </c>
      <c r="V15" s="15">
        <v>3.6</v>
      </c>
      <c r="X15" s="15" t="s">
        <v>139</v>
      </c>
      <c r="Y15" s="15" t="s">
        <v>23</v>
      </c>
      <c r="Z15" s="15" t="s">
        <v>32</v>
      </c>
    </row>
    <row r="16" spans="1:26" s="1" customFormat="1">
      <c r="A16" s="1">
        <v>64</v>
      </c>
      <c r="B16" s="1" t="s">
        <v>160</v>
      </c>
      <c r="C16" s="1">
        <v>13</v>
      </c>
      <c r="D16" s="1">
        <v>46</v>
      </c>
      <c r="E16" s="1">
        <v>17.2</v>
      </c>
      <c r="F16" s="1" t="s">
        <v>20</v>
      </c>
      <c r="G16" s="1">
        <v>45</v>
      </c>
      <c r="H16" s="1">
        <v>41</v>
      </c>
      <c r="I16" s="1">
        <v>5</v>
      </c>
      <c r="L16" s="1">
        <v>-3</v>
      </c>
      <c r="M16" s="1">
        <v>1.1000000000000001</v>
      </c>
      <c r="S16" s="1">
        <v>27.67</v>
      </c>
      <c r="T16" s="1">
        <v>0.21</v>
      </c>
      <c r="V16" s="1">
        <v>3.84</v>
      </c>
      <c r="W16" s="1">
        <v>0.38</v>
      </c>
      <c r="X16" s="1" t="s">
        <v>21</v>
      </c>
      <c r="Y16" s="1" t="s">
        <v>23</v>
      </c>
      <c r="Z16" s="1" t="s">
        <v>32</v>
      </c>
    </row>
    <row r="17" spans="1:26" s="1" customFormat="1">
      <c r="A17" s="1">
        <v>65</v>
      </c>
      <c r="B17" s="1" t="s">
        <v>161</v>
      </c>
      <c r="C17" s="1">
        <v>13</v>
      </c>
      <c r="D17" s="1">
        <v>46</v>
      </c>
      <c r="E17" s="1">
        <v>39.5</v>
      </c>
      <c r="F17" s="1" t="s">
        <v>20</v>
      </c>
      <c r="G17" s="1">
        <v>29</v>
      </c>
      <c r="H17" s="1">
        <v>58</v>
      </c>
      <c r="I17" s="1">
        <v>45</v>
      </c>
      <c r="L17" s="1">
        <v>-3</v>
      </c>
      <c r="M17" s="1">
        <v>1.6</v>
      </c>
      <c r="S17" s="1">
        <v>28.42</v>
      </c>
      <c r="T17" s="1">
        <v>0.06</v>
      </c>
      <c r="V17" s="1">
        <v>4.5999999999999996</v>
      </c>
      <c r="X17" s="1" t="s">
        <v>139</v>
      </c>
      <c r="Y17" s="1" t="s">
        <v>23</v>
      </c>
      <c r="Z17" s="1" t="s">
        <v>33</v>
      </c>
    </row>
    <row r="18" spans="1:26" s="1" customFormat="1">
      <c r="A18" s="1">
        <v>67</v>
      </c>
      <c r="B18" s="1" t="s">
        <v>162</v>
      </c>
      <c r="C18" s="1">
        <v>13</v>
      </c>
      <c r="D18" s="1">
        <v>48</v>
      </c>
      <c r="E18" s="1">
        <v>9.1999999999999993</v>
      </c>
      <c r="F18" s="1" t="s">
        <v>20</v>
      </c>
      <c r="G18" s="1">
        <v>47</v>
      </c>
      <c r="H18" s="1">
        <v>33</v>
      </c>
      <c r="I18" s="1">
        <v>54</v>
      </c>
      <c r="L18" s="1">
        <v>-3</v>
      </c>
      <c r="M18" s="1">
        <v>0.9</v>
      </c>
      <c r="S18" s="1">
        <v>27.77</v>
      </c>
      <c r="T18" s="1">
        <v>0.05</v>
      </c>
      <c r="V18" s="1">
        <v>3.77</v>
      </c>
      <c r="W18" s="1">
        <v>0.26</v>
      </c>
      <c r="X18" s="1" t="s">
        <v>21</v>
      </c>
      <c r="Y18" s="1" t="s">
        <v>28</v>
      </c>
      <c r="Z18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F8AE-319C-44FF-A9BE-E32A08424AEC}">
  <dimension ref="A1:J29"/>
  <sheetViews>
    <sheetView tabSelected="1" workbookViewId="0">
      <selection activeCell="J29" sqref="A1:J29"/>
    </sheetView>
  </sheetViews>
  <sheetFormatPr baseColWidth="10" defaultRowHeight="14.25"/>
  <cols>
    <col min="1" max="1" width="11.5" bestFit="1" customWidth="1"/>
  </cols>
  <sheetData>
    <row r="1" spans="1:10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303</v>
      </c>
      <c r="G1" t="s">
        <v>309</v>
      </c>
      <c r="H1" t="s">
        <v>303</v>
      </c>
      <c r="I1" t="s">
        <v>310</v>
      </c>
      <c r="J1" t="s">
        <v>311</v>
      </c>
    </row>
    <row r="2" spans="1:10">
      <c r="A2" t="s">
        <v>285</v>
      </c>
      <c r="B2" t="s">
        <v>163</v>
      </c>
      <c r="C2">
        <v>195.88749999999999</v>
      </c>
      <c r="D2" t="s">
        <v>164</v>
      </c>
      <c r="E2" t="s">
        <v>165</v>
      </c>
      <c r="F2">
        <v>-1</v>
      </c>
      <c r="G2" t="s">
        <v>166</v>
      </c>
      <c r="H2">
        <v>-2</v>
      </c>
      <c r="I2" t="s">
        <v>167</v>
      </c>
      <c r="J2" t="s">
        <v>168</v>
      </c>
    </row>
    <row r="3" spans="1:10">
      <c r="A3" t="s">
        <v>287</v>
      </c>
      <c r="B3" t="s">
        <v>169</v>
      </c>
      <c r="C3">
        <v>196.35830000000001</v>
      </c>
      <c r="D3" t="s">
        <v>170</v>
      </c>
      <c r="E3" t="s">
        <v>171</v>
      </c>
      <c r="F3">
        <v>-3</v>
      </c>
      <c r="G3" t="s">
        <v>172</v>
      </c>
      <c r="H3">
        <v>-4</v>
      </c>
      <c r="I3" t="s">
        <v>167</v>
      </c>
      <c r="J3" t="s">
        <v>173</v>
      </c>
    </row>
    <row r="4" spans="1:10">
      <c r="A4" t="s">
        <v>288</v>
      </c>
      <c r="B4" t="s">
        <v>174</v>
      </c>
      <c r="C4">
        <v>197.63329999999999</v>
      </c>
      <c r="D4" t="s">
        <v>175</v>
      </c>
      <c r="E4" t="s">
        <v>176</v>
      </c>
      <c r="F4">
        <v>-1</v>
      </c>
      <c r="G4" t="s">
        <v>177</v>
      </c>
      <c r="H4">
        <v>-5</v>
      </c>
      <c r="I4" t="s">
        <v>167</v>
      </c>
      <c r="J4" t="s">
        <v>168</v>
      </c>
    </row>
    <row r="5" spans="1:10">
      <c r="A5" t="s">
        <v>289</v>
      </c>
      <c r="B5" t="s">
        <v>178</v>
      </c>
      <c r="C5">
        <v>198.1883</v>
      </c>
      <c r="D5" t="s">
        <v>179</v>
      </c>
      <c r="E5" t="s">
        <v>180</v>
      </c>
      <c r="F5">
        <v>-6</v>
      </c>
      <c r="G5" t="s">
        <v>181</v>
      </c>
      <c r="H5">
        <v>-7</v>
      </c>
      <c r="I5" t="s">
        <v>182</v>
      </c>
      <c r="J5" t="s">
        <v>183</v>
      </c>
    </row>
    <row r="6" spans="1:10">
      <c r="A6" t="s">
        <v>290</v>
      </c>
      <c r="B6" t="s">
        <v>163</v>
      </c>
      <c r="C6">
        <v>198.28749999999999</v>
      </c>
      <c r="D6" t="s">
        <v>184</v>
      </c>
      <c r="E6" t="s">
        <v>185</v>
      </c>
      <c r="F6">
        <v>-1</v>
      </c>
      <c r="G6" t="s">
        <v>186</v>
      </c>
      <c r="H6">
        <v>-8</v>
      </c>
      <c r="I6" t="s">
        <v>182</v>
      </c>
      <c r="J6" t="s">
        <v>183</v>
      </c>
    </row>
    <row r="7" spans="1:10">
      <c r="A7" t="s">
        <v>291</v>
      </c>
      <c r="B7" t="s">
        <v>187</v>
      </c>
      <c r="C7">
        <v>198.29580000000001</v>
      </c>
      <c r="D7" t="s">
        <v>188</v>
      </c>
      <c r="E7" t="s">
        <v>189</v>
      </c>
      <c r="F7">
        <v>-1</v>
      </c>
      <c r="G7" t="s">
        <v>190</v>
      </c>
      <c r="H7">
        <v>-9</v>
      </c>
      <c r="I7" t="s">
        <v>182</v>
      </c>
      <c r="J7" t="s">
        <v>191</v>
      </c>
    </row>
    <row r="8" spans="1:10">
      <c r="A8" t="s">
        <v>143</v>
      </c>
      <c r="B8" t="s">
        <v>192</v>
      </c>
      <c r="C8">
        <v>200.38290000000001</v>
      </c>
      <c r="D8" t="s">
        <v>193</v>
      </c>
      <c r="E8" t="s">
        <v>194</v>
      </c>
      <c r="F8">
        <v>-10</v>
      </c>
      <c r="G8" t="s">
        <v>195</v>
      </c>
      <c r="H8">
        <v>-7</v>
      </c>
      <c r="I8" t="s">
        <v>182</v>
      </c>
      <c r="J8" t="s">
        <v>191</v>
      </c>
    </row>
    <row r="9" spans="1:10">
      <c r="A9" t="s">
        <v>292</v>
      </c>
      <c r="B9" t="s">
        <v>196</v>
      </c>
      <c r="C9">
        <v>200.44579999999999</v>
      </c>
      <c r="D9" t="s">
        <v>197</v>
      </c>
      <c r="E9" t="s">
        <v>198</v>
      </c>
      <c r="F9">
        <v>-1</v>
      </c>
      <c r="G9" t="s">
        <v>199</v>
      </c>
      <c r="H9">
        <v>-11</v>
      </c>
      <c r="I9" t="s">
        <v>182</v>
      </c>
      <c r="J9" t="s">
        <v>168</v>
      </c>
    </row>
    <row r="10" spans="1:10">
      <c r="A10" t="s">
        <v>293</v>
      </c>
      <c r="B10" t="s">
        <v>200</v>
      </c>
      <c r="C10">
        <v>200.48750000000001</v>
      </c>
      <c r="D10" t="s">
        <v>201</v>
      </c>
      <c r="E10" t="s">
        <v>202</v>
      </c>
      <c r="F10">
        <v>-3</v>
      </c>
      <c r="G10" t="s">
        <v>203</v>
      </c>
      <c r="H10">
        <v>-12</v>
      </c>
      <c r="I10" t="s">
        <v>167</v>
      </c>
      <c r="J10" t="s">
        <v>204</v>
      </c>
    </row>
    <row r="11" spans="1:10">
      <c r="A11" t="s">
        <v>144</v>
      </c>
      <c r="B11" t="s">
        <v>205</v>
      </c>
      <c r="C11">
        <v>200.5086</v>
      </c>
      <c r="D11" t="s">
        <v>206</v>
      </c>
      <c r="E11" t="s">
        <v>207</v>
      </c>
      <c r="F11">
        <v>-1</v>
      </c>
      <c r="G11" t="s">
        <v>208</v>
      </c>
      <c r="H11">
        <v>-7</v>
      </c>
      <c r="I11" t="s">
        <v>182</v>
      </c>
      <c r="J11" t="s">
        <v>183</v>
      </c>
    </row>
    <row r="12" spans="1:10">
      <c r="A12" t="s">
        <v>145</v>
      </c>
      <c r="B12" t="s">
        <v>209</v>
      </c>
      <c r="C12">
        <v>200.55</v>
      </c>
      <c r="D12" t="s">
        <v>210</v>
      </c>
      <c r="E12" t="s">
        <v>286</v>
      </c>
      <c r="F12">
        <v>-1</v>
      </c>
      <c r="G12" t="s">
        <v>211</v>
      </c>
      <c r="H12">
        <v>-7</v>
      </c>
      <c r="I12" t="s">
        <v>182</v>
      </c>
      <c r="J12" t="s">
        <v>212</v>
      </c>
    </row>
    <row r="13" spans="1:10">
      <c r="A13" t="s">
        <v>213</v>
      </c>
      <c r="C13">
        <v>200.6336</v>
      </c>
      <c r="D13" t="s">
        <v>214</v>
      </c>
      <c r="E13" t="s">
        <v>215</v>
      </c>
      <c r="F13">
        <v>-10</v>
      </c>
      <c r="G13" t="s">
        <v>216</v>
      </c>
      <c r="H13">
        <v>-7</v>
      </c>
      <c r="I13" t="s">
        <v>182</v>
      </c>
      <c r="J13" t="s">
        <v>168</v>
      </c>
    </row>
    <row r="14" spans="1:10">
      <c r="A14" t="s">
        <v>217</v>
      </c>
      <c r="C14">
        <v>200.98089999999999</v>
      </c>
      <c r="D14" t="s">
        <v>218</v>
      </c>
      <c r="E14" t="s">
        <v>219</v>
      </c>
      <c r="F14">
        <v>-10</v>
      </c>
      <c r="G14" t="s">
        <v>220</v>
      </c>
      <c r="H14">
        <v>-7</v>
      </c>
      <c r="I14" t="s">
        <v>182</v>
      </c>
      <c r="J14" t="s">
        <v>183</v>
      </c>
    </row>
    <row r="15" spans="1:10">
      <c r="A15" t="s">
        <v>221</v>
      </c>
      <c r="C15">
        <v>201.22329999999999</v>
      </c>
      <c r="D15" t="s">
        <v>222</v>
      </c>
      <c r="E15" t="s">
        <v>223</v>
      </c>
      <c r="F15">
        <v>-10</v>
      </c>
      <c r="G15" t="s">
        <v>224</v>
      </c>
      <c r="H15">
        <v>-7</v>
      </c>
      <c r="I15" t="s">
        <v>182</v>
      </c>
      <c r="J15" t="s">
        <v>183</v>
      </c>
    </row>
    <row r="16" spans="1:10">
      <c r="A16" t="s">
        <v>294</v>
      </c>
      <c r="B16" t="s">
        <v>225</v>
      </c>
      <c r="C16">
        <v>201.36670000000001</v>
      </c>
      <c r="D16" t="s">
        <v>226</v>
      </c>
      <c r="E16" t="s">
        <v>227</v>
      </c>
      <c r="F16">
        <v>-1</v>
      </c>
      <c r="G16" t="s">
        <v>228</v>
      </c>
      <c r="H16">
        <v>-4</v>
      </c>
      <c r="I16" t="s">
        <v>167</v>
      </c>
      <c r="J16" t="s">
        <v>229</v>
      </c>
    </row>
    <row r="17" spans="1:10">
      <c r="A17" t="s">
        <v>146</v>
      </c>
      <c r="B17" t="s">
        <v>230</v>
      </c>
      <c r="C17">
        <v>201.8681</v>
      </c>
      <c r="D17" t="s">
        <v>231</v>
      </c>
      <c r="E17" t="s">
        <v>232</v>
      </c>
      <c r="F17">
        <v>-3</v>
      </c>
      <c r="G17" t="s">
        <v>233</v>
      </c>
      <c r="H17">
        <v>-7</v>
      </c>
      <c r="I17" t="s">
        <v>182</v>
      </c>
      <c r="J17" t="s">
        <v>191</v>
      </c>
    </row>
    <row r="18" spans="1:10">
      <c r="A18" t="s">
        <v>295</v>
      </c>
      <c r="B18" t="s">
        <v>234</v>
      </c>
      <c r="C18">
        <v>201.9042</v>
      </c>
      <c r="D18" t="s">
        <v>235</v>
      </c>
      <c r="E18" t="s">
        <v>236</v>
      </c>
      <c r="F18">
        <v>-1</v>
      </c>
      <c r="G18" t="s">
        <v>237</v>
      </c>
      <c r="H18">
        <v>-12</v>
      </c>
      <c r="I18" t="s">
        <v>167</v>
      </c>
      <c r="J18" t="s">
        <v>238</v>
      </c>
    </row>
    <row r="19" spans="1:10">
      <c r="A19" t="s">
        <v>296</v>
      </c>
      <c r="B19" t="s">
        <v>239</v>
      </c>
      <c r="C19">
        <v>203.42920000000001</v>
      </c>
      <c r="D19" t="s">
        <v>240</v>
      </c>
      <c r="E19" t="s">
        <v>241</v>
      </c>
      <c r="F19">
        <v>-1</v>
      </c>
      <c r="G19" t="s">
        <v>242</v>
      </c>
      <c r="H19">
        <v>-13</v>
      </c>
      <c r="I19" t="s">
        <v>182</v>
      </c>
      <c r="J19" t="s">
        <v>243</v>
      </c>
    </row>
    <row r="20" spans="1:10">
      <c r="A20" t="s">
        <v>297</v>
      </c>
      <c r="B20" t="s">
        <v>244</v>
      </c>
      <c r="C20">
        <v>204.4083</v>
      </c>
      <c r="D20" t="s">
        <v>245</v>
      </c>
      <c r="E20" t="s">
        <v>246</v>
      </c>
      <c r="F20">
        <v>-1</v>
      </c>
      <c r="G20" t="s">
        <v>247</v>
      </c>
      <c r="H20">
        <v>-4</v>
      </c>
      <c r="I20" t="s">
        <v>167</v>
      </c>
      <c r="J20" t="s">
        <v>248</v>
      </c>
    </row>
    <row r="21" spans="1:10">
      <c r="A21" t="s">
        <v>298</v>
      </c>
      <c r="B21" t="s">
        <v>249</v>
      </c>
      <c r="C21">
        <v>204.97919999999999</v>
      </c>
      <c r="D21" t="s">
        <v>250</v>
      </c>
      <c r="E21" t="s">
        <v>251</v>
      </c>
      <c r="F21">
        <v>-3</v>
      </c>
      <c r="G21" t="s">
        <v>252</v>
      </c>
      <c r="H21">
        <v>-4</v>
      </c>
      <c r="I21" t="s">
        <v>167</v>
      </c>
      <c r="J21" t="s">
        <v>238</v>
      </c>
    </row>
    <row r="22" spans="1:10">
      <c r="A22" t="s">
        <v>253</v>
      </c>
      <c r="C22">
        <v>205.4032</v>
      </c>
      <c r="D22" t="s">
        <v>254</v>
      </c>
      <c r="E22" t="s">
        <v>255</v>
      </c>
      <c r="F22">
        <v>-10</v>
      </c>
      <c r="G22" t="s">
        <v>256</v>
      </c>
      <c r="H22">
        <v>-7</v>
      </c>
      <c r="I22" t="s">
        <v>182</v>
      </c>
      <c r="J22" t="s">
        <v>183</v>
      </c>
    </row>
    <row r="23" spans="1:10">
      <c r="A23" t="s">
        <v>148</v>
      </c>
      <c r="B23" t="s">
        <v>257</v>
      </c>
      <c r="C23">
        <v>205.40790000000001</v>
      </c>
      <c r="D23" t="s">
        <v>258</v>
      </c>
      <c r="E23" t="s">
        <v>259</v>
      </c>
      <c r="F23">
        <v>-1</v>
      </c>
      <c r="G23" t="s">
        <v>260</v>
      </c>
      <c r="H23">
        <v>-7</v>
      </c>
      <c r="I23" t="s">
        <v>182</v>
      </c>
      <c r="J23" t="s">
        <v>212</v>
      </c>
    </row>
    <row r="24" spans="1:10">
      <c r="A24" t="s">
        <v>299</v>
      </c>
      <c r="B24" t="s">
        <v>261</v>
      </c>
      <c r="C24">
        <v>205.52080000000001</v>
      </c>
      <c r="D24" t="s">
        <v>262</v>
      </c>
      <c r="E24" t="s">
        <v>263</v>
      </c>
      <c r="F24">
        <v>-1</v>
      </c>
      <c r="G24" t="s">
        <v>264</v>
      </c>
      <c r="H24">
        <v>-14</v>
      </c>
      <c r="I24" t="s">
        <v>182</v>
      </c>
      <c r="J24" t="s">
        <v>212</v>
      </c>
    </row>
    <row r="25" spans="1:10">
      <c r="A25" t="s">
        <v>265</v>
      </c>
      <c r="C25">
        <v>205.68369999999999</v>
      </c>
      <c r="D25" t="s">
        <v>266</v>
      </c>
      <c r="E25" t="s">
        <v>267</v>
      </c>
      <c r="F25">
        <v>-10</v>
      </c>
      <c r="G25" t="s">
        <v>268</v>
      </c>
      <c r="H25">
        <v>-7</v>
      </c>
      <c r="I25" t="s">
        <v>182</v>
      </c>
      <c r="J25" t="s">
        <v>191</v>
      </c>
    </row>
    <row r="26" spans="1:10">
      <c r="A26" t="s">
        <v>300</v>
      </c>
      <c r="B26" t="s">
        <v>269</v>
      </c>
      <c r="C26">
        <v>206.25</v>
      </c>
      <c r="D26" t="s">
        <v>270</v>
      </c>
      <c r="E26" t="s">
        <v>271</v>
      </c>
      <c r="F26">
        <v>-1</v>
      </c>
      <c r="G26" t="s">
        <v>272</v>
      </c>
      <c r="H26">
        <v>-15</v>
      </c>
      <c r="I26" t="s">
        <v>167</v>
      </c>
      <c r="J26" t="s">
        <v>168</v>
      </c>
    </row>
    <row r="27" spans="1:10">
      <c r="A27" t="s">
        <v>149</v>
      </c>
      <c r="B27" t="s">
        <v>273</v>
      </c>
      <c r="C27">
        <v>206.50309999999999</v>
      </c>
      <c r="D27" t="s">
        <v>274</v>
      </c>
      <c r="E27" t="s">
        <v>275</v>
      </c>
      <c r="F27">
        <v>-10</v>
      </c>
      <c r="G27" t="s">
        <v>276</v>
      </c>
      <c r="H27">
        <v>-7</v>
      </c>
      <c r="I27" t="s">
        <v>182</v>
      </c>
      <c r="J27" t="s">
        <v>183</v>
      </c>
    </row>
    <row r="28" spans="1:10">
      <c r="A28" t="s">
        <v>301</v>
      </c>
      <c r="B28" t="s">
        <v>277</v>
      </c>
      <c r="C28">
        <v>207.1917</v>
      </c>
      <c r="D28" t="s">
        <v>278</v>
      </c>
      <c r="E28" t="s">
        <v>279</v>
      </c>
      <c r="F28">
        <v>-1</v>
      </c>
      <c r="G28" t="s">
        <v>280</v>
      </c>
      <c r="H28">
        <v>-14</v>
      </c>
      <c r="I28" t="s">
        <v>182</v>
      </c>
      <c r="J28" t="s">
        <v>168</v>
      </c>
    </row>
    <row r="29" spans="1:10">
      <c r="A29" t="s">
        <v>302</v>
      </c>
      <c r="B29" t="s">
        <v>281</v>
      </c>
      <c r="C29">
        <v>207.32499999999999</v>
      </c>
      <c r="D29" t="s">
        <v>282</v>
      </c>
      <c r="E29" t="s">
        <v>283</v>
      </c>
      <c r="F29">
        <v>-1</v>
      </c>
      <c r="G29" t="s">
        <v>284</v>
      </c>
      <c r="H29">
        <v>-4</v>
      </c>
      <c r="I29" t="s">
        <v>167</v>
      </c>
      <c r="J29" t="s">
        <v>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new_data</vt:lpstr>
      <vt:lpstr>missing redshift</vt:lpstr>
      <vt:lpstr>CenA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Faucher</dc:creator>
  <cp:lastModifiedBy>Alain Faucher</cp:lastModifiedBy>
  <dcterms:created xsi:type="dcterms:W3CDTF">2025-05-14T10:08:47Z</dcterms:created>
  <dcterms:modified xsi:type="dcterms:W3CDTF">2025-05-26T12:51:00Z</dcterms:modified>
</cp:coreProperties>
</file>