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gelioadriansuclupetello/Development/RIMAC/ApagadoFinrisk/examples/xlsx-poc/"/>
    </mc:Choice>
  </mc:AlternateContent>
  <xr:revisionPtr revIDLastSave="0" documentId="13_ncr:1_{8FF9E8F9-A21F-3E41-B357-3521443A8BFB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6" i="2"/>
  <c r="B25" i="2"/>
  <c r="B20" i="2"/>
  <c r="B21" i="2"/>
  <c r="B17" i="2"/>
  <c r="B14" i="2"/>
  <c r="C11" i="2" l="1"/>
  <c r="D6" i="2"/>
  <c r="B3" i="2"/>
</calcChain>
</file>

<file path=xl/sharedStrings.xml><?xml version="1.0" encoding="utf-8"?>
<sst xmlns="http://schemas.openxmlformats.org/spreadsheetml/2006/main" count="12" uniqueCount="12">
  <si>
    <t>SI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</si>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</sst>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C7"/>
  <sheetViews>
    <sheetView workbookViewId="0">
      <selection activeCell="A7" sqref="A7:A8"/>
    </sheetView>
  </sheetViews>
  <sheetFormatPr baseColWidth="10" defaultRowHeight="16" x14ac:dyDescent="0.2"/>
  <sheetData>
    <row r="3" spans="1:3" x14ac:dyDescent="0.2">
      <c r="A3">
        <v>100</v>
      </c>
      <c r="B3">
        <v>200</v>
      </c>
      <c r="C3">
        <v>300</v>
      </c>
    </row>
    <row r="7" spans="1:3" x14ac:dyDescent="0.2">
      <c r="A7">
        <v>10</v>
      </c>
    </row>
  </sheetData>
  <pageMargins left="0.7" right="0.7" top="0.75" bottom="0.75" header="0.3" footer="0.3"/>
  <ignoredErrors>
    <ignoredError sqref="A3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D26"/>
  <sheetViews>
    <sheetView tabSelected="1" workbookViewId="0">
      <selection activeCell="B23" sqref="B23"/>
    </sheetView>
  </sheetViews>
  <sheetFormatPr baseColWidth="10" defaultRowHeight="16" x14ac:dyDescent="0.2"/>
  <cols>
    <col min="1" max="1" width="8.83203125" bestFit="1" customWidth="1"/>
  </cols>
  <sheetData>
    <row r="3" spans="1:4" x14ac:dyDescent="0.2">
      <c r="B3" s="1">
        <f>Hoja1!C3</f>
        <v>300</v>
      </c>
    </row>
    <row r="6" spans="1:4" x14ac:dyDescent="0.2">
      <c r="A6">
        <v>500</v>
      </c>
      <c r="B6">
        <v>500</v>
      </c>
      <c r="D6" s="1">
        <f>SUM(A6:B6)</f>
        <v>1000</v>
      </c>
    </row>
    <row r="11" spans="1:4" x14ac:dyDescent="0.2">
      <c r="A11" t="s">
        <v>0</v>
      </c>
      <c r="B11">
        <v>100.986543</v>
      </c>
      <c r="C11" s="1">
        <f>ROUND(IF(A11="SI", B11, B12), 2)</f>
        <v>100.99</v>
      </c>
    </row>
    <row r="12" spans="1:4" x14ac:dyDescent="0.2">
      <c r="B12">
        <v>200.76842300000001</v>
      </c>
    </row>
    <row r="14" spans="1:4" x14ac:dyDescent="0.2">
      <c r="A14">
        <v>103</v>
      </c>
      <c r="B14" s="1">
        <f>HLOOKUP(A14,Hoja3!A5:G6,2,FALSE)</f>
        <v>400.17070000000001</v>
      </c>
    </row>
    <row r="17" spans="1:2" x14ac:dyDescent="0.2">
      <c r="A17">
        <v>101</v>
      </c>
      <c r="B17" s="1" t="str">
        <f>VLOOKUP(A17,Hoja4!A5:B15,2,FALSE)</f>
        <v>BBB</v>
      </c>
    </row>
    <row r="20" spans="1:2" x14ac:dyDescent="0.2">
      <c r="A20">
        <v>500</v>
      </c>
      <c r="B20">
        <f>+A20+1</f>
        <v>501</v>
      </c>
    </row>
    <row r="21" spans="1:2" x14ac:dyDescent="0.2">
      <c r="A21">
        <v>300</v>
      </c>
      <c r="B21">
        <f>-A21</f>
        <v>-300</v>
      </c>
    </row>
    <row r="23" spans="1:2" x14ac:dyDescent="0.2">
      <c r="A23" s="2">
        <v>45351</v>
      </c>
      <c r="B23">
        <f>+YEAR(A23) - 1</f>
        <v>2023</v>
      </c>
    </row>
    <row r="25" spans="1:2" x14ac:dyDescent="0.2">
      <c r="B25">
        <f>+Hoja1!A3+1</f>
        <v>101</v>
      </c>
    </row>
    <row r="26" spans="1:2" x14ac:dyDescent="0.2">
      <c r="B26">
        <f>+Hoja1!A4+1</f>
        <v>1</v>
      </c>
    </row>
  </sheetData>
  <pageMargins left="0.7" right="0.7" top="0.75" bottom="0.75" header="0.3" footer="0.3"/>
  <ignoredErrors>
    <ignoredError sqref="A3:D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5:G6"/>
  <sheetViews>
    <sheetView workbookViewId="0">
      <selection activeCell="E6" sqref="E6"/>
    </sheetView>
  </sheetViews>
  <sheetFormatPr baseColWidth="10" defaultRowHeight="16" x14ac:dyDescent="0.2"/>
  <sheetData>
    <row r="5" spans="1:7" x14ac:dyDescent="0.2">
      <c r="A5">
        <v>101</v>
      </c>
      <c r="B5">
        <v>102</v>
      </c>
      <c r="C5">
        <v>103</v>
      </c>
      <c r="D5">
        <v>104</v>
      </c>
      <c r="E5">
        <v>105</v>
      </c>
      <c r="F5">
        <v>106</v>
      </c>
      <c r="G5">
        <v>107</v>
      </c>
    </row>
    <row r="6" spans="1:7" x14ac:dyDescent="0.2">
      <c r="A6">
        <v>200.37649999999999</v>
      </c>
      <c r="B6">
        <v>300.27359999999999</v>
      </c>
      <c r="C6">
        <v>400.17070000000001</v>
      </c>
      <c r="D6">
        <v>500.06779999999998</v>
      </c>
      <c r="E6">
        <v>599.96489999999994</v>
      </c>
      <c r="F6">
        <v>699.86199999999997</v>
      </c>
      <c r="G6">
        <v>799.75909999999999</v>
      </c>
    </row>
  </sheetData>
  <pageMargins left="0.7" right="0.7" top="0.75" bottom="0.75" header="0.3" footer="0.3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B67C-C4EA-3C49-83D7-53521AFCADEA}">
  <sheetPr codeName="Hoja4"/>
  <dimension ref="A5:B15"/>
  <sheetViews>
    <sheetView workbookViewId="0">
      <selection activeCell="B16" sqref="B16"/>
    </sheetView>
  </sheetViews>
  <sheetFormatPr baseColWidth="10" defaultRowHeight="16" x14ac:dyDescent="0.2"/>
  <sheetData>
    <row r="5" spans="1:2" x14ac:dyDescent="0.2">
      <c r="A5">
        <v>100</v>
      </c>
      <c r="B5" t="s">
        <v>1</v>
      </c>
    </row>
    <row r="6" spans="1:2" x14ac:dyDescent="0.2">
      <c r="A6">
        <v>101</v>
      </c>
      <c r="B6" t="s">
        <v>2</v>
      </c>
    </row>
    <row r="7" spans="1:2" x14ac:dyDescent="0.2">
      <c r="A7">
        <v>102</v>
      </c>
      <c r="B7" t="s">
        <v>3</v>
      </c>
    </row>
    <row r="8" spans="1:2" x14ac:dyDescent="0.2">
      <c r="A8">
        <v>103</v>
      </c>
      <c r="B8" t="s">
        <v>4</v>
      </c>
    </row>
    <row r="9" spans="1:2" x14ac:dyDescent="0.2">
      <c r="A9">
        <v>104</v>
      </c>
      <c r="B9" t="s">
        <v>5</v>
      </c>
    </row>
    <row r="10" spans="1:2" x14ac:dyDescent="0.2">
      <c r="A10">
        <v>105</v>
      </c>
      <c r="B10" t="s">
        <v>6</v>
      </c>
    </row>
    <row r="11" spans="1:2" x14ac:dyDescent="0.2">
      <c r="A11">
        <v>106</v>
      </c>
      <c r="B11" t="s">
        <v>7</v>
      </c>
    </row>
    <row r="12" spans="1:2" x14ac:dyDescent="0.2">
      <c r="A12">
        <v>107</v>
      </c>
      <c r="B12" t="s">
        <v>8</v>
      </c>
    </row>
    <row r="13" spans="1:2" x14ac:dyDescent="0.2">
      <c r="A13">
        <v>108</v>
      </c>
      <c r="B13" t="s">
        <v>9</v>
      </c>
    </row>
    <row r="14" spans="1:2" x14ac:dyDescent="0.2">
      <c r="A14">
        <v>109</v>
      </c>
      <c r="B14" t="s">
        <v>10</v>
      </c>
    </row>
    <row r="15" spans="1:2" x14ac:dyDescent="0.2">
      <c r="A15">
        <v>110</v>
      </c>
      <c r="B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Suclupe, Rogelio(Externo - ACID LABS)</dc:creator>
  <cp:lastModifiedBy>CARAZAS HUAMANI, JULIO</cp:lastModifiedBy>
  <dcterms:created xsi:type="dcterms:W3CDTF">2024-04-09T15:36:35Z</dcterms:created>
  <dcterms:modified xsi:type="dcterms:W3CDTF">2024-04-17T14:59:17Z</dcterms:modified>
</cp:coreProperties>
</file>