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3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4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6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rian\Desktop\OTH\Bachelorarbeit\"/>
    </mc:Choice>
  </mc:AlternateContent>
  <xr:revisionPtr revIDLastSave="0" documentId="13_ncr:1_{E06DB6B2-516E-41E7-A6F3-2E1A88021195}" xr6:coauthVersionLast="47" xr6:coauthVersionMax="47" xr10:uidLastSave="{00000000-0000-0000-0000-000000000000}"/>
  <bookViews>
    <workbookView xWindow="-110" yWindow="-110" windowWidth="19420" windowHeight="10300" activeTab="6" xr2:uid="{00000000-000D-0000-FFFF-FFFF00000000}"/>
  </bookViews>
  <sheets>
    <sheet name="Uebersicht" sheetId="1" r:id="rId1"/>
    <sheet name="Frage1" sheetId="2" r:id="rId2"/>
    <sheet name="Frage2" sheetId="3" r:id="rId3"/>
    <sheet name="Frage3" sheetId="4" r:id="rId4"/>
    <sheet name="Frage4" sheetId="5" r:id="rId5"/>
    <sheet name="Frage5" sheetId="6" r:id="rId6"/>
    <sheet name="Frage6" sheetId="7" r:id="rId7"/>
    <sheet name="Frage7" sheetId="8" r:id="rId8"/>
    <sheet name="Frage8" sheetId="9" r:id="rId9"/>
    <sheet name="Frage9" sheetId="10" r:id="rId10"/>
    <sheet name="Frage10" sheetId="11" r:id="rId11"/>
    <sheet name="Frage11" sheetId="12" r:id="rId12"/>
    <sheet name="Frage12" sheetId="13" r:id="rId13"/>
    <sheet name="Frage13" sheetId="14" r:id="rId14"/>
    <sheet name="Frage14" sheetId="15" r:id="rId15"/>
    <sheet name="Frage15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6" l="1"/>
  <c r="M32" i="16"/>
  <c r="M33" i="16"/>
  <c r="M34" i="16"/>
  <c r="M35" i="16"/>
  <c r="M36" i="16"/>
  <c r="M37" i="16"/>
  <c r="M38" i="16"/>
  <c r="M39" i="16"/>
  <c r="M40" i="16"/>
  <c r="M41" i="16"/>
  <c r="M42" i="16"/>
  <c r="M30" i="16"/>
</calcChain>
</file>

<file path=xl/sharedStrings.xml><?xml version="1.0" encoding="utf-8"?>
<sst xmlns="http://schemas.openxmlformats.org/spreadsheetml/2006/main" count="919" uniqueCount="279">
  <si>
    <t>Umfrage "Snapshot-survey-of-common-tool-use"</t>
  </si>
  <si>
    <t>Stand: 25. Nov. 2022, 11:51 Uhr</t>
  </si>
  <si>
    <t>Teilnahme-Übersicht</t>
  </si>
  <si>
    <t xml:space="preserve"> </t>
  </si>
  <si>
    <t>Anzahl</t>
  </si>
  <si>
    <t>Quote</t>
  </si>
  <si>
    <t>Besucher</t>
  </si>
  <si>
    <t>-</t>
  </si>
  <si>
    <t>Teilnahmen</t>
  </si>
  <si>
    <t>Rückläufe</t>
  </si>
  <si>
    <t>Abbrecher</t>
  </si>
  <si>
    <t>Teilnehmer</t>
  </si>
  <si>
    <t>gestartet</t>
  </si>
  <si>
    <t>beendet</t>
  </si>
  <si>
    <t>abgebrochen</t>
  </si>
  <si>
    <t>Anonyme</t>
  </si>
  <si>
    <t>Zugangsschlüssel</t>
  </si>
  <si>
    <t>Adressbuch</t>
  </si>
  <si>
    <t>Gesamt</t>
  </si>
  <si>
    <t>Laufzeit</t>
  </si>
  <si>
    <t>9 Tage 22 Stunden 15 Minuten</t>
  </si>
  <si>
    <t>vom 15. Nov. 2022 bis 25. Nov. 2022</t>
  </si>
  <si>
    <t>Höchste Aktivität</t>
  </si>
  <si>
    <t>15. Nov. 2022</t>
  </si>
  <si>
    <t>12 Teilnahmen (48,00%)</t>
  </si>
  <si>
    <t>Meiste Rückläufe</t>
  </si>
  <si>
    <t>7 Rückläufe (46,67%)</t>
  </si>
  <si>
    <t>Teilnahme - Statistik</t>
  </si>
  <si>
    <t>Datum</t>
  </si>
  <si>
    <t>Tag</t>
  </si>
  <si>
    <t>16. Nov. 2022</t>
  </si>
  <si>
    <t>17. Nov. 2022</t>
  </si>
  <si>
    <t>18. Nov. 2022</t>
  </si>
  <si>
    <t>19. Nov. 2022</t>
  </si>
  <si>
    <t>20. Nov. 2022</t>
  </si>
  <si>
    <t>21. Nov. 2022</t>
  </si>
  <si>
    <t>22. Nov. 2022</t>
  </si>
  <si>
    <t>23. Nov. 2022</t>
  </si>
  <si>
    <t>24. Nov. 2022</t>
  </si>
  <si>
    <t>Frage 1 - For READING Documentation which output format do you prefer?) Please rank the following options</t>
  </si>
  <si>
    <t>Statusdaten</t>
  </si>
  <si>
    <t>von 25 Teilnehmer</t>
  </si>
  <si>
    <t>Prozent</t>
  </si>
  <si>
    <t>Frage gesehen</t>
  </si>
  <si>
    <t>Frage beantwortet</t>
  </si>
  <si>
    <t>Frage nicht beantwortet</t>
  </si>
  <si>
    <t>Ergebnisse</t>
  </si>
  <si>
    <t>Häufigkeit in %</t>
  </si>
  <si>
    <t>Variable</t>
  </si>
  <si>
    <t>Rang - Durchschnitt</t>
  </si>
  <si>
    <t>Position</t>
  </si>
  <si>
    <t>Platz 1</t>
  </si>
  <si>
    <t>Platz 2</t>
  </si>
  <si>
    <t>Platz 3</t>
  </si>
  <si>
    <t>Platz 4</t>
  </si>
  <si>
    <t>PDF</t>
  </si>
  <si>
    <t>V1</t>
  </si>
  <si>
    <t>Word</t>
  </si>
  <si>
    <t>V2</t>
  </si>
  <si>
    <t>Markdown (HTML)</t>
  </si>
  <si>
    <t>V3</t>
  </si>
  <si>
    <t>OneNote</t>
  </si>
  <si>
    <t>V4</t>
  </si>
  <si>
    <t>Anzahl der Antworten</t>
  </si>
  <si>
    <t>Frage 2 - For WRITING Documentation which text writing program do you prefer?</t>
  </si>
  <si>
    <t>Optionen</t>
  </si>
  <si>
    <t>Kodierung</t>
  </si>
  <si>
    <t>Häufigkeit</t>
  </si>
  <si>
    <t>V6</t>
  </si>
  <si>
    <t>Latex</t>
  </si>
  <si>
    <t>Markdown (in any editor)</t>
  </si>
  <si>
    <t>Other</t>
  </si>
  <si>
    <t>22 Antworten</t>
  </si>
  <si>
    <t>22 Teilnehmer</t>
  </si>
  <si>
    <t>Ergebnis-Details für Eingabefeld von  Other</t>
  </si>
  <si>
    <t>Anzahl Antworten</t>
  </si>
  <si>
    <t>Anzahl eindeutige</t>
  </si>
  <si>
    <t>Wert/Antwort</t>
  </si>
  <si>
    <t>Frage 3 - Please rate your skills in ...</t>
  </si>
  <si>
    <t>Ergebnisse (Gesamt)</t>
  </si>
  <si>
    <t>Wert 1</t>
  </si>
  <si>
    <t>Wert 2</t>
  </si>
  <si>
    <t>Wert 3</t>
  </si>
  <si>
    <t>Wert 4</t>
  </si>
  <si>
    <t>Wert 5</t>
  </si>
  <si>
    <t>Wert 6</t>
  </si>
  <si>
    <t>Wert 7</t>
  </si>
  <si>
    <t>Wert 8</t>
  </si>
  <si>
    <t>Wert 9</t>
  </si>
  <si>
    <t>Wert 10</t>
  </si>
  <si>
    <t>Markdown</t>
  </si>
  <si>
    <t>V7</t>
  </si>
  <si>
    <t>V8</t>
  </si>
  <si>
    <t>Häufigkeit Anzahl</t>
  </si>
  <si>
    <t>Mittelwert</t>
  </si>
  <si>
    <t>Median</t>
  </si>
  <si>
    <t>Ergebnis-Details für Markdown</t>
  </si>
  <si>
    <t>Varianz</t>
  </si>
  <si>
    <t>Standardabweichung</t>
  </si>
  <si>
    <t>Niedrigster Wert</t>
  </si>
  <si>
    <t>Höchster Wert</t>
  </si>
  <si>
    <t>Ergebnis-Details für Latex</t>
  </si>
  <si>
    <t>Frage 4 - Which of the following programs/IDEs is an integral part of your work?</t>
  </si>
  <si>
    <t>Häufigkeit nach Teilnehmer</t>
  </si>
  <si>
    <t>Häufigkeit nach Antworten</t>
  </si>
  <si>
    <t>Visual Studio (2019 or 2022)</t>
  </si>
  <si>
    <t>V9</t>
  </si>
  <si>
    <t>Visual Studio Code</t>
  </si>
  <si>
    <t>V10</t>
  </si>
  <si>
    <t>IntelliJ IDEA</t>
  </si>
  <si>
    <t>V11</t>
  </si>
  <si>
    <t>PyCharm</t>
  </si>
  <si>
    <t>V12</t>
  </si>
  <si>
    <t>V13</t>
  </si>
  <si>
    <t>31 Antworten</t>
  </si>
  <si>
    <t>20 Teilnehmer</t>
  </si>
  <si>
    <t>None</t>
  </si>
  <si>
    <t>None of above</t>
  </si>
  <si>
    <t>Spyder</t>
  </si>
  <si>
    <t>Tia portal</t>
  </si>
  <si>
    <t>Visual studio 2010</t>
  </si>
  <si>
    <t>Frage 5 - I use the following programming language regularly ...</t>
  </si>
  <si>
    <t>C</t>
  </si>
  <si>
    <t>V14</t>
  </si>
  <si>
    <t>C++</t>
  </si>
  <si>
    <t>V15</t>
  </si>
  <si>
    <t>C#</t>
  </si>
  <si>
    <t>V16</t>
  </si>
  <si>
    <t>Java</t>
  </si>
  <si>
    <t>V17</t>
  </si>
  <si>
    <t>Python</t>
  </si>
  <si>
    <t>V18</t>
  </si>
  <si>
    <t>TypeScript</t>
  </si>
  <si>
    <t>V19</t>
  </si>
  <si>
    <t>Go</t>
  </si>
  <si>
    <t>V20</t>
  </si>
  <si>
    <t>Ruby</t>
  </si>
  <si>
    <t>V21</t>
  </si>
  <si>
    <t>V22</t>
  </si>
  <si>
    <t>37 Antworten</t>
  </si>
  <si>
    <t>Node.js</t>
  </si>
  <si>
    <t>Powershell for scripting</t>
  </si>
  <si>
    <t>Scl</t>
  </si>
  <si>
    <t>Frage 6 - I use Git/GitHub regularly in my daily work</t>
  </si>
  <si>
    <t>Yes</t>
  </si>
  <si>
    <t>V29</t>
  </si>
  <si>
    <t>No</t>
  </si>
  <si>
    <t>21 Antworten</t>
  </si>
  <si>
    <t>21 Teilnehmer</t>
  </si>
  <si>
    <t>Frage 7 - I have to use fixed code conventions ...  </t>
  </si>
  <si>
    <t>V5</t>
  </si>
  <si>
    <t>Frage 8 - In my project structure - when I work with Git(-Hub) I implement/have to work with submodules regularly in my repositories</t>
  </si>
  <si>
    <t>V30</t>
  </si>
  <si>
    <t>Do not know</t>
  </si>
  <si>
    <t>12 Antworten</t>
  </si>
  <si>
    <t>12 Teilnehmer</t>
  </si>
  <si>
    <t>Frage 9 - How many repositories do you work with/did you have 'Issues' to do in the last 3 months? (Please count!)</t>
  </si>
  <si>
    <t>1 - 2 repositories</t>
  </si>
  <si>
    <t>V31</t>
  </si>
  <si>
    <t>3 - 4 repositories</t>
  </si>
  <si>
    <t>5 - 6 repositories</t>
  </si>
  <si>
    <t>7 - 8 repositories</t>
  </si>
  <si>
    <t>9+ repositories</t>
  </si>
  <si>
    <t>Frage 10 - What overall 'Issue Types' do you use? (e.g. feature/bug/documentation/refactoring,...if you have less than 10 'overall types' it's okay, too)</t>
  </si>
  <si>
    <t>Ergebnis-Details für 1.</t>
  </si>
  <si>
    <t>Bug</t>
  </si>
  <si>
    <t>Chore</t>
  </si>
  <si>
    <t>Epic</t>
  </si>
  <si>
    <t>Feature</t>
  </si>
  <si>
    <t>Ergebnis-Details für 2.</t>
  </si>
  <si>
    <t>Documentation</t>
  </si>
  <si>
    <t>Refactor</t>
  </si>
  <si>
    <t>Story</t>
  </si>
  <si>
    <t>Ergebnis-Details für 3.</t>
  </si>
  <si>
    <t>Bugfix</t>
  </si>
  <si>
    <t>Costumer involved</t>
  </si>
  <si>
    <t>Help wanted</t>
  </si>
  <si>
    <t>Subtask</t>
  </si>
  <si>
    <t>Ergebnis-Details für 4.</t>
  </si>
  <si>
    <t>Nice to have</t>
  </si>
  <si>
    <t>Refactoring</t>
  </si>
  <si>
    <t>Ergebnis-Details für 5.</t>
  </si>
  <si>
    <t>Build</t>
  </si>
  <si>
    <t>Good first issue</t>
  </si>
  <si>
    <t>Question</t>
  </si>
  <si>
    <t>Ergebnis-Details für 6.</t>
  </si>
  <si>
    <t>Ci</t>
  </si>
  <si>
    <t>Increase  efficiency</t>
  </si>
  <si>
    <t>Ergebnis-Details für 7.</t>
  </si>
  <si>
    <t>Test</t>
  </si>
  <si>
    <t>Ergebnis-Details für 8.</t>
  </si>
  <si>
    <t>Ergebnis-Details für 9.</t>
  </si>
  <si>
    <t>Ergebnis-Details für 10.</t>
  </si>
  <si>
    <t>Frage 11 - What is your typical pull/push cycle from your local repository to GitHub?</t>
  </si>
  <si>
    <t>Several times a day</t>
  </si>
  <si>
    <t>V36</t>
  </si>
  <si>
    <t>Once a day</t>
  </si>
  <si>
    <t>Three times a week</t>
  </si>
  <si>
    <t>Two times a week</t>
  </si>
  <si>
    <t>Once a week</t>
  </si>
  <si>
    <t>1 - 2 times in TWO weeks</t>
  </si>
  <si>
    <t>Once per month</t>
  </si>
  <si>
    <t>Frage 12 - How often does your Code get merged to the MAIN branch (on average)?</t>
  </si>
  <si>
    <t>V23</t>
  </si>
  <si>
    <t>Three times a Week</t>
  </si>
  <si>
    <t>Twice a Week</t>
  </si>
  <si>
    <t>1 times a Week</t>
  </si>
  <si>
    <t>1 -2 times every two weeks</t>
  </si>
  <si>
    <t>Once a Month</t>
  </si>
  <si>
    <t>Depends heavily on feature size</t>
  </si>
  <si>
    <t>Trunk based development</t>
  </si>
  <si>
    <t>Trunk, directly work on main branch</t>
  </si>
  <si>
    <t>Frage 13 - When connecting libraries (or similar external code fragments) to your program what type of version control are you most likely to use?</t>
  </si>
  <si>
    <t>YYY@latest</t>
  </si>
  <si>
    <t>V37</t>
  </si>
  <si>
    <t>YYY@2.x</t>
  </si>
  <si>
    <t>YYY@2.3.x</t>
  </si>
  <si>
    <t>YYY@2.3.5</t>
  </si>
  <si>
    <t>10 Antworten</t>
  </si>
  <si>
    <t>10 Teilnehmer</t>
  </si>
  <si>
    <t>Frage 14 - What type of 'Continuous Integration / Continuous Deployment (CI/CD)' tool is integrated in your workstyle? (If you do NOT know you can ask a colleague)</t>
  </si>
  <si>
    <t>Jenkins</t>
  </si>
  <si>
    <t>V38</t>
  </si>
  <si>
    <t>GitHub Actions</t>
  </si>
  <si>
    <t>V39</t>
  </si>
  <si>
    <t>Circle CI</t>
  </si>
  <si>
    <t>V40</t>
  </si>
  <si>
    <t>JetBrains TeamCity</t>
  </si>
  <si>
    <t>V41</t>
  </si>
  <si>
    <t>Azure DevOps</t>
  </si>
  <si>
    <t>V42</t>
  </si>
  <si>
    <t>Atlassian Bamboo</t>
  </si>
  <si>
    <t>V43</t>
  </si>
  <si>
    <t>V44</t>
  </si>
  <si>
    <t>V56</t>
  </si>
  <si>
    <t>18 Antworten</t>
  </si>
  <si>
    <t>18 Teilnehmer</t>
  </si>
  <si>
    <t>Frage 15 - How much do you agree with the following statement?Please be honest. Giving an answer because of (social) desirability is not helpful. </t>
  </si>
  <si>
    <t>keine Antwort</t>
  </si>
  <si>
    <t>I strictly use Design patterns</t>
  </si>
  <si>
    <t>V53</t>
  </si>
  <si>
    <t>I pay (conscious) attention to data encapsulation</t>
  </si>
  <si>
    <t>V54</t>
  </si>
  <si>
    <t>I create simple but meaningful comments</t>
  </si>
  <si>
    <t>V55</t>
  </si>
  <si>
    <t>My methods are kept lean</t>
  </si>
  <si>
    <t>V57</t>
  </si>
  <si>
    <t>I implement a good inheritance strategy</t>
  </si>
  <si>
    <t>V58</t>
  </si>
  <si>
    <t>My Code has a modular structure</t>
  </si>
  <si>
    <t>V59</t>
  </si>
  <si>
    <t>I implement Code Testing early</t>
  </si>
  <si>
    <t>V60</t>
  </si>
  <si>
    <t>I invest relatively much time in planning before implementation</t>
  </si>
  <si>
    <t>V61</t>
  </si>
  <si>
    <t>My classes have a HIGH coupling among each other</t>
  </si>
  <si>
    <t>V62</t>
  </si>
  <si>
    <t>I pay attention to the use of polymorphism</t>
  </si>
  <si>
    <t>V63</t>
  </si>
  <si>
    <t>I pay special attention to which statements should be processed in which order</t>
  </si>
  <si>
    <t>V64</t>
  </si>
  <si>
    <t>My methods are implemented either as a query or as a command (also called modifier or mutator).</t>
  </si>
  <si>
    <t>V65</t>
  </si>
  <si>
    <t>Most of my Classes have only one responsibility</t>
  </si>
  <si>
    <t>V66</t>
  </si>
  <si>
    <t xml:space="preserve">Ergebnis-Details für I strictly use Design patterns </t>
  </si>
  <si>
    <t>Ergebnis-Details für I pay (conscious) attention to data encapsulation</t>
  </si>
  <si>
    <t>Ergebnis-Details für I create simple but meaningful comments</t>
  </si>
  <si>
    <t>Ergebnis-Details für My methods are kept lean</t>
  </si>
  <si>
    <t>Ergebnis-Details für I implement a good inheritance strategy</t>
  </si>
  <si>
    <t>Ergebnis-Details für My Code has a modular structure</t>
  </si>
  <si>
    <t>Ergebnis-Details für I implement Code Testing early</t>
  </si>
  <si>
    <t>Ergebnis-Details für I invest relatively much time in planning before implementation</t>
  </si>
  <si>
    <t>Ergebnis-Details für My classes have a HIGH coupling among each other</t>
  </si>
  <si>
    <t>Ergebnis-Details für I pay attention to the use of polymorphism</t>
  </si>
  <si>
    <t>Ergebnis-Details für I pay special attention to which statements should be processed in which order</t>
  </si>
  <si>
    <t>Ergebnis-Details für My methods are implemented either as a query or as a command (also called modifier or mutator).</t>
  </si>
  <si>
    <t>Ergebnis-Details für Most of my Classes have only one responsibility</t>
  </si>
  <si>
    <t>Anzahl ausgewerteter Teilnehmer: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</si>
</sst>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4"/>
      <color rgb="FF004C99"/>
      <name val="Calibri"/>
    </font>
    <font>
      <b/>
      <sz val="11"/>
      <color rgb="FF004C99"/>
      <name val="Calibri"/>
    </font>
    <font>
      <i/>
      <sz val="9"/>
      <color rgb="FFAAAAAA"/>
      <name val="Courier New"/>
    </font>
    <font>
      <b/>
      <sz val="12"/>
      <color rgb="FF004C99"/>
      <name val="Calibri"/>
    </font>
    <font>
      <b/>
      <sz val="11"/>
      <color rgb="FF000000"/>
      <name val="Calibri"/>
    </font>
    <font>
      <b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0E0E0"/>
        <bgColor rgb="FFE0E0E0"/>
      </patternFill>
    </fill>
    <fill>
      <patternFill patternType="solid">
        <fgColor rgb="FFF8F8F8"/>
        <bgColor rgb="FFF8F8F8"/>
      </patternFill>
    </fill>
  </fills>
  <borders count="3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5" fillId="2" borderId="1" xfId="0" applyFont="1" applyFill="1" applyBorder="1"/>
    <xf numFmtId="0" fontId="0" fillId="2" borderId="1" xfId="0" applyFill="1" applyBorder="1"/>
    <xf numFmtId="0" fontId="0" fillId="3" borderId="1" xfId="0" applyFill="1" applyBorder="1" applyAlignment="1">
      <alignment horizontal="right"/>
    </xf>
    <xf numFmtId="10" fontId="0" fillId="3" borderId="1" xfId="0" applyNumberForma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0" fillId="3" borderId="1" xfId="0" applyFill="1" applyBorder="1"/>
    <xf numFmtId="0" fontId="5" fillId="2" borderId="1" xfId="0" applyFont="1" applyFill="1" applyBorder="1" applyAlignment="1">
      <alignment horizontal="center"/>
    </xf>
    <xf numFmtId="10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2" fontId="0" fillId="3" borderId="1" xfId="0" applyNumberForma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2" fontId="5" fillId="2" borderId="1" xfId="0" applyNumberFormat="1" applyFont="1" applyFill="1" applyBorder="1" applyAlignment="1">
      <alignment horizontal="right"/>
    </xf>
    <xf numFmtId="0" fontId="0" fillId="0" borderId="2" xfId="0" applyBorder="1"/>
    <xf numFmtId="10" fontId="5" fillId="2" borderId="1" xfId="0" applyNumberFormat="1" applyFont="1" applyFill="1" applyBorder="1" applyAlignment="1">
      <alignment horizontal="right"/>
    </xf>
    <xf numFmtId="10" fontId="5" fillId="2" borderId="1" xfId="0" applyNumberFormat="1" applyFont="1" applyFill="1" applyBorder="1"/>
    <xf numFmtId="0" fontId="1" fillId="0" borderId="0" xfId="0" applyFont="1"/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0" fillId="3" borderId="1" xfId="0" applyFill="1" applyBorder="1"/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1" xfId="0" applyFill="1" applyBorder="1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/>
    <xf numFmtId="0" fontId="5" fillId="3" borderId="1" xfId="0" applyFont="1" applyFill="1" applyBorder="1"/>
    <xf numFmtId="0" fontId="5" fillId="2" borderId="1" xfId="0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Teilnahmen</a:t>
            </a:r>
          </a:p>
        </c:rich>
      </c:tx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Uebersicht!$A$10</c:f>
              <c:strCache>
                <c:ptCount val="1"/>
                <c:pt idx="0">
                  <c:v>Rückläufe</c:v>
                </c:pt>
              </c:strCache>
            </c:strRef>
          </c:tx>
          <c:spPr>
            <a:ln/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Uebersicht!$A$10:$A$11</c:f>
              <c:strCache>
                <c:ptCount val="2"/>
                <c:pt idx="0">
                  <c:v>Rückläufe</c:v>
                </c:pt>
                <c:pt idx="1">
                  <c:v>Abbrecher</c:v>
                </c:pt>
              </c:strCache>
            </c:strRef>
          </c:cat>
          <c:val>
            <c:numRef>
              <c:f>Uebersicht!$C$10:$C$11</c:f>
              <c:numCache>
                <c:formatCode>0.00%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0-47B3-8447-CAC1F53BAE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Markdown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Frage3!$A$55</c:f>
              <c:strCache>
                <c:ptCount val="1"/>
                <c:pt idx="0">
                  <c:v>Wert/Antwort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Frage3!$A$56:$A$65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Frage3!$D$56:$D$65</c:f>
              <c:numCache>
                <c:formatCode>0.00%</c:formatCode>
                <c:ptCount val="10"/>
                <c:pt idx="0">
                  <c:v>0.40910000000000002</c:v>
                </c:pt>
                <c:pt idx="1">
                  <c:v>4.5499999999999999E-2</c:v>
                </c:pt>
                <c:pt idx="2">
                  <c:v>0</c:v>
                </c:pt>
                <c:pt idx="3">
                  <c:v>9.0899999999999995E-2</c:v>
                </c:pt>
                <c:pt idx="4">
                  <c:v>0</c:v>
                </c:pt>
                <c:pt idx="5">
                  <c:v>4.5499999999999999E-2</c:v>
                </c:pt>
                <c:pt idx="6">
                  <c:v>0</c:v>
                </c:pt>
                <c:pt idx="7">
                  <c:v>9.0899999999999995E-2</c:v>
                </c:pt>
                <c:pt idx="8">
                  <c:v>0.13639999999999999</c:v>
                </c:pt>
                <c:pt idx="9">
                  <c:v>0.18179999999999999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C-4805-BB87-71F085560E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Latex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Frage3!$A$89</c:f>
              <c:strCache>
                <c:ptCount val="1"/>
                <c:pt idx="0">
                  <c:v>Wert/Antwort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Frage3!$A$90:$A$99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Frage3!$D$90:$D$99</c:f>
              <c:numCache>
                <c:formatCode>0.00%</c:formatCode>
                <c:ptCount val="10"/>
                <c:pt idx="0">
                  <c:v>0.5</c:v>
                </c:pt>
                <c:pt idx="1">
                  <c:v>0.13639999999999999</c:v>
                </c:pt>
                <c:pt idx="2">
                  <c:v>4.5499999999999999E-2</c:v>
                </c:pt>
                <c:pt idx="3">
                  <c:v>0.13639999999999999</c:v>
                </c:pt>
                <c:pt idx="4">
                  <c:v>9.0899999999999995E-2</c:v>
                </c:pt>
                <c:pt idx="5">
                  <c:v>4.5499999999999999E-2</c:v>
                </c:pt>
                <c:pt idx="6">
                  <c:v>4.5499999999999999E-2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7-4CDC-95DA-6CFDF50081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Frage4!$A$9</c:f>
              <c:strCache>
                <c:ptCount val="1"/>
                <c:pt idx="0">
                  <c:v>Frage beantwortet</c:v>
                </c:pt>
              </c:strCache>
            </c:strRef>
          </c:tx>
          <c:spPr>
            <a:ln/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Frage4!$A$9:$A$10</c:f>
              <c:strCache>
                <c:ptCount val="2"/>
                <c:pt idx="0">
                  <c:v>Frage beantwortet</c:v>
                </c:pt>
                <c:pt idx="1">
                  <c:v>Frage nicht beantwortet</c:v>
                </c:pt>
              </c:strCache>
            </c:strRef>
          </c:cat>
          <c:val>
            <c:numRef>
              <c:f>Frage4!$D$9:$D$10</c:f>
              <c:numCache>
                <c:formatCode>General</c:formatCode>
                <c:ptCount val="2"/>
                <c:pt idx="0">
                  <c:v>20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9-4DD4-91AF-3D3AFE92D0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Which of the following programs/IDEs is an integral part of your work?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Frage4!$A$14</c:f>
              <c:strCache>
                <c:ptCount val="1"/>
                <c:pt idx="0">
                  <c:v>Optionen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Frage4!$A$15:$A$19</c:f>
              <c:strCache>
                <c:ptCount val="5"/>
                <c:pt idx="0">
                  <c:v>Visual Studio (2019 or 2022)</c:v>
                </c:pt>
                <c:pt idx="1">
                  <c:v>Visual Studio Code</c:v>
                </c:pt>
                <c:pt idx="2">
                  <c:v>IntelliJ IDEA</c:v>
                </c:pt>
                <c:pt idx="3">
                  <c:v>PyCharm</c:v>
                </c:pt>
                <c:pt idx="4">
                  <c:v>Other</c:v>
                </c:pt>
              </c:strCache>
            </c:strRef>
          </c:cat>
          <c:val>
            <c:numRef>
              <c:f>Frage4!$E$15:$E$19</c:f>
              <c:numCache>
                <c:formatCode>0.00%</c:formatCode>
                <c:ptCount val="5"/>
                <c:pt idx="0">
                  <c:v>0.6</c:v>
                </c:pt>
                <c:pt idx="1">
                  <c:v>0.6</c:v>
                </c:pt>
                <c:pt idx="2">
                  <c:v>0</c:v>
                </c:pt>
                <c:pt idx="3">
                  <c:v>0.05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2-4449-96EE-FC7342508B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rPr lang="de-DE"/>
                  <a:t>Häufigkeit in % (bezogen auf Anzahl der Teilnehmer: 20)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Eingabefeld von Other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Frage4!$A$38</c:f>
              <c:strCache>
                <c:ptCount val="1"/>
                <c:pt idx="0">
                  <c:v>Wert/Antwort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Frage4!$A$39:$A$43</c:f>
              <c:strCache>
                <c:ptCount val="5"/>
                <c:pt idx="0">
                  <c:v>None</c:v>
                </c:pt>
                <c:pt idx="1">
                  <c:v>None of above</c:v>
                </c:pt>
                <c:pt idx="2">
                  <c:v>Spyder</c:v>
                </c:pt>
                <c:pt idx="3">
                  <c:v>Tia portal</c:v>
                </c:pt>
                <c:pt idx="4">
                  <c:v>Visual studio 2010</c:v>
                </c:pt>
              </c:strCache>
            </c:strRef>
          </c:cat>
          <c:val>
            <c:numRef>
              <c:f>Frage4!$D$39:$D$43</c:f>
              <c:numCache>
                <c:formatCode>0.00%</c:formatCode>
                <c:ptCount val="5"/>
                <c:pt idx="0">
                  <c:v>0.33329999999999999</c:v>
                </c:pt>
                <c:pt idx="1">
                  <c:v>0.16669999999999999</c:v>
                </c:pt>
                <c:pt idx="2">
                  <c:v>0.16669999999999999</c:v>
                </c:pt>
                <c:pt idx="3">
                  <c:v>0.16669999999999999</c:v>
                </c:pt>
                <c:pt idx="4">
                  <c:v>0.16669999999999999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1-4EC3-9E52-154F7F5950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rPr lang="de-DE"/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Frage5!$A$9</c:f>
              <c:strCache>
                <c:ptCount val="1"/>
                <c:pt idx="0">
                  <c:v>Frage beantwortet</c:v>
                </c:pt>
              </c:strCache>
            </c:strRef>
          </c:tx>
          <c:spPr>
            <a:ln/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Frage5!$A$9:$A$10</c:f>
              <c:strCache>
                <c:ptCount val="2"/>
                <c:pt idx="0">
                  <c:v>Frage beantwortet</c:v>
                </c:pt>
                <c:pt idx="1">
                  <c:v>Frage nicht beantwortet</c:v>
                </c:pt>
              </c:strCache>
            </c:strRef>
          </c:cat>
          <c:val>
            <c:numRef>
              <c:f>Frage5!$D$9:$D$10</c:f>
              <c:numCache>
                <c:formatCode>General</c:formatCode>
                <c:ptCount val="2"/>
                <c:pt idx="0">
                  <c:v>20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9-4B08-921D-FA3077E4D2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 use the following programming language regularly ...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Frage5!$A$14</c:f>
              <c:strCache>
                <c:ptCount val="1"/>
                <c:pt idx="0">
                  <c:v>Optionen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Frage5!$A$15:$A$23</c:f>
              <c:strCache>
                <c:ptCount val="9"/>
                <c:pt idx="0">
                  <c:v>C</c:v>
                </c:pt>
                <c:pt idx="1">
                  <c:v>C++</c:v>
                </c:pt>
                <c:pt idx="2">
                  <c:v>C#</c:v>
                </c:pt>
                <c:pt idx="3">
                  <c:v>Java</c:v>
                </c:pt>
                <c:pt idx="4">
                  <c:v>Python</c:v>
                </c:pt>
                <c:pt idx="5">
                  <c:v>TypeScript</c:v>
                </c:pt>
                <c:pt idx="6">
                  <c:v>Go</c:v>
                </c:pt>
                <c:pt idx="7">
                  <c:v>Ruby</c:v>
                </c:pt>
                <c:pt idx="8">
                  <c:v>Other</c:v>
                </c:pt>
              </c:strCache>
            </c:strRef>
          </c:cat>
          <c:val>
            <c:numRef>
              <c:f>Frage5!$E$15:$E$23</c:f>
              <c:numCache>
                <c:formatCode>0.00%</c:formatCode>
                <c:ptCount val="9"/>
                <c:pt idx="0">
                  <c:v>0.15</c:v>
                </c:pt>
                <c:pt idx="1">
                  <c:v>0.3</c:v>
                </c:pt>
                <c:pt idx="2">
                  <c:v>0.6</c:v>
                </c:pt>
                <c:pt idx="3">
                  <c:v>0.05</c:v>
                </c:pt>
                <c:pt idx="4">
                  <c:v>0.25</c:v>
                </c:pt>
                <c:pt idx="5">
                  <c:v>0.15</c:v>
                </c:pt>
                <c:pt idx="6">
                  <c:v>0.05</c:v>
                </c:pt>
                <c:pt idx="7">
                  <c:v>0</c:v>
                </c:pt>
                <c:pt idx="8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0-487A-8E7D-05B475370A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rPr lang="de-DE"/>
                  <a:t>Häufigkeit in % (bezogen auf Anzahl der Teilnehmer: 20)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Eingabefeld von Other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Frage5!$A$43</c:f>
              <c:strCache>
                <c:ptCount val="1"/>
                <c:pt idx="0">
                  <c:v>Wert/Antwort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Frage5!$A$44:$A$47</c:f>
              <c:strCache>
                <c:ptCount val="4"/>
                <c:pt idx="0">
                  <c:v>Node.js</c:v>
                </c:pt>
                <c:pt idx="1">
                  <c:v>None</c:v>
                </c:pt>
                <c:pt idx="2">
                  <c:v>Powershell for scripting</c:v>
                </c:pt>
                <c:pt idx="3">
                  <c:v>Scl</c:v>
                </c:pt>
              </c:strCache>
            </c:strRef>
          </c:cat>
          <c:val>
            <c:numRef>
              <c:f>Frage5!$D$44:$D$47</c:f>
              <c:numCache>
                <c:formatCode>0.00%</c:formatCode>
                <c:ptCount val="4"/>
                <c:pt idx="0">
                  <c:v>0.16669999999999999</c:v>
                </c:pt>
                <c:pt idx="1">
                  <c:v>0.33329999999999999</c:v>
                </c:pt>
                <c:pt idx="2">
                  <c:v>0.16669999999999999</c:v>
                </c:pt>
                <c:pt idx="3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4-489C-A408-FF8BF7BB67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Frage6!$A$9</c:f>
              <c:strCache>
                <c:ptCount val="1"/>
                <c:pt idx="0">
                  <c:v>Frage beantwortet</c:v>
                </c:pt>
              </c:strCache>
            </c:strRef>
          </c:tx>
          <c:spPr>
            <a:ln/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Frage6!$A$9:$A$10</c:f>
              <c:strCache>
                <c:ptCount val="2"/>
                <c:pt idx="0">
                  <c:v>Frage beantwortet</c:v>
                </c:pt>
                <c:pt idx="1">
                  <c:v>Frage nicht beantwortet</c:v>
                </c:pt>
              </c:strCache>
            </c:strRef>
          </c:cat>
          <c:val>
            <c:numRef>
              <c:f>Frage6!$D$9:$D$10</c:f>
              <c:numCache>
                <c:formatCode>General</c:formatCode>
                <c:ptCount val="2"/>
                <c:pt idx="0">
                  <c:v>21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F-4FFA-B612-27E1CD0E7E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 use Git/GitHub regularly in my daily work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Frage6!$A$14</c:f>
              <c:strCache>
                <c:ptCount val="1"/>
                <c:pt idx="0">
                  <c:v>Optionen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Frage6!$A$15:$A$16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Frage6!$E$15:$E$16</c:f>
              <c:numCache>
                <c:formatCode>0.00%</c:formatCode>
                <c:ptCount val="2"/>
                <c:pt idx="0">
                  <c:v>0.57140000000000002</c:v>
                </c:pt>
                <c:pt idx="1">
                  <c:v>0.42859999999999998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8-4E11-AAFD-1615FF976E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rPr lang="de-DE"/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Übersicht der Teilnahmen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Uebersicht!$C$27</c:f>
              <c:strCache>
                <c:ptCount val="1"/>
                <c:pt idx="0">
                  <c:v>Besucher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Uebersicht!$A$28:$A$37</c:f>
              <c:strCache>
                <c:ptCount val="10"/>
                <c:pt idx="0">
                  <c:v>15. Nov. 2022</c:v>
                </c:pt>
                <c:pt idx="1">
                  <c:v>16. Nov. 2022</c:v>
                </c:pt>
                <c:pt idx="2">
                  <c:v>17. Nov. 2022</c:v>
                </c:pt>
                <c:pt idx="3">
                  <c:v>18. Nov. 2022</c:v>
                </c:pt>
                <c:pt idx="4">
                  <c:v>19. Nov. 2022</c:v>
                </c:pt>
                <c:pt idx="5">
                  <c:v>20. Nov. 2022</c:v>
                </c:pt>
                <c:pt idx="6">
                  <c:v>21. Nov. 2022</c:v>
                </c:pt>
                <c:pt idx="7">
                  <c:v>22. Nov. 2022</c:v>
                </c:pt>
                <c:pt idx="8">
                  <c:v>23. Nov. 2022</c:v>
                </c:pt>
                <c:pt idx="9">
                  <c:v>24. Nov. 2022</c:v>
                </c:pt>
              </c:strCache>
            </c:strRef>
          </c:cat>
          <c:val>
            <c:numRef>
              <c:f>Uebersicht!$C$28:$C$37</c:f>
              <c:numCache>
                <c:formatCode>General</c:formatCode>
                <c:ptCount val="10"/>
                <c:pt idx="0">
                  <c:v>26</c:v>
                </c:pt>
                <c:pt idx="1">
                  <c:v>14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8-49A3-82AD-E2E4285785FD}"/>
            </c:ext>
          </c:extLst>
        </c:ser>
        <c:ser>
          <c:idx val="1"/>
          <c:order val="1"/>
          <c:tx>
            <c:strRef>
              <c:f>Uebersicht!$D$27</c:f>
              <c:strCache>
                <c:ptCount val="1"/>
                <c:pt idx="0">
                  <c:v>gestartet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Uebersicht!$A$28:$A$37</c:f>
              <c:strCache>
                <c:ptCount val="10"/>
                <c:pt idx="0">
                  <c:v>15. Nov. 2022</c:v>
                </c:pt>
                <c:pt idx="1">
                  <c:v>16. Nov. 2022</c:v>
                </c:pt>
                <c:pt idx="2">
                  <c:v>17. Nov. 2022</c:v>
                </c:pt>
                <c:pt idx="3">
                  <c:v>18. Nov. 2022</c:v>
                </c:pt>
                <c:pt idx="4">
                  <c:v>19. Nov. 2022</c:v>
                </c:pt>
                <c:pt idx="5">
                  <c:v>20. Nov. 2022</c:v>
                </c:pt>
                <c:pt idx="6">
                  <c:v>21. Nov. 2022</c:v>
                </c:pt>
                <c:pt idx="7">
                  <c:v>22. Nov. 2022</c:v>
                </c:pt>
                <c:pt idx="8">
                  <c:v>23. Nov. 2022</c:v>
                </c:pt>
                <c:pt idx="9">
                  <c:v>24. Nov. 2022</c:v>
                </c:pt>
              </c:strCache>
            </c:strRef>
          </c:cat>
          <c:val>
            <c:numRef>
              <c:f>Uebersicht!$D$28:$D$37</c:f>
              <c:numCache>
                <c:formatCode>General</c:formatCode>
                <c:ptCount val="10"/>
                <c:pt idx="0">
                  <c:v>12</c:v>
                </c:pt>
                <c:pt idx="1">
                  <c:v>7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8-49A3-82AD-E2E4285785FD}"/>
            </c:ext>
          </c:extLst>
        </c:ser>
        <c:ser>
          <c:idx val="2"/>
          <c:order val="2"/>
          <c:tx>
            <c:strRef>
              <c:f>Uebersicht!$E$27</c:f>
              <c:strCache>
                <c:ptCount val="1"/>
                <c:pt idx="0">
                  <c:v>beendet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Uebersicht!$A$28:$A$37</c:f>
              <c:strCache>
                <c:ptCount val="10"/>
                <c:pt idx="0">
                  <c:v>15. Nov. 2022</c:v>
                </c:pt>
                <c:pt idx="1">
                  <c:v>16. Nov. 2022</c:v>
                </c:pt>
                <c:pt idx="2">
                  <c:v>17. Nov. 2022</c:v>
                </c:pt>
                <c:pt idx="3">
                  <c:v>18. Nov. 2022</c:v>
                </c:pt>
                <c:pt idx="4">
                  <c:v>19. Nov. 2022</c:v>
                </c:pt>
                <c:pt idx="5">
                  <c:v>20. Nov. 2022</c:v>
                </c:pt>
                <c:pt idx="6">
                  <c:v>21. Nov. 2022</c:v>
                </c:pt>
                <c:pt idx="7">
                  <c:v>22. Nov. 2022</c:v>
                </c:pt>
                <c:pt idx="8">
                  <c:v>23. Nov. 2022</c:v>
                </c:pt>
                <c:pt idx="9">
                  <c:v>24. Nov. 2022</c:v>
                </c:pt>
              </c:strCache>
            </c:strRef>
          </c:cat>
          <c:val>
            <c:numRef>
              <c:f>Uebersicht!$E$28:$E$37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8-49A3-82AD-E2E4285785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Frage7!$A$9</c:f>
              <c:strCache>
                <c:ptCount val="1"/>
                <c:pt idx="0">
                  <c:v>Frage beantwortet</c:v>
                </c:pt>
              </c:strCache>
            </c:strRef>
          </c:tx>
          <c:spPr>
            <a:ln/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Frage7!$A$9:$A$10</c:f>
              <c:strCache>
                <c:ptCount val="2"/>
                <c:pt idx="0">
                  <c:v>Frage beantwortet</c:v>
                </c:pt>
                <c:pt idx="1">
                  <c:v>Frage nicht beantwortet</c:v>
                </c:pt>
              </c:strCache>
            </c:strRef>
          </c:cat>
          <c:val>
            <c:numRef>
              <c:f>Frage7!$D$9:$D$10</c:f>
              <c:numCache>
                <c:formatCode>General</c:formatCode>
                <c:ptCount val="2"/>
                <c:pt idx="0">
                  <c:v>21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5-41B8-BAD6-FA5EB33AAD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 have to use fixed code conventions ...  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Frage7!$A$14</c:f>
              <c:strCache>
                <c:ptCount val="1"/>
                <c:pt idx="0">
                  <c:v>Optionen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Frage7!$A$15:$A$16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Frage7!$E$15:$E$16</c:f>
              <c:numCache>
                <c:formatCode>0.00%</c:formatCode>
                <c:ptCount val="2"/>
                <c:pt idx="0">
                  <c:v>0.57140000000000002</c:v>
                </c:pt>
                <c:pt idx="1">
                  <c:v>0.42859999999999998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8-4FE7-8964-0D54D4A00B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rPr lang="de-DE"/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Frage8!$A$9</c:f>
              <c:strCache>
                <c:ptCount val="1"/>
                <c:pt idx="0">
                  <c:v>Frage beantwortet</c:v>
                </c:pt>
              </c:strCache>
            </c:strRef>
          </c:tx>
          <c:spPr>
            <a:ln/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Frage8!$A$9:$A$10</c:f>
              <c:strCache>
                <c:ptCount val="2"/>
                <c:pt idx="0">
                  <c:v>Frage beantwortet</c:v>
                </c:pt>
                <c:pt idx="1">
                  <c:v>Frage nicht beantwortet</c:v>
                </c:pt>
              </c:strCache>
            </c:strRef>
          </c:cat>
          <c:val>
            <c:numRef>
              <c:f>Frage8!$D$9:$D$10</c:f>
              <c:numCache>
                <c:formatCode>General</c:formatCode>
                <c:ptCount val="2"/>
                <c:pt idx="0">
                  <c:v>12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23D-ABE7-D20C8120E4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 my project structure - when I work with Git(-Hub) I implement/have to work with submodules regularly in my repositories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Frage8!$A$14</c:f>
              <c:strCache>
                <c:ptCount val="1"/>
                <c:pt idx="0">
                  <c:v>Optionen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Frage8!$A$15:$A$17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Do not know</c:v>
                </c:pt>
              </c:strCache>
            </c:strRef>
          </c:cat>
          <c:val>
            <c:numRef>
              <c:f>Frage8!$E$15:$E$17</c:f>
              <c:numCache>
                <c:formatCode>0.00%</c:formatCode>
                <c:ptCount val="3"/>
                <c:pt idx="0">
                  <c:v>0.5</c:v>
                </c:pt>
                <c:pt idx="1">
                  <c:v>0.41670000000000001</c:v>
                </c:pt>
                <c:pt idx="2">
                  <c:v>8.3299999999999999E-2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8-47BB-9572-36123BD863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rPr lang="de-DE"/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Frage9!$A$9</c:f>
              <c:strCache>
                <c:ptCount val="1"/>
                <c:pt idx="0">
                  <c:v>Frage beantwortet</c:v>
                </c:pt>
              </c:strCache>
            </c:strRef>
          </c:tx>
          <c:spPr>
            <a:ln/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Frage9!$A$9:$A$10</c:f>
              <c:strCache>
                <c:ptCount val="2"/>
                <c:pt idx="0">
                  <c:v>Frage beantwortet</c:v>
                </c:pt>
                <c:pt idx="1">
                  <c:v>Frage nicht beantwortet</c:v>
                </c:pt>
              </c:strCache>
            </c:strRef>
          </c:cat>
          <c:val>
            <c:numRef>
              <c:f>Frage9!$D$9:$D$10</c:f>
              <c:numCache>
                <c:formatCode>General</c:formatCode>
                <c:ptCount val="2"/>
                <c:pt idx="0">
                  <c:v>12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4-45B1-B960-F7CA87D624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How many repositories do you work with/did you have 'Issues' to do in the last 3 months? (Please count!)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Frage9!$A$14</c:f>
              <c:strCache>
                <c:ptCount val="1"/>
                <c:pt idx="0">
                  <c:v>Optionen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Frage9!$A$15:$A$20</c:f>
              <c:strCache>
                <c:ptCount val="6"/>
                <c:pt idx="0">
                  <c:v>1 - 2 repositories</c:v>
                </c:pt>
                <c:pt idx="1">
                  <c:v>3 - 4 repositories</c:v>
                </c:pt>
                <c:pt idx="2">
                  <c:v>5 - 6 repositories</c:v>
                </c:pt>
                <c:pt idx="3">
                  <c:v>7 - 8 repositories</c:v>
                </c:pt>
                <c:pt idx="4">
                  <c:v>9+ repositories</c:v>
                </c:pt>
                <c:pt idx="5">
                  <c:v>Other</c:v>
                </c:pt>
              </c:strCache>
            </c:strRef>
          </c:cat>
          <c:val>
            <c:numRef>
              <c:f>Frage9!$E$15:$E$20</c:f>
              <c:numCache>
                <c:formatCode>0.00%</c:formatCode>
                <c:ptCount val="6"/>
                <c:pt idx="0">
                  <c:v>8.3299999999999999E-2</c:v>
                </c:pt>
                <c:pt idx="1">
                  <c:v>0.33329999999999999</c:v>
                </c:pt>
                <c:pt idx="2">
                  <c:v>0.25</c:v>
                </c:pt>
                <c:pt idx="3">
                  <c:v>0</c:v>
                </c:pt>
                <c:pt idx="4">
                  <c:v>0.33329999999999999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2-49C1-B578-282BEF441E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Frage10!$A$9</c:f>
              <c:strCache>
                <c:ptCount val="1"/>
                <c:pt idx="0">
                  <c:v>Frage beantwortet</c:v>
                </c:pt>
              </c:strCache>
            </c:strRef>
          </c:tx>
          <c:spPr>
            <a:ln/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Frage10!$A$9:$A$10</c:f>
              <c:strCache>
                <c:ptCount val="2"/>
                <c:pt idx="0">
                  <c:v>Frage beantwortet</c:v>
                </c:pt>
                <c:pt idx="1">
                  <c:v>Frage nicht beantwortet</c:v>
                </c:pt>
              </c:strCache>
            </c:strRef>
          </c:cat>
          <c:val>
            <c:numRef>
              <c:f>Frage10!$D$9:$D$10</c:f>
              <c:numCache>
                <c:formatCode>General</c:formatCode>
                <c:ptCount val="2"/>
                <c:pt idx="0">
                  <c:v>10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E-4795-A665-0E772A5DEF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1.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Frage10!$A$16</c:f>
              <c:strCache>
                <c:ptCount val="1"/>
                <c:pt idx="0">
                  <c:v>Wert/Antwort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Frage10!$A$17:$A$20</c:f>
              <c:strCache>
                <c:ptCount val="4"/>
                <c:pt idx="0">
                  <c:v>Bug</c:v>
                </c:pt>
                <c:pt idx="1">
                  <c:v>Chore</c:v>
                </c:pt>
                <c:pt idx="2">
                  <c:v>Epic</c:v>
                </c:pt>
                <c:pt idx="3">
                  <c:v>Feature</c:v>
                </c:pt>
              </c:strCache>
            </c:strRef>
          </c:cat>
          <c:val>
            <c:numRef>
              <c:f>Frage10!$D$17:$D$20</c:f>
              <c:numCache>
                <c:formatCode>0.00%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0-43E7-A7A5-61B50BDE59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rPr lang="de-DE"/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2.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Frage10!$A$39</c:f>
              <c:strCache>
                <c:ptCount val="1"/>
                <c:pt idx="0">
                  <c:v>Wert/Antwort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Frage10!$A$40:$A$44</c:f>
              <c:strCache>
                <c:ptCount val="5"/>
                <c:pt idx="0">
                  <c:v>Bug</c:v>
                </c:pt>
                <c:pt idx="1">
                  <c:v>Documentation</c:v>
                </c:pt>
                <c:pt idx="2">
                  <c:v>Feature</c:v>
                </c:pt>
                <c:pt idx="3">
                  <c:v>Refactor</c:v>
                </c:pt>
                <c:pt idx="4">
                  <c:v>Story</c:v>
                </c:pt>
              </c:strCache>
            </c:strRef>
          </c:cat>
          <c:val>
            <c:numRef>
              <c:f>Frage10!$D$40:$D$44</c:f>
              <c:numCache>
                <c:formatCode>0.00%</c:formatCode>
                <c:ptCount val="5"/>
                <c:pt idx="0">
                  <c:v>0.5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B-4D00-B879-2B62F96E32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rPr lang="de-DE"/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3.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Frage10!$A$63</c:f>
              <c:strCache>
                <c:ptCount val="1"/>
                <c:pt idx="0">
                  <c:v>Wert/Antwort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Frage10!$A$64:$A$69</c:f>
              <c:strCache>
                <c:ptCount val="6"/>
                <c:pt idx="0">
                  <c:v>Bug</c:v>
                </c:pt>
                <c:pt idx="1">
                  <c:v>Bugfix</c:v>
                </c:pt>
                <c:pt idx="2">
                  <c:v>Costumer involved</c:v>
                </c:pt>
                <c:pt idx="3">
                  <c:v>Documentation</c:v>
                </c:pt>
                <c:pt idx="4">
                  <c:v>Help wanted</c:v>
                </c:pt>
                <c:pt idx="5">
                  <c:v>Subtask</c:v>
                </c:pt>
              </c:strCache>
            </c:strRef>
          </c:cat>
          <c:val>
            <c:numRef>
              <c:f>Frage10!$D$64:$D$69</c:f>
              <c:numCache>
                <c:formatCode>0.00%</c:formatCode>
                <c:ptCount val="6"/>
                <c:pt idx="0">
                  <c:v>0.1111</c:v>
                </c:pt>
                <c:pt idx="1">
                  <c:v>0.1111</c:v>
                </c:pt>
                <c:pt idx="2">
                  <c:v>0.1111</c:v>
                </c:pt>
                <c:pt idx="3">
                  <c:v>0.44440000000000002</c:v>
                </c:pt>
                <c:pt idx="4">
                  <c:v>0.1111</c:v>
                </c:pt>
                <c:pt idx="5">
                  <c:v>0.1111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7-4E2B-B10E-7F0F407ADD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rPr lang="de-DE"/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Frage1!$A$9</c:f>
              <c:strCache>
                <c:ptCount val="1"/>
                <c:pt idx="0">
                  <c:v>Frage beantwortet</c:v>
                </c:pt>
              </c:strCache>
            </c:strRef>
          </c:tx>
          <c:spPr>
            <a:ln/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Frage1!$A$9:$A$10</c:f>
              <c:strCache>
                <c:ptCount val="2"/>
                <c:pt idx="0">
                  <c:v>Frage beantwortet</c:v>
                </c:pt>
                <c:pt idx="1">
                  <c:v>Frage nicht beantwortet</c:v>
                </c:pt>
              </c:strCache>
            </c:strRef>
          </c:cat>
          <c:val>
            <c:numRef>
              <c:f>Frage1!$D$9:$D$10</c:f>
              <c:numCache>
                <c:formatCode>General</c:formatCode>
                <c:ptCount val="2"/>
                <c:pt idx="0">
                  <c:v>22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0-49A6-920D-EA0E5B0743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4.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Frage10!$A$88</c:f>
              <c:strCache>
                <c:ptCount val="1"/>
                <c:pt idx="0">
                  <c:v>Wert/Antwort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Frage10!$A$89:$A$92</c:f>
              <c:strCache>
                <c:ptCount val="4"/>
                <c:pt idx="0">
                  <c:v>Bug</c:v>
                </c:pt>
                <c:pt idx="1">
                  <c:v>Documentation</c:v>
                </c:pt>
                <c:pt idx="2">
                  <c:v>Nice to have</c:v>
                </c:pt>
                <c:pt idx="3">
                  <c:v>Refactoring</c:v>
                </c:pt>
              </c:strCache>
            </c:strRef>
          </c:cat>
          <c:val>
            <c:numRef>
              <c:f>Frage10!$D$89:$D$92</c:f>
              <c:numCache>
                <c:formatCode>0.00%</c:formatCode>
                <c:ptCount val="4"/>
                <c:pt idx="0">
                  <c:v>0.28570000000000001</c:v>
                </c:pt>
                <c:pt idx="1">
                  <c:v>0.1429</c:v>
                </c:pt>
                <c:pt idx="2">
                  <c:v>0.1429</c:v>
                </c:pt>
                <c:pt idx="3">
                  <c:v>0.42859999999999998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8-4EAA-958F-AF7DD0C0C6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rPr lang="de-DE"/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5.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Frage10!$A$111</c:f>
              <c:strCache>
                <c:ptCount val="1"/>
                <c:pt idx="0">
                  <c:v>Wert/Antwort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Frage10!$A$112:$A$114</c:f>
              <c:strCache>
                <c:ptCount val="3"/>
                <c:pt idx="0">
                  <c:v>Build</c:v>
                </c:pt>
                <c:pt idx="1">
                  <c:v>Good first issue</c:v>
                </c:pt>
                <c:pt idx="2">
                  <c:v>Question</c:v>
                </c:pt>
              </c:strCache>
            </c:strRef>
          </c:cat>
          <c:val>
            <c:numRef>
              <c:f>Frage10!$D$112:$D$114</c:f>
              <c:numCache>
                <c:formatCode>0.00%</c:formatCode>
                <c:ptCount val="3"/>
                <c:pt idx="0">
                  <c:v>0.33329999999999999</c:v>
                </c:pt>
                <c:pt idx="1">
                  <c:v>0.33329999999999999</c:v>
                </c:pt>
                <c:pt idx="2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4-4E95-A70A-B37D7D2E69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rPr lang="de-DE"/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6.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Frage10!$A$133</c:f>
              <c:strCache>
                <c:ptCount val="1"/>
                <c:pt idx="0">
                  <c:v>Wert/Antwort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Frage10!$A$134:$A$136</c:f>
              <c:strCache>
                <c:ptCount val="3"/>
                <c:pt idx="0">
                  <c:v>Ci</c:v>
                </c:pt>
                <c:pt idx="1">
                  <c:v>Increase  efficiency</c:v>
                </c:pt>
                <c:pt idx="2">
                  <c:v>Refactoring</c:v>
                </c:pt>
              </c:strCache>
            </c:strRef>
          </c:cat>
          <c:val>
            <c:numRef>
              <c:f>Frage10!$D$134:$D$136</c:f>
              <c:numCache>
                <c:formatCode>0.00%</c:formatCode>
                <c:ptCount val="3"/>
                <c:pt idx="0">
                  <c:v>0.33329999999999999</c:v>
                </c:pt>
                <c:pt idx="1">
                  <c:v>0.33329999999999999</c:v>
                </c:pt>
                <c:pt idx="2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F-4D52-B1B0-8A3983245E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rPr lang="de-DE"/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7.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Frage10!$A$155</c:f>
              <c:strCache>
                <c:ptCount val="1"/>
                <c:pt idx="0">
                  <c:v>Wert/Antwort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Frage10!$A$156:$A$156</c:f>
              <c:strCache>
                <c:ptCount val="1"/>
                <c:pt idx="0">
                  <c:v>Test</c:v>
                </c:pt>
              </c:strCache>
            </c:strRef>
          </c:cat>
          <c:val>
            <c:numRef>
              <c:f>Frage10!$D$156:$D$156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4-4545-9F68-85F141F93E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rPr lang="de-DE"/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Frage11!$A$9</c:f>
              <c:strCache>
                <c:ptCount val="1"/>
                <c:pt idx="0">
                  <c:v>Frage beantwortet</c:v>
                </c:pt>
              </c:strCache>
            </c:strRef>
          </c:tx>
          <c:spPr>
            <a:ln/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Frage11!$A$9:$A$10</c:f>
              <c:strCache>
                <c:ptCount val="2"/>
                <c:pt idx="0">
                  <c:v>Frage beantwortet</c:v>
                </c:pt>
                <c:pt idx="1">
                  <c:v>Frage nicht beantwortet</c:v>
                </c:pt>
              </c:strCache>
            </c:strRef>
          </c:cat>
          <c:val>
            <c:numRef>
              <c:f>Frage11!$D$9:$D$10</c:f>
              <c:numCache>
                <c:formatCode>General</c:formatCode>
                <c:ptCount val="2"/>
                <c:pt idx="0">
                  <c:v>12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3-4C4F-89C6-A0ACD27EA5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What is your typical pull/push cycle from your local repository to GitHub?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Frage11!$A$14</c:f>
              <c:strCache>
                <c:ptCount val="1"/>
                <c:pt idx="0">
                  <c:v>Optionen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Frage11!$A$15:$A$22</c:f>
              <c:strCache>
                <c:ptCount val="8"/>
                <c:pt idx="0">
                  <c:v>Several times a day</c:v>
                </c:pt>
                <c:pt idx="1">
                  <c:v>Once a day</c:v>
                </c:pt>
                <c:pt idx="2">
                  <c:v>Three times a week</c:v>
                </c:pt>
                <c:pt idx="3">
                  <c:v>Two times a week</c:v>
                </c:pt>
                <c:pt idx="4">
                  <c:v>Once a week</c:v>
                </c:pt>
                <c:pt idx="5">
                  <c:v>1 - 2 times in TWO weeks</c:v>
                </c:pt>
                <c:pt idx="6">
                  <c:v>Once per month</c:v>
                </c:pt>
                <c:pt idx="7">
                  <c:v>Other</c:v>
                </c:pt>
              </c:strCache>
            </c:strRef>
          </c:cat>
          <c:val>
            <c:numRef>
              <c:f>Frage11!$E$15:$E$22</c:f>
              <c:numCache>
                <c:formatCode>0.00%</c:formatCode>
                <c:ptCount val="8"/>
                <c:pt idx="0">
                  <c:v>0.66669999999999996</c:v>
                </c:pt>
                <c:pt idx="1">
                  <c:v>0.16669999999999999</c:v>
                </c:pt>
                <c:pt idx="2">
                  <c:v>8.3299999999999999E-2</c:v>
                </c:pt>
                <c:pt idx="3">
                  <c:v>8.3299999999999999E-2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5-415A-AD9C-FC7BC6CA90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rPr lang="de-DE"/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Frage12!$A$9</c:f>
              <c:strCache>
                <c:ptCount val="1"/>
                <c:pt idx="0">
                  <c:v>Frage beantwortet</c:v>
                </c:pt>
              </c:strCache>
            </c:strRef>
          </c:tx>
          <c:spPr>
            <a:ln/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Frage12!$A$9:$A$10</c:f>
              <c:strCache>
                <c:ptCount val="2"/>
                <c:pt idx="0">
                  <c:v>Frage beantwortet</c:v>
                </c:pt>
                <c:pt idx="1">
                  <c:v>Frage nicht beantwortet</c:v>
                </c:pt>
              </c:strCache>
            </c:strRef>
          </c:cat>
          <c:val>
            <c:numRef>
              <c:f>Frage12!$D$9:$D$10</c:f>
              <c:numCache>
                <c:formatCode>General</c:formatCode>
                <c:ptCount val="2"/>
                <c:pt idx="0">
                  <c:v>12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2-4E56-B60F-33CD29E4D4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How often does your Code get merged to the MAIN branch (on average)?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Frage12!$A$14</c:f>
              <c:strCache>
                <c:ptCount val="1"/>
                <c:pt idx="0">
                  <c:v>Optionen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Frage12!$A$15:$A$21</c:f>
              <c:strCache>
                <c:ptCount val="7"/>
                <c:pt idx="0">
                  <c:v>Once a day</c:v>
                </c:pt>
                <c:pt idx="1">
                  <c:v>Three times a Week</c:v>
                </c:pt>
                <c:pt idx="2">
                  <c:v>Twice a Week</c:v>
                </c:pt>
                <c:pt idx="3">
                  <c:v>1 times a Week</c:v>
                </c:pt>
                <c:pt idx="4">
                  <c:v>1 -2 times every two weeks</c:v>
                </c:pt>
                <c:pt idx="5">
                  <c:v>Once a Month</c:v>
                </c:pt>
                <c:pt idx="6">
                  <c:v>Other</c:v>
                </c:pt>
              </c:strCache>
            </c:strRef>
          </c:cat>
          <c:val>
            <c:numRef>
              <c:f>Frage12!$E$15:$E$21</c:f>
              <c:numCache>
                <c:formatCode>0.00%</c:formatCode>
                <c:ptCount val="7"/>
                <c:pt idx="0">
                  <c:v>0.25</c:v>
                </c:pt>
                <c:pt idx="1">
                  <c:v>0</c:v>
                </c:pt>
                <c:pt idx="2">
                  <c:v>0.16669999999999999</c:v>
                </c:pt>
                <c:pt idx="3">
                  <c:v>0.16669999999999999</c:v>
                </c:pt>
                <c:pt idx="4">
                  <c:v>8.3299999999999999E-2</c:v>
                </c:pt>
                <c:pt idx="5">
                  <c:v>0</c:v>
                </c:pt>
                <c:pt idx="6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3-4963-8B72-E7B2E5E18C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Eingabefeld von Other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Frage12!$A$40</c:f>
              <c:strCache>
                <c:ptCount val="1"/>
                <c:pt idx="0">
                  <c:v>Wert/Antwort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Frage12!$A$41:$A$44</c:f>
              <c:strCache>
                <c:ptCount val="4"/>
                <c:pt idx="0">
                  <c:v>Depends heavily on feature size</c:v>
                </c:pt>
                <c:pt idx="1">
                  <c:v>Several times a day</c:v>
                </c:pt>
                <c:pt idx="2">
                  <c:v>Trunk based development</c:v>
                </c:pt>
                <c:pt idx="3">
                  <c:v>Trunk, directly work on main branch</c:v>
                </c:pt>
              </c:strCache>
            </c:strRef>
          </c:cat>
          <c:val>
            <c:numRef>
              <c:f>Frage12!$D$41:$D$44</c:f>
              <c:numCache>
                <c:formatCode>0.00%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3-4129-A860-8DC8267156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Frage13!$A$9</c:f>
              <c:strCache>
                <c:ptCount val="1"/>
                <c:pt idx="0">
                  <c:v>Frage beantwortet</c:v>
                </c:pt>
              </c:strCache>
            </c:strRef>
          </c:tx>
          <c:spPr>
            <a:ln/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Frage13!$A$9:$A$10</c:f>
              <c:strCache>
                <c:ptCount val="2"/>
                <c:pt idx="0">
                  <c:v>Frage beantwortet</c:v>
                </c:pt>
                <c:pt idx="1">
                  <c:v>Frage nicht beantwortet</c:v>
                </c:pt>
              </c:strCache>
            </c:strRef>
          </c:cat>
          <c:val>
            <c:numRef>
              <c:f>Frage13!$D$9:$D$10</c:f>
              <c:numCache>
                <c:formatCode>General</c:formatCode>
                <c:ptCount val="2"/>
                <c:pt idx="0">
                  <c:v>10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D-4979-BC57-9A5E4976B2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For READING Documentation which output format do you prefer?) Please rank the following options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Frage1!$F$14</c:f>
              <c:strCache>
                <c:ptCount val="1"/>
                <c:pt idx="0">
                  <c:v>Platz 1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Frage1!$A$14:$A$17</c:f>
              <c:strCache>
                <c:ptCount val="4"/>
                <c:pt idx="0">
                  <c:v>Häufigkeit in %</c:v>
                </c:pt>
                <c:pt idx="1">
                  <c:v>PDF</c:v>
                </c:pt>
                <c:pt idx="2">
                  <c:v>Word</c:v>
                </c:pt>
                <c:pt idx="3">
                  <c:v>Markdown (HTML)</c:v>
                </c:pt>
              </c:strCache>
            </c:strRef>
          </c:cat>
          <c:val>
            <c:numRef>
              <c:f>Frage1!$F$15:$F$19</c:f>
              <c:numCache>
                <c:formatCode>0.00%</c:formatCode>
                <c:ptCount val="5"/>
                <c:pt idx="0">
                  <c:v>0.54549999999999998</c:v>
                </c:pt>
                <c:pt idx="1">
                  <c:v>0</c:v>
                </c:pt>
                <c:pt idx="2">
                  <c:v>0.40910000000000002</c:v>
                </c:pt>
                <c:pt idx="3">
                  <c:v>4.5499999999999999E-2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2-42D6-B2E8-911B5C0DE096}"/>
            </c:ext>
          </c:extLst>
        </c:ser>
        <c:ser>
          <c:idx val="1"/>
          <c:order val="1"/>
          <c:tx>
            <c:strRef>
              <c:f>Frage1!$G$14</c:f>
              <c:strCache>
                <c:ptCount val="1"/>
                <c:pt idx="0">
                  <c:v>Platz 2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Frage1!$A$14:$A$17</c:f>
              <c:strCache>
                <c:ptCount val="4"/>
                <c:pt idx="0">
                  <c:v>Häufigkeit in %</c:v>
                </c:pt>
                <c:pt idx="1">
                  <c:v>PDF</c:v>
                </c:pt>
                <c:pt idx="2">
                  <c:v>Word</c:v>
                </c:pt>
                <c:pt idx="3">
                  <c:v>Markdown (HTML)</c:v>
                </c:pt>
              </c:strCache>
            </c:strRef>
          </c:cat>
          <c:val>
            <c:numRef>
              <c:f>Frage1!$G$15:$G$19</c:f>
              <c:numCache>
                <c:formatCode>0.00%</c:formatCode>
                <c:ptCount val="5"/>
                <c:pt idx="0">
                  <c:v>0.2727</c:v>
                </c:pt>
                <c:pt idx="1">
                  <c:v>0.40910000000000002</c:v>
                </c:pt>
                <c:pt idx="2">
                  <c:v>0.18179999999999999</c:v>
                </c:pt>
                <c:pt idx="3">
                  <c:v>0.13639999999999999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2-42D6-B2E8-911B5C0DE096}"/>
            </c:ext>
          </c:extLst>
        </c:ser>
        <c:ser>
          <c:idx val="2"/>
          <c:order val="2"/>
          <c:tx>
            <c:strRef>
              <c:f>Frage1!$H$14</c:f>
              <c:strCache>
                <c:ptCount val="1"/>
                <c:pt idx="0">
                  <c:v>Platz 3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Frage1!$A$14:$A$17</c:f>
              <c:strCache>
                <c:ptCount val="4"/>
                <c:pt idx="0">
                  <c:v>Häufigkeit in %</c:v>
                </c:pt>
                <c:pt idx="1">
                  <c:v>PDF</c:v>
                </c:pt>
                <c:pt idx="2">
                  <c:v>Word</c:v>
                </c:pt>
                <c:pt idx="3">
                  <c:v>Markdown (HTML)</c:v>
                </c:pt>
              </c:strCache>
            </c:strRef>
          </c:cat>
          <c:val>
            <c:numRef>
              <c:f>Frage1!$H$15:$H$19</c:f>
              <c:numCache>
                <c:formatCode>0.00%</c:formatCode>
                <c:ptCount val="5"/>
                <c:pt idx="0">
                  <c:v>0.18179999999999999</c:v>
                </c:pt>
                <c:pt idx="1">
                  <c:v>0.31819999999999998</c:v>
                </c:pt>
                <c:pt idx="2">
                  <c:v>0.18179999999999999</c:v>
                </c:pt>
                <c:pt idx="3">
                  <c:v>0.31819999999999998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D2-42D6-B2E8-911B5C0DE096}"/>
            </c:ext>
          </c:extLst>
        </c:ser>
        <c:ser>
          <c:idx val="3"/>
          <c:order val="3"/>
          <c:tx>
            <c:strRef>
              <c:f>Frage1!$I$14</c:f>
              <c:strCache>
                <c:ptCount val="1"/>
                <c:pt idx="0">
                  <c:v>Platz 4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Frage1!$A$14:$A$17</c:f>
              <c:strCache>
                <c:ptCount val="4"/>
                <c:pt idx="0">
                  <c:v>Häufigkeit in %</c:v>
                </c:pt>
                <c:pt idx="1">
                  <c:v>PDF</c:v>
                </c:pt>
                <c:pt idx="2">
                  <c:v>Word</c:v>
                </c:pt>
                <c:pt idx="3">
                  <c:v>Markdown (HTML)</c:v>
                </c:pt>
              </c:strCache>
            </c:strRef>
          </c:cat>
          <c:val>
            <c:numRef>
              <c:f>Frage1!$I$15:$I$19</c:f>
              <c:numCache>
                <c:formatCode>0.00%</c:formatCode>
                <c:ptCount val="5"/>
                <c:pt idx="0">
                  <c:v>0</c:v>
                </c:pt>
                <c:pt idx="1">
                  <c:v>0.2727</c:v>
                </c:pt>
                <c:pt idx="2">
                  <c:v>0.2273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D2-42D6-B2E8-911B5C0DE0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0438656"/>
        <c:axId val="110444544"/>
      </c:barChart>
      <c:catAx>
        <c:axId val="11043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b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rPr lang="de-DE"/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When connecting libraries (or similar external code fragments) to your program what type of version control are you most likely to use?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Frage13!$A$14</c:f>
              <c:strCache>
                <c:ptCount val="1"/>
                <c:pt idx="0">
                  <c:v>Optionen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Frage13!$A$15:$A$18</c:f>
              <c:strCache>
                <c:ptCount val="4"/>
                <c:pt idx="0">
                  <c:v>YYY@latest</c:v>
                </c:pt>
                <c:pt idx="1">
                  <c:v>YYY@2.x</c:v>
                </c:pt>
                <c:pt idx="2">
                  <c:v>YYY@2.3.x</c:v>
                </c:pt>
                <c:pt idx="3">
                  <c:v>YYY@2.3.5</c:v>
                </c:pt>
              </c:strCache>
            </c:strRef>
          </c:cat>
          <c:val>
            <c:numRef>
              <c:f>Frage13!$E$15:$E$18</c:f>
              <c:numCache>
                <c:formatCode>0.00%</c:formatCode>
                <c:ptCount val="4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1-4804-9D75-BB5291ACB1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rPr lang="de-DE"/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Frage14!$A$9</c:f>
              <c:strCache>
                <c:ptCount val="1"/>
                <c:pt idx="0">
                  <c:v>Frage beantwortet</c:v>
                </c:pt>
              </c:strCache>
            </c:strRef>
          </c:tx>
          <c:spPr>
            <a:ln/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Frage14!$A$9:$A$10</c:f>
              <c:strCache>
                <c:ptCount val="2"/>
                <c:pt idx="0">
                  <c:v>Frage beantwortet</c:v>
                </c:pt>
                <c:pt idx="1">
                  <c:v>Frage nicht beantwortet</c:v>
                </c:pt>
              </c:strCache>
            </c:strRef>
          </c:cat>
          <c:val>
            <c:numRef>
              <c:f>Frage14!$D$9:$D$10</c:f>
              <c:numCache>
                <c:formatCode>General</c:formatCode>
                <c:ptCount val="2"/>
                <c:pt idx="0">
                  <c:v>18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C-4278-AA3D-FB1DE22C71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What type of 'Continuous Integration / Continuous Deployment (CI/CD)' tool is integrated in your workstyle? (If you do NOT know you can ask a colleague)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Frage14!$A$14</c:f>
              <c:strCache>
                <c:ptCount val="1"/>
                <c:pt idx="0">
                  <c:v>Optionen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Frage14!$A$15:$A$22</c:f>
              <c:strCache>
                <c:ptCount val="8"/>
                <c:pt idx="0">
                  <c:v>Jenkins</c:v>
                </c:pt>
                <c:pt idx="1">
                  <c:v>GitHub Actions</c:v>
                </c:pt>
                <c:pt idx="2">
                  <c:v>Circle CI</c:v>
                </c:pt>
                <c:pt idx="3">
                  <c:v>JetBrains TeamCity</c:v>
                </c:pt>
                <c:pt idx="4">
                  <c:v>Azure DevOps</c:v>
                </c:pt>
                <c:pt idx="5">
                  <c:v>Atlassian Bamboo</c:v>
                </c:pt>
                <c:pt idx="6">
                  <c:v>None</c:v>
                </c:pt>
                <c:pt idx="7">
                  <c:v>Other</c:v>
                </c:pt>
              </c:strCache>
            </c:strRef>
          </c:cat>
          <c:val>
            <c:numRef>
              <c:f>Frage14!$E$15:$E$22</c:f>
              <c:numCache>
                <c:formatCode>0.00%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1-452B-9A31-7EAB875821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rPr lang="de-DE"/>
                  <a:t>Häufigkeit in % (bezogen auf Anzahl der Teilnehmer: 18)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Frage15!$A$9</c:f>
              <c:strCache>
                <c:ptCount val="1"/>
                <c:pt idx="0">
                  <c:v>Frage beantwortet</c:v>
                </c:pt>
              </c:strCache>
            </c:strRef>
          </c:tx>
          <c:spPr>
            <a:ln/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Frage15!$A$9:$A$10</c:f>
              <c:strCache>
                <c:ptCount val="2"/>
                <c:pt idx="0">
                  <c:v>Frage beantwortet</c:v>
                </c:pt>
                <c:pt idx="1">
                  <c:v>Frage nicht beantwortet</c:v>
                </c:pt>
              </c:strCache>
            </c:strRef>
          </c:cat>
          <c:val>
            <c:numRef>
              <c:f>Frage15!$D$9:$D$10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F-44C9-B713-C46F5A192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How much do you agree with the following statement?Please be honest. Giving an answer because of (social) desirability is not helpful. 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Frage15!$D$14</c:f>
              <c:strCache>
                <c:ptCount val="1"/>
                <c:pt idx="0">
                  <c:v>Wert 1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Frage15!$A$15:$A$27</c:f>
              <c:strCache>
                <c:ptCount val="13"/>
                <c:pt idx="0">
                  <c:v>I strictly use Design patterns</c:v>
                </c:pt>
                <c:pt idx="1">
                  <c:v>I pay (conscious) attention to data encapsulation</c:v>
                </c:pt>
                <c:pt idx="2">
                  <c:v>I create simple but meaningful comments</c:v>
                </c:pt>
                <c:pt idx="3">
                  <c:v>My methods are kept lean</c:v>
                </c:pt>
                <c:pt idx="4">
                  <c:v>I implement a good inheritance strategy</c:v>
                </c:pt>
                <c:pt idx="5">
                  <c:v>My Code has a modular structure</c:v>
                </c:pt>
                <c:pt idx="6">
                  <c:v>I implement Code Testing early</c:v>
                </c:pt>
                <c:pt idx="7">
                  <c:v>I invest relatively much time in planning before implementation</c:v>
                </c:pt>
                <c:pt idx="8">
                  <c:v>My classes have a HIGH coupling among each other</c:v>
                </c:pt>
                <c:pt idx="9">
                  <c:v>I pay attention to the use of polymorphism</c:v>
                </c:pt>
                <c:pt idx="10">
                  <c:v>I pay special attention to which statements should be processed in which order</c:v>
                </c:pt>
                <c:pt idx="11">
                  <c:v>My methods are implemented either as a query or as a command (also called modifier or mutator).</c:v>
                </c:pt>
                <c:pt idx="12">
                  <c:v>Most of my Classes have only one responsibility</c:v>
                </c:pt>
              </c:strCache>
            </c:strRef>
          </c:cat>
          <c:val>
            <c:numRef>
              <c:f>Frage15!$D$15:$D$27</c:f>
              <c:numCache>
                <c:formatCode>0.00%</c:formatCode>
                <c:ptCount val="13"/>
                <c:pt idx="0">
                  <c:v>7.1400000000000005E-2</c:v>
                </c:pt>
                <c:pt idx="1">
                  <c:v>0.1429</c:v>
                </c:pt>
                <c:pt idx="2">
                  <c:v>0</c:v>
                </c:pt>
                <c:pt idx="3">
                  <c:v>0</c:v>
                </c:pt>
                <c:pt idx="4">
                  <c:v>7.6899999999999996E-2</c:v>
                </c:pt>
                <c:pt idx="5">
                  <c:v>0</c:v>
                </c:pt>
                <c:pt idx="6">
                  <c:v>0.21429999999999999</c:v>
                </c:pt>
                <c:pt idx="7">
                  <c:v>7.1400000000000005E-2</c:v>
                </c:pt>
                <c:pt idx="8">
                  <c:v>9.0899999999999995E-2</c:v>
                </c:pt>
                <c:pt idx="9">
                  <c:v>0.1111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B-4431-BFB9-8056FBE64040}"/>
            </c:ext>
          </c:extLst>
        </c:ser>
        <c:ser>
          <c:idx val="1"/>
          <c:order val="1"/>
          <c:tx>
            <c:strRef>
              <c:f>Frage15!$E$14</c:f>
              <c:strCache>
                <c:ptCount val="1"/>
                <c:pt idx="0">
                  <c:v>Wert 2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Frage15!$A$15:$A$27</c:f>
              <c:strCache>
                <c:ptCount val="13"/>
                <c:pt idx="0">
                  <c:v>I strictly use Design patterns</c:v>
                </c:pt>
                <c:pt idx="1">
                  <c:v>I pay (conscious) attention to data encapsulation</c:v>
                </c:pt>
                <c:pt idx="2">
                  <c:v>I create simple but meaningful comments</c:v>
                </c:pt>
                <c:pt idx="3">
                  <c:v>My methods are kept lean</c:v>
                </c:pt>
                <c:pt idx="4">
                  <c:v>I implement a good inheritance strategy</c:v>
                </c:pt>
                <c:pt idx="5">
                  <c:v>My Code has a modular structure</c:v>
                </c:pt>
                <c:pt idx="6">
                  <c:v>I implement Code Testing early</c:v>
                </c:pt>
                <c:pt idx="7">
                  <c:v>I invest relatively much time in planning before implementation</c:v>
                </c:pt>
                <c:pt idx="8">
                  <c:v>My classes have a HIGH coupling among each other</c:v>
                </c:pt>
                <c:pt idx="9">
                  <c:v>I pay attention to the use of polymorphism</c:v>
                </c:pt>
                <c:pt idx="10">
                  <c:v>I pay special attention to which statements should be processed in which order</c:v>
                </c:pt>
                <c:pt idx="11">
                  <c:v>My methods are implemented either as a query or as a command (also called modifier or mutator).</c:v>
                </c:pt>
                <c:pt idx="12">
                  <c:v>Most of my Classes have only one responsibility</c:v>
                </c:pt>
              </c:strCache>
            </c:strRef>
          </c:cat>
          <c:val>
            <c:numRef>
              <c:f>Frage15!$E$15:$E$27</c:f>
              <c:numCache>
                <c:formatCode>0.00%</c:formatCode>
                <c:ptCount val="13"/>
                <c:pt idx="0">
                  <c:v>0</c:v>
                </c:pt>
                <c:pt idx="1">
                  <c:v>0.1429</c:v>
                </c:pt>
                <c:pt idx="2">
                  <c:v>7.1400000000000005E-2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0.1429</c:v>
                </c:pt>
                <c:pt idx="7">
                  <c:v>0.35709999999999997</c:v>
                </c:pt>
                <c:pt idx="8">
                  <c:v>0.2727</c:v>
                </c:pt>
                <c:pt idx="9">
                  <c:v>0.1111</c:v>
                </c:pt>
                <c:pt idx="10">
                  <c:v>9.0899999999999995E-2</c:v>
                </c:pt>
                <c:pt idx="11">
                  <c:v>0.22220000000000001</c:v>
                </c:pt>
                <c:pt idx="12">
                  <c:v>8.3299999999999999E-2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CB-4431-BFB9-8056FBE64040}"/>
            </c:ext>
          </c:extLst>
        </c:ser>
        <c:ser>
          <c:idx val="2"/>
          <c:order val="2"/>
          <c:tx>
            <c:strRef>
              <c:f>Frage15!$F$14</c:f>
              <c:strCache>
                <c:ptCount val="1"/>
                <c:pt idx="0">
                  <c:v>Wert 3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Frage15!$A$15:$A$27</c:f>
              <c:strCache>
                <c:ptCount val="13"/>
                <c:pt idx="0">
                  <c:v>I strictly use Design patterns</c:v>
                </c:pt>
                <c:pt idx="1">
                  <c:v>I pay (conscious) attention to data encapsulation</c:v>
                </c:pt>
                <c:pt idx="2">
                  <c:v>I create simple but meaningful comments</c:v>
                </c:pt>
                <c:pt idx="3">
                  <c:v>My methods are kept lean</c:v>
                </c:pt>
                <c:pt idx="4">
                  <c:v>I implement a good inheritance strategy</c:v>
                </c:pt>
                <c:pt idx="5">
                  <c:v>My Code has a modular structure</c:v>
                </c:pt>
                <c:pt idx="6">
                  <c:v>I implement Code Testing early</c:v>
                </c:pt>
                <c:pt idx="7">
                  <c:v>I invest relatively much time in planning before implementation</c:v>
                </c:pt>
                <c:pt idx="8">
                  <c:v>My classes have a HIGH coupling among each other</c:v>
                </c:pt>
                <c:pt idx="9">
                  <c:v>I pay attention to the use of polymorphism</c:v>
                </c:pt>
                <c:pt idx="10">
                  <c:v>I pay special attention to which statements should be processed in which order</c:v>
                </c:pt>
                <c:pt idx="11">
                  <c:v>My methods are implemented either as a query or as a command (also called modifier or mutator).</c:v>
                </c:pt>
                <c:pt idx="12">
                  <c:v>Most of my Classes have only one responsibility</c:v>
                </c:pt>
              </c:strCache>
            </c:strRef>
          </c:cat>
          <c:val>
            <c:numRef>
              <c:f>Frage15!$F$15:$F$27</c:f>
              <c:numCache>
                <c:formatCode>0.00%</c:formatCode>
                <c:ptCount val="13"/>
                <c:pt idx="0">
                  <c:v>7.1400000000000005E-2</c:v>
                </c:pt>
                <c:pt idx="1">
                  <c:v>7.1400000000000005E-2</c:v>
                </c:pt>
                <c:pt idx="2">
                  <c:v>7.1400000000000005E-2</c:v>
                </c:pt>
                <c:pt idx="3">
                  <c:v>0</c:v>
                </c:pt>
                <c:pt idx="4">
                  <c:v>0.15379999999999999</c:v>
                </c:pt>
                <c:pt idx="5">
                  <c:v>7.6899999999999996E-2</c:v>
                </c:pt>
                <c:pt idx="6">
                  <c:v>0</c:v>
                </c:pt>
                <c:pt idx="7">
                  <c:v>7.1400000000000005E-2</c:v>
                </c:pt>
                <c:pt idx="8">
                  <c:v>0.18179999999999999</c:v>
                </c:pt>
                <c:pt idx="9">
                  <c:v>0</c:v>
                </c:pt>
                <c:pt idx="10">
                  <c:v>9.0899999999999995E-2</c:v>
                </c:pt>
                <c:pt idx="11">
                  <c:v>0.1111</c:v>
                </c:pt>
                <c:pt idx="12">
                  <c:v>0.16669999999999999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CB-4431-BFB9-8056FBE64040}"/>
            </c:ext>
          </c:extLst>
        </c:ser>
        <c:ser>
          <c:idx val="3"/>
          <c:order val="3"/>
          <c:tx>
            <c:strRef>
              <c:f>Frage15!$G$14</c:f>
              <c:strCache>
                <c:ptCount val="1"/>
                <c:pt idx="0">
                  <c:v>Wert 4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Frage15!$A$15:$A$27</c:f>
              <c:strCache>
                <c:ptCount val="13"/>
                <c:pt idx="0">
                  <c:v>I strictly use Design patterns</c:v>
                </c:pt>
                <c:pt idx="1">
                  <c:v>I pay (conscious) attention to data encapsulation</c:v>
                </c:pt>
                <c:pt idx="2">
                  <c:v>I create simple but meaningful comments</c:v>
                </c:pt>
                <c:pt idx="3">
                  <c:v>My methods are kept lean</c:v>
                </c:pt>
                <c:pt idx="4">
                  <c:v>I implement a good inheritance strategy</c:v>
                </c:pt>
                <c:pt idx="5">
                  <c:v>My Code has a modular structure</c:v>
                </c:pt>
                <c:pt idx="6">
                  <c:v>I implement Code Testing early</c:v>
                </c:pt>
                <c:pt idx="7">
                  <c:v>I invest relatively much time in planning before implementation</c:v>
                </c:pt>
                <c:pt idx="8">
                  <c:v>My classes have a HIGH coupling among each other</c:v>
                </c:pt>
                <c:pt idx="9">
                  <c:v>I pay attention to the use of polymorphism</c:v>
                </c:pt>
                <c:pt idx="10">
                  <c:v>I pay special attention to which statements should be processed in which order</c:v>
                </c:pt>
                <c:pt idx="11">
                  <c:v>My methods are implemented either as a query or as a command (also called modifier or mutator).</c:v>
                </c:pt>
                <c:pt idx="12">
                  <c:v>Most of my Classes have only one responsibility</c:v>
                </c:pt>
              </c:strCache>
            </c:strRef>
          </c:cat>
          <c:val>
            <c:numRef>
              <c:f>Frage15!$G$15:$G$27</c:f>
              <c:numCache>
                <c:formatCode>0.00%</c:formatCode>
                <c:ptCount val="13"/>
                <c:pt idx="0">
                  <c:v>0.35709999999999997</c:v>
                </c:pt>
                <c:pt idx="1">
                  <c:v>0</c:v>
                </c:pt>
                <c:pt idx="2">
                  <c:v>0.1429</c:v>
                </c:pt>
                <c:pt idx="3">
                  <c:v>0.21429999999999999</c:v>
                </c:pt>
                <c:pt idx="4">
                  <c:v>0.30769999999999997</c:v>
                </c:pt>
                <c:pt idx="5">
                  <c:v>0.15379999999999999</c:v>
                </c:pt>
                <c:pt idx="6">
                  <c:v>0.1429</c:v>
                </c:pt>
                <c:pt idx="7">
                  <c:v>7.1400000000000005E-2</c:v>
                </c:pt>
                <c:pt idx="8">
                  <c:v>0.2727</c:v>
                </c:pt>
                <c:pt idx="9">
                  <c:v>0.44440000000000002</c:v>
                </c:pt>
                <c:pt idx="10">
                  <c:v>0.2727</c:v>
                </c:pt>
                <c:pt idx="11">
                  <c:v>0.33329999999999999</c:v>
                </c:pt>
                <c:pt idx="12">
                  <c:v>8.3299999999999999E-2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CB-4431-BFB9-8056FBE64040}"/>
            </c:ext>
          </c:extLst>
        </c:ser>
        <c:ser>
          <c:idx val="4"/>
          <c:order val="4"/>
          <c:tx>
            <c:strRef>
              <c:f>Frage15!$H$14</c:f>
              <c:strCache>
                <c:ptCount val="1"/>
                <c:pt idx="0">
                  <c:v>Wert 5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Frage15!$A$15:$A$27</c:f>
              <c:strCache>
                <c:ptCount val="13"/>
                <c:pt idx="0">
                  <c:v>I strictly use Design patterns</c:v>
                </c:pt>
                <c:pt idx="1">
                  <c:v>I pay (conscious) attention to data encapsulation</c:v>
                </c:pt>
                <c:pt idx="2">
                  <c:v>I create simple but meaningful comments</c:v>
                </c:pt>
                <c:pt idx="3">
                  <c:v>My methods are kept lean</c:v>
                </c:pt>
                <c:pt idx="4">
                  <c:v>I implement a good inheritance strategy</c:v>
                </c:pt>
                <c:pt idx="5">
                  <c:v>My Code has a modular structure</c:v>
                </c:pt>
                <c:pt idx="6">
                  <c:v>I implement Code Testing early</c:v>
                </c:pt>
                <c:pt idx="7">
                  <c:v>I invest relatively much time in planning before implementation</c:v>
                </c:pt>
                <c:pt idx="8">
                  <c:v>My classes have a HIGH coupling among each other</c:v>
                </c:pt>
                <c:pt idx="9">
                  <c:v>I pay attention to the use of polymorphism</c:v>
                </c:pt>
                <c:pt idx="10">
                  <c:v>I pay special attention to which statements should be processed in which order</c:v>
                </c:pt>
                <c:pt idx="11">
                  <c:v>My methods are implemented either as a query or as a command (also called modifier or mutator).</c:v>
                </c:pt>
                <c:pt idx="12">
                  <c:v>Most of my Classes have only one responsibility</c:v>
                </c:pt>
              </c:strCache>
            </c:strRef>
          </c:cat>
          <c:val>
            <c:numRef>
              <c:f>Frage15!$H$15:$H$27</c:f>
              <c:numCache>
                <c:formatCode>0.00%</c:formatCode>
                <c:ptCount val="13"/>
                <c:pt idx="0">
                  <c:v>0.1429</c:v>
                </c:pt>
                <c:pt idx="1">
                  <c:v>0.28570000000000001</c:v>
                </c:pt>
                <c:pt idx="2">
                  <c:v>0.21429999999999999</c:v>
                </c:pt>
                <c:pt idx="3">
                  <c:v>0.5</c:v>
                </c:pt>
                <c:pt idx="4">
                  <c:v>0.15379999999999999</c:v>
                </c:pt>
                <c:pt idx="5">
                  <c:v>0</c:v>
                </c:pt>
                <c:pt idx="6">
                  <c:v>0.28570000000000001</c:v>
                </c:pt>
                <c:pt idx="7">
                  <c:v>0.28570000000000001</c:v>
                </c:pt>
                <c:pt idx="8">
                  <c:v>0</c:v>
                </c:pt>
                <c:pt idx="9">
                  <c:v>0.1111</c:v>
                </c:pt>
                <c:pt idx="10">
                  <c:v>0.2727</c:v>
                </c:pt>
                <c:pt idx="11">
                  <c:v>0.1111</c:v>
                </c:pt>
                <c:pt idx="12">
                  <c:v>0.16669999999999999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CB-4431-BFB9-8056FBE64040}"/>
            </c:ext>
          </c:extLst>
        </c:ser>
        <c:ser>
          <c:idx val="5"/>
          <c:order val="5"/>
          <c:tx>
            <c:strRef>
              <c:f>Frage15!$I$14</c:f>
              <c:strCache>
                <c:ptCount val="1"/>
                <c:pt idx="0">
                  <c:v>Wert 6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Frage15!$A$15:$A$27</c:f>
              <c:strCache>
                <c:ptCount val="13"/>
                <c:pt idx="0">
                  <c:v>I strictly use Design patterns</c:v>
                </c:pt>
                <c:pt idx="1">
                  <c:v>I pay (conscious) attention to data encapsulation</c:v>
                </c:pt>
                <c:pt idx="2">
                  <c:v>I create simple but meaningful comments</c:v>
                </c:pt>
                <c:pt idx="3">
                  <c:v>My methods are kept lean</c:v>
                </c:pt>
                <c:pt idx="4">
                  <c:v>I implement a good inheritance strategy</c:v>
                </c:pt>
                <c:pt idx="5">
                  <c:v>My Code has a modular structure</c:v>
                </c:pt>
                <c:pt idx="6">
                  <c:v>I implement Code Testing early</c:v>
                </c:pt>
                <c:pt idx="7">
                  <c:v>I invest relatively much time in planning before implementation</c:v>
                </c:pt>
                <c:pt idx="8">
                  <c:v>My classes have a HIGH coupling among each other</c:v>
                </c:pt>
                <c:pt idx="9">
                  <c:v>I pay attention to the use of polymorphism</c:v>
                </c:pt>
                <c:pt idx="10">
                  <c:v>I pay special attention to which statements should be processed in which order</c:v>
                </c:pt>
                <c:pt idx="11">
                  <c:v>My methods are implemented either as a query or as a command (also called modifier or mutator).</c:v>
                </c:pt>
                <c:pt idx="12">
                  <c:v>Most of my Classes have only one responsibility</c:v>
                </c:pt>
              </c:strCache>
            </c:strRef>
          </c:cat>
          <c:val>
            <c:numRef>
              <c:f>Frage15!$I$15:$I$27</c:f>
              <c:numCache>
                <c:formatCode>0.00%</c:formatCode>
                <c:ptCount val="13"/>
                <c:pt idx="0">
                  <c:v>0.28570000000000001</c:v>
                </c:pt>
                <c:pt idx="1">
                  <c:v>0.28570000000000001</c:v>
                </c:pt>
                <c:pt idx="2">
                  <c:v>0.1429</c:v>
                </c:pt>
                <c:pt idx="3">
                  <c:v>0.21429999999999999</c:v>
                </c:pt>
                <c:pt idx="4">
                  <c:v>0.23080000000000001</c:v>
                </c:pt>
                <c:pt idx="5">
                  <c:v>0.3846</c:v>
                </c:pt>
                <c:pt idx="6">
                  <c:v>0.1429</c:v>
                </c:pt>
                <c:pt idx="7">
                  <c:v>7.1400000000000005E-2</c:v>
                </c:pt>
                <c:pt idx="8">
                  <c:v>9.0899999999999995E-2</c:v>
                </c:pt>
                <c:pt idx="9">
                  <c:v>0.1111</c:v>
                </c:pt>
                <c:pt idx="10">
                  <c:v>0.2727</c:v>
                </c:pt>
                <c:pt idx="11">
                  <c:v>0.1111</c:v>
                </c:pt>
                <c:pt idx="1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CB-4431-BFB9-8056FBE64040}"/>
            </c:ext>
          </c:extLst>
        </c:ser>
        <c:ser>
          <c:idx val="6"/>
          <c:order val="6"/>
          <c:tx>
            <c:strRef>
              <c:f>Frage15!$J$14</c:f>
              <c:strCache>
                <c:ptCount val="1"/>
                <c:pt idx="0">
                  <c:v>Wert 7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Frage15!$A$15:$A$27</c:f>
              <c:strCache>
                <c:ptCount val="13"/>
                <c:pt idx="0">
                  <c:v>I strictly use Design patterns</c:v>
                </c:pt>
                <c:pt idx="1">
                  <c:v>I pay (conscious) attention to data encapsulation</c:v>
                </c:pt>
                <c:pt idx="2">
                  <c:v>I create simple but meaningful comments</c:v>
                </c:pt>
                <c:pt idx="3">
                  <c:v>My methods are kept lean</c:v>
                </c:pt>
                <c:pt idx="4">
                  <c:v>I implement a good inheritance strategy</c:v>
                </c:pt>
                <c:pt idx="5">
                  <c:v>My Code has a modular structure</c:v>
                </c:pt>
                <c:pt idx="6">
                  <c:v>I implement Code Testing early</c:v>
                </c:pt>
                <c:pt idx="7">
                  <c:v>I invest relatively much time in planning before implementation</c:v>
                </c:pt>
                <c:pt idx="8">
                  <c:v>My classes have a HIGH coupling among each other</c:v>
                </c:pt>
                <c:pt idx="9">
                  <c:v>I pay attention to the use of polymorphism</c:v>
                </c:pt>
                <c:pt idx="10">
                  <c:v>I pay special attention to which statements should be processed in which order</c:v>
                </c:pt>
                <c:pt idx="11">
                  <c:v>My methods are implemented either as a query or as a command (also called modifier or mutator).</c:v>
                </c:pt>
                <c:pt idx="12">
                  <c:v>Most of my Classes have only one responsibility</c:v>
                </c:pt>
              </c:strCache>
            </c:strRef>
          </c:cat>
          <c:val>
            <c:numRef>
              <c:f>Frage15!$J$15:$J$27</c:f>
              <c:numCache>
                <c:formatCode>0.00%</c:formatCode>
                <c:ptCount val="13"/>
                <c:pt idx="0">
                  <c:v>7.1400000000000005E-2</c:v>
                </c:pt>
                <c:pt idx="1">
                  <c:v>7.1400000000000005E-2</c:v>
                </c:pt>
                <c:pt idx="2">
                  <c:v>0.35709999999999997</c:v>
                </c:pt>
                <c:pt idx="3">
                  <c:v>7.1400000000000005E-2</c:v>
                </c:pt>
                <c:pt idx="4">
                  <c:v>7.6899999999999996E-2</c:v>
                </c:pt>
                <c:pt idx="5">
                  <c:v>0.3846</c:v>
                </c:pt>
                <c:pt idx="6">
                  <c:v>7.1400000000000005E-2</c:v>
                </c:pt>
                <c:pt idx="7">
                  <c:v>7.1400000000000005E-2</c:v>
                </c:pt>
                <c:pt idx="8">
                  <c:v>9.0899999999999995E-2</c:v>
                </c:pt>
                <c:pt idx="9">
                  <c:v>0.1111</c:v>
                </c:pt>
                <c:pt idx="10">
                  <c:v>0</c:v>
                </c:pt>
                <c:pt idx="11">
                  <c:v>0.1111</c:v>
                </c:pt>
                <c:pt idx="1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CB-4431-BFB9-8056FBE640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0438656"/>
        <c:axId val="110444544"/>
      </c:barChart>
      <c:catAx>
        <c:axId val="11043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b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rPr lang="de-DE"/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How much do you agree with the following statement?Please be honest. Giving an answer because of (social) desirability is not helpful.  - Durchschnitt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Frage15!$M$29</c:f>
              <c:strCache>
                <c:ptCount val="1"/>
                <c:pt idx="0">
                  <c:v>Mittelwert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Frage15!$A$30:$A$42</c:f>
              <c:strCache>
                <c:ptCount val="13"/>
                <c:pt idx="0">
                  <c:v>I strictly use Design patterns</c:v>
                </c:pt>
                <c:pt idx="1">
                  <c:v>I pay (conscious) attention to data encapsulation</c:v>
                </c:pt>
                <c:pt idx="2">
                  <c:v>I create simple but meaningful comments</c:v>
                </c:pt>
                <c:pt idx="3">
                  <c:v>My methods are kept lean</c:v>
                </c:pt>
                <c:pt idx="4">
                  <c:v>I implement a good inheritance strategy</c:v>
                </c:pt>
                <c:pt idx="5">
                  <c:v>My Code has a modular structure</c:v>
                </c:pt>
                <c:pt idx="6">
                  <c:v>I implement Code Testing early</c:v>
                </c:pt>
                <c:pt idx="7">
                  <c:v>I invest relatively much time in planning before implementation</c:v>
                </c:pt>
                <c:pt idx="8">
                  <c:v>My classes have a HIGH coupling among each other</c:v>
                </c:pt>
                <c:pt idx="9">
                  <c:v>I pay attention to the use of polymorphism</c:v>
                </c:pt>
                <c:pt idx="10">
                  <c:v>I pay special attention to which statements should be processed in which order</c:v>
                </c:pt>
                <c:pt idx="11">
                  <c:v>My methods are implemented either as a query or as a command (also called modifier or mutator).</c:v>
                </c:pt>
                <c:pt idx="12">
                  <c:v>Most of my Classes have only one responsibility</c:v>
                </c:pt>
              </c:strCache>
            </c:strRef>
          </c:cat>
          <c:val>
            <c:numRef>
              <c:f>Frage15!$M$30:$M$42</c:f>
              <c:numCache>
                <c:formatCode>0.00</c:formatCode>
                <c:ptCount val="13"/>
                <c:pt idx="0">
                  <c:v>4.6428571428571432</c:v>
                </c:pt>
                <c:pt idx="1">
                  <c:v>4.2857142857142856</c:v>
                </c:pt>
                <c:pt idx="2">
                  <c:v>5.3571428571428568</c:v>
                </c:pt>
                <c:pt idx="3">
                  <c:v>5.1428571428571432</c:v>
                </c:pt>
                <c:pt idx="4">
                  <c:v>4.4615384615384617</c:v>
                </c:pt>
                <c:pt idx="5">
                  <c:v>5.8461538461538458</c:v>
                </c:pt>
                <c:pt idx="6">
                  <c:v>3.8571428571428572</c:v>
                </c:pt>
                <c:pt idx="7">
                  <c:v>3.6428571428571428</c:v>
                </c:pt>
                <c:pt idx="8">
                  <c:v>3.4545454545454546</c:v>
                </c:pt>
                <c:pt idx="9">
                  <c:v>4.1111111111111107</c:v>
                </c:pt>
                <c:pt idx="10">
                  <c:v>4.5454545454545459</c:v>
                </c:pt>
                <c:pt idx="11">
                  <c:v>4.1111111111111107</c:v>
                </c:pt>
                <c:pt idx="12">
                  <c:v>5.083333333333333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D-4D0D-A730-981012FF52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t>Mittelwert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I strictly use Design patterns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Frage15!$A$76</c:f>
              <c:strCache>
                <c:ptCount val="1"/>
                <c:pt idx="0">
                  <c:v>Wert/Antwort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Frage15!$A$77:$A$84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keine Antwort</c:v>
                </c:pt>
              </c:strCache>
            </c:strRef>
          </c:cat>
          <c:val>
            <c:numRef>
              <c:f>Frage15!$D$77:$D$84</c:f>
              <c:numCache>
                <c:formatCode>0.00%</c:formatCode>
                <c:ptCount val="8"/>
                <c:pt idx="0">
                  <c:v>6.6699999999999995E-2</c:v>
                </c:pt>
                <c:pt idx="1">
                  <c:v>0</c:v>
                </c:pt>
                <c:pt idx="2">
                  <c:v>6.6699999999999995E-2</c:v>
                </c:pt>
                <c:pt idx="3">
                  <c:v>0.33329999999999999</c:v>
                </c:pt>
                <c:pt idx="4">
                  <c:v>0.1333</c:v>
                </c:pt>
                <c:pt idx="5">
                  <c:v>0.26669999999999999</c:v>
                </c:pt>
                <c:pt idx="6">
                  <c:v>6.6699999999999995E-2</c:v>
                </c:pt>
                <c:pt idx="7">
                  <c:v>6.6699999999999995E-2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4-4C19-94CC-FB8B6440A2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I pay (conscious) attention to data encapsulation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Frage15!$A$106</c:f>
              <c:strCache>
                <c:ptCount val="1"/>
                <c:pt idx="0">
                  <c:v>Wert/Antwort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Frage15!$A$107:$A$114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keine Antwort</c:v>
                </c:pt>
              </c:strCache>
            </c:strRef>
          </c:cat>
          <c:val>
            <c:numRef>
              <c:f>Frage15!$D$107:$D$114</c:f>
              <c:numCache>
                <c:formatCode>0.00%</c:formatCode>
                <c:ptCount val="8"/>
                <c:pt idx="0">
                  <c:v>0.1333</c:v>
                </c:pt>
                <c:pt idx="1">
                  <c:v>0.1333</c:v>
                </c:pt>
                <c:pt idx="2">
                  <c:v>6.6699999999999995E-2</c:v>
                </c:pt>
                <c:pt idx="3">
                  <c:v>0</c:v>
                </c:pt>
                <c:pt idx="4">
                  <c:v>0.26669999999999999</c:v>
                </c:pt>
                <c:pt idx="5">
                  <c:v>0.26669999999999999</c:v>
                </c:pt>
                <c:pt idx="6">
                  <c:v>6.6699999999999995E-2</c:v>
                </c:pt>
                <c:pt idx="7">
                  <c:v>6.6699999999999995E-2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8-43C0-8E7E-6383937783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I create simple but meaningful comments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Frage15!$A$136</c:f>
              <c:strCache>
                <c:ptCount val="1"/>
                <c:pt idx="0">
                  <c:v>Wert/Antwort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Frage15!$A$137:$A$144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keine Antwort</c:v>
                </c:pt>
              </c:strCache>
            </c:strRef>
          </c:cat>
          <c:val>
            <c:numRef>
              <c:f>Frage15!$D$137:$D$144</c:f>
              <c:numCache>
                <c:formatCode>0.00%</c:formatCode>
                <c:ptCount val="8"/>
                <c:pt idx="0">
                  <c:v>0</c:v>
                </c:pt>
                <c:pt idx="1">
                  <c:v>6.6699999999999995E-2</c:v>
                </c:pt>
                <c:pt idx="2">
                  <c:v>6.6699999999999995E-2</c:v>
                </c:pt>
                <c:pt idx="3">
                  <c:v>0.1333</c:v>
                </c:pt>
                <c:pt idx="4">
                  <c:v>0.2</c:v>
                </c:pt>
                <c:pt idx="5">
                  <c:v>0.1333</c:v>
                </c:pt>
                <c:pt idx="6">
                  <c:v>0.33329999999999999</c:v>
                </c:pt>
                <c:pt idx="7">
                  <c:v>6.6699999999999995E-2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3-418A-A608-DF57B16E94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My methods are kept lean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Frage15!$A$166</c:f>
              <c:strCache>
                <c:ptCount val="1"/>
                <c:pt idx="0">
                  <c:v>Wert/Antwort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Frage15!$A$167:$A$174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keine Antwort</c:v>
                </c:pt>
              </c:strCache>
            </c:strRef>
          </c:cat>
          <c:val>
            <c:numRef>
              <c:f>Frage15!$D$167:$D$174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0.4667</c:v>
                </c:pt>
                <c:pt idx="5">
                  <c:v>0.2</c:v>
                </c:pt>
                <c:pt idx="6">
                  <c:v>6.6699999999999995E-2</c:v>
                </c:pt>
                <c:pt idx="7">
                  <c:v>6.6699999999999995E-2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4-47BA-9815-595DDDDE38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Frage2!$A$9</c:f>
              <c:strCache>
                <c:ptCount val="1"/>
                <c:pt idx="0">
                  <c:v>Frage beantwortet</c:v>
                </c:pt>
              </c:strCache>
            </c:strRef>
          </c:tx>
          <c:spPr>
            <a:ln/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Frage2!$A$9:$A$10</c:f>
              <c:strCache>
                <c:ptCount val="2"/>
                <c:pt idx="0">
                  <c:v>Frage beantwortet</c:v>
                </c:pt>
                <c:pt idx="1">
                  <c:v>Frage nicht beantwortet</c:v>
                </c:pt>
              </c:strCache>
            </c:strRef>
          </c:cat>
          <c:val>
            <c:numRef>
              <c:f>Frage2!$D$9:$D$10</c:f>
              <c:numCache>
                <c:formatCode>General</c:formatCode>
                <c:ptCount val="2"/>
                <c:pt idx="0">
                  <c:v>22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5-4B1A-850C-DC10707915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I implement a good inheritance strategy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Frage15!$A$196</c:f>
              <c:strCache>
                <c:ptCount val="1"/>
                <c:pt idx="0">
                  <c:v>Wert/Antwort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Frage15!$A$197:$A$204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keine Antwort</c:v>
                </c:pt>
              </c:strCache>
            </c:strRef>
          </c:cat>
          <c:val>
            <c:numRef>
              <c:f>Frage15!$D$197:$D$204</c:f>
              <c:numCache>
                <c:formatCode>0.00%</c:formatCode>
                <c:ptCount val="8"/>
                <c:pt idx="0">
                  <c:v>6.6699999999999995E-2</c:v>
                </c:pt>
                <c:pt idx="1">
                  <c:v>0</c:v>
                </c:pt>
                <c:pt idx="2">
                  <c:v>0.1333</c:v>
                </c:pt>
                <c:pt idx="3">
                  <c:v>0.26669999999999999</c:v>
                </c:pt>
                <c:pt idx="4">
                  <c:v>0.1333</c:v>
                </c:pt>
                <c:pt idx="5">
                  <c:v>0.2</c:v>
                </c:pt>
                <c:pt idx="6">
                  <c:v>6.6699999999999995E-2</c:v>
                </c:pt>
                <c:pt idx="7">
                  <c:v>0.1333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5-4AB4-BC44-4A8F2B8ABD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My Code has a modular structure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Frage15!$A$226</c:f>
              <c:strCache>
                <c:ptCount val="1"/>
                <c:pt idx="0">
                  <c:v>Wert/Antwort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Frage15!$A$227:$A$234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keine Antwort</c:v>
                </c:pt>
              </c:strCache>
            </c:strRef>
          </c:cat>
          <c:val>
            <c:numRef>
              <c:f>Frage15!$D$227:$D$234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6.6699999999999995E-2</c:v>
                </c:pt>
                <c:pt idx="3">
                  <c:v>0.1333</c:v>
                </c:pt>
                <c:pt idx="4">
                  <c:v>0</c:v>
                </c:pt>
                <c:pt idx="5">
                  <c:v>0.33329999999999999</c:v>
                </c:pt>
                <c:pt idx="6">
                  <c:v>0.33329999999999999</c:v>
                </c:pt>
                <c:pt idx="7">
                  <c:v>0.1333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B-4575-A9C8-312C4952CC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I implement Code Testing early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Frage15!$A$256</c:f>
              <c:strCache>
                <c:ptCount val="1"/>
                <c:pt idx="0">
                  <c:v>Wert/Antwort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Frage15!$A$257:$A$264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keine Antwort</c:v>
                </c:pt>
              </c:strCache>
            </c:strRef>
          </c:cat>
          <c:val>
            <c:numRef>
              <c:f>Frage15!$D$257:$D$264</c:f>
              <c:numCache>
                <c:formatCode>0.00%</c:formatCode>
                <c:ptCount val="8"/>
                <c:pt idx="0">
                  <c:v>0.2</c:v>
                </c:pt>
                <c:pt idx="1">
                  <c:v>0.1333</c:v>
                </c:pt>
                <c:pt idx="2">
                  <c:v>0</c:v>
                </c:pt>
                <c:pt idx="3">
                  <c:v>0.1333</c:v>
                </c:pt>
                <c:pt idx="4">
                  <c:v>0.26669999999999999</c:v>
                </c:pt>
                <c:pt idx="5">
                  <c:v>0.1333</c:v>
                </c:pt>
                <c:pt idx="6">
                  <c:v>6.6699999999999995E-2</c:v>
                </c:pt>
                <c:pt idx="7">
                  <c:v>6.6699999999999995E-2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B-480C-9A67-44253B4AFC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I invest relatively much time in planning before implementation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Frage15!$A$286</c:f>
              <c:strCache>
                <c:ptCount val="1"/>
                <c:pt idx="0">
                  <c:v>Wert/Antwort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Frage15!$A$287:$A$294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keine Antwort</c:v>
                </c:pt>
              </c:strCache>
            </c:strRef>
          </c:cat>
          <c:val>
            <c:numRef>
              <c:f>Frage15!$D$287:$D$294</c:f>
              <c:numCache>
                <c:formatCode>0.00%</c:formatCode>
                <c:ptCount val="8"/>
                <c:pt idx="0">
                  <c:v>6.6699999999999995E-2</c:v>
                </c:pt>
                <c:pt idx="1">
                  <c:v>0.33329999999999999</c:v>
                </c:pt>
                <c:pt idx="2">
                  <c:v>6.6699999999999995E-2</c:v>
                </c:pt>
                <c:pt idx="3">
                  <c:v>6.6699999999999995E-2</c:v>
                </c:pt>
                <c:pt idx="4">
                  <c:v>0.26669999999999999</c:v>
                </c:pt>
                <c:pt idx="5">
                  <c:v>6.6699999999999995E-2</c:v>
                </c:pt>
                <c:pt idx="6">
                  <c:v>6.6699999999999995E-2</c:v>
                </c:pt>
                <c:pt idx="7">
                  <c:v>6.6699999999999995E-2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2-47F3-82F8-92280361C8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My classes have a HIGH coupling among each other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Frage15!$A$316</c:f>
              <c:strCache>
                <c:ptCount val="1"/>
                <c:pt idx="0">
                  <c:v>Wert/Antwort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Frage15!$A$317:$A$324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keine Antwort</c:v>
                </c:pt>
              </c:strCache>
            </c:strRef>
          </c:cat>
          <c:val>
            <c:numRef>
              <c:f>Frage15!$D$317:$D$324</c:f>
              <c:numCache>
                <c:formatCode>0.00%</c:formatCode>
                <c:ptCount val="8"/>
                <c:pt idx="0">
                  <c:v>6.6699999999999995E-2</c:v>
                </c:pt>
                <c:pt idx="1">
                  <c:v>0.2</c:v>
                </c:pt>
                <c:pt idx="2">
                  <c:v>0.1333</c:v>
                </c:pt>
                <c:pt idx="3">
                  <c:v>0.2</c:v>
                </c:pt>
                <c:pt idx="4">
                  <c:v>0</c:v>
                </c:pt>
                <c:pt idx="5">
                  <c:v>6.6699999999999995E-2</c:v>
                </c:pt>
                <c:pt idx="6">
                  <c:v>6.6699999999999995E-2</c:v>
                </c:pt>
                <c:pt idx="7">
                  <c:v>0.26669999999999999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C-4063-B71E-1DF986C543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I pay attention to the use of polymorphism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Frage15!$A$346</c:f>
              <c:strCache>
                <c:ptCount val="1"/>
                <c:pt idx="0">
                  <c:v>Wert/Antwort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Frage15!$A$347:$A$354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keine Antwort</c:v>
                </c:pt>
              </c:strCache>
            </c:strRef>
          </c:cat>
          <c:val>
            <c:numRef>
              <c:f>Frage15!$D$347:$D$354</c:f>
              <c:numCache>
                <c:formatCode>0.00%</c:formatCode>
                <c:ptCount val="8"/>
                <c:pt idx="0">
                  <c:v>6.6699999999999995E-2</c:v>
                </c:pt>
                <c:pt idx="1">
                  <c:v>6.6699999999999995E-2</c:v>
                </c:pt>
                <c:pt idx="2">
                  <c:v>0</c:v>
                </c:pt>
                <c:pt idx="3">
                  <c:v>0.26669999999999999</c:v>
                </c:pt>
                <c:pt idx="4">
                  <c:v>6.6699999999999995E-2</c:v>
                </c:pt>
                <c:pt idx="5">
                  <c:v>6.6699999999999995E-2</c:v>
                </c:pt>
                <c:pt idx="6">
                  <c:v>6.6699999999999995E-2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2-4001-A980-2C5B073A5F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I pay special attention to which statements should be processed in which order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Frage15!$A$376</c:f>
              <c:strCache>
                <c:ptCount val="1"/>
                <c:pt idx="0">
                  <c:v>Wert/Antwort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Frage15!$A$377:$A$384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keine Antwort</c:v>
                </c:pt>
              </c:strCache>
            </c:strRef>
          </c:cat>
          <c:val>
            <c:numRef>
              <c:f>Frage15!$D$377:$D$384</c:f>
              <c:numCache>
                <c:formatCode>0.00%</c:formatCode>
                <c:ptCount val="8"/>
                <c:pt idx="0">
                  <c:v>0</c:v>
                </c:pt>
                <c:pt idx="1">
                  <c:v>6.6699999999999995E-2</c:v>
                </c:pt>
                <c:pt idx="2">
                  <c:v>6.6699999999999995E-2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0.26669999999999999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5-4FD5-A7DD-BB026D3909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My methods are implemented either as a query or as a command (also called modifier or mutator).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Frage15!$A$406</c:f>
              <c:strCache>
                <c:ptCount val="1"/>
                <c:pt idx="0">
                  <c:v>Wert/Antwort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Frage15!$A$407:$A$414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keine Antwort</c:v>
                </c:pt>
              </c:strCache>
            </c:strRef>
          </c:cat>
          <c:val>
            <c:numRef>
              <c:f>Frage15!$D$407:$D$414</c:f>
              <c:numCache>
                <c:formatCode>0.00%</c:formatCode>
                <c:ptCount val="8"/>
                <c:pt idx="0">
                  <c:v>0</c:v>
                </c:pt>
                <c:pt idx="1">
                  <c:v>0.1333</c:v>
                </c:pt>
                <c:pt idx="2">
                  <c:v>6.6699999999999995E-2</c:v>
                </c:pt>
                <c:pt idx="3">
                  <c:v>0.2</c:v>
                </c:pt>
                <c:pt idx="4">
                  <c:v>6.6699999999999995E-2</c:v>
                </c:pt>
                <c:pt idx="5">
                  <c:v>6.6699999999999995E-2</c:v>
                </c:pt>
                <c:pt idx="6">
                  <c:v>6.6699999999999995E-2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8-4909-9ADE-457628678C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Most of my Classes have only one responsibility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Frage15!$A$436</c:f>
              <c:strCache>
                <c:ptCount val="1"/>
                <c:pt idx="0">
                  <c:v>Wert/Antwort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Frage15!$A$437:$A$444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keine Antwort</c:v>
                </c:pt>
              </c:strCache>
            </c:strRef>
          </c:cat>
          <c:val>
            <c:numRef>
              <c:f>Frage15!$D$437:$D$444</c:f>
              <c:numCache>
                <c:formatCode>0.00%</c:formatCode>
                <c:ptCount val="8"/>
                <c:pt idx="0">
                  <c:v>0</c:v>
                </c:pt>
                <c:pt idx="1">
                  <c:v>6.6699999999999995E-2</c:v>
                </c:pt>
                <c:pt idx="2">
                  <c:v>0.1333</c:v>
                </c:pt>
                <c:pt idx="3">
                  <c:v>6.6699999999999995E-2</c:v>
                </c:pt>
                <c:pt idx="4">
                  <c:v>0.1333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A-428B-AAF5-9DCB6A7BA5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For WRITING Documentation which text writing program do you prefer?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Frage2!$A$14</c:f>
              <c:strCache>
                <c:ptCount val="1"/>
                <c:pt idx="0">
                  <c:v>Optionen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Frage2!$A$15:$A$19</c:f>
              <c:strCache>
                <c:ptCount val="5"/>
                <c:pt idx="0">
                  <c:v>Word</c:v>
                </c:pt>
                <c:pt idx="1">
                  <c:v>Latex</c:v>
                </c:pt>
                <c:pt idx="2">
                  <c:v>Markdown (in any editor)</c:v>
                </c:pt>
                <c:pt idx="3">
                  <c:v>OneNote</c:v>
                </c:pt>
                <c:pt idx="4">
                  <c:v>Other</c:v>
                </c:pt>
              </c:strCache>
            </c:strRef>
          </c:cat>
          <c:val>
            <c:numRef>
              <c:f>Frage2!$E$15:$E$19</c:f>
              <c:numCache>
                <c:formatCode>0.00%</c:formatCode>
                <c:ptCount val="5"/>
                <c:pt idx="0">
                  <c:v>0.45450000000000002</c:v>
                </c:pt>
                <c:pt idx="1">
                  <c:v>0</c:v>
                </c:pt>
                <c:pt idx="2">
                  <c:v>0.5</c:v>
                </c:pt>
                <c:pt idx="3">
                  <c:v>4.5499999999999999E-2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2-4167-9E24-0AD3D47074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rPr lang="de-DE"/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Frage3!$A$9</c:f>
              <c:strCache>
                <c:ptCount val="1"/>
                <c:pt idx="0">
                  <c:v>Frage beantwortet</c:v>
                </c:pt>
              </c:strCache>
            </c:strRef>
          </c:tx>
          <c:spPr>
            <a:ln/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Frage3!$A$9:$A$10</c:f>
              <c:strCache>
                <c:ptCount val="2"/>
                <c:pt idx="0">
                  <c:v>Frage beantwortet</c:v>
                </c:pt>
                <c:pt idx="1">
                  <c:v>Frage nicht beantwortet</c:v>
                </c:pt>
              </c:strCache>
            </c:strRef>
          </c:cat>
          <c:val>
            <c:numRef>
              <c:f>Frage3!$D$9:$D$10</c:f>
              <c:numCache>
                <c:formatCode>General</c:formatCode>
                <c:ptCount val="2"/>
                <c:pt idx="0">
                  <c:v>22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5-46AC-818F-991F0981E4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Please rate your skills in ...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Frage3!$D$14</c:f>
              <c:strCache>
                <c:ptCount val="1"/>
                <c:pt idx="0">
                  <c:v>Wert 1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Frage3!$A$15:$A$16</c:f>
              <c:strCache>
                <c:ptCount val="2"/>
                <c:pt idx="0">
                  <c:v>Markdown</c:v>
                </c:pt>
                <c:pt idx="1">
                  <c:v>Latex</c:v>
                </c:pt>
              </c:strCache>
            </c:strRef>
          </c:cat>
          <c:val>
            <c:numRef>
              <c:f>Frage3!$D$15:$D$16</c:f>
              <c:numCache>
                <c:formatCode>0.00%</c:formatCode>
                <c:ptCount val="2"/>
                <c:pt idx="0">
                  <c:v>0.40910000000000002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A-4AAD-B6D9-199CFD030CA8}"/>
            </c:ext>
          </c:extLst>
        </c:ser>
        <c:ser>
          <c:idx val="1"/>
          <c:order val="1"/>
          <c:tx>
            <c:strRef>
              <c:f>Frage3!$E$14</c:f>
              <c:strCache>
                <c:ptCount val="1"/>
                <c:pt idx="0">
                  <c:v>Wert 2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Frage3!$A$15:$A$16</c:f>
              <c:strCache>
                <c:ptCount val="2"/>
                <c:pt idx="0">
                  <c:v>Markdown</c:v>
                </c:pt>
                <c:pt idx="1">
                  <c:v>Latex</c:v>
                </c:pt>
              </c:strCache>
            </c:strRef>
          </c:cat>
          <c:val>
            <c:numRef>
              <c:f>Frage3!$E$15:$E$16</c:f>
              <c:numCache>
                <c:formatCode>0.00%</c:formatCode>
                <c:ptCount val="2"/>
                <c:pt idx="0">
                  <c:v>4.5499999999999999E-2</c:v>
                </c:pt>
                <c:pt idx="1">
                  <c:v>0.13639999999999999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A-4AAD-B6D9-199CFD030CA8}"/>
            </c:ext>
          </c:extLst>
        </c:ser>
        <c:ser>
          <c:idx val="2"/>
          <c:order val="2"/>
          <c:tx>
            <c:strRef>
              <c:f>Frage3!$F$14</c:f>
              <c:strCache>
                <c:ptCount val="1"/>
                <c:pt idx="0">
                  <c:v>Wert 3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Frage3!$A$15:$A$16</c:f>
              <c:strCache>
                <c:ptCount val="2"/>
                <c:pt idx="0">
                  <c:v>Markdown</c:v>
                </c:pt>
                <c:pt idx="1">
                  <c:v>Latex</c:v>
                </c:pt>
              </c:strCache>
            </c:strRef>
          </c:cat>
          <c:val>
            <c:numRef>
              <c:f>Frage3!$F$15:$F$16</c:f>
              <c:numCache>
                <c:formatCode>0.00%</c:formatCode>
                <c:ptCount val="2"/>
                <c:pt idx="0">
                  <c:v>0</c:v>
                </c:pt>
                <c:pt idx="1">
                  <c:v>4.5499999999999999E-2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2A-4AAD-B6D9-199CFD030CA8}"/>
            </c:ext>
          </c:extLst>
        </c:ser>
        <c:ser>
          <c:idx val="3"/>
          <c:order val="3"/>
          <c:tx>
            <c:strRef>
              <c:f>Frage3!$G$14</c:f>
              <c:strCache>
                <c:ptCount val="1"/>
                <c:pt idx="0">
                  <c:v>Wert 4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Frage3!$A$15:$A$16</c:f>
              <c:strCache>
                <c:ptCount val="2"/>
                <c:pt idx="0">
                  <c:v>Markdown</c:v>
                </c:pt>
                <c:pt idx="1">
                  <c:v>Latex</c:v>
                </c:pt>
              </c:strCache>
            </c:strRef>
          </c:cat>
          <c:val>
            <c:numRef>
              <c:f>Frage3!$G$15:$G$16</c:f>
              <c:numCache>
                <c:formatCode>0.00%</c:formatCode>
                <c:ptCount val="2"/>
                <c:pt idx="0">
                  <c:v>9.0899999999999995E-2</c:v>
                </c:pt>
                <c:pt idx="1">
                  <c:v>0.13639999999999999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2A-4AAD-B6D9-199CFD030CA8}"/>
            </c:ext>
          </c:extLst>
        </c:ser>
        <c:ser>
          <c:idx val="4"/>
          <c:order val="4"/>
          <c:tx>
            <c:strRef>
              <c:f>Frage3!$H$14</c:f>
              <c:strCache>
                <c:ptCount val="1"/>
                <c:pt idx="0">
                  <c:v>Wert 5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Frage3!$A$15:$A$16</c:f>
              <c:strCache>
                <c:ptCount val="2"/>
                <c:pt idx="0">
                  <c:v>Markdown</c:v>
                </c:pt>
                <c:pt idx="1">
                  <c:v>Latex</c:v>
                </c:pt>
              </c:strCache>
            </c:strRef>
          </c:cat>
          <c:val>
            <c:numRef>
              <c:f>Frage3!$H$15:$H$16</c:f>
              <c:numCache>
                <c:formatCode>0.00%</c:formatCode>
                <c:ptCount val="2"/>
                <c:pt idx="0">
                  <c:v>0</c:v>
                </c:pt>
                <c:pt idx="1">
                  <c:v>9.0899999999999995E-2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2A-4AAD-B6D9-199CFD030CA8}"/>
            </c:ext>
          </c:extLst>
        </c:ser>
        <c:ser>
          <c:idx val="5"/>
          <c:order val="5"/>
          <c:tx>
            <c:strRef>
              <c:f>Frage3!$I$14</c:f>
              <c:strCache>
                <c:ptCount val="1"/>
                <c:pt idx="0">
                  <c:v>Wert 6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Frage3!$A$15:$A$16</c:f>
              <c:strCache>
                <c:ptCount val="2"/>
                <c:pt idx="0">
                  <c:v>Markdown</c:v>
                </c:pt>
                <c:pt idx="1">
                  <c:v>Latex</c:v>
                </c:pt>
              </c:strCache>
            </c:strRef>
          </c:cat>
          <c:val>
            <c:numRef>
              <c:f>Frage3!$I$15:$I$16</c:f>
              <c:numCache>
                <c:formatCode>0.00%</c:formatCode>
                <c:ptCount val="2"/>
                <c:pt idx="0">
                  <c:v>4.5499999999999999E-2</c:v>
                </c:pt>
                <c:pt idx="1">
                  <c:v>4.5499999999999999E-2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2A-4AAD-B6D9-199CFD030CA8}"/>
            </c:ext>
          </c:extLst>
        </c:ser>
        <c:ser>
          <c:idx val="6"/>
          <c:order val="6"/>
          <c:tx>
            <c:strRef>
              <c:f>Frage3!$J$14</c:f>
              <c:strCache>
                <c:ptCount val="1"/>
                <c:pt idx="0">
                  <c:v>Wert 7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Frage3!$A$15:$A$16</c:f>
              <c:strCache>
                <c:ptCount val="2"/>
                <c:pt idx="0">
                  <c:v>Markdown</c:v>
                </c:pt>
                <c:pt idx="1">
                  <c:v>Latex</c:v>
                </c:pt>
              </c:strCache>
            </c:strRef>
          </c:cat>
          <c:val>
            <c:numRef>
              <c:f>Frage3!$J$15:$J$16</c:f>
              <c:numCache>
                <c:formatCode>0.00%</c:formatCode>
                <c:ptCount val="2"/>
                <c:pt idx="0">
                  <c:v>0</c:v>
                </c:pt>
                <c:pt idx="1">
                  <c:v>4.5499999999999999E-2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2A-4AAD-B6D9-199CFD030CA8}"/>
            </c:ext>
          </c:extLst>
        </c:ser>
        <c:ser>
          <c:idx val="7"/>
          <c:order val="7"/>
          <c:tx>
            <c:strRef>
              <c:f>Frage3!$K$14</c:f>
              <c:strCache>
                <c:ptCount val="1"/>
                <c:pt idx="0">
                  <c:v>Wert 8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Frage3!$A$15:$A$16</c:f>
              <c:strCache>
                <c:ptCount val="2"/>
                <c:pt idx="0">
                  <c:v>Markdown</c:v>
                </c:pt>
                <c:pt idx="1">
                  <c:v>Latex</c:v>
                </c:pt>
              </c:strCache>
            </c:strRef>
          </c:cat>
          <c:val>
            <c:numRef>
              <c:f>Frage3!$K$15:$K$16</c:f>
              <c:numCache>
                <c:formatCode>0.00%</c:formatCode>
                <c:ptCount val="2"/>
                <c:pt idx="0">
                  <c:v>9.0899999999999995E-2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2A-4AAD-B6D9-199CFD030CA8}"/>
            </c:ext>
          </c:extLst>
        </c:ser>
        <c:ser>
          <c:idx val="8"/>
          <c:order val="8"/>
          <c:tx>
            <c:strRef>
              <c:f>Frage3!$L$14</c:f>
              <c:strCache>
                <c:ptCount val="1"/>
                <c:pt idx="0">
                  <c:v>Wert 9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Frage3!$A$15:$A$16</c:f>
              <c:strCache>
                <c:ptCount val="2"/>
                <c:pt idx="0">
                  <c:v>Markdown</c:v>
                </c:pt>
                <c:pt idx="1">
                  <c:v>Latex</c:v>
                </c:pt>
              </c:strCache>
            </c:strRef>
          </c:cat>
          <c:val>
            <c:numRef>
              <c:f>Frage3!$L$15:$L$16</c:f>
              <c:numCache>
                <c:formatCode>0.00%</c:formatCode>
                <c:ptCount val="2"/>
                <c:pt idx="0">
                  <c:v>0.13639999999999999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2A-4AAD-B6D9-199CFD030CA8}"/>
            </c:ext>
          </c:extLst>
        </c:ser>
        <c:ser>
          <c:idx val="9"/>
          <c:order val="9"/>
          <c:tx>
            <c:strRef>
              <c:f>Frage3!$M$14</c:f>
              <c:strCache>
                <c:ptCount val="1"/>
                <c:pt idx="0">
                  <c:v>Wert 10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Frage3!$A$15:$A$16</c:f>
              <c:strCache>
                <c:ptCount val="2"/>
                <c:pt idx="0">
                  <c:v>Markdown</c:v>
                </c:pt>
                <c:pt idx="1">
                  <c:v>Latex</c:v>
                </c:pt>
              </c:strCache>
            </c:strRef>
          </c:cat>
          <c:val>
            <c:numRef>
              <c:f>Frage3!$M$15:$M$16</c:f>
              <c:numCache>
                <c:formatCode>0.00%</c:formatCode>
                <c:ptCount val="2"/>
                <c:pt idx="0">
                  <c:v>0.18179999999999999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2A-4AAD-B6D9-199CFD030C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0438656"/>
        <c:axId val="110444544"/>
      </c:barChart>
      <c:catAx>
        <c:axId val="11043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b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t>Häufigkeit in 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Please rate your skills in ... - Durchschnitt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Frage3!$O$18</c:f>
              <c:strCache>
                <c:ptCount val="1"/>
                <c:pt idx="0">
                  <c:v>Mittelwert</c:v>
                </c:pt>
              </c:strCache>
            </c:strRef>
          </c:tx>
          <c:spPr>
            <a:ln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Frage3!$A$19:$A$20</c:f>
              <c:strCache>
                <c:ptCount val="2"/>
                <c:pt idx="0">
                  <c:v>Markdown</c:v>
                </c:pt>
                <c:pt idx="1">
                  <c:v>Latex</c:v>
                </c:pt>
              </c:strCache>
            </c:strRef>
          </c:cat>
          <c:val>
            <c:numRef>
              <c:f>Frage3!$O$19:$O$20</c:f>
              <c:numCache>
                <c:formatCode>0.00</c:formatCode>
                <c:ptCount val="2"/>
                <c:pt idx="0">
                  <c:v>4.91</c:v>
                </c:pt>
                <c:pt idx="1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6-4723-BE37-A4247708F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t>Mittelwert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6" Type="http://schemas.openxmlformats.org/officeDocument/2006/relationships/chart" Target="../charts/chart58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5" Type="http://schemas.openxmlformats.org/officeDocument/2006/relationships/chart" Target="../charts/chart5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10</xdr:col>
      <xdr:colOff>95250</xdr:colOff>
      <xdr:row>11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24</xdr:col>
      <xdr:colOff>95250</xdr:colOff>
      <xdr:row>50</xdr:row>
      <xdr:rowOff>95250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12</xdr:col>
      <xdr:colOff>95250</xdr:colOff>
      <xdr:row>11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9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6</xdr:col>
      <xdr:colOff>95250</xdr:colOff>
      <xdr:row>32</xdr:row>
      <xdr:rowOff>95250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9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12</xdr:col>
      <xdr:colOff>95250</xdr:colOff>
      <xdr:row>11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A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6</xdr:col>
      <xdr:colOff>95250</xdr:colOff>
      <xdr:row>32</xdr:row>
      <xdr:rowOff>95250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A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6</xdr:col>
      <xdr:colOff>95250</xdr:colOff>
      <xdr:row>56</xdr:row>
      <xdr:rowOff>95250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00000000-0008-0000-0A00-00000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6</xdr:col>
      <xdr:colOff>95250</xdr:colOff>
      <xdr:row>81</xdr:row>
      <xdr:rowOff>95250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00000000-0008-0000-0A00-00000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6</xdr:col>
      <xdr:colOff>95250</xdr:colOff>
      <xdr:row>104</xdr:row>
      <xdr:rowOff>95250</xdr:rowOff>
    </xdr:to>
    <xdr:graphicFrame macro="">
      <xdr:nvGraphicFramePr>
        <xdr:cNvPr id="5125" name="Chart 5">
          <a:extLst>
            <a:ext uri="{FF2B5EF4-FFF2-40B4-BE49-F238E27FC236}">
              <a16:creationId xmlns:a16="http://schemas.microsoft.com/office/drawing/2014/main" id="{00000000-0008-0000-0A00-000005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6</xdr:col>
      <xdr:colOff>95250</xdr:colOff>
      <xdr:row>126</xdr:row>
      <xdr:rowOff>95250</xdr:rowOff>
    </xdr:to>
    <xdr:graphicFrame macro="">
      <xdr:nvGraphicFramePr>
        <xdr:cNvPr id="6150" name="Chart 6">
          <a:extLst>
            <a:ext uri="{FF2B5EF4-FFF2-40B4-BE49-F238E27FC236}">
              <a16:creationId xmlns:a16="http://schemas.microsoft.com/office/drawing/2014/main" id="{00000000-0008-0000-0A00-000006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138</xdr:row>
      <xdr:rowOff>0</xdr:rowOff>
    </xdr:from>
    <xdr:to>
      <xdr:col>6</xdr:col>
      <xdr:colOff>95250</xdr:colOff>
      <xdr:row>148</xdr:row>
      <xdr:rowOff>95250</xdr:rowOff>
    </xdr:to>
    <xdr:graphicFrame macro="">
      <xdr:nvGraphicFramePr>
        <xdr:cNvPr id="7175" name="Chart 7">
          <a:extLst>
            <a:ext uri="{FF2B5EF4-FFF2-40B4-BE49-F238E27FC236}">
              <a16:creationId xmlns:a16="http://schemas.microsoft.com/office/drawing/2014/main" id="{00000000-0008-0000-0A00-000007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0</xdr:rowOff>
    </xdr:from>
    <xdr:to>
      <xdr:col>6</xdr:col>
      <xdr:colOff>95250</xdr:colOff>
      <xdr:row>168</xdr:row>
      <xdr:rowOff>95250</xdr:rowOff>
    </xdr:to>
    <xdr:graphicFrame macro="">
      <xdr:nvGraphicFramePr>
        <xdr:cNvPr id="8200" name="Chart 8">
          <a:extLst>
            <a:ext uri="{FF2B5EF4-FFF2-40B4-BE49-F238E27FC236}">
              <a16:creationId xmlns:a16="http://schemas.microsoft.com/office/drawing/2014/main" id="{00000000-0008-0000-0A00-000008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12</xdr:col>
      <xdr:colOff>95250</xdr:colOff>
      <xdr:row>11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B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6</xdr:col>
      <xdr:colOff>95250</xdr:colOff>
      <xdr:row>34</xdr:row>
      <xdr:rowOff>95250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B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12</xdr:col>
      <xdr:colOff>95250</xdr:colOff>
      <xdr:row>11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C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10</xdr:col>
      <xdr:colOff>95250</xdr:colOff>
      <xdr:row>33</xdr:row>
      <xdr:rowOff>95250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C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10</xdr:col>
      <xdr:colOff>95250</xdr:colOff>
      <xdr:row>56</xdr:row>
      <xdr:rowOff>95250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00000000-0008-0000-0C00-00000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12</xdr:col>
      <xdr:colOff>95250</xdr:colOff>
      <xdr:row>11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D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6</xdr:col>
      <xdr:colOff>95250</xdr:colOff>
      <xdr:row>30</xdr:row>
      <xdr:rowOff>95250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D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12</xdr:col>
      <xdr:colOff>95250</xdr:colOff>
      <xdr:row>11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E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6</xdr:col>
      <xdr:colOff>95250</xdr:colOff>
      <xdr:row>34</xdr:row>
      <xdr:rowOff>95250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E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12</xdr:col>
      <xdr:colOff>95250</xdr:colOff>
      <xdr:row>11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F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44</xdr:col>
      <xdr:colOff>95250</xdr:colOff>
      <xdr:row>53</xdr:row>
      <xdr:rowOff>95250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F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95250</xdr:colOff>
      <xdr:row>66</xdr:row>
      <xdr:rowOff>95250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00000000-0008-0000-0F00-00000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86</xdr:row>
      <xdr:rowOff>0</xdr:rowOff>
    </xdr:from>
    <xdr:to>
      <xdr:col>6</xdr:col>
      <xdr:colOff>95250</xdr:colOff>
      <xdr:row>96</xdr:row>
      <xdr:rowOff>95250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00000000-0008-0000-0F00-00000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6</xdr:col>
      <xdr:colOff>95250</xdr:colOff>
      <xdr:row>126</xdr:row>
      <xdr:rowOff>95250</xdr:rowOff>
    </xdr:to>
    <xdr:graphicFrame macro="">
      <xdr:nvGraphicFramePr>
        <xdr:cNvPr id="5125" name="Chart 5">
          <a:extLst>
            <a:ext uri="{FF2B5EF4-FFF2-40B4-BE49-F238E27FC236}">
              <a16:creationId xmlns:a16="http://schemas.microsoft.com/office/drawing/2014/main" id="{00000000-0008-0000-0F00-000005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146</xdr:row>
      <xdr:rowOff>0</xdr:rowOff>
    </xdr:from>
    <xdr:to>
      <xdr:col>6</xdr:col>
      <xdr:colOff>95250</xdr:colOff>
      <xdr:row>156</xdr:row>
      <xdr:rowOff>95250</xdr:rowOff>
    </xdr:to>
    <xdr:graphicFrame macro="">
      <xdr:nvGraphicFramePr>
        <xdr:cNvPr id="6150" name="Chart 6">
          <a:extLst>
            <a:ext uri="{FF2B5EF4-FFF2-40B4-BE49-F238E27FC236}">
              <a16:creationId xmlns:a16="http://schemas.microsoft.com/office/drawing/2014/main" id="{00000000-0008-0000-0F00-000006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176</xdr:row>
      <xdr:rowOff>0</xdr:rowOff>
    </xdr:from>
    <xdr:to>
      <xdr:col>6</xdr:col>
      <xdr:colOff>95250</xdr:colOff>
      <xdr:row>186</xdr:row>
      <xdr:rowOff>95250</xdr:rowOff>
    </xdr:to>
    <xdr:graphicFrame macro="">
      <xdr:nvGraphicFramePr>
        <xdr:cNvPr id="7175" name="Chart 7">
          <a:extLst>
            <a:ext uri="{FF2B5EF4-FFF2-40B4-BE49-F238E27FC236}">
              <a16:creationId xmlns:a16="http://schemas.microsoft.com/office/drawing/2014/main" id="{00000000-0008-0000-0F00-000007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206</xdr:row>
      <xdr:rowOff>0</xdr:rowOff>
    </xdr:from>
    <xdr:to>
      <xdr:col>6</xdr:col>
      <xdr:colOff>95250</xdr:colOff>
      <xdr:row>216</xdr:row>
      <xdr:rowOff>95250</xdr:rowOff>
    </xdr:to>
    <xdr:graphicFrame macro="">
      <xdr:nvGraphicFramePr>
        <xdr:cNvPr id="8200" name="Chart 8">
          <a:extLst>
            <a:ext uri="{FF2B5EF4-FFF2-40B4-BE49-F238E27FC236}">
              <a16:creationId xmlns:a16="http://schemas.microsoft.com/office/drawing/2014/main" id="{00000000-0008-0000-0F00-000008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236</xdr:row>
      <xdr:rowOff>0</xdr:rowOff>
    </xdr:from>
    <xdr:to>
      <xdr:col>6</xdr:col>
      <xdr:colOff>95250</xdr:colOff>
      <xdr:row>246</xdr:row>
      <xdr:rowOff>95250</xdr:rowOff>
    </xdr:to>
    <xdr:graphicFrame macro="">
      <xdr:nvGraphicFramePr>
        <xdr:cNvPr id="9225" name="Chart 9">
          <a:extLst>
            <a:ext uri="{FF2B5EF4-FFF2-40B4-BE49-F238E27FC236}">
              <a16:creationId xmlns:a16="http://schemas.microsoft.com/office/drawing/2014/main" id="{00000000-0008-0000-0F00-000009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266</xdr:row>
      <xdr:rowOff>0</xdr:rowOff>
    </xdr:from>
    <xdr:to>
      <xdr:col>6</xdr:col>
      <xdr:colOff>95250</xdr:colOff>
      <xdr:row>276</xdr:row>
      <xdr:rowOff>95250</xdr:rowOff>
    </xdr:to>
    <xdr:graphicFrame macro="">
      <xdr:nvGraphicFramePr>
        <xdr:cNvPr id="10250" name="Chart 10">
          <a:extLst>
            <a:ext uri="{FF2B5EF4-FFF2-40B4-BE49-F238E27FC236}">
              <a16:creationId xmlns:a16="http://schemas.microsoft.com/office/drawing/2014/main" id="{00000000-0008-0000-0F00-00000A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296</xdr:row>
      <xdr:rowOff>0</xdr:rowOff>
    </xdr:from>
    <xdr:to>
      <xdr:col>6</xdr:col>
      <xdr:colOff>95250</xdr:colOff>
      <xdr:row>306</xdr:row>
      <xdr:rowOff>95250</xdr:rowOff>
    </xdr:to>
    <xdr:graphicFrame macro="">
      <xdr:nvGraphicFramePr>
        <xdr:cNvPr id="11275" name="Chart 11">
          <a:extLst>
            <a:ext uri="{FF2B5EF4-FFF2-40B4-BE49-F238E27FC236}">
              <a16:creationId xmlns:a16="http://schemas.microsoft.com/office/drawing/2014/main" id="{00000000-0008-0000-0F00-00000B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326</xdr:row>
      <xdr:rowOff>0</xdr:rowOff>
    </xdr:from>
    <xdr:to>
      <xdr:col>6</xdr:col>
      <xdr:colOff>95250</xdr:colOff>
      <xdr:row>336</xdr:row>
      <xdr:rowOff>95250</xdr:rowOff>
    </xdr:to>
    <xdr:graphicFrame macro="">
      <xdr:nvGraphicFramePr>
        <xdr:cNvPr id="12300" name="Chart 12">
          <a:extLst>
            <a:ext uri="{FF2B5EF4-FFF2-40B4-BE49-F238E27FC236}">
              <a16:creationId xmlns:a16="http://schemas.microsoft.com/office/drawing/2014/main" id="{00000000-0008-0000-0F00-00000C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356</xdr:row>
      <xdr:rowOff>0</xdr:rowOff>
    </xdr:from>
    <xdr:to>
      <xdr:col>6</xdr:col>
      <xdr:colOff>95250</xdr:colOff>
      <xdr:row>366</xdr:row>
      <xdr:rowOff>95250</xdr:rowOff>
    </xdr:to>
    <xdr:graphicFrame macro="">
      <xdr:nvGraphicFramePr>
        <xdr:cNvPr id="13325" name="Chart 13">
          <a:extLst>
            <a:ext uri="{FF2B5EF4-FFF2-40B4-BE49-F238E27FC236}">
              <a16:creationId xmlns:a16="http://schemas.microsoft.com/office/drawing/2014/main" id="{00000000-0008-0000-0F00-00000D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386</xdr:row>
      <xdr:rowOff>0</xdr:rowOff>
    </xdr:from>
    <xdr:to>
      <xdr:col>6</xdr:col>
      <xdr:colOff>95250</xdr:colOff>
      <xdr:row>396</xdr:row>
      <xdr:rowOff>95250</xdr:rowOff>
    </xdr:to>
    <xdr:graphicFrame macro="">
      <xdr:nvGraphicFramePr>
        <xdr:cNvPr id="14350" name="Chart 14">
          <a:extLst>
            <a:ext uri="{FF2B5EF4-FFF2-40B4-BE49-F238E27FC236}">
              <a16:creationId xmlns:a16="http://schemas.microsoft.com/office/drawing/2014/main" id="{00000000-0008-0000-0F00-00000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416</xdr:row>
      <xdr:rowOff>0</xdr:rowOff>
    </xdr:from>
    <xdr:to>
      <xdr:col>6</xdr:col>
      <xdr:colOff>95250</xdr:colOff>
      <xdr:row>426</xdr:row>
      <xdr:rowOff>95250</xdr:rowOff>
    </xdr:to>
    <xdr:graphicFrame macro="">
      <xdr:nvGraphicFramePr>
        <xdr:cNvPr id="15375" name="Chart 15">
          <a:extLst>
            <a:ext uri="{FF2B5EF4-FFF2-40B4-BE49-F238E27FC236}">
              <a16:creationId xmlns:a16="http://schemas.microsoft.com/office/drawing/2014/main" id="{00000000-0008-0000-0F00-00000F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446</xdr:row>
      <xdr:rowOff>0</xdr:rowOff>
    </xdr:from>
    <xdr:to>
      <xdr:col>6</xdr:col>
      <xdr:colOff>95250</xdr:colOff>
      <xdr:row>456</xdr:row>
      <xdr:rowOff>95250</xdr:rowOff>
    </xdr:to>
    <xdr:graphicFrame macro="">
      <xdr:nvGraphicFramePr>
        <xdr:cNvPr id="16400" name="Chart 16">
          <a:extLst>
            <a:ext uri="{FF2B5EF4-FFF2-40B4-BE49-F238E27FC236}">
              <a16:creationId xmlns:a16="http://schemas.microsoft.com/office/drawing/2014/main" id="{00000000-0008-0000-0F00-0000104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12</xdr:col>
      <xdr:colOff>95250</xdr:colOff>
      <xdr:row>11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10</xdr:col>
      <xdr:colOff>95250</xdr:colOff>
      <xdr:row>29</xdr:row>
      <xdr:rowOff>95250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12</xdr:col>
      <xdr:colOff>95250</xdr:colOff>
      <xdr:row>11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6</xdr:col>
      <xdr:colOff>95250</xdr:colOff>
      <xdr:row>31</xdr:row>
      <xdr:rowOff>95250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12</xdr:col>
      <xdr:colOff>95250</xdr:colOff>
      <xdr:row>11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10</xdr:col>
      <xdr:colOff>95250</xdr:colOff>
      <xdr:row>32</xdr:row>
      <xdr:rowOff>95250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6</xdr:col>
      <xdr:colOff>95250</xdr:colOff>
      <xdr:row>45</xdr:row>
      <xdr:rowOff>95250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00000000-0008-0000-0300-00000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6</xdr:col>
      <xdr:colOff>95250</xdr:colOff>
      <xdr:row>79</xdr:row>
      <xdr:rowOff>95250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6</xdr:col>
      <xdr:colOff>95250</xdr:colOff>
      <xdr:row>113</xdr:row>
      <xdr:rowOff>95250</xdr:rowOff>
    </xdr:to>
    <xdr:graphicFrame macro="">
      <xdr:nvGraphicFramePr>
        <xdr:cNvPr id="5125" name="Chart 5">
          <a:extLst>
            <a:ext uri="{FF2B5EF4-FFF2-40B4-BE49-F238E27FC236}">
              <a16:creationId xmlns:a16="http://schemas.microsoft.com/office/drawing/2014/main" id="{00000000-0008-0000-0300-000005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12</xdr:col>
      <xdr:colOff>95250</xdr:colOff>
      <xdr:row>11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10</xdr:col>
      <xdr:colOff>95250</xdr:colOff>
      <xdr:row>31</xdr:row>
      <xdr:rowOff>95250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4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6</xdr:col>
      <xdr:colOff>95250</xdr:colOff>
      <xdr:row>55</xdr:row>
      <xdr:rowOff>95250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00000000-0008-0000-0400-00000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12</xdr:col>
      <xdr:colOff>95250</xdr:colOff>
      <xdr:row>11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5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6</xdr:col>
      <xdr:colOff>95250</xdr:colOff>
      <xdr:row>36</xdr:row>
      <xdr:rowOff>95250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5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6</xdr:col>
      <xdr:colOff>95250</xdr:colOff>
      <xdr:row>59</xdr:row>
      <xdr:rowOff>95250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00000000-0008-0000-0500-00000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12</xdr:col>
      <xdr:colOff>95250</xdr:colOff>
      <xdr:row>11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6</xdr:col>
      <xdr:colOff>95250</xdr:colOff>
      <xdr:row>28</xdr:row>
      <xdr:rowOff>95250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12</xdr:col>
      <xdr:colOff>95250</xdr:colOff>
      <xdr:row>11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7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6</xdr:col>
      <xdr:colOff>95250</xdr:colOff>
      <xdr:row>28</xdr:row>
      <xdr:rowOff>95250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7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12</xdr:col>
      <xdr:colOff>95250</xdr:colOff>
      <xdr:row>11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8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6</xdr:col>
      <xdr:colOff>95250</xdr:colOff>
      <xdr:row>29</xdr:row>
      <xdr:rowOff>95250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8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showGridLines="0" topLeftCell="A8" workbookViewId="0">
      <selection activeCell="A4" sqref="A4:M4"/>
    </sheetView>
  </sheetViews>
  <sheetFormatPr baseColWidth="10" defaultColWidth="9.1796875" defaultRowHeight="14.5" x14ac:dyDescent="0.35"/>
  <cols>
    <col min="1" max="1" width="21" bestFit="1" customWidth="1"/>
  </cols>
  <sheetData>
    <row r="1" spans="1:13" ht="18.5" x14ac:dyDescent="0.4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35">
      <c r="A2" s="19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35">
      <c r="A3" s="20" t="s">
        <v>278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35">
      <c r="A4" s="21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6" spans="1:13" ht="15.5" x14ac:dyDescent="0.35">
      <c r="A6" s="22" t="s">
        <v>2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 x14ac:dyDescent="0.35">
      <c r="A7" s="1" t="s">
        <v>3</v>
      </c>
      <c r="B7" s="1" t="s">
        <v>4</v>
      </c>
      <c r="C7" s="1" t="s">
        <v>5</v>
      </c>
    </row>
    <row r="8" spans="1:13" x14ac:dyDescent="0.35">
      <c r="A8" s="2" t="s">
        <v>6</v>
      </c>
      <c r="B8" s="3">
        <v>52</v>
      </c>
      <c r="C8" s="3" t="s">
        <v>7</v>
      </c>
    </row>
    <row r="9" spans="1:13" x14ac:dyDescent="0.35">
      <c r="A9" s="2" t="s">
        <v>8</v>
      </c>
      <c r="B9" s="3">
        <v>25</v>
      </c>
      <c r="C9" s="4">
        <v>0.48080000000000001</v>
      </c>
    </row>
    <row r="10" spans="1:13" x14ac:dyDescent="0.35">
      <c r="A10" s="2" t="s">
        <v>9</v>
      </c>
      <c r="B10" s="3">
        <v>15</v>
      </c>
      <c r="C10" s="4">
        <v>0.6</v>
      </c>
    </row>
    <row r="11" spans="1:13" x14ac:dyDescent="0.35">
      <c r="A11" s="2" t="s">
        <v>10</v>
      </c>
      <c r="B11" s="3">
        <v>10</v>
      </c>
      <c r="C11" s="4">
        <v>0.4</v>
      </c>
    </row>
    <row r="13" spans="1:13" x14ac:dyDescent="0.35">
      <c r="A13" s="1" t="s">
        <v>11</v>
      </c>
      <c r="B13" s="1" t="s">
        <v>12</v>
      </c>
      <c r="C13" s="1" t="s">
        <v>13</v>
      </c>
      <c r="D13" s="1" t="s">
        <v>14</v>
      </c>
    </row>
    <row r="14" spans="1:13" x14ac:dyDescent="0.35">
      <c r="A14" s="2" t="s">
        <v>15</v>
      </c>
      <c r="B14" s="3">
        <v>25</v>
      </c>
      <c r="C14" s="3">
        <v>15</v>
      </c>
      <c r="D14" s="3">
        <v>10</v>
      </c>
    </row>
    <row r="15" spans="1:13" x14ac:dyDescent="0.35">
      <c r="A15" s="2" t="s">
        <v>16</v>
      </c>
      <c r="B15" s="3">
        <v>0</v>
      </c>
      <c r="C15" s="3">
        <v>0</v>
      </c>
      <c r="D15" s="3">
        <v>0</v>
      </c>
    </row>
    <row r="16" spans="1:13" x14ac:dyDescent="0.35">
      <c r="A16" s="2" t="s">
        <v>17</v>
      </c>
      <c r="B16" s="3">
        <v>0</v>
      </c>
      <c r="C16" s="3">
        <v>0</v>
      </c>
      <c r="D16" s="3">
        <v>0</v>
      </c>
    </row>
    <row r="17" spans="1:13" x14ac:dyDescent="0.35">
      <c r="A17" s="1" t="s">
        <v>18</v>
      </c>
      <c r="B17" s="5">
        <v>25</v>
      </c>
      <c r="C17" s="5">
        <v>15</v>
      </c>
      <c r="D17" s="5">
        <v>10</v>
      </c>
    </row>
    <row r="19" spans="1:13" x14ac:dyDescent="0.35">
      <c r="A19" s="2" t="s">
        <v>19</v>
      </c>
      <c r="B19" s="23" t="s">
        <v>20</v>
      </c>
      <c r="C19" s="23"/>
      <c r="D19" s="23"/>
      <c r="E19" s="23" t="s">
        <v>21</v>
      </c>
      <c r="F19" s="23"/>
      <c r="G19" s="23"/>
    </row>
    <row r="20" spans="1:13" x14ac:dyDescent="0.35">
      <c r="A20" s="2" t="s">
        <v>22</v>
      </c>
      <c r="B20" s="23" t="s">
        <v>23</v>
      </c>
      <c r="C20" s="23"/>
      <c r="D20" s="23"/>
      <c r="E20" s="23" t="s">
        <v>24</v>
      </c>
      <c r="F20" s="23"/>
      <c r="G20" s="23"/>
    </row>
    <row r="21" spans="1:13" x14ac:dyDescent="0.35">
      <c r="A21" s="2" t="s">
        <v>25</v>
      </c>
      <c r="B21" s="23" t="s">
        <v>23</v>
      </c>
      <c r="C21" s="23"/>
      <c r="D21" s="23"/>
      <c r="E21" s="23" t="s">
        <v>26</v>
      </c>
      <c r="F21" s="23"/>
      <c r="G21" s="23"/>
    </row>
    <row r="25" spans="1:13" ht="15.5" x14ac:dyDescent="0.35">
      <c r="A25" s="22" t="s">
        <v>27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 ht="15.5" x14ac:dyDescent="0.35">
      <c r="A26" s="24" t="s">
        <v>28</v>
      </c>
      <c r="B26" s="24"/>
      <c r="C26" s="25" t="s">
        <v>29</v>
      </c>
      <c r="D26" s="25"/>
      <c r="E26" s="25"/>
      <c r="F26" s="25"/>
      <c r="G26" s="25" t="s">
        <v>18</v>
      </c>
      <c r="H26" s="25"/>
      <c r="I26" s="25"/>
      <c r="J26" s="25"/>
    </row>
    <row r="27" spans="1:13" x14ac:dyDescent="0.35">
      <c r="A27" s="26" t="s">
        <v>3</v>
      </c>
      <c r="B27" s="26"/>
      <c r="C27" s="7" t="s">
        <v>6</v>
      </c>
      <c r="D27" s="7" t="s">
        <v>12</v>
      </c>
      <c r="E27" s="7" t="s">
        <v>13</v>
      </c>
      <c r="F27" s="7" t="s">
        <v>5</v>
      </c>
      <c r="G27" s="7" t="s">
        <v>6</v>
      </c>
      <c r="H27" s="7" t="s">
        <v>12</v>
      </c>
      <c r="I27" s="7" t="s">
        <v>13</v>
      </c>
      <c r="J27" s="7" t="s">
        <v>5</v>
      </c>
    </row>
    <row r="28" spans="1:13" x14ac:dyDescent="0.35">
      <c r="A28" s="23" t="s">
        <v>23</v>
      </c>
      <c r="B28" s="23"/>
      <c r="C28" s="3">
        <v>26</v>
      </c>
      <c r="D28" s="3">
        <v>12</v>
      </c>
      <c r="E28" s="3">
        <v>7</v>
      </c>
      <c r="F28" s="4">
        <v>0.58330000000000004</v>
      </c>
      <c r="G28" s="3">
        <v>26</v>
      </c>
      <c r="H28" s="3">
        <v>12</v>
      </c>
      <c r="I28" s="3">
        <v>7</v>
      </c>
      <c r="J28" s="4">
        <v>0.28000000000000003</v>
      </c>
    </row>
    <row r="29" spans="1:13" x14ac:dyDescent="0.35">
      <c r="A29" s="23" t="s">
        <v>30</v>
      </c>
      <c r="B29" s="23"/>
      <c r="C29" s="3">
        <v>14</v>
      </c>
      <c r="D29" s="3">
        <v>7</v>
      </c>
      <c r="E29" s="3">
        <v>5</v>
      </c>
      <c r="F29" s="4">
        <v>0.71430000000000005</v>
      </c>
      <c r="G29" s="3">
        <v>40</v>
      </c>
      <c r="H29" s="3">
        <v>19</v>
      </c>
      <c r="I29" s="3">
        <v>12</v>
      </c>
      <c r="J29" s="4">
        <v>0.48</v>
      </c>
    </row>
    <row r="30" spans="1:13" x14ac:dyDescent="0.35">
      <c r="A30" s="23" t="s">
        <v>31</v>
      </c>
      <c r="B30" s="23"/>
      <c r="C30" s="3">
        <v>6</v>
      </c>
      <c r="D30" s="3">
        <v>3</v>
      </c>
      <c r="E30" s="3">
        <v>2</v>
      </c>
      <c r="F30" s="4">
        <v>0.66669999999999996</v>
      </c>
      <c r="G30" s="3">
        <v>46</v>
      </c>
      <c r="H30" s="3">
        <v>22</v>
      </c>
      <c r="I30" s="3">
        <v>14</v>
      </c>
      <c r="J30" s="4">
        <v>0.56000000000000005</v>
      </c>
    </row>
    <row r="31" spans="1:13" x14ac:dyDescent="0.35">
      <c r="A31" s="23" t="s">
        <v>32</v>
      </c>
      <c r="B31" s="23"/>
      <c r="C31" s="3">
        <v>0</v>
      </c>
      <c r="D31" s="3">
        <v>0</v>
      </c>
      <c r="E31" s="3">
        <v>0</v>
      </c>
      <c r="F31" s="4">
        <v>0</v>
      </c>
      <c r="G31" s="3">
        <v>46</v>
      </c>
      <c r="H31" s="3">
        <v>22</v>
      </c>
      <c r="I31" s="3">
        <v>14</v>
      </c>
      <c r="J31" s="4">
        <v>0.56000000000000005</v>
      </c>
    </row>
    <row r="32" spans="1:13" x14ac:dyDescent="0.35">
      <c r="A32" s="23" t="s">
        <v>33</v>
      </c>
      <c r="B32" s="23"/>
      <c r="C32" s="3">
        <v>0</v>
      </c>
      <c r="D32" s="3">
        <v>0</v>
      </c>
      <c r="E32" s="3">
        <v>0</v>
      </c>
      <c r="F32" s="4">
        <v>0</v>
      </c>
      <c r="G32" s="3">
        <v>46</v>
      </c>
      <c r="H32" s="3">
        <v>22</v>
      </c>
      <c r="I32" s="3">
        <v>14</v>
      </c>
      <c r="J32" s="4">
        <v>0.56000000000000005</v>
      </c>
    </row>
    <row r="33" spans="1:10" x14ac:dyDescent="0.35">
      <c r="A33" s="23" t="s">
        <v>34</v>
      </c>
      <c r="B33" s="23"/>
      <c r="C33" s="3">
        <v>0</v>
      </c>
      <c r="D33" s="3">
        <v>0</v>
      </c>
      <c r="E33" s="3">
        <v>0</v>
      </c>
      <c r="F33" s="4">
        <v>0</v>
      </c>
      <c r="G33" s="3">
        <v>46</v>
      </c>
      <c r="H33" s="3">
        <v>22</v>
      </c>
      <c r="I33" s="3">
        <v>14</v>
      </c>
      <c r="J33" s="4">
        <v>0.56000000000000005</v>
      </c>
    </row>
    <row r="34" spans="1:10" x14ac:dyDescent="0.35">
      <c r="A34" s="23" t="s">
        <v>35</v>
      </c>
      <c r="B34" s="23"/>
      <c r="C34" s="3">
        <v>0</v>
      </c>
      <c r="D34" s="3">
        <v>0</v>
      </c>
      <c r="E34" s="3">
        <v>0</v>
      </c>
      <c r="F34" s="4">
        <v>0</v>
      </c>
      <c r="G34" s="3">
        <v>46</v>
      </c>
      <c r="H34" s="3">
        <v>22</v>
      </c>
      <c r="I34" s="3">
        <v>14</v>
      </c>
      <c r="J34" s="4">
        <v>0.56000000000000005</v>
      </c>
    </row>
    <row r="35" spans="1:10" x14ac:dyDescent="0.35">
      <c r="A35" s="23" t="s">
        <v>36</v>
      </c>
      <c r="B35" s="23"/>
      <c r="C35" s="3">
        <v>4</v>
      </c>
      <c r="D35" s="3">
        <v>2</v>
      </c>
      <c r="E35" s="3">
        <v>1</v>
      </c>
      <c r="F35" s="4">
        <v>0.5</v>
      </c>
      <c r="G35" s="3">
        <v>50</v>
      </c>
      <c r="H35" s="3">
        <v>24</v>
      </c>
      <c r="I35" s="3">
        <v>15</v>
      </c>
      <c r="J35" s="4">
        <v>0.6</v>
      </c>
    </row>
    <row r="36" spans="1:10" x14ac:dyDescent="0.35">
      <c r="A36" s="23" t="s">
        <v>37</v>
      </c>
      <c r="B36" s="23"/>
      <c r="C36" s="3">
        <v>0</v>
      </c>
      <c r="D36" s="3">
        <v>0</v>
      </c>
      <c r="E36" s="3">
        <v>0</v>
      </c>
      <c r="F36" s="4">
        <v>0</v>
      </c>
      <c r="G36" s="3">
        <v>50</v>
      </c>
      <c r="H36" s="3">
        <v>24</v>
      </c>
      <c r="I36" s="3">
        <v>15</v>
      </c>
      <c r="J36" s="4">
        <v>0.6</v>
      </c>
    </row>
    <row r="37" spans="1:10" x14ac:dyDescent="0.35">
      <c r="A37" s="23" t="s">
        <v>38</v>
      </c>
      <c r="B37" s="23"/>
      <c r="C37" s="3">
        <v>2</v>
      </c>
      <c r="D37" s="3">
        <v>1</v>
      </c>
      <c r="E37" s="3">
        <v>0</v>
      </c>
      <c r="F37" s="4">
        <v>0</v>
      </c>
      <c r="G37" s="3">
        <v>52</v>
      </c>
      <c r="H37" s="3">
        <v>25</v>
      </c>
      <c r="I37" s="3">
        <v>15</v>
      </c>
      <c r="J37" s="4">
        <v>0.6</v>
      </c>
    </row>
  </sheetData>
  <sheetProtection formatCells="0" formatColumns="0" formatRows="0" insertColumns="0" insertRows="0" insertHyperlinks="0" deleteColumns="0" deleteRows="0" sort="0" autoFilter="0" pivotTables="0"/>
  <mergeCells count="26">
    <mergeCell ref="A33:B33"/>
    <mergeCell ref="A34:B34"/>
    <mergeCell ref="A35:B35"/>
    <mergeCell ref="A36:B36"/>
    <mergeCell ref="A37:B37"/>
    <mergeCell ref="A28:B28"/>
    <mergeCell ref="A29:B29"/>
    <mergeCell ref="A30:B30"/>
    <mergeCell ref="A31:B31"/>
    <mergeCell ref="A32:B32"/>
    <mergeCell ref="A25:M25"/>
    <mergeCell ref="A26:B26"/>
    <mergeCell ref="C26:F26"/>
    <mergeCell ref="G26:J26"/>
    <mergeCell ref="A27:B27"/>
    <mergeCell ref="B19:D19"/>
    <mergeCell ref="E19:G19"/>
    <mergeCell ref="B20:D20"/>
    <mergeCell ref="E20:G20"/>
    <mergeCell ref="B21:D21"/>
    <mergeCell ref="E21:G21"/>
    <mergeCell ref="A1:M1"/>
    <mergeCell ref="A2:M2"/>
    <mergeCell ref="A3:M3"/>
    <mergeCell ref="A4:M4"/>
    <mergeCell ref="A6:M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9"/>
  <sheetViews>
    <sheetView showGridLines="0" workbookViewId="0">
      <selection activeCell="A4" sqref="A2:M4"/>
    </sheetView>
  </sheetViews>
  <sheetFormatPr baseColWidth="10" defaultColWidth="9.1796875" defaultRowHeight="14.5" x14ac:dyDescent="0.35"/>
  <sheetData>
    <row r="1" spans="1:13" ht="18.5" x14ac:dyDescent="0.45">
      <c r="A1" s="17" t="s">
        <v>156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35">
      <c r="A2" s="19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35">
      <c r="A3" s="20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35">
      <c r="A4" s="21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6" spans="1:13" ht="15.5" x14ac:dyDescent="0.35">
      <c r="A6" s="22" t="s">
        <v>40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 x14ac:dyDescent="0.35">
      <c r="A7" s="27" t="s">
        <v>41</v>
      </c>
      <c r="B7" s="27"/>
      <c r="C7" s="27"/>
      <c r="D7" s="7" t="s">
        <v>4</v>
      </c>
      <c r="E7" s="7" t="s">
        <v>42</v>
      </c>
    </row>
    <row r="8" spans="1:13" x14ac:dyDescent="0.35">
      <c r="A8" s="23" t="s">
        <v>43</v>
      </c>
      <c r="B8" s="23"/>
      <c r="C8" s="23"/>
      <c r="D8" s="3">
        <v>12</v>
      </c>
      <c r="E8" s="4">
        <v>0.48</v>
      </c>
    </row>
    <row r="9" spans="1:13" x14ac:dyDescent="0.35">
      <c r="A9" s="23" t="s">
        <v>44</v>
      </c>
      <c r="B9" s="23"/>
      <c r="C9" s="23"/>
      <c r="D9" s="3">
        <v>12</v>
      </c>
      <c r="E9" s="4">
        <v>0.48</v>
      </c>
    </row>
    <row r="10" spans="1:13" x14ac:dyDescent="0.35">
      <c r="A10" s="23" t="s">
        <v>45</v>
      </c>
      <c r="B10" s="23"/>
      <c r="C10" s="23"/>
      <c r="D10" s="3">
        <v>13</v>
      </c>
      <c r="E10" s="4">
        <v>0.52</v>
      </c>
    </row>
    <row r="13" spans="1:13" ht="15.5" x14ac:dyDescent="0.35">
      <c r="A13" s="22" t="s">
        <v>46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x14ac:dyDescent="0.35">
      <c r="A14" s="7" t="s">
        <v>65</v>
      </c>
      <c r="B14" s="7" t="s">
        <v>48</v>
      </c>
      <c r="C14" s="7" t="s">
        <v>66</v>
      </c>
      <c r="D14" s="7" t="s">
        <v>4</v>
      </c>
      <c r="E14" s="7" t="s">
        <v>67</v>
      </c>
    </row>
    <row r="15" spans="1:13" x14ac:dyDescent="0.35">
      <c r="A15" s="6" t="s">
        <v>157</v>
      </c>
      <c r="B15" s="9" t="s">
        <v>158</v>
      </c>
      <c r="C15" s="9">
        <v>1</v>
      </c>
      <c r="D15" s="3">
        <v>1</v>
      </c>
      <c r="E15" s="4">
        <v>8.3299999999999999E-2</v>
      </c>
    </row>
    <row r="16" spans="1:13" x14ac:dyDescent="0.35">
      <c r="A16" s="6" t="s">
        <v>159</v>
      </c>
      <c r="B16" s="9" t="s">
        <v>158</v>
      </c>
      <c r="C16" s="9">
        <v>2</v>
      </c>
      <c r="D16" s="3">
        <v>4</v>
      </c>
      <c r="E16" s="4">
        <v>0.33329999999999999</v>
      </c>
    </row>
    <row r="17" spans="1:5" x14ac:dyDescent="0.35">
      <c r="A17" s="6" t="s">
        <v>160</v>
      </c>
      <c r="B17" s="9" t="s">
        <v>158</v>
      </c>
      <c r="C17" s="9">
        <v>3</v>
      </c>
      <c r="D17" s="3">
        <v>3</v>
      </c>
      <c r="E17" s="4">
        <v>0.25</v>
      </c>
    </row>
    <row r="18" spans="1:5" x14ac:dyDescent="0.35">
      <c r="A18" s="6" t="s">
        <v>161</v>
      </c>
      <c r="B18" s="9" t="s">
        <v>158</v>
      </c>
      <c r="C18" s="9">
        <v>4</v>
      </c>
      <c r="D18" s="3">
        <v>0</v>
      </c>
      <c r="E18" s="4">
        <v>0</v>
      </c>
    </row>
    <row r="19" spans="1:5" x14ac:dyDescent="0.35">
      <c r="A19" s="6" t="s">
        <v>162</v>
      </c>
      <c r="B19" s="9" t="s">
        <v>158</v>
      </c>
      <c r="C19" s="9">
        <v>5</v>
      </c>
      <c r="D19" s="3">
        <v>4</v>
      </c>
      <c r="E19" s="4">
        <v>0.33329999999999999</v>
      </c>
    </row>
    <row r="20" spans="1:5" x14ac:dyDescent="0.35">
      <c r="A20" s="6" t="s">
        <v>71</v>
      </c>
      <c r="B20" s="9" t="s">
        <v>158</v>
      </c>
      <c r="C20" s="9">
        <v>6</v>
      </c>
      <c r="D20" s="3">
        <v>0</v>
      </c>
      <c r="E20" s="4">
        <v>0</v>
      </c>
    </row>
    <row r="21" spans="1:5" x14ac:dyDescent="0.35">
      <c r="A21" s="29" t="s">
        <v>18</v>
      </c>
      <c r="B21" s="29"/>
      <c r="C21" s="29"/>
      <c r="D21" s="6" t="s">
        <v>154</v>
      </c>
      <c r="E21" s="6" t="s">
        <v>155</v>
      </c>
    </row>
    <row r="36" spans="1:13" ht="15.5" x14ac:dyDescent="0.35">
      <c r="A36" s="22" t="s">
        <v>74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spans="1:13" x14ac:dyDescent="0.35">
      <c r="A37" s="26" t="s">
        <v>75</v>
      </c>
      <c r="B37" s="26"/>
      <c r="C37" s="3">
        <v>0</v>
      </c>
      <c r="D37" s="26" t="s">
        <v>76</v>
      </c>
      <c r="E37" s="26"/>
      <c r="F37" s="3">
        <v>0</v>
      </c>
    </row>
    <row r="39" spans="1:13" x14ac:dyDescent="0.35">
      <c r="A39" s="28" t="s">
        <v>77</v>
      </c>
      <c r="B39" s="28"/>
      <c r="C39" s="7" t="s">
        <v>4</v>
      </c>
      <c r="D39" s="7" t="s">
        <v>67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A21:C21"/>
    <mergeCell ref="A36:M36"/>
    <mergeCell ref="A37:B37"/>
    <mergeCell ref="D37:E37"/>
    <mergeCell ref="A39:B39"/>
    <mergeCell ref="A7:C7"/>
    <mergeCell ref="A8:C8"/>
    <mergeCell ref="A9:C9"/>
    <mergeCell ref="A10:C10"/>
    <mergeCell ref="A13:M13"/>
    <mergeCell ref="A1:M1"/>
    <mergeCell ref="A2:M2"/>
    <mergeCell ref="A3:M3"/>
    <mergeCell ref="A4:M4"/>
    <mergeCell ref="A6:M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89"/>
  <sheetViews>
    <sheetView showGridLines="0" topLeftCell="A5" workbookViewId="0">
      <selection activeCell="A4" sqref="A2:M4"/>
    </sheetView>
  </sheetViews>
  <sheetFormatPr baseColWidth="10" defaultColWidth="9.1796875" defaultRowHeight="14.5" x14ac:dyDescent="0.35"/>
  <sheetData>
    <row r="1" spans="1:13" ht="18.5" x14ac:dyDescent="0.45">
      <c r="A1" s="17" t="s">
        <v>163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35">
      <c r="A2" s="19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35">
      <c r="A3" s="20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35">
      <c r="A4" s="21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6" spans="1:13" ht="15.5" x14ac:dyDescent="0.35">
      <c r="A6" s="22" t="s">
        <v>40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 x14ac:dyDescent="0.35">
      <c r="A7" s="27" t="s">
        <v>41</v>
      </c>
      <c r="B7" s="27"/>
      <c r="C7" s="27"/>
      <c r="D7" s="7" t="s">
        <v>4</v>
      </c>
      <c r="E7" s="7" t="s">
        <v>42</v>
      </c>
    </row>
    <row r="8" spans="1:13" x14ac:dyDescent="0.35">
      <c r="A8" s="23" t="s">
        <v>43</v>
      </c>
      <c r="B8" s="23"/>
      <c r="C8" s="23"/>
      <c r="D8" s="3">
        <v>12</v>
      </c>
      <c r="E8" s="4">
        <v>0.48</v>
      </c>
    </row>
    <row r="9" spans="1:13" x14ac:dyDescent="0.35">
      <c r="A9" s="23" t="s">
        <v>44</v>
      </c>
      <c r="B9" s="23"/>
      <c r="C9" s="23"/>
      <c r="D9" s="3">
        <v>10</v>
      </c>
      <c r="E9" s="4">
        <v>0.4</v>
      </c>
    </row>
    <row r="10" spans="1:13" x14ac:dyDescent="0.35">
      <c r="A10" s="23" t="s">
        <v>45</v>
      </c>
      <c r="B10" s="23"/>
      <c r="C10" s="23"/>
      <c r="D10" s="3">
        <v>15</v>
      </c>
      <c r="E10" s="4">
        <v>0.6</v>
      </c>
    </row>
    <row r="13" spans="1:13" ht="15.5" x14ac:dyDescent="0.35">
      <c r="A13" s="22" t="s">
        <v>164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x14ac:dyDescent="0.35">
      <c r="A14" s="26" t="s">
        <v>75</v>
      </c>
      <c r="B14" s="26"/>
      <c r="C14" s="3">
        <v>10</v>
      </c>
      <c r="D14" s="26" t="s">
        <v>76</v>
      </c>
      <c r="E14" s="26"/>
      <c r="F14" s="3">
        <v>4</v>
      </c>
    </row>
    <row r="16" spans="1:13" x14ac:dyDescent="0.35">
      <c r="A16" s="28" t="s">
        <v>77</v>
      </c>
      <c r="B16" s="28"/>
      <c r="C16" s="7" t="s">
        <v>4</v>
      </c>
      <c r="D16" s="7" t="s">
        <v>67</v>
      </c>
    </row>
    <row r="17" spans="1:4" x14ac:dyDescent="0.35">
      <c r="A17" s="23" t="s">
        <v>165</v>
      </c>
      <c r="B17" s="23"/>
      <c r="C17" s="6">
        <v>1</v>
      </c>
      <c r="D17" s="8">
        <v>0.1</v>
      </c>
    </row>
    <row r="18" spans="1:4" x14ac:dyDescent="0.35">
      <c r="A18" s="23" t="s">
        <v>166</v>
      </c>
      <c r="B18" s="23"/>
      <c r="C18" s="6">
        <v>1</v>
      </c>
      <c r="D18" s="8">
        <v>0.1</v>
      </c>
    </row>
    <row r="19" spans="1:4" x14ac:dyDescent="0.35">
      <c r="A19" s="23" t="s">
        <v>167</v>
      </c>
      <c r="B19" s="23"/>
      <c r="C19" s="6">
        <v>1</v>
      </c>
      <c r="D19" s="8">
        <v>0.1</v>
      </c>
    </row>
    <row r="20" spans="1:4" x14ac:dyDescent="0.35">
      <c r="A20" s="23" t="s">
        <v>168</v>
      </c>
      <c r="B20" s="23"/>
      <c r="C20" s="6">
        <v>7</v>
      </c>
      <c r="D20" s="8">
        <v>0.7</v>
      </c>
    </row>
    <row r="21" spans="1:4" x14ac:dyDescent="0.35">
      <c r="A21" s="30" t="s">
        <v>18</v>
      </c>
      <c r="B21" s="30"/>
      <c r="C21" s="1">
        <v>10</v>
      </c>
      <c r="D21" s="16">
        <v>1</v>
      </c>
    </row>
    <row r="36" spans="1:13" ht="15.5" x14ac:dyDescent="0.35">
      <c r="A36" s="22" t="s">
        <v>169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spans="1:13" x14ac:dyDescent="0.35">
      <c r="A37" s="26" t="s">
        <v>75</v>
      </c>
      <c r="B37" s="26"/>
      <c r="C37" s="3">
        <v>10</v>
      </c>
      <c r="D37" s="26" t="s">
        <v>76</v>
      </c>
      <c r="E37" s="26"/>
      <c r="F37" s="3">
        <v>5</v>
      </c>
    </row>
    <row r="39" spans="1:13" x14ac:dyDescent="0.35">
      <c r="A39" s="28" t="s">
        <v>77</v>
      </c>
      <c r="B39" s="28"/>
      <c r="C39" s="7" t="s">
        <v>4</v>
      </c>
      <c r="D39" s="7" t="s">
        <v>67</v>
      </c>
    </row>
    <row r="40" spans="1:13" x14ac:dyDescent="0.35">
      <c r="A40" s="23" t="s">
        <v>165</v>
      </c>
      <c r="B40" s="23"/>
      <c r="C40" s="6">
        <v>5</v>
      </c>
      <c r="D40" s="8">
        <v>0.5</v>
      </c>
    </row>
    <row r="41" spans="1:13" x14ac:dyDescent="0.35">
      <c r="A41" s="23" t="s">
        <v>170</v>
      </c>
      <c r="B41" s="23"/>
      <c r="C41" s="6">
        <v>1</v>
      </c>
      <c r="D41" s="8">
        <v>0.1</v>
      </c>
    </row>
    <row r="42" spans="1:13" x14ac:dyDescent="0.35">
      <c r="A42" s="23" t="s">
        <v>168</v>
      </c>
      <c r="B42" s="23"/>
      <c r="C42" s="6">
        <v>2</v>
      </c>
      <c r="D42" s="8">
        <v>0.2</v>
      </c>
    </row>
    <row r="43" spans="1:13" x14ac:dyDescent="0.35">
      <c r="A43" s="23" t="s">
        <v>171</v>
      </c>
      <c r="B43" s="23"/>
      <c r="C43" s="6">
        <v>1</v>
      </c>
      <c r="D43" s="8">
        <v>0.1</v>
      </c>
    </row>
    <row r="44" spans="1:13" x14ac:dyDescent="0.35">
      <c r="A44" s="23" t="s">
        <v>172</v>
      </c>
      <c r="B44" s="23"/>
      <c r="C44" s="6">
        <v>1</v>
      </c>
      <c r="D44" s="8">
        <v>0.1</v>
      </c>
    </row>
    <row r="45" spans="1:13" x14ac:dyDescent="0.35">
      <c r="A45" s="30" t="s">
        <v>18</v>
      </c>
      <c r="B45" s="30"/>
      <c r="C45" s="1">
        <v>10</v>
      </c>
      <c r="D45" s="16">
        <v>1</v>
      </c>
    </row>
    <row r="60" spans="1:13" ht="15.5" x14ac:dyDescent="0.35">
      <c r="A60" s="22" t="s">
        <v>173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1:13" x14ac:dyDescent="0.35">
      <c r="A61" s="26" t="s">
        <v>75</v>
      </c>
      <c r="B61" s="26"/>
      <c r="C61" s="3">
        <v>9</v>
      </c>
      <c r="D61" s="26" t="s">
        <v>76</v>
      </c>
      <c r="E61" s="26"/>
      <c r="F61" s="3">
        <v>6</v>
      </c>
    </row>
    <row r="63" spans="1:13" x14ac:dyDescent="0.35">
      <c r="A63" s="28" t="s">
        <v>77</v>
      </c>
      <c r="B63" s="28"/>
      <c r="C63" s="7" t="s">
        <v>4</v>
      </c>
      <c r="D63" s="7" t="s">
        <v>67</v>
      </c>
    </row>
    <row r="64" spans="1:13" x14ac:dyDescent="0.35">
      <c r="A64" s="23" t="s">
        <v>165</v>
      </c>
      <c r="B64" s="23"/>
      <c r="C64" s="6">
        <v>1</v>
      </c>
      <c r="D64" s="8">
        <v>0.1111</v>
      </c>
    </row>
    <row r="65" spans="1:4" x14ac:dyDescent="0.35">
      <c r="A65" s="23" t="s">
        <v>174</v>
      </c>
      <c r="B65" s="23"/>
      <c r="C65" s="6">
        <v>1</v>
      </c>
      <c r="D65" s="8">
        <v>0.1111</v>
      </c>
    </row>
    <row r="66" spans="1:4" x14ac:dyDescent="0.35">
      <c r="A66" s="23" t="s">
        <v>175</v>
      </c>
      <c r="B66" s="23"/>
      <c r="C66" s="6">
        <v>1</v>
      </c>
      <c r="D66" s="8">
        <v>0.1111</v>
      </c>
    </row>
    <row r="67" spans="1:4" x14ac:dyDescent="0.35">
      <c r="A67" s="23" t="s">
        <v>170</v>
      </c>
      <c r="B67" s="23"/>
      <c r="C67" s="6">
        <v>4</v>
      </c>
      <c r="D67" s="8">
        <v>0.44440000000000002</v>
      </c>
    </row>
    <row r="68" spans="1:4" x14ac:dyDescent="0.35">
      <c r="A68" s="23" t="s">
        <v>176</v>
      </c>
      <c r="B68" s="23"/>
      <c r="C68" s="6">
        <v>1</v>
      </c>
      <c r="D68" s="8">
        <v>0.1111</v>
      </c>
    </row>
    <row r="69" spans="1:4" x14ac:dyDescent="0.35">
      <c r="A69" s="23" t="s">
        <v>177</v>
      </c>
      <c r="B69" s="23"/>
      <c r="C69" s="6">
        <v>1</v>
      </c>
      <c r="D69" s="8">
        <v>0.1111</v>
      </c>
    </row>
    <row r="70" spans="1:4" x14ac:dyDescent="0.35">
      <c r="A70" s="30" t="s">
        <v>18</v>
      </c>
      <c r="B70" s="30"/>
      <c r="C70" s="1">
        <v>9</v>
      </c>
      <c r="D70" s="16">
        <v>1</v>
      </c>
    </row>
    <row r="85" spans="1:13" ht="15.5" x14ac:dyDescent="0.35">
      <c r="A85" s="22" t="s">
        <v>178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</row>
    <row r="86" spans="1:13" x14ac:dyDescent="0.35">
      <c r="A86" s="26" t="s">
        <v>75</v>
      </c>
      <c r="B86" s="26"/>
      <c r="C86" s="3">
        <v>7</v>
      </c>
      <c r="D86" s="26" t="s">
        <v>76</v>
      </c>
      <c r="E86" s="26"/>
      <c r="F86" s="3">
        <v>4</v>
      </c>
    </row>
    <row r="88" spans="1:13" x14ac:dyDescent="0.35">
      <c r="A88" s="28" t="s">
        <v>77</v>
      </c>
      <c r="B88" s="28"/>
      <c r="C88" s="7" t="s">
        <v>4</v>
      </c>
      <c r="D88" s="7" t="s">
        <v>67</v>
      </c>
    </row>
    <row r="89" spans="1:13" x14ac:dyDescent="0.35">
      <c r="A89" s="23" t="s">
        <v>165</v>
      </c>
      <c r="B89" s="23"/>
      <c r="C89" s="6">
        <v>2</v>
      </c>
      <c r="D89" s="8">
        <v>0.28570000000000001</v>
      </c>
    </row>
    <row r="90" spans="1:13" x14ac:dyDescent="0.35">
      <c r="A90" s="23" t="s">
        <v>170</v>
      </c>
      <c r="B90" s="23"/>
      <c r="C90" s="6">
        <v>1</v>
      </c>
      <c r="D90" s="8">
        <v>0.1429</v>
      </c>
    </row>
    <row r="91" spans="1:13" x14ac:dyDescent="0.35">
      <c r="A91" s="23" t="s">
        <v>179</v>
      </c>
      <c r="B91" s="23"/>
      <c r="C91" s="6">
        <v>1</v>
      </c>
      <c r="D91" s="8">
        <v>0.1429</v>
      </c>
    </row>
    <row r="92" spans="1:13" x14ac:dyDescent="0.35">
      <c r="A92" s="23" t="s">
        <v>180</v>
      </c>
      <c r="B92" s="23"/>
      <c r="C92" s="6">
        <v>3</v>
      </c>
      <c r="D92" s="8">
        <v>0.42859999999999998</v>
      </c>
    </row>
    <row r="93" spans="1:13" x14ac:dyDescent="0.35">
      <c r="A93" s="30" t="s">
        <v>18</v>
      </c>
      <c r="B93" s="30"/>
      <c r="C93" s="1">
        <v>7</v>
      </c>
      <c r="D93" s="16">
        <v>1</v>
      </c>
    </row>
    <row r="108" spans="1:13" ht="15.5" x14ac:dyDescent="0.35">
      <c r="A108" s="22" t="s">
        <v>181</v>
      </c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</row>
    <row r="109" spans="1:13" x14ac:dyDescent="0.35">
      <c r="A109" s="26" t="s">
        <v>75</v>
      </c>
      <c r="B109" s="26"/>
      <c r="C109" s="3">
        <v>3</v>
      </c>
      <c r="D109" s="26" t="s">
        <v>76</v>
      </c>
      <c r="E109" s="26"/>
      <c r="F109" s="3">
        <v>3</v>
      </c>
    </row>
    <row r="111" spans="1:13" x14ac:dyDescent="0.35">
      <c r="A111" s="28" t="s">
        <v>77</v>
      </c>
      <c r="B111" s="28"/>
      <c r="C111" s="7" t="s">
        <v>4</v>
      </c>
      <c r="D111" s="7" t="s">
        <v>67</v>
      </c>
    </row>
    <row r="112" spans="1:13" x14ac:dyDescent="0.35">
      <c r="A112" s="23" t="s">
        <v>182</v>
      </c>
      <c r="B112" s="23"/>
      <c r="C112" s="6">
        <v>1</v>
      </c>
      <c r="D112" s="8">
        <v>0.33329999999999999</v>
      </c>
    </row>
    <row r="113" spans="1:4" x14ac:dyDescent="0.35">
      <c r="A113" s="23" t="s">
        <v>183</v>
      </c>
      <c r="B113" s="23"/>
      <c r="C113" s="6">
        <v>1</v>
      </c>
      <c r="D113" s="8">
        <v>0.33329999999999999</v>
      </c>
    </row>
    <row r="114" spans="1:4" x14ac:dyDescent="0.35">
      <c r="A114" s="23" t="s">
        <v>184</v>
      </c>
      <c r="B114" s="23"/>
      <c r="C114" s="6">
        <v>1</v>
      </c>
      <c r="D114" s="8">
        <v>0.33329999999999999</v>
      </c>
    </row>
    <row r="115" spans="1:4" x14ac:dyDescent="0.35">
      <c r="A115" s="30" t="s">
        <v>18</v>
      </c>
      <c r="B115" s="30"/>
      <c r="C115" s="1">
        <v>3</v>
      </c>
      <c r="D115" s="16">
        <v>1</v>
      </c>
    </row>
    <row r="130" spans="1:13" ht="15.5" x14ac:dyDescent="0.35">
      <c r="A130" s="22" t="s">
        <v>185</v>
      </c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</row>
    <row r="131" spans="1:13" x14ac:dyDescent="0.35">
      <c r="A131" s="26" t="s">
        <v>75</v>
      </c>
      <c r="B131" s="26"/>
      <c r="C131" s="3">
        <v>3</v>
      </c>
      <c r="D131" s="26" t="s">
        <v>76</v>
      </c>
      <c r="E131" s="26"/>
      <c r="F131" s="3">
        <v>3</v>
      </c>
    </row>
    <row r="133" spans="1:13" x14ac:dyDescent="0.35">
      <c r="A133" s="28" t="s">
        <v>77</v>
      </c>
      <c r="B133" s="28"/>
      <c r="C133" s="7" t="s">
        <v>4</v>
      </c>
      <c r="D133" s="7" t="s">
        <v>67</v>
      </c>
    </row>
    <row r="134" spans="1:13" x14ac:dyDescent="0.35">
      <c r="A134" s="23" t="s">
        <v>186</v>
      </c>
      <c r="B134" s="23"/>
      <c r="C134" s="6">
        <v>1</v>
      </c>
      <c r="D134" s="8">
        <v>0.33329999999999999</v>
      </c>
    </row>
    <row r="135" spans="1:13" x14ac:dyDescent="0.35">
      <c r="A135" s="23" t="s">
        <v>187</v>
      </c>
      <c r="B135" s="23"/>
      <c r="C135" s="6">
        <v>1</v>
      </c>
      <c r="D135" s="8">
        <v>0.33329999999999999</v>
      </c>
    </row>
    <row r="136" spans="1:13" x14ac:dyDescent="0.35">
      <c r="A136" s="23" t="s">
        <v>180</v>
      </c>
      <c r="B136" s="23"/>
      <c r="C136" s="6">
        <v>1</v>
      </c>
      <c r="D136" s="8">
        <v>0.33329999999999999</v>
      </c>
    </row>
    <row r="137" spans="1:13" x14ac:dyDescent="0.35">
      <c r="A137" s="30" t="s">
        <v>18</v>
      </c>
      <c r="B137" s="30"/>
      <c r="C137" s="1">
        <v>3</v>
      </c>
      <c r="D137" s="16">
        <v>1</v>
      </c>
    </row>
    <row r="152" spans="1:13" ht="15.5" x14ac:dyDescent="0.35">
      <c r="A152" s="22" t="s">
        <v>188</v>
      </c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</row>
    <row r="153" spans="1:13" x14ac:dyDescent="0.35">
      <c r="A153" s="26" t="s">
        <v>75</v>
      </c>
      <c r="B153" s="26"/>
      <c r="C153" s="3">
        <v>1</v>
      </c>
      <c r="D153" s="26" t="s">
        <v>76</v>
      </c>
      <c r="E153" s="26"/>
      <c r="F153" s="3">
        <v>1</v>
      </c>
    </row>
    <row r="155" spans="1:13" x14ac:dyDescent="0.35">
      <c r="A155" s="28" t="s">
        <v>77</v>
      </c>
      <c r="B155" s="28"/>
      <c r="C155" s="7" t="s">
        <v>4</v>
      </c>
      <c r="D155" s="7" t="s">
        <v>67</v>
      </c>
    </row>
    <row r="156" spans="1:13" x14ac:dyDescent="0.35">
      <c r="A156" s="23" t="s">
        <v>189</v>
      </c>
      <c r="B156" s="23"/>
      <c r="C156" s="6">
        <v>1</v>
      </c>
      <c r="D156" s="8">
        <v>1</v>
      </c>
    </row>
    <row r="157" spans="1:13" x14ac:dyDescent="0.35">
      <c r="A157" s="30" t="s">
        <v>18</v>
      </c>
      <c r="B157" s="30"/>
      <c r="C157" s="1">
        <v>1</v>
      </c>
      <c r="D157" s="16">
        <v>1</v>
      </c>
    </row>
    <row r="172" spans="1:13" ht="15.5" x14ac:dyDescent="0.35">
      <c r="A172" s="22" t="s">
        <v>190</v>
      </c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</row>
    <row r="173" spans="1:13" x14ac:dyDescent="0.35">
      <c r="A173" s="26" t="s">
        <v>75</v>
      </c>
      <c r="B173" s="26"/>
      <c r="C173" s="3">
        <v>0</v>
      </c>
      <c r="D173" s="26" t="s">
        <v>76</v>
      </c>
      <c r="E173" s="26"/>
      <c r="F173" s="3">
        <v>0</v>
      </c>
    </row>
    <row r="175" spans="1:13" x14ac:dyDescent="0.35">
      <c r="A175" s="28" t="s">
        <v>77</v>
      </c>
      <c r="B175" s="28"/>
      <c r="C175" s="7" t="s">
        <v>4</v>
      </c>
      <c r="D175" s="7" t="s">
        <v>67</v>
      </c>
    </row>
    <row r="179" spans="1:13" ht="15.5" x14ac:dyDescent="0.35">
      <c r="A179" s="22" t="s">
        <v>191</v>
      </c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</row>
    <row r="180" spans="1:13" x14ac:dyDescent="0.35">
      <c r="A180" s="26" t="s">
        <v>75</v>
      </c>
      <c r="B180" s="26"/>
      <c r="C180" s="3">
        <v>0</v>
      </c>
      <c r="D180" s="26" t="s">
        <v>76</v>
      </c>
      <c r="E180" s="26"/>
      <c r="F180" s="3">
        <v>0</v>
      </c>
    </row>
    <row r="182" spans="1:13" x14ac:dyDescent="0.35">
      <c r="A182" s="28" t="s">
        <v>77</v>
      </c>
      <c r="B182" s="28"/>
      <c r="C182" s="7" t="s">
        <v>4</v>
      </c>
      <c r="D182" s="7" t="s">
        <v>67</v>
      </c>
    </row>
    <row r="186" spans="1:13" ht="15.5" x14ac:dyDescent="0.35">
      <c r="A186" s="22" t="s">
        <v>192</v>
      </c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</row>
    <row r="187" spans="1:13" x14ac:dyDescent="0.35">
      <c r="A187" s="26" t="s">
        <v>75</v>
      </c>
      <c r="B187" s="26"/>
      <c r="C187" s="3">
        <v>0</v>
      </c>
      <c r="D187" s="26" t="s">
        <v>76</v>
      </c>
      <c r="E187" s="26"/>
      <c r="F187" s="3">
        <v>0</v>
      </c>
    </row>
    <row r="189" spans="1:13" x14ac:dyDescent="0.35">
      <c r="A189" s="28" t="s">
        <v>77</v>
      </c>
      <c r="B189" s="28"/>
      <c r="C189" s="7" t="s">
        <v>4</v>
      </c>
      <c r="D189" s="7" t="s">
        <v>67</v>
      </c>
    </row>
  </sheetData>
  <sheetProtection formatCells="0" formatColumns="0" formatRows="0" insertColumns="0" insertRows="0" insertHyperlinks="0" deleteColumns="0" deleteRows="0" sort="0" autoFilter="0" pivotTables="0"/>
  <mergeCells count="82">
    <mergeCell ref="A186:M186"/>
    <mergeCell ref="A187:B187"/>
    <mergeCell ref="D187:E187"/>
    <mergeCell ref="A189:B189"/>
    <mergeCell ref="A175:B175"/>
    <mergeCell ref="A179:M179"/>
    <mergeCell ref="A180:B180"/>
    <mergeCell ref="D180:E180"/>
    <mergeCell ref="A182:B182"/>
    <mergeCell ref="A155:B155"/>
    <mergeCell ref="A156:B156"/>
    <mergeCell ref="A157:B157"/>
    <mergeCell ref="A172:M172"/>
    <mergeCell ref="A173:B173"/>
    <mergeCell ref="D173:E173"/>
    <mergeCell ref="A136:B136"/>
    <mergeCell ref="A137:B137"/>
    <mergeCell ref="A152:M152"/>
    <mergeCell ref="A153:B153"/>
    <mergeCell ref="D153:E153"/>
    <mergeCell ref="A131:B131"/>
    <mergeCell ref="D131:E131"/>
    <mergeCell ref="A133:B133"/>
    <mergeCell ref="A134:B134"/>
    <mergeCell ref="A135:B135"/>
    <mergeCell ref="A112:B112"/>
    <mergeCell ref="A113:B113"/>
    <mergeCell ref="A114:B114"/>
    <mergeCell ref="A115:B115"/>
    <mergeCell ref="A130:M130"/>
    <mergeCell ref="A93:B93"/>
    <mergeCell ref="A108:M108"/>
    <mergeCell ref="A109:B109"/>
    <mergeCell ref="D109:E109"/>
    <mergeCell ref="A111:B111"/>
    <mergeCell ref="A88:B88"/>
    <mergeCell ref="A89:B89"/>
    <mergeCell ref="A90:B90"/>
    <mergeCell ref="A91:B91"/>
    <mergeCell ref="A92:B92"/>
    <mergeCell ref="A68:B68"/>
    <mergeCell ref="A69:B69"/>
    <mergeCell ref="A70:B70"/>
    <mergeCell ref="A85:M85"/>
    <mergeCell ref="A86:B86"/>
    <mergeCell ref="D86:E86"/>
    <mergeCell ref="A63:B63"/>
    <mergeCell ref="A64:B64"/>
    <mergeCell ref="A65:B65"/>
    <mergeCell ref="A66:B66"/>
    <mergeCell ref="A67:B67"/>
    <mergeCell ref="A44:B44"/>
    <mergeCell ref="A45:B45"/>
    <mergeCell ref="A60:M60"/>
    <mergeCell ref="A61:B61"/>
    <mergeCell ref="D61:E61"/>
    <mergeCell ref="A39:B39"/>
    <mergeCell ref="A40:B40"/>
    <mergeCell ref="A41:B41"/>
    <mergeCell ref="A42:B42"/>
    <mergeCell ref="A43:B43"/>
    <mergeCell ref="A19:B19"/>
    <mergeCell ref="A20:B20"/>
    <mergeCell ref="A21:B21"/>
    <mergeCell ref="A36:M36"/>
    <mergeCell ref="A37:B37"/>
    <mergeCell ref="D37:E37"/>
    <mergeCell ref="A14:B14"/>
    <mergeCell ref="D14:E14"/>
    <mergeCell ref="A16:B16"/>
    <mergeCell ref="A17:B17"/>
    <mergeCell ref="A18:B18"/>
    <mergeCell ref="A7:C7"/>
    <mergeCell ref="A8:C8"/>
    <mergeCell ref="A9:C9"/>
    <mergeCell ref="A10:C10"/>
    <mergeCell ref="A13:M13"/>
    <mergeCell ref="A1:M1"/>
    <mergeCell ref="A2:M2"/>
    <mergeCell ref="A3:M3"/>
    <mergeCell ref="A4:M4"/>
    <mergeCell ref="A6:M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1"/>
  <sheetViews>
    <sheetView showGridLines="0" topLeftCell="A16" workbookViewId="0">
      <selection activeCell="A4" sqref="A2:M4"/>
    </sheetView>
  </sheetViews>
  <sheetFormatPr baseColWidth="10" defaultColWidth="9.1796875" defaultRowHeight="14.5" x14ac:dyDescent="0.35"/>
  <sheetData>
    <row r="1" spans="1:13" ht="18.5" x14ac:dyDescent="0.45">
      <c r="A1" s="17" t="s">
        <v>193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35">
      <c r="A2" s="19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35">
      <c r="A3" s="20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35">
      <c r="A4" s="21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6" spans="1:13" ht="15.5" x14ac:dyDescent="0.35">
      <c r="A6" s="22" t="s">
        <v>40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 x14ac:dyDescent="0.35">
      <c r="A7" s="27" t="s">
        <v>41</v>
      </c>
      <c r="B7" s="27"/>
      <c r="C7" s="27"/>
      <c r="D7" s="7" t="s">
        <v>4</v>
      </c>
      <c r="E7" s="7" t="s">
        <v>42</v>
      </c>
    </row>
    <row r="8" spans="1:13" x14ac:dyDescent="0.35">
      <c r="A8" s="23" t="s">
        <v>43</v>
      </c>
      <c r="B8" s="23"/>
      <c r="C8" s="23"/>
      <c r="D8" s="3">
        <v>12</v>
      </c>
      <c r="E8" s="4">
        <v>0.48</v>
      </c>
    </row>
    <row r="9" spans="1:13" x14ac:dyDescent="0.35">
      <c r="A9" s="23" t="s">
        <v>44</v>
      </c>
      <c r="B9" s="23"/>
      <c r="C9" s="23"/>
      <c r="D9" s="3">
        <v>12</v>
      </c>
      <c r="E9" s="4">
        <v>0.48</v>
      </c>
    </row>
    <row r="10" spans="1:13" x14ac:dyDescent="0.35">
      <c r="A10" s="23" t="s">
        <v>45</v>
      </c>
      <c r="B10" s="23"/>
      <c r="C10" s="23"/>
      <c r="D10" s="3">
        <v>13</v>
      </c>
      <c r="E10" s="4">
        <v>0.52</v>
      </c>
    </row>
    <row r="13" spans="1:13" ht="15.5" x14ac:dyDescent="0.35">
      <c r="A13" s="22" t="s">
        <v>46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x14ac:dyDescent="0.35">
      <c r="A14" s="7" t="s">
        <v>65</v>
      </c>
      <c r="B14" s="7" t="s">
        <v>48</v>
      </c>
      <c r="C14" s="7" t="s">
        <v>66</v>
      </c>
      <c r="D14" s="7" t="s">
        <v>4</v>
      </c>
      <c r="E14" s="7" t="s">
        <v>67</v>
      </c>
    </row>
    <row r="15" spans="1:13" x14ac:dyDescent="0.35">
      <c r="A15" s="6" t="s">
        <v>194</v>
      </c>
      <c r="B15" s="9" t="s">
        <v>195</v>
      </c>
      <c r="C15" s="9">
        <v>1</v>
      </c>
      <c r="D15" s="3">
        <v>8</v>
      </c>
      <c r="E15" s="4">
        <v>0.66669999999999996</v>
      </c>
    </row>
    <row r="16" spans="1:13" x14ac:dyDescent="0.35">
      <c r="A16" s="6" t="s">
        <v>196</v>
      </c>
      <c r="B16" s="9" t="s">
        <v>195</v>
      </c>
      <c r="C16" s="9">
        <v>2</v>
      </c>
      <c r="D16" s="3">
        <v>2</v>
      </c>
      <c r="E16" s="4">
        <v>0.16669999999999999</v>
      </c>
    </row>
    <row r="17" spans="1:5" x14ac:dyDescent="0.35">
      <c r="A17" s="6" t="s">
        <v>197</v>
      </c>
      <c r="B17" s="9" t="s">
        <v>195</v>
      </c>
      <c r="C17" s="9">
        <v>3</v>
      </c>
      <c r="D17" s="3">
        <v>1</v>
      </c>
      <c r="E17" s="4">
        <v>8.3299999999999999E-2</v>
      </c>
    </row>
    <row r="18" spans="1:5" x14ac:dyDescent="0.35">
      <c r="A18" s="6" t="s">
        <v>198</v>
      </c>
      <c r="B18" s="9" t="s">
        <v>195</v>
      </c>
      <c r="C18" s="9">
        <v>4</v>
      </c>
      <c r="D18" s="3">
        <v>1</v>
      </c>
      <c r="E18" s="4">
        <v>8.3299999999999999E-2</v>
      </c>
    </row>
    <row r="19" spans="1:5" x14ac:dyDescent="0.35">
      <c r="A19" s="6" t="s">
        <v>199</v>
      </c>
      <c r="B19" s="9" t="s">
        <v>195</v>
      </c>
      <c r="C19" s="9">
        <v>5</v>
      </c>
      <c r="D19" s="3">
        <v>0</v>
      </c>
      <c r="E19" s="4">
        <v>0</v>
      </c>
    </row>
    <row r="20" spans="1:5" x14ac:dyDescent="0.35">
      <c r="A20" s="6" t="s">
        <v>200</v>
      </c>
      <c r="B20" s="9" t="s">
        <v>195</v>
      </c>
      <c r="C20" s="9">
        <v>6</v>
      </c>
      <c r="D20" s="3">
        <v>0</v>
      </c>
      <c r="E20" s="4">
        <v>0</v>
      </c>
    </row>
    <row r="21" spans="1:5" x14ac:dyDescent="0.35">
      <c r="A21" s="6" t="s">
        <v>201</v>
      </c>
      <c r="B21" s="9" t="s">
        <v>195</v>
      </c>
      <c r="C21" s="9">
        <v>7</v>
      </c>
      <c r="D21" s="3">
        <v>0</v>
      </c>
      <c r="E21" s="4">
        <v>0</v>
      </c>
    </row>
    <row r="22" spans="1:5" x14ac:dyDescent="0.35">
      <c r="A22" s="6" t="s">
        <v>71</v>
      </c>
      <c r="B22" s="9" t="s">
        <v>195</v>
      </c>
      <c r="C22" s="9">
        <v>8</v>
      </c>
      <c r="D22" s="3">
        <v>0</v>
      </c>
      <c r="E22" s="4">
        <v>0</v>
      </c>
    </row>
    <row r="23" spans="1:5" x14ac:dyDescent="0.35">
      <c r="A23" s="29" t="s">
        <v>18</v>
      </c>
      <c r="B23" s="29"/>
      <c r="C23" s="29"/>
      <c r="D23" s="6" t="s">
        <v>154</v>
      </c>
      <c r="E23" s="6" t="s">
        <v>155</v>
      </c>
    </row>
    <row r="38" spans="1:13" ht="15.5" x14ac:dyDescent="0.35">
      <c r="A38" s="22" t="s">
        <v>74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pans="1:13" x14ac:dyDescent="0.35">
      <c r="A39" s="26" t="s">
        <v>75</v>
      </c>
      <c r="B39" s="26"/>
      <c r="C39" s="3">
        <v>0</v>
      </c>
      <c r="D39" s="26" t="s">
        <v>76</v>
      </c>
      <c r="E39" s="26"/>
      <c r="F39" s="3">
        <v>0</v>
      </c>
    </row>
    <row r="41" spans="1:13" x14ac:dyDescent="0.35">
      <c r="A41" s="28" t="s">
        <v>77</v>
      </c>
      <c r="B41" s="28"/>
      <c r="C41" s="7" t="s">
        <v>4</v>
      </c>
      <c r="D41" s="7" t="s">
        <v>67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A23:C23"/>
    <mergeCell ref="A38:M38"/>
    <mergeCell ref="A39:B39"/>
    <mergeCell ref="D39:E39"/>
    <mergeCell ref="A41:B41"/>
    <mergeCell ref="A7:C7"/>
    <mergeCell ref="A8:C8"/>
    <mergeCell ref="A9:C9"/>
    <mergeCell ref="A10:C10"/>
    <mergeCell ref="A13:M13"/>
    <mergeCell ref="A1:M1"/>
    <mergeCell ref="A2:M2"/>
    <mergeCell ref="A3:M3"/>
    <mergeCell ref="A4:M4"/>
    <mergeCell ref="A6:M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5"/>
  <sheetViews>
    <sheetView showGridLines="0" workbookViewId="0">
      <selection activeCell="G5" sqref="A2:M5"/>
    </sheetView>
  </sheetViews>
  <sheetFormatPr baseColWidth="10" defaultColWidth="9.1796875" defaultRowHeight="14.5" x14ac:dyDescent="0.35"/>
  <sheetData>
    <row r="1" spans="1:13" ht="18.5" x14ac:dyDescent="0.45">
      <c r="A1" s="17" t="s">
        <v>202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35">
      <c r="A2" s="19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35">
      <c r="A3" s="20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35">
      <c r="A4" s="21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6" spans="1:13" ht="15.5" x14ac:dyDescent="0.35">
      <c r="A6" s="22" t="s">
        <v>40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 x14ac:dyDescent="0.35">
      <c r="A7" s="27" t="s">
        <v>41</v>
      </c>
      <c r="B7" s="27"/>
      <c r="C7" s="27"/>
      <c r="D7" s="7" t="s">
        <v>4</v>
      </c>
      <c r="E7" s="7" t="s">
        <v>42</v>
      </c>
    </row>
    <row r="8" spans="1:13" x14ac:dyDescent="0.35">
      <c r="A8" s="23" t="s">
        <v>43</v>
      </c>
      <c r="B8" s="23"/>
      <c r="C8" s="23"/>
      <c r="D8" s="3">
        <v>12</v>
      </c>
      <c r="E8" s="4">
        <v>0.48</v>
      </c>
    </row>
    <row r="9" spans="1:13" x14ac:dyDescent="0.35">
      <c r="A9" s="23" t="s">
        <v>44</v>
      </c>
      <c r="B9" s="23"/>
      <c r="C9" s="23"/>
      <c r="D9" s="3">
        <v>12</v>
      </c>
      <c r="E9" s="4">
        <v>0.48</v>
      </c>
    </row>
    <row r="10" spans="1:13" x14ac:dyDescent="0.35">
      <c r="A10" s="23" t="s">
        <v>45</v>
      </c>
      <c r="B10" s="23"/>
      <c r="C10" s="23"/>
      <c r="D10" s="3">
        <v>13</v>
      </c>
      <c r="E10" s="4">
        <v>0.52</v>
      </c>
    </row>
    <row r="13" spans="1:13" ht="15.5" x14ac:dyDescent="0.35">
      <c r="A13" s="22" t="s">
        <v>46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x14ac:dyDescent="0.35">
      <c r="A14" s="7" t="s">
        <v>65</v>
      </c>
      <c r="B14" s="7" t="s">
        <v>48</v>
      </c>
      <c r="C14" s="7" t="s">
        <v>66</v>
      </c>
      <c r="D14" s="7" t="s">
        <v>4</v>
      </c>
      <c r="E14" s="7" t="s">
        <v>67</v>
      </c>
    </row>
    <row r="15" spans="1:13" x14ac:dyDescent="0.35">
      <c r="A15" s="6" t="s">
        <v>196</v>
      </c>
      <c r="B15" s="9" t="s">
        <v>203</v>
      </c>
      <c r="C15" s="9">
        <v>1</v>
      </c>
      <c r="D15" s="3">
        <v>3</v>
      </c>
      <c r="E15" s="4">
        <v>0.25</v>
      </c>
    </row>
    <row r="16" spans="1:13" x14ac:dyDescent="0.35">
      <c r="A16" s="6" t="s">
        <v>204</v>
      </c>
      <c r="B16" s="9" t="s">
        <v>203</v>
      </c>
      <c r="C16" s="9">
        <v>2</v>
      </c>
      <c r="D16" s="3">
        <v>0</v>
      </c>
      <c r="E16" s="4">
        <v>0</v>
      </c>
    </row>
    <row r="17" spans="1:5" x14ac:dyDescent="0.35">
      <c r="A17" s="6" t="s">
        <v>205</v>
      </c>
      <c r="B17" s="9" t="s">
        <v>203</v>
      </c>
      <c r="C17" s="9">
        <v>3</v>
      </c>
      <c r="D17" s="3">
        <v>2</v>
      </c>
      <c r="E17" s="4">
        <v>0.16669999999999999</v>
      </c>
    </row>
    <row r="18" spans="1:5" x14ac:dyDescent="0.35">
      <c r="A18" s="6" t="s">
        <v>206</v>
      </c>
      <c r="B18" s="9" t="s">
        <v>203</v>
      </c>
      <c r="C18" s="9">
        <v>4</v>
      </c>
      <c r="D18" s="3">
        <v>2</v>
      </c>
      <c r="E18" s="4">
        <v>0.16669999999999999</v>
      </c>
    </row>
    <row r="19" spans="1:5" x14ac:dyDescent="0.35">
      <c r="A19" s="6" t="s">
        <v>207</v>
      </c>
      <c r="B19" s="9" t="s">
        <v>203</v>
      </c>
      <c r="C19" s="9">
        <v>5</v>
      </c>
      <c r="D19" s="3">
        <v>1</v>
      </c>
      <c r="E19" s="4">
        <v>8.3299999999999999E-2</v>
      </c>
    </row>
    <row r="20" spans="1:5" x14ac:dyDescent="0.35">
      <c r="A20" s="6" t="s">
        <v>208</v>
      </c>
      <c r="B20" s="9" t="s">
        <v>203</v>
      </c>
      <c r="C20" s="9">
        <v>6</v>
      </c>
      <c r="D20" s="3">
        <v>0</v>
      </c>
      <c r="E20" s="4">
        <v>0</v>
      </c>
    </row>
    <row r="21" spans="1:5" x14ac:dyDescent="0.35">
      <c r="A21" s="6" t="s">
        <v>71</v>
      </c>
      <c r="B21" s="9" t="s">
        <v>203</v>
      </c>
      <c r="C21" s="9">
        <v>7</v>
      </c>
      <c r="D21" s="3">
        <v>4</v>
      </c>
      <c r="E21" s="4">
        <v>0.33329999999999999</v>
      </c>
    </row>
    <row r="22" spans="1:5" x14ac:dyDescent="0.35">
      <c r="A22" s="29" t="s">
        <v>18</v>
      </c>
      <c r="B22" s="29"/>
      <c r="C22" s="29"/>
      <c r="D22" s="6" t="s">
        <v>154</v>
      </c>
      <c r="E22" s="6" t="s">
        <v>155</v>
      </c>
    </row>
    <row r="37" spans="1:13" ht="15.5" x14ac:dyDescent="0.35">
      <c r="A37" s="22" t="s">
        <v>74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 x14ac:dyDescent="0.35">
      <c r="A38" s="26" t="s">
        <v>75</v>
      </c>
      <c r="B38" s="26"/>
      <c r="C38" s="3">
        <v>4</v>
      </c>
      <c r="D38" s="26" t="s">
        <v>76</v>
      </c>
      <c r="E38" s="26"/>
      <c r="F38" s="3">
        <v>4</v>
      </c>
    </row>
    <row r="40" spans="1:13" x14ac:dyDescent="0.35">
      <c r="A40" s="28" t="s">
        <v>77</v>
      </c>
      <c r="B40" s="28"/>
      <c r="C40" s="7" t="s">
        <v>4</v>
      </c>
      <c r="D40" s="7" t="s">
        <v>67</v>
      </c>
    </row>
    <row r="41" spans="1:13" x14ac:dyDescent="0.35">
      <c r="A41" s="23" t="s">
        <v>209</v>
      </c>
      <c r="B41" s="23"/>
      <c r="C41" s="6">
        <v>1</v>
      </c>
      <c r="D41" s="8">
        <v>0.25</v>
      </c>
    </row>
    <row r="42" spans="1:13" x14ac:dyDescent="0.35">
      <c r="A42" s="23" t="s">
        <v>194</v>
      </c>
      <c r="B42" s="23"/>
      <c r="C42" s="6">
        <v>1</v>
      </c>
      <c r="D42" s="8">
        <v>0.25</v>
      </c>
    </row>
    <row r="43" spans="1:13" x14ac:dyDescent="0.35">
      <c r="A43" s="23" t="s">
        <v>210</v>
      </c>
      <c r="B43" s="23"/>
      <c r="C43" s="6">
        <v>1</v>
      </c>
      <c r="D43" s="8">
        <v>0.25</v>
      </c>
    </row>
    <row r="44" spans="1:13" x14ac:dyDescent="0.35">
      <c r="A44" s="23" t="s">
        <v>211</v>
      </c>
      <c r="B44" s="23"/>
      <c r="C44" s="6">
        <v>1</v>
      </c>
      <c r="D44" s="8">
        <v>0.25</v>
      </c>
    </row>
    <row r="45" spans="1:13" x14ac:dyDescent="0.35">
      <c r="A45" s="30" t="s">
        <v>18</v>
      </c>
      <c r="B45" s="30"/>
      <c r="C45" s="1">
        <v>4</v>
      </c>
      <c r="D45" s="16">
        <v>1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A41:B41"/>
    <mergeCell ref="A42:B42"/>
    <mergeCell ref="A43:B43"/>
    <mergeCell ref="A44:B44"/>
    <mergeCell ref="A45:B45"/>
    <mergeCell ref="A22:C22"/>
    <mergeCell ref="A37:M37"/>
    <mergeCell ref="A38:B38"/>
    <mergeCell ref="D38:E38"/>
    <mergeCell ref="A40:B40"/>
    <mergeCell ref="A7:C7"/>
    <mergeCell ref="A8:C8"/>
    <mergeCell ref="A9:C9"/>
    <mergeCell ref="A10:C10"/>
    <mergeCell ref="A13:M13"/>
    <mergeCell ref="A1:M1"/>
    <mergeCell ref="A2:M2"/>
    <mergeCell ref="A3:M3"/>
    <mergeCell ref="A4:M4"/>
    <mergeCell ref="A6:M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9"/>
  <sheetViews>
    <sheetView showGridLines="0" topLeftCell="A8" workbookViewId="0">
      <selection activeCell="A4" sqref="A2:M4"/>
    </sheetView>
  </sheetViews>
  <sheetFormatPr baseColWidth="10" defaultColWidth="9.1796875" defaultRowHeight="14.5" x14ac:dyDescent="0.35"/>
  <sheetData>
    <row r="1" spans="1:13" ht="18.5" x14ac:dyDescent="0.45">
      <c r="A1" s="17" t="s">
        <v>212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35">
      <c r="A2" s="19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35">
      <c r="A3" s="20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35">
      <c r="A4" s="21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6" spans="1:13" ht="15.5" x14ac:dyDescent="0.35">
      <c r="A6" s="22" t="s">
        <v>40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 x14ac:dyDescent="0.35">
      <c r="A7" s="27" t="s">
        <v>41</v>
      </c>
      <c r="B7" s="27"/>
      <c r="C7" s="27"/>
      <c r="D7" s="7" t="s">
        <v>4</v>
      </c>
      <c r="E7" s="7" t="s">
        <v>42</v>
      </c>
    </row>
    <row r="8" spans="1:13" x14ac:dyDescent="0.35">
      <c r="A8" s="23" t="s">
        <v>43</v>
      </c>
      <c r="B8" s="23"/>
      <c r="C8" s="23"/>
      <c r="D8" s="3">
        <v>12</v>
      </c>
      <c r="E8" s="4">
        <v>0.48</v>
      </c>
    </row>
    <row r="9" spans="1:13" x14ac:dyDescent="0.35">
      <c r="A9" s="23" t="s">
        <v>44</v>
      </c>
      <c r="B9" s="23"/>
      <c r="C9" s="23"/>
      <c r="D9" s="3">
        <v>10</v>
      </c>
      <c r="E9" s="4">
        <v>0.4</v>
      </c>
    </row>
    <row r="10" spans="1:13" x14ac:dyDescent="0.35">
      <c r="A10" s="23" t="s">
        <v>45</v>
      </c>
      <c r="B10" s="23"/>
      <c r="C10" s="23"/>
      <c r="D10" s="3">
        <v>15</v>
      </c>
      <c r="E10" s="4">
        <v>0.6</v>
      </c>
    </row>
    <row r="13" spans="1:13" ht="15.5" x14ac:dyDescent="0.35">
      <c r="A13" s="22" t="s">
        <v>46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x14ac:dyDescent="0.35">
      <c r="A14" s="7" t="s">
        <v>65</v>
      </c>
      <c r="B14" s="7" t="s">
        <v>48</v>
      </c>
      <c r="C14" s="7" t="s">
        <v>66</v>
      </c>
      <c r="D14" s="7" t="s">
        <v>4</v>
      </c>
      <c r="E14" s="7" t="s">
        <v>67</v>
      </c>
    </row>
    <row r="15" spans="1:13" x14ac:dyDescent="0.35">
      <c r="A15" s="6" t="s">
        <v>213</v>
      </c>
      <c r="B15" s="9" t="s">
        <v>214</v>
      </c>
      <c r="C15" s="9">
        <v>1</v>
      </c>
      <c r="D15" s="3">
        <v>3</v>
      </c>
      <c r="E15" s="4">
        <v>0.3</v>
      </c>
    </row>
    <row r="16" spans="1:13" x14ac:dyDescent="0.35">
      <c r="A16" s="6" t="s">
        <v>215</v>
      </c>
      <c r="B16" s="9" t="s">
        <v>214</v>
      </c>
      <c r="C16" s="9">
        <v>2</v>
      </c>
      <c r="D16" s="3">
        <v>2</v>
      </c>
      <c r="E16" s="4">
        <v>0.2</v>
      </c>
    </row>
    <row r="17" spans="1:5" x14ac:dyDescent="0.35">
      <c r="A17" s="6" t="s">
        <v>216</v>
      </c>
      <c r="B17" s="9" t="s">
        <v>214</v>
      </c>
      <c r="C17" s="9">
        <v>3</v>
      </c>
      <c r="D17" s="3">
        <v>1</v>
      </c>
      <c r="E17" s="4">
        <v>0.1</v>
      </c>
    </row>
    <row r="18" spans="1:5" x14ac:dyDescent="0.35">
      <c r="A18" s="6" t="s">
        <v>217</v>
      </c>
      <c r="B18" s="9" t="s">
        <v>214</v>
      </c>
      <c r="C18" s="9">
        <v>4</v>
      </c>
      <c r="D18" s="3">
        <v>4</v>
      </c>
      <c r="E18" s="4">
        <v>0.4</v>
      </c>
    </row>
    <row r="19" spans="1:5" x14ac:dyDescent="0.35">
      <c r="A19" s="29" t="s">
        <v>18</v>
      </c>
      <c r="B19" s="29"/>
      <c r="C19" s="29"/>
      <c r="D19" s="6" t="s">
        <v>218</v>
      </c>
      <c r="E19" s="6" t="s">
        <v>219</v>
      </c>
    </row>
  </sheetData>
  <sheetProtection formatCells="0" formatColumns="0" formatRows="0" insertColumns="0" insertRows="0" insertHyperlinks="0" deleteColumns="0" deleteRows="0" sort="0" autoFilter="0" pivotTables="0"/>
  <mergeCells count="11">
    <mergeCell ref="A19:C19"/>
    <mergeCell ref="A7:C7"/>
    <mergeCell ref="A8:C8"/>
    <mergeCell ref="A9:C9"/>
    <mergeCell ref="A10:C10"/>
    <mergeCell ref="A13:M13"/>
    <mergeCell ref="A1:M1"/>
    <mergeCell ref="A2:M2"/>
    <mergeCell ref="A3:M3"/>
    <mergeCell ref="A4:M4"/>
    <mergeCell ref="A6:M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1"/>
  <sheetViews>
    <sheetView showGridLines="0" workbookViewId="0">
      <selection activeCell="A4" sqref="A2:M4"/>
    </sheetView>
  </sheetViews>
  <sheetFormatPr baseColWidth="10" defaultColWidth="9.1796875" defaultRowHeight="14.5" x14ac:dyDescent="0.35"/>
  <sheetData>
    <row r="1" spans="1:13" ht="18.5" x14ac:dyDescent="0.45">
      <c r="A1" s="17" t="s">
        <v>220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35">
      <c r="A2" s="19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35">
      <c r="A3" s="20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35">
      <c r="A4" s="21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6" spans="1:13" ht="15.5" x14ac:dyDescent="0.35">
      <c r="A6" s="22" t="s">
        <v>40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 x14ac:dyDescent="0.35">
      <c r="A7" s="27" t="s">
        <v>41</v>
      </c>
      <c r="B7" s="27"/>
      <c r="C7" s="27"/>
      <c r="D7" s="7" t="s">
        <v>4</v>
      </c>
      <c r="E7" s="7" t="s">
        <v>42</v>
      </c>
    </row>
    <row r="8" spans="1:13" x14ac:dyDescent="0.35">
      <c r="A8" s="23" t="s">
        <v>43</v>
      </c>
      <c r="B8" s="23"/>
      <c r="C8" s="23"/>
      <c r="D8" s="3">
        <v>19</v>
      </c>
      <c r="E8" s="4">
        <v>0.76</v>
      </c>
    </row>
    <row r="9" spans="1:13" x14ac:dyDescent="0.35">
      <c r="A9" s="23" t="s">
        <v>44</v>
      </c>
      <c r="B9" s="23"/>
      <c r="C9" s="23"/>
      <c r="D9" s="3">
        <v>18</v>
      </c>
      <c r="E9" s="4">
        <v>0.72</v>
      </c>
    </row>
    <row r="10" spans="1:13" x14ac:dyDescent="0.35">
      <c r="A10" s="23" t="s">
        <v>45</v>
      </c>
      <c r="B10" s="23"/>
      <c r="C10" s="23"/>
      <c r="D10" s="3">
        <v>7</v>
      </c>
      <c r="E10" s="4">
        <v>0.28000000000000003</v>
      </c>
    </row>
    <row r="13" spans="1:13" ht="15.5" x14ac:dyDescent="0.35">
      <c r="A13" s="22" t="s">
        <v>46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x14ac:dyDescent="0.35">
      <c r="A14" s="7" t="s">
        <v>65</v>
      </c>
      <c r="B14" s="7" t="s">
        <v>48</v>
      </c>
      <c r="C14" s="7" t="s">
        <v>66</v>
      </c>
      <c r="D14" s="7" t="s">
        <v>4</v>
      </c>
      <c r="E14" s="7" t="s">
        <v>103</v>
      </c>
      <c r="F14" s="7" t="s">
        <v>104</v>
      </c>
    </row>
    <row r="15" spans="1:13" x14ac:dyDescent="0.35">
      <c r="A15" s="6" t="s">
        <v>221</v>
      </c>
      <c r="B15" s="9" t="s">
        <v>222</v>
      </c>
      <c r="C15" s="9">
        <v>1</v>
      </c>
      <c r="D15" s="3">
        <v>0</v>
      </c>
      <c r="E15" s="4">
        <v>0</v>
      </c>
      <c r="F15" s="4">
        <v>0</v>
      </c>
    </row>
    <row r="16" spans="1:13" x14ac:dyDescent="0.35">
      <c r="A16" s="6" t="s">
        <v>223</v>
      </c>
      <c r="B16" s="9" t="s">
        <v>224</v>
      </c>
      <c r="C16" s="9">
        <v>1</v>
      </c>
      <c r="D16" s="3">
        <v>9</v>
      </c>
      <c r="E16" s="4">
        <v>0.5</v>
      </c>
      <c r="F16" s="4">
        <v>0.5</v>
      </c>
    </row>
    <row r="17" spans="1:6" x14ac:dyDescent="0.35">
      <c r="A17" s="6" t="s">
        <v>225</v>
      </c>
      <c r="B17" s="9" t="s">
        <v>226</v>
      </c>
      <c r="C17" s="9">
        <v>1</v>
      </c>
      <c r="D17" s="3">
        <v>0</v>
      </c>
      <c r="E17" s="4">
        <v>0</v>
      </c>
      <c r="F17" s="4">
        <v>0</v>
      </c>
    </row>
    <row r="18" spans="1:6" x14ac:dyDescent="0.35">
      <c r="A18" s="6" t="s">
        <v>227</v>
      </c>
      <c r="B18" s="9" t="s">
        <v>228</v>
      </c>
      <c r="C18" s="9">
        <v>1</v>
      </c>
      <c r="D18" s="3">
        <v>0</v>
      </c>
      <c r="E18" s="4">
        <v>0</v>
      </c>
      <c r="F18" s="4">
        <v>0</v>
      </c>
    </row>
    <row r="19" spans="1:6" x14ac:dyDescent="0.35">
      <c r="A19" s="6" t="s">
        <v>229</v>
      </c>
      <c r="B19" s="9" t="s">
        <v>230</v>
      </c>
      <c r="C19" s="9">
        <v>1</v>
      </c>
      <c r="D19" s="3">
        <v>0</v>
      </c>
      <c r="E19" s="4">
        <v>0</v>
      </c>
      <c r="F19" s="4">
        <v>0</v>
      </c>
    </row>
    <row r="20" spans="1:6" x14ac:dyDescent="0.35">
      <c r="A20" s="6" t="s">
        <v>231</v>
      </c>
      <c r="B20" s="9" t="s">
        <v>232</v>
      </c>
      <c r="C20" s="9">
        <v>1</v>
      </c>
      <c r="D20" s="3">
        <v>0</v>
      </c>
      <c r="E20" s="4">
        <v>0</v>
      </c>
      <c r="F20" s="4">
        <v>0</v>
      </c>
    </row>
    <row r="21" spans="1:6" x14ac:dyDescent="0.35">
      <c r="A21" s="6" t="s">
        <v>116</v>
      </c>
      <c r="B21" s="9" t="s">
        <v>233</v>
      </c>
      <c r="C21" s="9">
        <v>1</v>
      </c>
      <c r="D21" s="3">
        <v>9</v>
      </c>
      <c r="E21" s="4">
        <v>0.5</v>
      </c>
      <c r="F21" s="4">
        <v>0.5</v>
      </c>
    </row>
    <row r="22" spans="1:6" x14ac:dyDescent="0.35">
      <c r="A22" s="6" t="s">
        <v>71</v>
      </c>
      <c r="B22" s="9" t="s">
        <v>234</v>
      </c>
      <c r="C22" s="9">
        <v>1</v>
      </c>
      <c r="D22" s="3">
        <v>0</v>
      </c>
      <c r="E22" s="4">
        <v>0</v>
      </c>
      <c r="F22" s="4">
        <v>0</v>
      </c>
    </row>
    <row r="23" spans="1:6" x14ac:dyDescent="0.35">
      <c r="A23" s="29" t="s">
        <v>18</v>
      </c>
      <c r="B23" s="29"/>
      <c r="C23" s="29"/>
      <c r="D23" s="6" t="s">
        <v>235</v>
      </c>
      <c r="E23" s="23" t="s">
        <v>236</v>
      </c>
      <c r="F23" s="23"/>
    </row>
    <row r="38" spans="1:13" ht="15.5" x14ac:dyDescent="0.35">
      <c r="A38" s="22" t="s">
        <v>74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pans="1:13" x14ac:dyDescent="0.35">
      <c r="A39" s="26" t="s">
        <v>75</v>
      </c>
      <c r="B39" s="26"/>
      <c r="C39" s="3">
        <v>0</v>
      </c>
      <c r="D39" s="26" t="s">
        <v>76</v>
      </c>
      <c r="E39" s="26"/>
      <c r="F39" s="3">
        <v>0</v>
      </c>
    </row>
    <row r="41" spans="1:13" x14ac:dyDescent="0.35">
      <c r="A41" s="28" t="s">
        <v>77</v>
      </c>
      <c r="B41" s="28"/>
      <c r="C41" s="7" t="s">
        <v>4</v>
      </c>
      <c r="D41" s="7" t="s">
        <v>67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A41:B41"/>
    <mergeCell ref="A23:C23"/>
    <mergeCell ref="E23:F23"/>
    <mergeCell ref="A38:M38"/>
    <mergeCell ref="A39:B39"/>
    <mergeCell ref="D39:E39"/>
    <mergeCell ref="A7:C7"/>
    <mergeCell ref="A8:C8"/>
    <mergeCell ref="A9:C9"/>
    <mergeCell ref="A10:C10"/>
    <mergeCell ref="A13:M13"/>
    <mergeCell ref="A1:M1"/>
    <mergeCell ref="A2:M2"/>
    <mergeCell ref="A3:M3"/>
    <mergeCell ref="A4:M4"/>
    <mergeCell ref="A6:M6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45"/>
  <sheetViews>
    <sheetView showGridLines="0" topLeftCell="B32" workbookViewId="0">
      <selection activeCell="N29" sqref="N29"/>
    </sheetView>
  </sheetViews>
  <sheetFormatPr baseColWidth="10" defaultColWidth="9.1796875" defaultRowHeight="14.5" x14ac:dyDescent="0.35"/>
  <cols>
    <col min="2" max="2" width="47.1796875" customWidth="1"/>
    <col min="12" max="12" width="12.6328125" customWidth="1"/>
  </cols>
  <sheetData>
    <row r="1" spans="1:13" ht="18.5" x14ac:dyDescent="0.45">
      <c r="A1" s="17" t="s">
        <v>237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35">
      <c r="A2" s="19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35">
      <c r="A3" s="20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35">
      <c r="A4" s="21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6" spans="1:13" ht="15.5" x14ac:dyDescent="0.35">
      <c r="A6" s="22" t="s">
        <v>40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 x14ac:dyDescent="0.35">
      <c r="A7" s="27" t="s">
        <v>41</v>
      </c>
      <c r="B7" s="27"/>
      <c r="C7" s="27"/>
      <c r="D7" s="7" t="s">
        <v>4</v>
      </c>
      <c r="E7" s="7" t="s">
        <v>42</v>
      </c>
    </row>
    <row r="8" spans="1:13" x14ac:dyDescent="0.35">
      <c r="A8" s="23" t="s">
        <v>43</v>
      </c>
      <c r="B8" s="23"/>
      <c r="C8" s="23"/>
      <c r="D8" s="3">
        <v>18</v>
      </c>
      <c r="E8" s="4">
        <v>0.72</v>
      </c>
    </row>
    <row r="9" spans="1:13" x14ac:dyDescent="0.35">
      <c r="A9" s="23" t="s">
        <v>44</v>
      </c>
      <c r="B9" s="23"/>
      <c r="C9" s="23"/>
      <c r="D9" s="3">
        <v>15</v>
      </c>
      <c r="E9" s="4">
        <v>0.6</v>
      </c>
    </row>
    <row r="10" spans="1:13" x14ac:dyDescent="0.35">
      <c r="A10" s="23" t="s">
        <v>45</v>
      </c>
      <c r="B10" s="23"/>
      <c r="C10" s="23"/>
      <c r="D10" s="3">
        <v>10</v>
      </c>
      <c r="E10" s="4">
        <v>0.4</v>
      </c>
    </row>
    <row r="13" spans="1:13" ht="15.5" x14ac:dyDescent="0.35">
      <c r="A13" s="22" t="s">
        <v>79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x14ac:dyDescent="0.35">
      <c r="A14" s="28" t="s">
        <v>47</v>
      </c>
      <c r="B14" s="28"/>
      <c r="C14" s="1" t="s">
        <v>48</v>
      </c>
      <c r="D14" s="7" t="s">
        <v>80</v>
      </c>
      <c r="E14" s="7" t="s">
        <v>81</v>
      </c>
      <c r="F14" s="7" t="s">
        <v>82</v>
      </c>
      <c r="G14" s="7" t="s">
        <v>83</v>
      </c>
      <c r="H14" s="7" t="s">
        <v>84</v>
      </c>
      <c r="I14" s="7" t="s">
        <v>85</v>
      </c>
      <c r="J14" s="7" t="s">
        <v>86</v>
      </c>
      <c r="K14" s="7" t="s">
        <v>18</v>
      </c>
      <c r="L14" s="7" t="s">
        <v>238</v>
      </c>
    </row>
    <row r="15" spans="1:13" x14ac:dyDescent="0.35">
      <c r="A15" s="23" t="s">
        <v>239</v>
      </c>
      <c r="B15" s="23"/>
      <c r="C15" s="6" t="s">
        <v>240</v>
      </c>
      <c r="D15" s="4">
        <v>7.1400000000000005E-2</v>
      </c>
      <c r="E15" s="4">
        <v>0</v>
      </c>
      <c r="F15" s="4">
        <v>7.1400000000000005E-2</v>
      </c>
      <c r="G15" s="4">
        <v>0.35709999999999997</v>
      </c>
      <c r="H15" s="4">
        <v>0.1429</v>
      </c>
      <c r="I15" s="4">
        <v>0.28570000000000001</v>
      </c>
      <c r="J15" s="4">
        <v>7.1400000000000005E-2</v>
      </c>
      <c r="K15" s="10">
        <v>14</v>
      </c>
      <c r="L15" s="4">
        <v>6.6699999999999995E-2</v>
      </c>
    </row>
    <row r="16" spans="1:13" x14ac:dyDescent="0.35">
      <c r="A16" s="23" t="s">
        <v>241</v>
      </c>
      <c r="B16" s="23"/>
      <c r="C16" s="6" t="s">
        <v>242</v>
      </c>
      <c r="D16" s="4">
        <v>0.1429</v>
      </c>
      <c r="E16" s="4">
        <v>0.1429</v>
      </c>
      <c r="F16" s="4">
        <v>7.1400000000000005E-2</v>
      </c>
      <c r="G16" s="4">
        <v>0</v>
      </c>
      <c r="H16" s="4">
        <v>0.28570000000000001</v>
      </c>
      <c r="I16" s="4">
        <v>0.28570000000000001</v>
      </c>
      <c r="J16" s="4">
        <v>7.1400000000000005E-2</v>
      </c>
      <c r="K16" s="10">
        <v>14</v>
      </c>
      <c r="L16" s="4">
        <v>6.6699999999999995E-2</v>
      </c>
    </row>
    <row r="17" spans="1:14" x14ac:dyDescent="0.35">
      <c r="A17" s="23" t="s">
        <v>243</v>
      </c>
      <c r="B17" s="23"/>
      <c r="C17" s="6" t="s">
        <v>244</v>
      </c>
      <c r="D17" s="4">
        <v>0</v>
      </c>
      <c r="E17" s="4">
        <v>7.1400000000000005E-2</v>
      </c>
      <c r="F17" s="4">
        <v>7.1400000000000005E-2</v>
      </c>
      <c r="G17" s="4">
        <v>0.1429</v>
      </c>
      <c r="H17" s="4">
        <v>0.21429999999999999</v>
      </c>
      <c r="I17" s="4">
        <v>0.1429</v>
      </c>
      <c r="J17" s="4">
        <v>0.35709999999999997</v>
      </c>
      <c r="K17" s="10">
        <v>14</v>
      </c>
      <c r="L17" s="4">
        <v>6.6699999999999995E-2</v>
      </c>
    </row>
    <row r="18" spans="1:14" x14ac:dyDescent="0.35">
      <c r="A18" s="23" t="s">
        <v>245</v>
      </c>
      <c r="B18" s="23"/>
      <c r="C18" s="6" t="s">
        <v>246</v>
      </c>
      <c r="D18" s="4">
        <v>0</v>
      </c>
      <c r="E18" s="4">
        <v>0</v>
      </c>
      <c r="F18" s="4">
        <v>0</v>
      </c>
      <c r="G18" s="4">
        <v>0.21429999999999999</v>
      </c>
      <c r="H18" s="4">
        <v>0.5</v>
      </c>
      <c r="I18" s="4">
        <v>0.21429999999999999</v>
      </c>
      <c r="J18" s="4">
        <v>7.1400000000000005E-2</v>
      </c>
      <c r="K18" s="10">
        <v>14</v>
      </c>
      <c r="L18" s="4">
        <v>6.6699999999999995E-2</v>
      </c>
    </row>
    <row r="19" spans="1:14" x14ac:dyDescent="0.35">
      <c r="A19" s="23" t="s">
        <v>247</v>
      </c>
      <c r="B19" s="23"/>
      <c r="C19" s="6" t="s">
        <v>248</v>
      </c>
      <c r="D19" s="4">
        <v>7.6899999999999996E-2</v>
      </c>
      <c r="E19" s="4">
        <v>0</v>
      </c>
      <c r="F19" s="4">
        <v>0.15379999999999999</v>
      </c>
      <c r="G19" s="4">
        <v>0.30769999999999997</v>
      </c>
      <c r="H19" s="4">
        <v>0.15379999999999999</v>
      </c>
      <c r="I19" s="4">
        <v>0.23080000000000001</v>
      </c>
      <c r="J19" s="4">
        <v>7.6899999999999996E-2</v>
      </c>
      <c r="K19" s="10">
        <v>13</v>
      </c>
      <c r="L19" s="4">
        <v>0.1333</v>
      </c>
    </row>
    <row r="20" spans="1:14" x14ac:dyDescent="0.35">
      <c r="A20" s="23" t="s">
        <v>249</v>
      </c>
      <c r="B20" s="23"/>
      <c r="C20" s="6" t="s">
        <v>250</v>
      </c>
      <c r="D20" s="4">
        <v>0</v>
      </c>
      <c r="E20" s="4">
        <v>0</v>
      </c>
      <c r="F20" s="4">
        <v>7.6899999999999996E-2</v>
      </c>
      <c r="G20" s="4">
        <v>0.15379999999999999</v>
      </c>
      <c r="H20" s="4">
        <v>0</v>
      </c>
      <c r="I20" s="4">
        <v>0.3846</v>
      </c>
      <c r="J20" s="4">
        <v>0.3846</v>
      </c>
      <c r="K20" s="10">
        <v>13</v>
      </c>
      <c r="L20" s="4">
        <v>0.1333</v>
      </c>
    </row>
    <row r="21" spans="1:14" x14ac:dyDescent="0.35">
      <c r="A21" s="23" t="s">
        <v>251</v>
      </c>
      <c r="B21" s="23"/>
      <c r="C21" s="6" t="s">
        <v>252</v>
      </c>
      <c r="D21" s="4">
        <v>0.21429999999999999</v>
      </c>
      <c r="E21" s="4">
        <v>0.1429</v>
      </c>
      <c r="F21" s="4">
        <v>0</v>
      </c>
      <c r="G21" s="4">
        <v>0.1429</v>
      </c>
      <c r="H21" s="4">
        <v>0.28570000000000001</v>
      </c>
      <c r="I21" s="4">
        <v>0.1429</v>
      </c>
      <c r="J21" s="4">
        <v>7.1400000000000005E-2</v>
      </c>
      <c r="K21" s="10">
        <v>14</v>
      </c>
      <c r="L21" s="4">
        <v>6.6699999999999995E-2</v>
      </c>
    </row>
    <row r="22" spans="1:14" x14ac:dyDescent="0.35">
      <c r="A22" s="23" t="s">
        <v>253</v>
      </c>
      <c r="B22" s="23"/>
      <c r="C22" s="6" t="s">
        <v>254</v>
      </c>
      <c r="D22" s="4">
        <v>7.1400000000000005E-2</v>
      </c>
      <c r="E22" s="4">
        <v>0.35709999999999997</v>
      </c>
      <c r="F22" s="4">
        <v>7.1400000000000005E-2</v>
      </c>
      <c r="G22" s="4">
        <v>7.1400000000000005E-2</v>
      </c>
      <c r="H22" s="4">
        <v>0.28570000000000001</v>
      </c>
      <c r="I22" s="4">
        <v>7.1400000000000005E-2</v>
      </c>
      <c r="J22" s="4">
        <v>7.1400000000000005E-2</v>
      </c>
      <c r="K22" s="10">
        <v>14</v>
      </c>
      <c r="L22" s="4">
        <v>6.6699999999999995E-2</v>
      </c>
    </row>
    <row r="23" spans="1:14" x14ac:dyDescent="0.35">
      <c r="A23" s="23" t="s">
        <v>255</v>
      </c>
      <c r="B23" s="23"/>
      <c r="C23" s="6" t="s">
        <v>256</v>
      </c>
      <c r="D23" s="4">
        <v>9.0899999999999995E-2</v>
      </c>
      <c r="E23" s="4">
        <v>0.2727</v>
      </c>
      <c r="F23" s="4">
        <v>0.18179999999999999</v>
      </c>
      <c r="G23" s="4">
        <v>0.2727</v>
      </c>
      <c r="H23" s="4">
        <v>0</v>
      </c>
      <c r="I23" s="4">
        <v>9.0899999999999995E-2</v>
      </c>
      <c r="J23" s="4">
        <v>9.0899999999999995E-2</v>
      </c>
      <c r="K23" s="10">
        <v>11</v>
      </c>
      <c r="L23" s="4">
        <v>0.26669999999999999</v>
      </c>
    </row>
    <row r="24" spans="1:14" x14ac:dyDescent="0.35">
      <c r="A24" s="23" t="s">
        <v>257</v>
      </c>
      <c r="B24" s="23"/>
      <c r="C24" s="6" t="s">
        <v>258</v>
      </c>
      <c r="D24" s="4">
        <v>0.1111</v>
      </c>
      <c r="E24" s="4">
        <v>0.1111</v>
      </c>
      <c r="F24" s="4">
        <v>0</v>
      </c>
      <c r="G24" s="4">
        <v>0.44440000000000002</v>
      </c>
      <c r="H24" s="4">
        <v>0.1111</v>
      </c>
      <c r="I24" s="4">
        <v>0.1111</v>
      </c>
      <c r="J24" s="4">
        <v>0.1111</v>
      </c>
      <c r="K24" s="10">
        <v>9</v>
      </c>
      <c r="L24" s="4">
        <v>0.4</v>
      </c>
    </row>
    <row r="25" spans="1:14" x14ac:dyDescent="0.35">
      <c r="A25" s="23" t="s">
        <v>259</v>
      </c>
      <c r="B25" s="23"/>
      <c r="C25" s="6" t="s">
        <v>260</v>
      </c>
      <c r="D25" s="4">
        <v>0</v>
      </c>
      <c r="E25" s="4">
        <v>9.0899999999999995E-2</v>
      </c>
      <c r="F25" s="4">
        <v>9.0899999999999995E-2</v>
      </c>
      <c r="G25" s="4">
        <v>0.2727</v>
      </c>
      <c r="H25" s="4">
        <v>0.2727</v>
      </c>
      <c r="I25" s="4">
        <v>0.2727</v>
      </c>
      <c r="J25" s="4">
        <v>0</v>
      </c>
      <c r="K25" s="10">
        <v>11</v>
      </c>
      <c r="L25" s="4">
        <v>0.26669999999999999</v>
      </c>
    </row>
    <row r="26" spans="1:14" x14ac:dyDescent="0.35">
      <c r="A26" s="23" t="s">
        <v>261</v>
      </c>
      <c r="B26" s="23"/>
      <c r="C26" s="6" t="s">
        <v>262</v>
      </c>
      <c r="D26" s="4">
        <v>0</v>
      </c>
      <c r="E26" s="4">
        <v>0.22220000000000001</v>
      </c>
      <c r="F26" s="4">
        <v>0.1111</v>
      </c>
      <c r="G26" s="4">
        <v>0.33329999999999999</v>
      </c>
      <c r="H26" s="4">
        <v>0.1111</v>
      </c>
      <c r="I26" s="4">
        <v>0.1111</v>
      </c>
      <c r="J26" s="4">
        <v>0.1111</v>
      </c>
      <c r="K26" s="10">
        <v>9</v>
      </c>
      <c r="L26" s="4">
        <v>0.4</v>
      </c>
    </row>
    <row r="27" spans="1:14" x14ac:dyDescent="0.35">
      <c r="A27" s="23" t="s">
        <v>263</v>
      </c>
      <c r="B27" s="23"/>
      <c r="C27" s="6" t="s">
        <v>264</v>
      </c>
      <c r="D27" s="4">
        <v>0</v>
      </c>
      <c r="E27" s="4">
        <v>8.3299999999999999E-2</v>
      </c>
      <c r="F27" s="4">
        <v>0.16669999999999999</v>
      </c>
      <c r="G27" s="4">
        <v>8.3299999999999999E-2</v>
      </c>
      <c r="H27" s="4">
        <v>0.16669999999999999</v>
      </c>
      <c r="I27" s="4">
        <v>0.25</v>
      </c>
      <c r="J27" s="4">
        <v>0.25</v>
      </c>
      <c r="K27" s="10">
        <v>12</v>
      </c>
      <c r="L27" s="4">
        <v>0.2</v>
      </c>
    </row>
    <row r="29" spans="1:14" x14ac:dyDescent="0.35">
      <c r="A29" s="28" t="s">
        <v>93</v>
      </c>
      <c r="B29" s="28"/>
      <c r="C29" s="1" t="s">
        <v>48</v>
      </c>
      <c r="D29" s="7" t="s">
        <v>80</v>
      </c>
      <c r="E29" s="7" t="s">
        <v>81</v>
      </c>
      <c r="F29" s="7" t="s">
        <v>82</v>
      </c>
      <c r="G29" s="7" t="s">
        <v>83</v>
      </c>
      <c r="H29" s="7" t="s">
        <v>84</v>
      </c>
      <c r="I29" s="7" t="s">
        <v>85</v>
      </c>
      <c r="J29" s="7" t="s">
        <v>86</v>
      </c>
      <c r="K29" s="7" t="s">
        <v>18</v>
      </c>
      <c r="L29" s="7" t="s">
        <v>238</v>
      </c>
      <c r="M29" s="7" t="s">
        <v>94</v>
      </c>
      <c r="N29" s="7" t="s">
        <v>95</v>
      </c>
    </row>
    <row r="30" spans="1:14" x14ac:dyDescent="0.35">
      <c r="A30" s="23" t="s">
        <v>239</v>
      </c>
      <c r="B30" s="23"/>
      <c r="C30" s="6" t="s">
        <v>240</v>
      </c>
      <c r="D30" s="3">
        <v>1</v>
      </c>
      <c r="E30" s="3">
        <v>0</v>
      </c>
      <c r="F30" s="3">
        <v>1</v>
      </c>
      <c r="G30" s="3">
        <v>5</v>
      </c>
      <c r="H30" s="3">
        <v>2</v>
      </c>
      <c r="I30" s="3">
        <v>4</v>
      </c>
      <c r="J30" s="3">
        <v>1</v>
      </c>
      <c r="K30" s="10">
        <v>14</v>
      </c>
      <c r="L30" s="3">
        <v>1</v>
      </c>
      <c r="M30" s="11">
        <f>(D30*1+E30*2+F30*3+G30*4+H30*5+I30*6+J30*7)/K30</f>
        <v>4.6428571428571432</v>
      </c>
      <c r="N30" s="3">
        <v>4.5</v>
      </c>
    </row>
    <row r="31" spans="1:14" x14ac:dyDescent="0.35">
      <c r="A31" s="23" t="s">
        <v>241</v>
      </c>
      <c r="B31" s="23"/>
      <c r="C31" s="6" t="s">
        <v>242</v>
      </c>
      <c r="D31" s="3">
        <v>2</v>
      </c>
      <c r="E31" s="3">
        <v>2</v>
      </c>
      <c r="F31" s="3">
        <v>1</v>
      </c>
      <c r="G31" s="3">
        <v>0</v>
      </c>
      <c r="H31" s="3">
        <v>4</v>
      </c>
      <c r="I31" s="3">
        <v>4</v>
      </c>
      <c r="J31" s="3">
        <v>1</v>
      </c>
      <c r="K31" s="10">
        <v>14</v>
      </c>
      <c r="L31" s="3">
        <v>1</v>
      </c>
      <c r="M31" s="11">
        <f t="shared" ref="M31:M42" si="0">(D31*1+E31*2+F31*3+G31*4+H31*5+I31*6+J31*7)/K31</f>
        <v>4.2857142857142856</v>
      </c>
      <c r="N31" s="3">
        <v>5</v>
      </c>
    </row>
    <row r="32" spans="1:14" x14ac:dyDescent="0.35">
      <c r="A32" s="23" t="s">
        <v>243</v>
      </c>
      <c r="B32" s="23"/>
      <c r="C32" s="6" t="s">
        <v>244</v>
      </c>
      <c r="D32" s="3">
        <v>0</v>
      </c>
      <c r="E32" s="3">
        <v>1</v>
      </c>
      <c r="F32" s="3">
        <v>1</v>
      </c>
      <c r="G32" s="3">
        <v>2</v>
      </c>
      <c r="H32" s="3">
        <v>3</v>
      </c>
      <c r="I32" s="3">
        <v>2</v>
      </c>
      <c r="J32" s="3">
        <v>5</v>
      </c>
      <c r="K32" s="10">
        <v>14</v>
      </c>
      <c r="L32" s="3">
        <v>1</v>
      </c>
      <c r="M32" s="11">
        <f t="shared" si="0"/>
        <v>5.3571428571428568</v>
      </c>
      <c r="N32" s="3">
        <v>5.5</v>
      </c>
    </row>
    <row r="33" spans="1:14" x14ac:dyDescent="0.35">
      <c r="A33" s="23" t="s">
        <v>245</v>
      </c>
      <c r="B33" s="23"/>
      <c r="C33" s="6" t="s">
        <v>246</v>
      </c>
      <c r="D33" s="3">
        <v>0</v>
      </c>
      <c r="E33" s="3">
        <v>0</v>
      </c>
      <c r="F33" s="3">
        <v>0</v>
      </c>
      <c r="G33" s="3">
        <v>3</v>
      </c>
      <c r="H33" s="3">
        <v>7</v>
      </c>
      <c r="I33" s="3">
        <v>3</v>
      </c>
      <c r="J33" s="3">
        <v>1</v>
      </c>
      <c r="K33" s="10">
        <v>14</v>
      </c>
      <c r="L33" s="3">
        <v>1</v>
      </c>
      <c r="M33" s="11">
        <f t="shared" si="0"/>
        <v>5.1428571428571432</v>
      </c>
      <c r="N33" s="3">
        <v>5</v>
      </c>
    </row>
    <row r="34" spans="1:14" x14ac:dyDescent="0.35">
      <c r="A34" s="23" t="s">
        <v>247</v>
      </c>
      <c r="B34" s="23"/>
      <c r="C34" s="6" t="s">
        <v>248</v>
      </c>
      <c r="D34" s="3">
        <v>1</v>
      </c>
      <c r="E34" s="3">
        <v>0</v>
      </c>
      <c r="F34" s="3">
        <v>2</v>
      </c>
      <c r="G34" s="3">
        <v>4</v>
      </c>
      <c r="H34" s="3">
        <v>2</v>
      </c>
      <c r="I34" s="3">
        <v>3</v>
      </c>
      <c r="J34" s="3">
        <v>1</v>
      </c>
      <c r="K34" s="10">
        <v>13</v>
      </c>
      <c r="L34" s="3">
        <v>2</v>
      </c>
      <c r="M34" s="11">
        <f t="shared" si="0"/>
        <v>4.4615384615384617</v>
      </c>
      <c r="N34" s="3">
        <v>4</v>
      </c>
    </row>
    <row r="35" spans="1:14" x14ac:dyDescent="0.35">
      <c r="A35" s="23" t="s">
        <v>249</v>
      </c>
      <c r="B35" s="23"/>
      <c r="C35" s="6" t="s">
        <v>250</v>
      </c>
      <c r="D35" s="3">
        <v>0</v>
      </c>
      <c r="E35" s="3">
        <v>0</v>
      </c>
      <c r="F35" s="3">
        <v>1</v>
      </c>
      <c r="G35" s="3">
        <v>2</v>
      </c>
      <c r="H35" s="3">
        <v>0</v>
      </c>
      <c r="I35" s="3">
        <v>5</v>
      </c>
      <c r="J35" s="3">
        <v>5</v>
      </c>
      <c r="K35" s="10">
        <v>13</v>
      </c>
      <c r="L35" s="3">
        <v>2</v>
      </c>
      <c r="M35" s="11">
        <f t="shared" si="0"/>
        <v>5.8461538461538458</v>
      </c>
      <c r="N35" s="3">
        <v>6</v>
      </c>
    </row>
    <row r="36" spans="1:14" x14ac:dyDescent="0.35">
      <c r="A36" s="23" t="s">
        <v>251</v>
      </c>
      <c r="B36" s="23"/>
      <c r="C36" s="6" t="s">
        <v>252</v>
      </c>
      <c r="D36" s="3">
        <v>3</v>
      </c>
      <c r="E36" s="3">
        <v>2</v>
      </c>
      <c r="F36" s="3">
        <v>0</v>
      </c>
      <c r="G36" s="3">
        <v>2</v>
      </c>
      <c r="H36" s="3">
        <v>4</v>
      </c>
      <c r="I36" s="3">
        <v>2</v>
      </c>
      <c r="J36" s="3">
        <v>1</v>
      </c>
      <c r="K36" s="10">
        <v>14</v>
      </c>
      <c r="L36" s="3">
        <v>1</v>
      </c>
      <c r="M36" s="11">
        <f t="shared" si="0"/>
        <v>3.8571428571428572</v>
      </c>
      <c r="N36" s="3">
        <v>4.5</v>
      </c>
    </row>
    <row r="37" spans="1:14" x14ac:dyDescent="0.35">
      <c r="A37" s="23" t="s">
        <v>253</v>
      </c>
      <c r="B37" s="23"/>
      <c r="C37" s="6" t="s">
        <v>254</v>
      </c>
      <c r="D37" s="3">
        <v>1</v>
      </c>
      <c r="E37" s="3">
        <v>5</v>
      </c>
      <c r="F37" s="3">
        <v>1</v>
      </c>
      <c r="G37" s="3">
        <v>1</v>
      </c>
      <c r="H37" s="3">
        <v>4</v>
      </c>
      <c r="I37" s="3">
        <v>1</v>
      </c>
      <c r="J37" s="3">
        <v>1</v>
      </c>
      <c r="K37" s="10">
        <v>14</v>
      </c>
      <c r="L37" s="3">
        <v>1</v>
      </c>
      <c r="M37" s="11">
        <f t="shared" si="0"/>
        <v>3.6428571428571428</v>
      </c>
      <c r="N37" s="3">
        <v>3.5</v>
      </c>
    </row>
    <row r="38" spans="1:14" x14ac:dyDescent="0.35">
      <c r="A38" s="23" t="s">
        <v>255</v>
      </c>
      <c r="B38" s="23"/>
      <c r="C38" s="6" t="s">
        <v>256</v>
      </c>
      <c r="D38" s="3">
        <v>1</v>
      </c>
      <c r="E38" s="3">
        <v>3</v>
      </c>
      <c r="F38" s="3">
        <v>2</v>
      </c>
      <c r="G38" s="3">
        <v>3</v>
      </c>
      <c r="H38" s="3">
        <v>0</v>
      </c>
      <c r="I38" s="3">
        <v>1</v>
      </c>
      <c r="J38" s="3">
        <v>1</v>
      </c>
      <c r="K38" s="10">
        <v>11</v>
      </c>
      <c r="L38" s="3">
        <v>4</v>
      </c>
      <c r="M38" s="11">
        <f t="shared" si="0"/>
        <v>3.4545454545454546</v>
      </c>
      <c r="N38" s="3">
        <v>3</v>
      </c>
    </row>
    <row r="39" spans="1:14" x14ac:dyDescent="0.35">
      <c r="A39" s="23" t="s">
        <v>257</v>
      </c>
      <c r="B39" s="23"/>
      <c r="C39" s="6" t="s">
        <v>258</v>
      </c>
      <c r="D39" s="3">
        <v>1</v>
      </c>
      <c r="E39" s="3">
        <v>1</v>
      </c>
      <c r="F39" s="3">
        <v>0</v>
      </c>
      <c r="G39" s="3">
        <v>4</v>
      </c>
      <c r="H39" s="3">
        <v>1</v>
      </c>
      <c r="I39" s="3">
        <v>1</v>
      </c>
      <c r="J39" s="3">
        <v>1</v>
      </c>
      <c r="K39" s="10">
        <v>9</v>
      </c>
      <c r="L39" s="3">
        <v>6</v>
      </c>
      <c r="M39" s="11">
        <f t="shared" si="0"/>
        <v>4.1111111111111107</v>
      </c>
      <c r="N39" s="3">
        <v>4</v>
      </c>
    </row>
    <row r="40" spans="1:14" x14ac:dyDescent="0.35">
      <c r="A40" s="23" t="s">
        <v>259</v>
      </c>
      <c r="B40" s="23"/>
      <c r="C40" s="6" t="s">
        <v>260</v>
      </c>
      <c r="D40" s="3">
        <v>0</v>
      </c>
      <c r="E40" s="3">
        <v>1</v>
      </c>
      <c r="F40" s="3">
        <v>1</v>
      </c>
      <c r="G40" s="3">
        <v>3</v>
      </c>
      <c r="H40" s="3">
        <v>3</v>
      </c>
      <c r="I40" s="3">
        <v>3</v>
      </c>
      <c r="J40" s="3">
        <v>0</v>
      </c>
      <c r="K40" s="10">
        <v>11</v>
      </c>
      <c r="L40" s="3">
        <v>4</v>
      </c>
      <c r="M40" s="11">
        <f t="shared" si="0"/>
        <v>4.5454545454545459</v>
      </c>
      <c r="N40" s="3">
        <v>5</v>
      </c>
    </row>
    <row r="41" spans="1:14" x14ac:dyDescent="0.35">
      <c r="A41" s="23" t="s">
        <v>261</v>
      </c>
      <c r="B41" s="23"/>
      <c r="C41" s="6" t="s">
        <v>262</v>
      </c>
      <c r="D41" s="3">
        <v>0</v>
      </c>
      <c r="E41" s="3">
        <v>2</v>
      </c>
      <c r="F41" s="3">
        <v>1</v>
      </c>
      <c r="G41" s="3">
        <v>3</v>
      </c>
      <c r="H41" s="3">
        <v>1</v>
      </c>
      <c r="I41" s="3">
        <v>1</v>
      </c>
      <c r="J41" s="3">
        <v>1</v>
      </c>
      <c r="K41" s="10">
        <v>9</v>
      </c>
      <c r="L41" s="3">
        <v>6</v>
      </c>
      <c r="M41" s="11">
        <f t="shared" si="0"/>
        <v>4.1111111111111107</v>
      </c>
      <c r="N41" s="3">
        <v>4</v>
      </c>
    </row>
    <row r="42" spans="1:14" x14ac:dyDescent="0.35">
      <c r="A42" s="23" t="s">
        <v>263</v>
      </c>
      <c r="B42" s="23"/>
      <c r="C42" s="6" t="s">
        <v>264</v>
      </c>
      <c r="D42" s="3">
        <v>0</v>
      </c>
      <c r="E42" s="3">
        <v>1</v>
      </c>
      <c r="F42" s="3">
        <v>2</v>
      </c>
      <c r="G42" s="3">
        <v>1</v>
      </c>
      <c r="H42" s="3">
        <v>2</v>
      </c>
      <c r="I42" s="3">
        <v>3</v>
      </c>
      <c r="J42" s="3">
        <v>3</v>
      </c>
      <c r="K42" s="10">
        <v>12</v>
      </c>
      <c r="L42" s="3">
        <v>3</v>
      </c>
      <c r="M42" s="11">
        <f t="shared" si="0"/>
        <v>5.083333333333333</v>
      </c>
      <c r="N42" s="3">
        <v>5.5</v>
      </c>
    </row>
    <row r="43" spans="1:14" x14ac:dyDescent="0.35">
      <c r="A43" s="28" t="s">
        <v>18</v>
      </c>
      <c r="B43" s="28"/>
      <c r="C43" s="1" t="s">
        <v>3</v>
      </c>
      <c r="D43" s="10">
        <v>10</v>
      </c>
      <c r="E43" s="10">
        <v>18</v>
      </c>
      <c r="F43" s="10">
        <v>13</v>
      </c>
      <c r="G43" s="10">
        <v>33</v>
      </c>
      <c r="H43" s="10">
        <v>33</v>
      </c>
      <c r="I43" s="10">
        <v>33</v>
      </c>
      <c r="J43" s="10">
        <v>22</v>
      </c>
      <c r="K43" s="12">
        <v>162</v>
      </c>
      <c r="L43" s="10">
        <v>33</v>
      </c>
      <c r="M43" s="13">
        <v>4.53</v>
      </c>
      <c r="N43" s="12">
        <v>5</v>
      </c>
    </row>
    <row r="55" spans="1:1" x14ac:dyDescent="0.35">
      <c r="A55" s="14" t="s">
        <v>3</v>
      </c>
    </row>
    <row r="70" spans="1:13" ht="15.5" x14ac:dyDescent="0.35">
      <c r="A70" s="22" t="s">
        <v>265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spans="1:13" x14ac:dyDescent="0.35">
      <c r="A71" s="26" t="s">
        <v>48</v>
      </c>
      <c r="B71" s="26"/>
      <c r="C71" s="3" t="s">
        <v>240</v>
      </c>
      <c r="D71" s="26" t="s">
        <v>63</v>
      </c>
      <c r="E71" s="26"/>
      <c r="F71" s="3">
        <v>14</v>
      </c>
    </row>
    <row r="72" spans="1:13" x14ac:dyDescent="0.35">
      <c r="A72" s="26" t="s">
        <v>94</v>
      </c>
      <c r="B72" s="26"/>
      <c r="C72" s="11">
        <v>4.6429</v>
      </c>
      <c r="D72" s="26" t="s">
        <v>95</v>
      </c>
      <c r="E72" s="26"/>
      <c r="F72" s="3">
        <v>4.5</v>
      </c>
    </row>
    <row r="73" spans="1:13" x14ac:dyDescent="0.35">
      <c r="A73" s="26" t="s">
        <v>97</v>
      </c>
      <c r="B73" s="26"/>
      <c r="C73" s="11">
        <v>2.2296</v>
      </c>
      <c r="D73" s="26" t="s">
        <v>98</v>
      </c>
      <c r="E73" s="26"/>
      <c r="F73" s="11">
        <v>1.4932000000000001</v>
      </c>
    </row>
    <row r="74" spans="1:13" x14ac:dyDescent="0.35">
      <c r="A74" s="26" t="s">
        <v>99</v>
      </c>
      <c r="B74" s="26"/>
      <c r="C74" s="11">
        <v>1</v>
      </c>
      <c r="D74" s="26" t="s">
        <v>100</v>
      </c>
      <c r="E74" s="26"/>
      <c r="F74" s="11">
        <v>7</v>
      </c>
    </row>
    <row r="76" spans="1:13" x14ac:dyDescent="0.35">
      <c r="A76" s="28" t="s">
        <v>77</v>
      </c>
      <c r="B76" s="28"/>
      <c r="C76" s="7" t="s">
        <v>4</v>
      </c>
      <c r="D76" s="7" t="s">
        <v>67</v>
      </c>
    </row>
    <row r="77" spans="1:13" x14ac:dyDescent="0.35">
      <c r="A77" s="23">
        <v>1</v>
      </c>
      <c r="B77" s="23"/>
      <c r="C77" s="3">
        <v>1</v>
      </c>
      <c r="D77" s="4">
        <v>6.6699999999999995E-2</v>
      </c>
    </row>
    <row r="78" spans="1:13" x14ac:dyDescent="0.35">
      <c r="A78" s="23">
        <v>2</v>
      </c>
      <c r="B78" s="23"/>
      <c r="C78" s="3">
        <v>0</v>
      </c>
      <c r="D78" s="4">
        <v>0</v>
      </c>
    </row>
    <row r="79" spans="1:13" x14ac:dyDescent="0.35">
      <c r="A79" s="23">
        <v>3</v>
      </c>
      <c r="B79" s="23"/>
      <c r="C79" s="3">
        <v>1</v>
      </c>
      <c r="D79" s="4">
        <v>6.6699999999999995E-2</v>
      </c>
    </row>
    <row r="80" spans="1:13" x14ac:dyDescent="0.35">
      <c r="A80" s="23">
        <v>4</v>
      </c>
      <c r="B80" s="23"/>
      <c r="C80" s="3">
        <v>5</v>
      </c>
      <c r="D80" s="4">
        <v>0.33329999999999999</v>
      </c>
    </row>
    <row r="81" spans="1:4" x14ac:dyDescent="0.35">
      <c r="A81" s="23">
        <v>5</v>
      </c>
      <c r="B81" s="23"/>
      <c r="C81" s="3">
        <v>2</v>
      </c>
      <c r="D81" s="4">
        <v>0.1333</v>
      </c>
    </row>
    <row r="82" spans="1:4" x14ac:dyDescent="0.35">
      <c r="A82" s="23">
        <v>6</v>
      </c>
      <c r="B82" s="23"/>
      <c r="C82" s="3">
        <v>4</v>
      </c>
      <c r="D82" s="4">
        <v>0.26669999999999999</v>
      </c>
    </row>
    <row r="83" spans="1:4" x14ac:dyDescent="0.35">
      <c r="A83" s="23">
        <v>7</v>
      </c>
      <c r="B83" s="23"/>
      <c r="C83" s="3">
        <v>1</v>
      </c>
      <c r="D83" s="4">
        <v>6.6699999999999995E-2</v>
      </c>
    </row>
    <row r="84" spans="1:4" x14ac:dyDescent="0.35">
      <c r="A84" s="23" t="s">
        <v>238</v>
      </c>
      <c r="B84" s="23"/>
      <c r="C84" s="3">
        <v>1</v>
      </c>
      <c r="D84" s="4">
        <v>6.6699999999999995E-2</v>
      </c>
    </row>
    <row r="85" spans="1:4" x14ac:dyDescent="0.35">
      <c r="A85" s="28" t="s">
        <v>18</v>
      </c>
      <c r="B85" s="28"/>
      <c r="C85" s="12">
        <v>15</v>
      </c>
      <c r="D85" s="15">
        <v>0.6</v>
      </c>
    </row>
    <row r="100" spans="1:13" ht="15.5" x14ac:dyDescent="0.35">
      <c r="A100" s="22" t="s">
        <v>266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</row>
    <row r="101" spans="1:13" x14ac:dyDescent="0.35">
      <c r="A101" s="26" t="s">
        <v>48</v>
      </c>
      <c r="B101" s="26"/>
      <c r="C101" s="3" t="s">
        <v>242</v>
      </c>
      <c r="D101" s="26" t="s">
        <v>63</v>
      </c>
      <c r="E101" s="26"/>
      <c r="F101" s="3">
        <v>14</v>
      </c>
    </row>
    <row r="102" spans="1:13" x14ac:dyDescent="0.35">
      <c r="A102" s="26" t="s">
        <v>94</v>
      </c>
      <c r="B102" s="26"/>
      <c r="C102" s="11">
        <v>4.2857000000000003</v>
      </c>
      <c r="D102" s="26" t="s">
        <v>95</v>
      </c>
      <c r="E102" s="26"/>
      <c r="F102" s="3">
        <v>5</v>
      </c>
    </row>
    <row r="103" spans="1:13" x14ac:dyDescent="0.35">
      <c r="A103" s="26" t="s">
        <v>97</v>
      </c>
      <c r="B103" s="26"/>
      <c r="C103" s="11">
        <v>3.9184000000000001</v>
      </c>
      <c r="D103" s="26" t="s">
        <v>98</v>
      </c>
      <c r="E103" s="26"/>
      <c r="F103" s="11">
        <v>1.9795</v>
      </c>
    </row>
    <row r="104" spans="1:13" x14ac:dyDescent="0.35">
      <c r="A104" s="26" t="s">
        <v>99</v>
      </c>
      <c r="B104" s="26"/>
      <c r="C104" s="11">
        <v>1</v>
      </c>
      <c r="D104" s="26" t="s">
        <v>100</v>
      </c>
      <c r="E104" s="26"/>
      <c r="F104" s="11">
        <v>7</v>
      </c>
    </row>
    <row r="106" spans="1:13" x14ac:dyDescent="0.35">
      <c r="A106" s="28" t="s">
        <v>77</v>
      </c>
      <c r="B106" s="28"/>
      <c r="C106" s="7" t="s">
        <v>4</v>
      </c>
      <c r="D106" s="7" t="s">
        <v>67</v>
      </c>
    </row>
    <row r="107" spans="1:13" x14ac:dyDescent="0.35">
      <c r="A107" s="23">
        <v>1</v>
      </c>
      <c r="B107" s="23"/>
      <c r="C107" s="3">
        <v>2</v>
      </c>
      <c r="D107" s="4">
        <v>0.1333</v>
      </c>
    </row>
    <row r="108" spans="1:13" x14ac:dyDescent="0.35">
      <c r="A108" s="23">
        <v>2</v>
      </c>
      <c r="B108" s="23"/>
      <c r="C108" s="3">
        <v>2</v>
      </c>
      <c r="D108" s="4">
        <v>0.1333</v>
      </c>
    </row>
    <row r="109" spans="1:13" x14ac:dyDescent="0.35">
      <c r="A109" s="23">
        <v>3</v>
      </c>
      <c r="B109" s="23"/>
      <c r="C109" s="3">
        <v>1</v>
      </c>
      <c r="D109" s="4">
        <v>6.6699999999999995E-2</v>
      </c>
    </row>
    <row r="110" spans="1:13" x14ac:dyDescent="0.35">
      <c r="A110" s="23">
        <v>4</v>
      </c>
      <c r="B110" s="23"/>
      <c r="C110" s="3">
        <v>0</v>
      </c>
      <c r="D110" s="4">
        <v>0</v>
      </c>
    </row>
    <row r="111" spans="1:13" x14ac:dyDescent="0.35">
      <c r="A111" s="23">
        <v>5</v>
      </c>
      <c r="B111" s="23"/>
      <c r="C111" s="3">
        <v>4</v>
      </c>
      <c r="D111" s="4">
        <v>0.26669999999999999</v>
      </c>
    </row>
    <row r="112" spans="1:13" x14ac:dyDescent="0.35">
      <c r="A112" s="23">
        <v>6</v>
      </c>
      <c r="B112" s="23"/>
      <c r="C112" s="3">
        <v>4</v>
      </c>
      <c r="D112" s="4">
        <v>0.26669999999999999</v>
      </c>
    </row>
    <row r="113" spans="1:4" x14ac:dyDescent="0.35">
      <c r="A113" s="23">
        <v>7</v>
      </c>
      <c r="B113" s="23"/>
      <c r="C113" s="3">
        <v>1</v>
      </c>
      <c r="D113" s="4">
        <v>6.6699999999999995E-2</v>
      </c>
    </row>
    <row r="114" spans="1:4" x14ac:dyDescent="0.35">
      <c r="A114" s="23" t="s">
        <v>238</v>
      </c>
      <c r="B114" s="23"/>
      <c r="C114" s="3">
        <v>1</v>
      </c>
      <c r="D114" s="4">
        <v>6.6699999999999995E-2</v>
      </c>
    </row>
    <row r="115" spans="1:4" x14ac:dyDescent="0.35">
      <c r="A115" s="28" t="s">
        <v>18</v>
      </c>
      <c r="B115" s="28"/>
      <c r="C115" s="12">
        <v>15</v>
      </c>
      <c r="D115" s="15">
        <v>0.6</v>
      </c>
    </row>
    <row r="130" spans="1:13" ht="15.5" x14ac:dyDescent="0.35">
      <c r="A130" s="22" t="s">
        <v>267</v>
      </c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</row>
    <row r="131" spans="1:13" x14ac:dyDescent="0.35">
      <c r="A131" s="26" t="s">
        <v>48</v>
      </c>
      <c r="B131" s="26"/>
      <c r="C131" s="3" t="s">
        <v>244</v>
      </c>
      <c r="D131" s="26" t="s">
        <v>63</v>
      </c>
      <c r="E131" s="26"/>
      <c r="F131" s="3">
        <v>14</v>
      </c>
    </row>
    <row r="132" spans="1:13" x14ac:dyDescent="0.35">
      <c r="A132" s="26" t="s">
        <v>94</v>
      </c>
      <c r="B132" s="26"/>
      <c r="C132" s="11">
        <v>5.3571</v>
      </c>
      <c r="D132" s="26" t="s">
        <v>95</v>
      </c>
      <c r="E132" s="26"/>
      <c r="F132" s="3">
        <v>5.5</v>
      </c>
    </row>
    <row r="133" spans="1:13" x14ac:dyDescent="0.35">
      <c r="A133" s="26" t="s">
        <v>97</v>
      </c>
      <c r="B133" s="26"/>
      <c r="C133" s="11">
        <v>2.5152999999999999</v>
      </c>
      <c r="D133" s="26" t="s">
        <v>98</v>
      </c>
      <c r="E133" s="26"/>
      <c r="F133" s="11">
        <v>1.5860000000000001</v>
      </c>
    </row>
    <row r="134" spans="1:13" x14ac:dyDescent="0.35">
      <c r="A134" s="26" t="s">
        <v>99</v>
      </c>
      <c r="B134" s="26"/>
      <c r="C134" s="11">
        <v>2</v>
      </c>
      <c r="D134" s="26" t="s">
        <v>100</v>
      </c>
      <c r="E134" s="26"/>
      <c r="F134" s="11">
        <v>7</v>
      </c>
    </row>
    <row r="136" spans="1:13" x14ac:dyDescent="0.35">
      <c r="A136" s="28" t="s">
        <v>77</v>
      </c>
      <c r="B136" s="28"/>
      <c r="C136" s="7" t="s">
        <v>4</v>
      </c>
      <c r="D136" s="7" t="s">
        <v>67</v>
      </c>
    </row>
    <row r="137" spans="1:13" x14ac:dyDescent="0.35">
      <c r="A137" s="23">
        <v>1</v>
      </c>
      <c r="B137" s="23"/>
      <c r="C137" s="3">
        <v>0</v>
      </c>
      <c r="D137" s="4">
        <v>0</v>
      </c>
    </row>
    <row r="138" spans="1:13" x14ac:dyDescent="0.35">
      <c r="A138" s="23">
        <v>2</v>
      </c>
      <c r="B138" s="23"/>
      <c r="C138" s="3">
        <v>1</v>
      </c>
      <c r="D138" s="4">
        <v>6.6699999999999995E-2</v>
      </c>
    </row>
    <row r="139" spans="1:13" x14ac:dyDescent="0.35">
      <c r="A139" s="23">
        <v>3</v>
      </c>
      <c r="B139" s="23"/>
      <c r="C139" s="3">
        <v>1</v>
      </c>
      <c r="D139" s="4">
        <v>6.6699999999999995E-2</v>
      </c>
    </row>
    <row r="140" spans="1:13" x14ac:dyDescent="0.35">
      <c r="A140" s="23">
        <v>4</v>
      </c>
      <c r="B140" s="23"/>
      <c r="C140" s="3">
        <v>2</v>
      </c>
      <c r="D140" s="4">
        <v>0.1333</v>
      </c>
    </row>
    <row r="141" spans="1:13" x14ac:dyDescent="0.35">
      <c r="A141" s="23">
        <v>5</v>
      </c>
      <c r="B141" s="23"/>
      <c r="C141" s="3">
        <v>3</v>
      </c>
      <c r="D141" s="4">
        <v>0.2</v>
      </c>
    </row>
    <row r="142" spans="1:13" x14ac:dyDescent="0.35">
      <c r="A142" s="23">
        <v>6</v>
      </c>
      <c r="B142" s="23"/>
      <c r="C142" s="3">
        <v>2</v>
      </c>
      <c r="D142" s="4">
        <v>0.1333</v>
      </c>
    </row>
    <row r="143" spans="1:13" x14ac:dyDescent="0.35">
      <c r="A143" s="23">
        <v>7</v>
      </c>
      <c r="B143" s="23"/>
      <c r="C143" s="3">
        <v>5</v>
      </c>
      <c r="D143" s="4">
        <v>0.33329999999999999</v>
      </c>
    </row>
    <row r="144" spans="1:13" x14ac:dyDescent="0.35">
      <c r="A144" s="23" t="s">
        <v>238</v>
      </c>
      <c r="B144" s="23"/>
      <c r="C144" s="3">
        <v>1</v>
      </c>
      <c r="D144" s="4">
        <v>6.6699999999999995E-2</v>
      </c>
    </row>
    <row r="145" spans="1:13" x14ac:dyDescent="0.35">
      <c r="A145" s="28" t="s">
        <v>18</v>
      </c>
      <c r="B145" s="28"/>
      <c r="C145" s="12">
        <v>15</v>
      </c>
      <c r="D145" s="15">
        <v>0.6</v>
      </c>
    </row>
    <row r="160" spans="1:13" ht="15.5" x14ac:dyDescent="0.35">
      <c r="A160" s="22" t="s">
        <v>268</v>
      </c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</row>
    <row r="161" spans="1:6" x14ac:dyDescent="0.35">
      <c r="A161" s="26" t="s">
        <v>48</v>
      </c>
      <c r="B161" s="26"/>
      <c r="C161" s="3" t="s">
        <v>246</v>
      </c>
      <c r="D161" s="26" t="s">
        <v>63</v>
      </c>
      <c r="E161" s="26"/>
      <c r="F161" s="3">
        <v>14</v>
      </c>
    </row>
    <row r="162" spans="1:6" x14ac:dyDescent="0.35">
      <c r="A162" s="26" t="s">
        <v>94</v>
      </c>
      <c r="B162" s="26"/>
      <c r="C162" s="11">
        <v>5.1429</v>
      </c>
      <c r="D162" s="26" t="s">
        <v>95</v>
      </c>
      <c r="E162" s="26"/>
      <c r="F162" s="3">
        <v>5</v>
      </c>
    </row>
    <row r="163" spans="1:6" x14ac:dyDescent="0.35">
      <c r="A163" s="26" t="s">
        <v>97</v>
      </c>
      <c r="B163" s="26"/>
      <c r="C163" s="11">
        <v>0.69389999999999996</v>
      </c>
      <c r="D163" s="26" t="s">
        <v>98</v>
      </c>
      <c r="E163" s="26"/>
      <c r="F163" s="11">
        <v>0.83299999999999996</v>
      </c>
    </row>
    <row r="164" spans="1:6" x14ac:dyDescent="0.35">
      <c r="A164" s="26" t="s">
        <v>99</v>
      </c>
      <c r="B164" s="26"/>
      <c r="C164" s="11">
        <v>4</v>
      </c>
      <c r="D164" s="26" t="s">
        <v>100</v>
      </c>
      <c r="E164" s="26"/>
      <c r="F164" s="11">
        <v>7</v>
      </c>
    </row>
    <row r="166" spans="1:6" x14ac:dyDescent="0.35">
      <c r="A166" s="28" t="s">
        <v>77</v>
      </c>
      <c r="B166" s="28"/>
      <c r="C166" s="7" t="s">
        <v>4</v>
      </c>
      <c r="D166" s="7" t="s">
        <v>67</v>
      </c>
    </row>
    <row r="167" spans="1:6" x14ac:dyDescent="0.35">
      <c r="A167" s="23">
        <v>1</v>
      </c>
      <c r="B167" s="23"/>
      <c r="C167" s="3">
        <v>0</v>
      </c>
      <c r="D167" s="4">
        <v>0</v>
      </c>
    </row>
    <row r="168" spans="1:6" x14ac:dyDescent="0.35">
      <c r="A168" s="23">
        <v>2</v>
      </c>
      <c r="B168" s="23"/>
      <c r="C168" s="3">
        <v>0</v>
      </c>
      <c r="D168" s="4">
        <v>0</v>
      </c>
    </row>
    <row r="169" spans="1:6" x14ac:dyDescent="0.35">
      <c r="A169" s="23">
        <v>3</v>
      </c>
      <c r="B169" s="23"/>
      <c r="C169" s="3">
        <v>0</v>
      </c>
      <c r="D169" s="4">
        <v>0</v>
      </c>
    </row>
    <row r="170" spans="1:6" x14ac:dyDescent="0.35">
      <c r="A170" s="23">
        <v>4</v>
      </c>
      <c r="B170" s="23"/>
      <c r="C170" s="3">
        <v>3</v>
      </c>
      <c r="D170" s="4">
        <v>0.2</v>
      </c>
    </row>
    <row r="171" spans="1:6" x14ac:dyDescent="0.35">
      <c r="A171" s="23">
        <v>5</v>
      </c>
      <c r="B171" s="23"/>
      <c r="C171" s="3">
        <v>7</v>
      </c>
      <c r="D171" s="4">
        <v>0.4667</v>
      </c>
    </row>
    <row r="172" spans="1:6" x14ac:dyDescent="0.35">
      <c r="A172" s="23">
        <v>6</v>
      </c>
      <c r="B172" s="23"/>
      <c r="C172" s="3">
        <v>3</v>
      </c>
      <c r="D172" s="4">
        <v>0.2</v>
      </c>
    </row>
    <row r="173" spans="1:6" x14ac:dyDescent="0.35">
      <c r="A173" s="23">
        <v>7</v>
      </c>
      <c r="B173" s="23"/>
      <c r="C173" s="3">
        <v>1</v>
      </c>
      <c r="D173" s="4">
        <v>6.6699999999999995E-2</v>
      </c>
    </row>
    <row r="174" spans="1:6" x14ac:dyDescent="0.35">
      <c r="A174" s="23" t="s">
        <v>238</v>
      </c>
      <c r="B174" s="23"/>
      <c r="C174" s="3">
        <v>1</v>
      </c>
      <c r="D174" s="4">
        <v>6.6699999999999995E-2</v>
      </c>
    </row>
    <row r="175" spans="1:6" x14ac:dyDescent="0.35">
      <c r="A175" s="28" t="s">
        <v>18</v>
      </c>
      <c r="B175" s="28"/>
      <c r="C175" s="12">
        <v>15</v>
      </c>
      <c r="D175" s="15">
        <v>0.6</v>
      </c>
    </row>
    <row r="190" spans="1:13" ht="15.5" x14ac:dyDescent="0.35">
      <c r="A190" s="22" t="s">
        <v>269</v>
      </c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</row>
    <row r="191" spans="1:13" x14ac:dyDescent="0.35">
      <c r="A191" s="26" t="s">
        <v>48</v>
      </c>
      <c r="B191" s="26"/>
      <c r="C191" s="3" t="s">
        <v>248</v>
      </c>
      <c r="D191" s="26" t="s">
        <v>63</v>
      </c>
      <c r="E191" s="26"/>
      <c r="F191" s="3">
        <v>13</v>
      </c>
    </row>
    <row r="192" spans="1:13" x14ac:dyDescent="0.35">
      <c r="A192" s="26" t="s">
        <v>94</v>
      </c>
      <c r="B192" s="26"/>
      <c r="C192" s="11">
        <v>4.4615</v>
      </c>
      <c r="D192" s="26" t="s">
        <v>95</v>
      </c>
      <c r="E192" s="26"/>
      <c r="F192" s="3">
        <v>4</v>
      </c>
    </row>
    <row r="193" spans="1:6" x14ac:dyDescent="0.35">
      <c r="A193" s="26" t="s">
        <v>97</v>
      </c>
      <c r="B193" s="26"/>
      <c r="C193" s="11">
        <v>2.4024000000000001</v>
      </c>
      <c r="D193" s="26" t="s">
        <v>98</v>
      </c>
      <c r="E193" s="26"/>
      <c r="F193" s="11">
        <v>1.55</v>
      </c>
    </row>
    <row r="194" spans="1:6" x14ac:dyDescent="0.35">
      <c r="A194" s="26" t="s">
        <v>99</v>
      </c>
      <c r="B194" s="26"/>
      <c r="C194" s="11">
        <v>1</v>
      </c>
      <c r="D194" s="26" t="s">
        <v>100</v>
      </c>
      <c r="E194" s="26"/>
      <c r="F194" s="11">
        <v>7</v>
      </c>
    </row>
    <row r="196" spans="1:6" x14ac:dyDescent="0.35">
      <c r="A196" s="28" t="s">
        <v>77</v>
      </c>
      <c r="B196" s="28"/>
      <c r="C196" s="7" t="s">
        <v>4</v>
      </c>
      <c r="D196" s="7" t="s">
        <v>67</v>
      </c>
    </row>
    <row r="197" spans="1:6" x14ac:dyDescent="0.35">
      <c r="A197" s="23">
        <v>1</v>
      </c>
      <c r="B197" s="23"/>
      <c r="C197" s="3">
        <v>1</v>
      </c>
      <c r="D197" s="4">
        <v>6.6699999999999995E-2</v>
      </c>
    </row>
    <row r="198" spans="1:6" x14ac:dyDescent="0.35">
      <c r="A198" s="23">
        <v>2</v>
      </c>
      <c r="B198" s="23"/>
      <c r="C198" s="3">
        <v>0</v>
      </c>
      <c r="D198" s="4">
        <v>0</v>
      </c>
    </row>
    <row r="199" spans="1:6" x14ac:dyDescent="0.35">
      <c r="A199" s="23">
        <v>3</v>
      </c>
      <c r="B199" s="23"/>
      <c r="C199" s="3">
        <v>2</v>
      </c>
      <c r="D199" s="4">
        <v>0.1333</v>
      </c>
    </row>
    <row r="200" spans="1:6" x14ac:dyDescent="0.35">
      <c r="A200" s="23">
        <v>4</v>
      </c>
      <c r="B200" s="23"/>
      <c r="C200" s="3">
        <v>4</v>
      </c>
      <c r="D200" s="4">
        <v>0.26669999999999999</v>
      </c>
    </row>
    <row r="201" spans="1:6" x14ac:dyDescent="0.35">
      <c r="A201" s="23">
        <v>5</v>
      </c>
      <c r="B201" s="23"/>
      <c r="C201" s="3">
        <v>2</v>
      </c>
      <c r="D201" s="4">
        <v>0.1333</v>
      </c>
    </row>
    <row r="202" spans="1:6" x14ac:dyDescent="0.35">
      <c r="A202" s="23">
        <v>6</v>
      </c>
      <c r="B202" s="23"/>
      <c r="C202" s="3">
        <v>3</v>
      </c>
      <c r="D202" s="4">
        <v>0.2</v>
      </c>
    </row>
    <row r="203" spans="1:6" x14ac:dyDescent="0.35">
      <c r="A203" s="23">
        <v>7</v>
      </c>
      <c r="B203" s="23"/>
      <c r="C203" s="3">
        <v>1</v>
      </c>
      <c r="D203" s="4">
        <v>6.6699999999999995E-2</v>
      </c>
    </row>
    <row r="204" spans="1:6" x14ac:dyDescent="0.35">
      <c r="A204" s="23" t="s">
        <v>238</v>
      </c>
      <c r="B204" s="23"/>
      <c r="C204" s="3">
        <v>2</v>
      </c>
      <c r="D204" s="4">
        <v>0.1333</v>
      </c>
    </row>
    <row r="205" spans="1:6" x14ac:dyDescent="0.35">
      <c r="A205" s="28" t="s">
        <v>18</v>
      </c>
      <c r="B205" s="28"/>
      <c r="C205" s="12">
        <v>15</v>
      </c>
      <c r="D205" s="15">
        <v>0.6</v>
      </c>
    </row>
    <row r="220" spans="1:13" ht="15.5" x14ac:dyDescent="0.35">
      <c r="A220" s="22" t="s">
        <v>270</v>
      </c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</row>
    <row r="221" spans="1:13" x14ac:dyDescent="0.35">
      <c r="A221" s="26" t="s">
        <v>48</v>
      </c>
      <c r="B221" s="26"/>
      <c r="C221" s="3" t="s">
        <v>250</v>
      </c>
      <c r="D221" s="26" t="s">
        <v>63</v>
      </c>
      <c r="E221" s="26"/>
      <c r="F221" s="3">
        <v>13</v>
      </c>
    </row>
    <row r="222" spans="1:13" x14ac:dyDescent="0.35">
      <c r="A222" s="26" t="s">
        <v>94</v>
      </c>
      <c r="B222" s="26"/>
      <c r="C222" s="11">
        <v>5.8461999999999996</v>
      </c>
      <c r="D222" s="26" t="s">
        <v>95</v>
      </c>
      <c r="E222" s="26"/>
      <c r="F222" s="3">
        <v>6</v>
      </c>
    </row>
    <row r="223" spans="1:13" x14ac:dyDescent="0.35">
      <c r="A223" s="26" t="s">
        <v>97</v>
      </c>
      <c r="B223" s="26"/>
      <c r="C223" s="11">
        <v>1.6686000000000001</v>
      </c>
      <c r="D223" s="26" t="s">
        <v>98</v>
      </c>
      <c r="E223" s="26"/>
      <c r="F223" s="11">
        <v>1.2918000000000001</v>
      </c>
    </row>
    <row r="224" spans="1:13" x14ac:dyDescent="0.35">
      <c r="A224" s="26" t="s">
        <v>99</v>
      </c>
      <c r="B224" s="26"/>
      <c r="C224" s="11">
        <v>3</v>
      </c>
      <c r="D224" s="26" t="s">
        <v>100</v>
      </c>
      <c r="E224" s="26"/>
      <c r="F224" s="11">
        <v>7</v>
      </c>
    </row>
    <row r="226" spans="1:4" x14ac:dyDescent="0.35">
      <c r="A226" s="28" t="s">
        <v>77</v>
      </c>
      <c r="B226" s="28"/>
      <c r="C226" s="7" t="s">
        <v>4</v>
      </c>
      <c r="D226" s="7" t="s">
        <v>67</v>
      </c>
    </row>
    <row r="227" spans="1:4" x14ac:dyDescent="0.35">
      <c r="A227" s="23">
        <v>1</v>
      </c>
      <c r="B227" s="23"/>
      <c r="C227" s="3">
        <v>0</v>
      </c>
      <c r="D227" s="4">
        <v>0</v>
      </c>
    </row>
    <row r="228" spans="1:4" x14ac:dyDescent="0.35">
      <c r="A228" s="23">
        <v>2</v>
      </c>
      <c r="B228" s="23"/>
      <c r="C228" s="3">
        <v>0</v>
      </c>
      <c r="D228" s="4">
        <v>0</v>
      </c>
    </row>
    <row r="229" spans="1:4" x14ac:dyDescent="0.35">
      <c r="A229" s="23">
        <v>3</v>
      </c>
      <c r="B229" s="23"/>
      <c r="C229" s="3">
        <v>1</v>
      </c>
      <c r="D229" s="4">
        <v>6.6699999999999995E-2</v>
      </c>
    </row>
    <row r="230" spans="1:4" x14ac:dyDescent="0.35">
      <c r="A230" s="23">
        <v>4</v>
      </c>
      <c r="B230" s="23"/>
      <c r="C230" s="3">
        <v>2</v>
      </c>
      <c r="D230" s="4">
        <v>0.1333</v>
      </c>
    </row>
    <row r="231" spans="1:4" x14ac:dyDescent="0.35">
      <c r="A231" s="23">
        <v>5</v>
      </c>
      <c r="B231" s="23"/>
      <c r="C231" s="3">
        <v>0</v>
      </c>
      <c r="D231" s="4">
        <v>0</v>
      </c>
    </row>
    <row r="232" spans="1:4" x14ac:dyDescent="0.35">
      <c r="A232" s="23">
        <v>6</v>
      </c>
      <c r="B232" s="23"/>
      <c r="C232" s="3">
        <v>5</v>
      </c>
      <c r="D232" s="4">
        <v>0.33329999999999999</v>
      </c>
    </row>
    <row r="233" spans="1:4" x14ac:dyDescent="0.35">
      <c r="A233" s="23">
        <v>7</v>
      </c>
      <c r="B233" s="23"/>
      <c r="C233" s="3">
        <v>5</v>
      </c>
      <c r="D233" s="4">
        <v>0.33329999999999999</v>
      </c>
    </row>
    <row r="234" spans="1:4" x14ac:dyDescent="0.35">
      <c r="A234" s="23" t="s">
        <v>238</v>
      </c>
      <c r="B234" s="23"/>
      <c r="C234" s="3">
        <v>2</v>
      </c>
      <c r="D234" s="4">
        <v>0.1333</v>
      </c>
    </row>
    <row r="235" spans="1:4" x14ac:dyDescent="0.35">
      <c r="A235" s="28" t="s">
        <v>18</v>
      </c>
      <c r="B235" s="28"/>
      <c r="C235" s="12">
        <v>15</v>
      </c>
      <c r="D235" s="15">
        <v>0.6</v>
      </c>
    </row>
    <row r="250" spans="1:13" ht="15.5" x14ac:dyDescent="0.35">
      <c r="A250" s="22" t="s">
        <v>271</v>
      </c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</row>
    <row r="251" spans="1:13" x14ac:dyDescent="0.35">
      <c r="A251" s="26" t="s">
        <v>48</v>
      </c>
      <c r="B251" s="26"/>
      <c r="C251" s="3" t="s">
        <v>252</v>
      </c>
      <c r="D251" s="26" t="s">
        <v>63</v>
      </c>
      <c r="E251" s="26"/>
      <c r="F251" s="3">
        <v>14</v>
      </c>
    </row>
    <row r="252" spans="1:13" x14ac:dyDescent="0.35">
      <c r="A252" s="26" t="s">
        <v>94</v>
      </c>
      <c r="B252" s="26"/>
      <c r="C252" s="11">
        <v>3.8571</v>
      </c>
      <c r="D252" s="26" t="s">
        <v>95</v>
      </c>
      <c r="E252" s="26"/>
      <c r="F252" s="3">
        <v>4.5</v>
      </c>
    </row>
    <row r="253" spans="1:13" x14ac:dyDescent="0.35">
      <c r="A253" s="26" t="s">
        <v>97</v>
      </c>
      <c r="B253" s="26"/>
      <c r="C253" s="11">
        <v>3.9796</v>
      </c>
      <c r="D253" s="26" t="s">
        <v>98</v>
      </c>
      <c r="E253" s="26"/>
      <c r="F253" s="11">
        <v>1.9948999999999999</v>
      </c>
    </row>
    <row r="254" spans="1:13" x14ac:dyDescent="0.35">
      <c r="A254" s="26" t="s">
        <v>99</v>
      </c>
      <c r="B254" s="26"/>
      <c r="C254" s="11">
        <v>1</v>
      </c>
      <c r="D254" s="26" t="s">
        <v>100</v>
      </c>
      <c r="E254" s="26"/>
      <c r="F254" s="11">
        <v>7</v>
      </c>
    </row>
    <row r="256" spans="1:13" x14ac:dyDescent="0.35">
      <c r="A256" s="28" t="s">
        <v>77</v>
      </c>
      <c r="B256" s="28"/>
      <c r="C256" s="7" t="s">
        <v>4</v>
      </c>
      <c r="D256" s="7" t="s">
        <v>67</v>
      </c>
    </row>
    <row r="257" spans="1:4" x14ac:dyDescent="0.35">
      <c r="A257" s="23">
        <v>1</v>
      </c>
      <c r="B257" s="23"/>
      <c r="C257" s="3">
        <v>3</v>
      </c>
      <c r="D257" s="4">
        <v>0.2</v>
      </c>
    </row>
    <row r="258" spans="1:4" x14ac:dyDescent="0.35">
      <c r="A258" s="23">
        <v>2</v>
      </c>
      <c r="B258" s="23"/>
      <c r="C258" s="3">
        <v>2</v>
      </c>
      <c r="D258" s="4">
        <v>0.1333</v>
      </c>
    </row>
    <row r="259" spans="1:4" x14ac:dyDescent="0.35">
      <c r="A259" s="23">
        <v>3</v>
      </c>
      <c r="B259" s="23"/>
      <c r="C259" s="3">
        <v>0</v>
      </c>
      <c r="D259" s="4">
        <v>0</v>
      </c>
    </row>
    <row r="260" spans="1:4" x14ac:dyDescent="0.35">
      <c r="A260" s="23">
        <v>4</v>
      </c>
      <c r="B260" s="23"/>
      <c r="C260" s="3">
        <v>2</v>
      </c>
      <c r="D260" s="4">
        <v>0.1333</v>
      </c>
    </row>
    <row r="261" spans="1:4" x14ac:dyDescent="0.35">
      <c r="A261" s="23">
        <v>5</v>
      </c>
      <c r="B261" s="23"/>
      <c r="C261" s="3">
        <v>4</v>
      </c>
      <c r="D261" s="4">
        <v>0.26669999999999999</v>
      </c>
    </row>
    <row r="262" spans="1:4" x14ac:dyDescent="0.35">
      <c r="A262" s="23">
        <v>6</v>
      </c>
      <c r="B262" s="23"/>
      <c r="C262" s="3">
        <v>2</v>
      </c>
      <c r="D262" s="4">
        <v>0.1333</v>
      </c>
    </row>
    <row r="263" spans="1:4" x14ac:dyDescent="0.35">
      <c r="A263" s="23">
        <v>7</v>
      </c>
      <c r="B263" s="23"/>
      <c r="C263" s="3">
        <v>1</v>
      </c>
      <c r="D263" s="4">
        <v>6.6699999999999995E-2</v>
      </c>
    </row>
    <row r="264" spans="1:4" x14ac:dyDescent="0.35">
      <c r="A264" s="23" t="s">
        <v>238</v>
      </c>
      <c r="B264" s="23"/>
      <c r="C264" s="3">
        <v>1</v>
      </c>
      <c r="D264" s="4">
        <v>6.6699999999999995E-2</v>
      </c>
    </row>
    <row r="265" spans="1:4" x14ac:dyDescent="0.35">
      <c r="A265" s="28" t="s">
        <v>18</v>
      </c>
      <c r="B265" s="28"/>
      <c r="C265" s="12">
        <v>15</v>
      </c>
      <c r="D265" s="15">
        <v>0.6</v>
      </c>
    </row>
    <row r="280" spans="1:13" ht="15.5" x14ac:dyDescent="0.35">
      <c r="A280" s="22" t="s">
        <v>272</v>
      </c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</row>
    <row r="281" spans="1:13" x14ac:dyDescent="0.35">
      <c r="A281" s="26" t="s">
        <v>48</v>
      </c>
      <c r="B281" s="26"/>
      <c r="C281" s="3" t="s">
        <v>254</v>
      </c>
      <c r="D281" s="26" t="s">
        <v>63</v>
      </c>
      <c r="E281" s="26"/>
      <c r="F281" s="3">
        <v>14</v>
      </c>
    </row>
    <row r="282" spans="1:13" x14ac:dyDescent="0.35">
      <c r="A282" s="26" t="s">
        <v>94</v>
      </c>
      <c r="B282" s="26"/>
      <c r="C282" s="11">
        <v>3.6429</v>
      </c>
      <c r="D282" s="26" t="s">
        <v>95</v>
      </c>
      <c r="E282" s="26"/>
      <c r="F282" s="3">
        <v>3.5</v>
      </c>
    </row>
    <row r="283" spans="1:13" x14ac:dyDescent="0.35">
      <c r="A283" s="26" t="s">
        <v>97</v>
      </c>
      <c r="B283" s="26"/>
      <c r="C283" s="11">
        <v>3.2296</v>
      </c>
      <c r="D283" s="26" t="s">
        <v>98</v>
      </c>
      <c r="E283" s="26"/>
      <c r="F283" s="11">
        <v>1.7970999999999999</v>
      </c>
    </row>
    <row r="284" spans="1:13" x14ac:dyDescent="0.35">
      <c r="A284" s="26" t="s">
        <v>99</v>
      </c>
      <c r="B284" s="26"/>
      <c r="C284" s="11">
        <v>1</v>
      </c>
      <c r="D284" s="26" t="s">
        <v>100</v>
      </c>
      <c r="E284" s="26"/>
      <c r="F284" s="11">
        <v>7</v>
      </c>
    </row>
    <row r="286" spans="1:13" x14ac:dyDescent="0.35">
      <c r="A286" s="28" t="s">
        <v>77</v>
      </c>
      <c r="B286" s="28"/>
      <c r="C286" s="7" t="s">
        <v>4</v>
      </c>
      <c r="D286" s="7" t="s">
        <v>67</v>
      </c>
    </row>
    <row r="287" spans="1:13" x14ac:dyDescent="0.35">
      <c r="A287" s="23">
        <v>1</v>
      </c>
      <c r="B287" s="23"/>
      <c r="C287" s="3">
        <v>1</v>
      </c>
      <c r="D287" s="4">
        <v>6.6699999999999995E-2</v>
      </c>
    </row>
    <row r="288" spans="1:13" x14ac:dyDescent="0.35">
      <c r="A288" s="23">
        <v>2</v>
      </c>
      <c r="B288" s="23"/>
      <c r="C288" s="3">
        <v>5</v>
      </c>
      <c r="D288" s="4">
        <v>0.33329999999999999</v>
      </c>
    </row>
    <row r="289" spans="1:4" x14ac:dyDescent="0.35">
      <c r="A289" s="23">
        <v>3</v>
      </c>
      <c r="B289" s="23"/>
      <c r="C289" s="3">
        <v>1</v>
      </c>
      <c r="D289" s="4">
        <v>6.6699999999999995E-2</v>
      </c>
    </row>
    <row r="290" spans="1:4" x14ac:dyDescent="0.35">
      <c r="A290" s="23">
        <v>4</v>
      </c>
      <c r="B290" s="23"/>
      <c r="C290" s="3">
        <v>1</v>
      </c>
      <c r="D290" s="4">
        <v>6.6699999999999995E-2</v>
      </c>
    </row>
    <row r="291" spans="1:4" x14ac:dyDescent="0.35">
      <c r="A291" s="23">
        <v>5</v>
      </c>
      <c r="B291" s="23"/>
      <c r="C291" s="3">
        <v>4</v>
      </c>
      <c r="D291" s="4">
        <v>0.26669999999999999</v>
      </c>
    </row>
    <row r="292" spans="1:4" x14ac:dyDescent="0.35">
      <c r="A292" s="23">
        <v>6</v>
      </c>
      <c r="B292" s="23"/>
      <c r="C292" s="3">
        <v>1</v>
      </c>
      <c r="D292" s="4">
        <v>6.6699999999999995E-2</v>
      </c>
    </row>
    <row r="293" spans="1:4" x14ac:dyDescent="0.35">
      <c r="A293" s="23">
        <v>7</v>
      </c>
      <c r="B293" s="23"/>
      <c r="C293" s="3">
        <v>1</v>
      </c>
      <c r="D293" s="4">
        <v>6.6699999999999995E-2</v>
      </c>
    </row>
    <row r="294" spans="1:4" x14ac:dyDescent="0.35">
      <c r="A294" s="23" t="s">
        <v>238</v>
      </c>
      <c r="B294" s="23"/>
      <c r="C294" s="3">
        <v>1</v>
      </c>
      <c r="D294" s="4">
        <v>6.6699999999999995E-2</v>
      </c>
    </row>
    <row r="295" spans="1:4" x14ac:dyDescent="0.35">
      <c r="A295" s="28" t="s">
        <v>18</v>
      </c>
      <c r="B295" s="28"/>
      <c r="C295" s="12">
        <v>15</v>
      </c>
      <c r="D295" s="15">
        <v>0.6</v>
      </c>
    </row>
    <row r="310" spans="1:13" ht="15.5" x14ac:dyDescent="0.35">
      <c r="A310" s="22" t="s">
        <v>273</v>
      </c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</row>
    <row r="311" spans="1:13" x14ac:dyDescent="0.35">
      <c r="A311" s="26" t="s">
        <v>48</v>
      </c>
      <c r="B311" s="26"/>
      <c r="C311" s="3" t="s">
        <v>256</v>
      </c>
      <c r="D311" s="26" t="s">
        <v>63</v>
      </c>
      <c r="E311" s="26"/>
      <c r="F311" s="3">
        <v>11</v>
      </c>
    </row>
    <row r="312" spans="1:13" x14ac:dyDescent="0.35">
      <c r="A312" s="26" t="s">
        <v>94</v>
      </c>
      <c r="B312" s="26"/>
      <c r="C312" s="11">
        <v>3.4544999999999999</v>
      </c>
      <c r="D312" s="26" t="s">
        <v>95</v>
      </c>
      <c r="E312" s="26"/>
      <c r="F312" s="3">
        <v>3</v>
      </c>
    </row>
    <row r="313" spans="1:13" x14ac:dyDescent="0.35">
      <c r="A313" s="26" t="s">
        <v>97</v>
      </c>
      <c r="B313" s="26"/>
      <c r="C313" s="11">
        <v>2.9752000000000001</v>
      </c>
      <c r="D313" s="26" t="s">
        <v>98</v>
      </c>
      <c r="E313" s="26"/>
      <c r="F313" s="11">
        <v>1.7249000000000001</v>
      </c>
    </row>
    <row r="314" spans="1:13" x14ac:dyDescent="0.35">
      <c r="A314" s="26" t="s">
        <v>99</v>
      </c>
      <c r="B314" s="26"/>
      <c r="C314" s="11">
        <v>1</v>
      </c>
      <c r="D314" s="26" t="s">
        <v>100</v>
      </c>
      <c r="E314" s="26"/>
      <c r="F314" s="11">
        <v>7</v>
      </c>
    </row>
    <row r="316" spans="1:13" x14ac:dyDescent="0.35">
      <c r="A316" s="28" t="s">
        <v>77</v>
      </c>
      <c r="B316" s="28"/>
      <c r="C316" s="7" t="s">
        <v>4</v>
      </c>
      <c r="D316" s="7" t="s">
        <v>67</v>
      </c>
    </row>
    <row r="317" spans="1:13" x14ac:dyDescent="0.35">
      <c r="A317" s="23">
        <v>1</v>
      </c>
      <c r="B317" s="23"/>
      <c r="C317" s="3">
        <v>1</v>
      </c>
      <c r="D317" s="4">
        <v>6.6699999999999995E-2</v>
      </c>
    </row>
    <row r="318" spans="1:13" x14ac:dyDescent="0.35">
      <c r="A318" s="23">
        <v>2</v>
      </c>
      <c r="B318" s="23"/>
      <c r="C318" s="3">
        <v>3</v>
      </c>
      <c r="D318" s="4">
        <v>0.2</v>
      </c>
    </row>
    <row r="319" spans="1:13" x14ac:dyDescent="0.35">
      <c r="A319" s="23">
        <v>3</v>
      </c>
      <c r="B319" s="23"/>
      <c r="C319" s="3">
        <v>2</v>
      </c>
      <c r="D319" s="4">
        <v>0.1333</v>
      </c>
    </row>
    <row r="320" spans="1:13" x14ac:dyDescent="0.35">
      <c r="A320" s="23">
        <v>4</v>
      </c>
      <c r="B320" s="23"/>
      <c r="C320" s="3">
        <v>3</v>
      </c>
      <c r="D320" s="4">
        <v>0.2</v>
      </c>
    </row>
    <row r="321" spans="1:4" x14ac:dyDescent="0.35">
      <c r="A321" s="23">
        <v>5</v>
      </c>
      <c r="B321" s="23"/>
      <c r="C321" s="3">
        <v>0</v>
      </c>
      <c r="D321" s="4">
        <v>0</v>
      </c>
    </row>
    <row r="322" spans="1:4" x14ac:dyDescent="0.35">
      <c r="A322" s="23">
        <v>6</v>
      </c>
      <c r="B322" s="23"/>
      <c r="C322" s="3">
        <v>1</v>
      </c>
      <c r="D322" s="4">
        <v>6.6699999999999995E-2</v>
      </c>
    </row>
    <row r="323" spans="1:4" x14ac:dyDescent="0.35">
      <c r="A323" s="23">
        <v>7</v>
      </c>
      <c r="B323" s="23"/>
      <c r="C323" s="3">
        <v>1</v>
      </c>
      <c r="D323" s="4">
        <v>6.6699999999999995E-2</v>
      </c>
    </row>
    <row r="324" spans="1:4" x14ac:dyDescent="0.35">
      <c r="A324" s="23" t="s">
        <v>238</v>
      </c>
      <c r="B324" s="23"/>
      <c r="C324" s="3">
        <v>4</v>
      </c>
      <c r="D324" s="4">
        <v>0.26669999999999999</v>
      </c>
    </row>
    <row r="325" spans="1:4" x14ac:dyDescent="0.35">
      <c r="A325" s="28" t="s">
        <v>18</v>
      </c>
      <c r="B325" s="28"/>
      <c r="C325" s="12">
        <v>15</v>
      </c>
      <c r="D325" s="15">
        <v>0.6</v>
      </c>
    </row>
    <row r="340" spans="1:13" ht="15.5" x14ac:dyDescent="0.35">
      <c r="A340" s="22" t="s">
        <v>274</v>
      </c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</row>
    <row r="341" spans="1:13" x14ac:dyDescent="0.35">
      <c r="A341" s="26" t="s">
        <v>48</v>
      </c>
      <c r="B341" s="26"/>
      <c r="C341" s="3" t="s">
        <v>258</v>
      </c>
      <c r="D341" s="26" t="s">
        <v>63</v>
      </c>
      <c r="E341" s="26"/>
      <c r="F341" s="3">
        <v>9</v>
      </c>
    </row>
    <row r="342" spans="1:13" x14ac:dyDescent="0.35">
      <c r="A342" s="26" t="s">
        <v>94</v>
      </c>
      <c r="B342" s="26"/>
      <c r="C342" s="11">
        <v>4.1111000000000004</v>
      </c>
      <c r="D342" s="26" t="s">
        <v>95</v>
      </c>
      <c r="E342" s="26"/>
      <c r="F342" s="3">
        <v>4</v>
      </c>
    </row>
    <row r="343" spans="1:13" x14ac:dyDescent="0.35">
      <c r="A343" s="26" t="s">
        <v>97</v>
      </c>
      <c r="B343" s="26"/>
      <c r="C343" s="11">
        <v>2.9876999999999998</v>
      </c>
      <c r="D343" s="26" t="s">
        <v>98</v>
      </c>
      <c r="E343" s="26"/>
      <c r="F343" s="11">
        <v>1.7284999999999999</v>
      </c>
    </row>
    <row r="344" spans="1:13" x14ac:dyDescent="0.35">
      <c r="A344" s="26" t="s">
        <v>99</v>
      </c>
      <c r="B344" s="26"/>
      <c r="C344" s="11">
        <v>1</v>
      </c>
      <c r="D344" s="26" t="s">
        <v>100</v>
      </c>
      <c r="E344" s="26"/>
      <c r="F344" s="11">
        <v>7</v>
      </c>
    </row>
    <row r="346" spans="1:13" x14ac:dyDescent="0.35">
      <c r="A346" s="28" t="s">
        <v>77</v>
      </c>
      <c r="B346" s="28"/>
      <c r="C346" s="7" t="s">
        <v>4</v>
      </c>
      <c r="D346" s="7" t="s">
        <v>67</v>
      </c>
    </row>
    <row r="347" spans="1:13" x14ac:dyDescent="0.35">
      <c r="A347" s="23">
        <v>1</v>
      </c>
      <c r="B347" s="23"/>
      <c r="C347" s="3">
        <v>1</v>
      </c>
      <c r="D347" s="4">
        <v>6.6699999999999995E-2</v>
      </c>
    </row>
    <row r="348" spans="1:13" x14ac:dyDescent="0.35">
      <c r="A348" s="23">
        <v>2</v>
      </c>
      <c r="B348" s="23"/>
      <c r="C348" s="3">
        <v>1</v>
      </c>
      <c r="D348" s="4">
        <v>6.6699999999999995E-2</v>
      </c>
    </row>
    <row r="349" spans="1:13" x14ac:dyDescent="0.35">
      <c r="A349" s="23">
        <v>3</v>
      </c>
      <c r="B349" s="23"/>
      <c r="C349" s="3">
        <v>0</v>
      </c>
      <c r="D349" s="4">
        <v>0</v>
      </c>
    </row>
    <row r="350" spans="1:13" x14ac:dyDescent="0.35">
      <c r="A350" s="23">
        <v>4</v>
      </c>
      <c r="B350" s="23"/>
      <c r="C350" s="3">
        <v>4</v>
      </c>
      <c r="D350" s="4">
        <v>0.26669999999999999</v>
      </c>
    </row>
    <row r="351" spans="1:13" x14ac:dyDescent="0.35">
      <c r="A351" s="23">
        <v>5</v>
      </c>
      <c r="B351" s="23"/>
      <c r="C351" s="3">
        <v>1</v>
      </c>
      <c r="D351" s="4">
        <v>6.6699999999999995E-2</v>
      </c>
    </row>
    <row r="352" spans="1:13" x14ac:dyDescent="0.35">
      <c r="A352" s="23">
        <v>6</v>
      </c>
      <c r="B352" s="23"/>
      <c r="C352" s="3">
        <v>1</v>
      </c>
      <c r="D352" s="4">
        <v>6.6699999999999995E-2</v>
      </c>
    </row>
    <row r="353" spans="1:4" x14ac:dyDescent="0.35">
      <c r="A353" s="23">
        <v>7</v>
      </c>
      <c r="B353" s="23"/>
      <c r="C353" s="3">
        <v>1</v>
      </c>
      <c r="D353" s="4">
        <v>6.6699999999999995E-2</v>
      </c>
    </row>
    <row r="354" spans="1:4" x14ac:dyDescent="0.35">
      <c r="A354" s="23" t="s">
        <v>238</v>
      </c>
      <c r="B354" s="23"/>
      <c r="C354" s="3">
        <v>6</v>
      </c>
      <c r="D354" s="4">
        <v>0.4</v>
      </c>
    </row>
    <row r="355" spans="1:4" x14ac:dyDescent="0.35">
      <c r="A355" s="28" t="s">
        <v>18</v>
      </c>
      <c r="B355" s="28"/>
      <c r="C355" s="12">
        <v>15</v>
      </c>
      <c r="D355" s="15">
        <v>0.6</v>
      </c>
    </row>
    <row r="370" spans="1:13" ht="15.5" x14ac:dyDescent="0.35">
      <c r="A370" s="22" t="s">
        <v>275</v>
      </c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</row>
    <row r="371" spans="1:13" x14ac:dyDescent="0.35">
      <c r="A371" s="26" t="s">
        <v>48</v>
      </c>
      <c r="B371" s="26"/>
      <c r="C371" s="3" t="s">
        <v>260</v>
      </c>
      <c r="D371" s="26" t="s">
        <v>63</v>
      </c>
      <c r="E371" s="26"/>
      <c r="F371" s="3">
        <v>11</v>
      </c>
    </row>
    <row r="372" spans="1:13" x14ac:dyDescent="0.35">
      <c r="A372" s="26" t="s">
        <v>94</v>
      </c>
      <c r="B372" s="26"/>
      <c r="C372" s="11">
        <v>4.5454999999999997</v>
      </c>
      <c r="D372" s="26" t="s">
        <v>95</v>
      </c>
      <c r="E372" s="26"/>
      <c r="F372" s="3">
        <v>5</v>
      </c>
    </row>
    <row r="373" spans="1:13" x14ac:dyDescent="0.35">
      <c r="A373" s="26" t="s">
        <v>97</v>
      </c>
      <c r="B373" s="26"/>
      <c r="C373" s="11">
        <v>1.5206999999999999</v>
      </c>
      <c r="D373" s="26" t="s">
        <v>98</v>
      </c>
      <c r="E373" s="26"/>
      <c r="F373" s="11">
        <v>1.2332000000000001</v>
      </c>
    </row>
    <row r="374" spans="1:13" x14ac:dyDescent="0.35">
      <c r="A374" s="26" t="s">
        <v>99</v>
      </c>
      <c r="B374" s="26"/>
      <c r="C374" s="11">
        <v>2</v>
      </c>
      <c r="D374" s="26" t="s">
        <v>100</v>
      </c>
      <c r="E374" s="26"/>
      <c r="F374" s="11">
        <v>6</v>
      </c>
    </row>
    <row r="376" spans="1:13" x14ac:dyDescent="0.35">
      <c r="A376" s="28" t="s">
        <v>77</v>
      </c>
      <c r="B376" s="28"/>
      <c r="C376" s="7" t="s">
        <v>4</v>
      </c>
      <c r="D376" s="7" t="s">
        <v>67</v>
      </c>
    </row>
    <row r="377" spans="1:13" x14ac:dyDescent="0.35">
      <c r="A377" s="23">
        <v>1</v>
      </c>
      <c r="B377" s="23"/>
      <c r="C377" s="3">
        <v>0</v>
      </c>
      <c r="D377" s="4">
        <v>0</v>
      </c>
    </row>
    <row r="378" spans="1:13" x14ac:dyDescent="0.35">
      <c r="A378" s="23">
        <v>2</v>
      </c>
      <c r="B378" s="23"/>
      <c r="C378" s="3">
        <v>1</v>
      </c>
      <c r="D378" s="4">
        <v>6.6699999999999995E-2</v>
      </c>
    </row>
    <row r="379" spans="1:13" x14ac:dyDescent="0.35">
      <c r="A379" s="23">
        <v>3</v>
      </c>
      <c r="B379" s="23"/>
      <c r="C379" s="3">
        <v>1</v>
      </c>
      <c r="D379" s="4">
        <v>6.6699999999999995E-2</v>
      </c>
    </row>
    <row r="380" spans="1:13" x14ac:dyDescent="0.35">
      <c r="A380" s="23">
        <v>4</v>
      </c>
      <c r="B380" s="23"/>
      <c r="C380" s="3">
        <v>3</v>
      </c>
      <c r="D380" s="4">
        <v>0.2</v>
      </c>
    </row>
    <row r="381" spans="1:13" x14ac:dyDescent="0.35">
      <c r="A381" s="23">
        <v>5</v>
      </c>
      <c r="B381" s="23"/>
      <c r="C381" s="3">
        <v>3</v>
      </c>
      <c r="D381" s="4">
        <v>0.2</v>
      </c>
    </row>
    <row r="382" spans="1:13" x14ac:dyDescent="0.35">
      <c r="A382" s="23">
        <v>6</v>
      </c>
      <c r="B382" s="23"/>
      <c r="C382" s="3">
        <v>3</v>
      </c>
      <c r="D382" s="4">
        <v>0.2</v>
      </c>
    </row>
    <row r="383" spans="1:13" x14ac:dyDescent="0.35">
      <c r="A383" s="23">
        <v>7</v>
      </c>
      <c r="B383" s="23"/>
      <c r="C383" s="3">
        <v>0</v>
      </c>
      <c r="D383" s="4">
        <v>0</v>
      </c>
    </row>
    <row r="384" spans="1:13" x14ac:dyDescent="0.35">
      <c r="A384" s="23" t="s">
        <v>238</v>
      </c>
      <c r="B384" s="23"/>
      <c r="C384" s="3">
        <v>4</v>
      </c>
      <c r="D384" s="4">
        <v>0.26669999999999999</v>
      </c>
    </row>
    <row r="385" spans="1:13" x14ac:dyDescent="0.35">
      <c r="A385" s="28" t="s">
        <v>18</v>
      </c>
      <c r="B385" s="28"/>
      <c r="C385" s="12">
        <v>15</v>
      </c>
      <c r="D385" s="15">
        <v>0.6</v>
      </c>
    </row>
    <row r="400" spans="1:13" ht="15.5" x14ac:dyDescent="0.35">
      <c r="A400" s="22" t="s">
        <v>276</v>
      </c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</row>
    <row r="401" spans="1:6" x14ac:dyDescent="0.35">
      <c r="A401" s="26" t="s">
        <v>48</v>
      </c>
      <c r="B401" s="26"/>
      <c r="C401" s="3" t="s">
        <v>262</v>
      </c>
      <c r="D401" s="26" t="s">
        <v>63</v>
      </c>
      <c r="E401" s="26"/>
      <c r="F401" s="3">
        <v>9</v>
      </c>
    </row>
    <row r="402" spans="1:6" x14ac:dyDescent="0.35">
      <c r="A402" s="26" t="s">
        <v>94</v>
      </c>
      <c r="B402" s="26"/>
      <c r="C402" s="11">
        <v>4.1111000000000004</v>
      </c>
      <c r="D402" s="26" t="s">
        <v>95</v>
      </c>
      <c r="E402" s="26"/>
      <c r="F402" s="3">
        <v>4</v>
      </c>
    </row>
    <row r="403" spans="1:6" x14ac:dyDescent="0.35">
      <c r="A403" s="26" t="s">
        <v>97</v>
      </c>
      <c r="B403" s="26"/>
      <c r="C403" s="11">
        <v>2.5432000000000001</v>
      </c>
      <c r="D403" s="26" t="s">
        <v>98</v>
      </c>
      <c r="E403" s="26"/>
      <c r="F403" s="11">
        <v>1.5947</v>
      </c>
    </row>
    <row r="404" spans="1:6" x14ac:dyDescent="0.35">
      <c r="A404" s="26" t="s">
        <v>99</v>
      </c>
      <c r="B404" s="26"/>
      <c r="C404" s="11">
        <v>2</v>
      </c>
      <c r="D404" s="26" t="s">
        <v>100</v>
      </c>
      <c r="E404" s="26"/>
      <c r="F404" s="11">
        <v>7</v>
      </c>
    </row>
    <row r="406" spans="1:6" x14ac:dyDescent="0.35">
      <c r="A406" s="28" t="s">
        <v>77</v>
      </c>
      <c r="B406" s="28"/>
      <c r="C406" s="7" t="s">
        <v>4</v>
      </c>
      <c r="D406" s="7" t="s">
        <v>67</v>
      </c>
    </row>
    <row r="407" spans="1:6" x14ac:dyDescent="0.35">
      <c r="A407" s="23">
        <v>1</v>
      </c>
      <c r="B407" s="23"/>
      <c r="C407" s="3">
        <v>0</v>
      </c>
      <c r="D407" s="4">
        <v>0</v>
      </c>
    </row>
    <row r="408" spans="1:6" x14ac:dyDescent="0.35">
      <c r="A408" s="23">
        <v>2</v>
      </c>
      <c r="B408" s="23"/>
      <c r="C408" s="3">
        <v>2</v>
      </c>
      <c r="D408" s="4">
        <v>0.1333</v>
      </c>
    </row>
    <row r="409" spans="1:6" x14ac:dyDescent="0.35">
      <c r="A409" s="23">
        <v>3</v>
      </c>
      <c r="B409" s="23"/>
      <c r="C409" s="3">
        <v>1</v>
      </c>
      <c r="D409" s="4">
        <v>6.6699999999999995E-2</v>
      </c>
    </row>
    <row r="410" spans="1:6" x14ac:dyDescent="0.35">
      <c r="A410" s="23">
        <v>4</v>
      </c>
      <c r="B410" s="23"/>
      <c r="C410" s="3">
        <v>3</v>
      </c>
      <c r="D410" s="4">
        <v>0.2</v>
      </c>
    </row>
    <row r="411" spans="1:6" x14ac:dyDescent="0.35">
      <c r="A411" s="23">
        <v>5</v>
      </c>
      <c r="B411" s="23"/>
      <c r="C411" s="3">
        <v>1</v>
      </c>
      <c r="D411" s="4">
        <v>6.6699999999999995E-2</v>
      </c>
    </row>
    <row r="412" spans="1:6" x14ac:dyDescent="0.35">
      <c r="A412" s="23">
        <v>6</v>
      </c>
      <c r="B412" s="23"/>
      <c r="C412" s="3">
        <v>1</v>
      </c>
      <c r="D412" s="4">
        <v>6.6699999999999995E-2</v>
      </c>
    </row>
    <row r="413" spans="1:6" x14ac:dyDescent="0.35">
      <c r="A413" s="23">
        <v>7</v>
      </c>
      <c r="B413" s="23"/>
      <c r="C413" s="3">
        <v>1</v>
      </c>
      <c r="D413" s="4">
        <v>6.6699999999999995E-2</v>
      </c>
    </row>
    <row r="414" spans="1:6" x14ac:dyDescent="0.35">
      <c r="A414" s="23" t="s">
        <v>238</v>
      </c>
      <c r="B414" s="23"/>
      <c r="C414" s="3">
        <v>6</v>
      </c>
      <c r="D414" s="4">
        <v>0.4</v>
      </c>
    </row>
    <row r="415" spans="1:6" x14ac:dyDescent="0.35">
      <c r="A415" s="28" t="s">
        <v>18</v>
      </c>
      <c r="B415" s="28"/>
      <c r="C415" s="12">
        <v>15</v>
      </c>
      <c r="D415" s="15">
        <v>0.6</v>
      </c>
    </row>
    <row r="430" spans="1:13" ht="15.5" x14ac:dyDescent="0.35">
      <c r="A430" s="22" t="s">
        <v>277</v>
      </c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</row>
    <row r="431" spans="1:13" x14ac:dyDescent="0.35">
      <c r="A431" s="26" t="s">
        <v>48</v>
      </c>
      <c r="B431" s="26"/>
      <c r="C431" s="3" t="s">
        <v>264</v>
      </c>
      <c r="D431" s="26" t="s">
        <v>63</v>
      </c>
      <c r="E431" s="26"/>
      <c r="F431" s="3">
        <v>12</v>
      </c>
    </row>
    <row r="432" spans="1:13" x14ac:dyDescent="0.35">
      <c r="A432" s="26" t="s">
        <v>94</v>
      </c>
      <c r="B432" s="26"/>
      <c r="C432" s="11">
        <v>5.0833000000000004</v>
      </c>
      <c r="D432" s="26" t="s">
        <v>95</v>
      </c>
      <c r="E432" s="26"/>
      <c r="F432" s="3">
        <v>5.5</v>
      </c>
    </row>
    <row r="433" spans="1:6" x14ac:dyDescent="0.35">
      <c r="A433" s="26" t="s">
        <v>97</v>
      </c>
      <c r="B433" s="26"/>
      <c r="C433" s="11">
        <v>2.7431000000000001</v>
      </c>
      <c r="D433" s="26" t="s">
        <v>98</v>
      </c>
      <c r="E433" s="26"/>
      <c r="F433" s="11">
        <v>1.6561999999999999</v>
      </c>
    </row>
    <row r="434" spans="1:6" x14ac:dyDescent="0.35">
      <c r="A434" s="26" t="s">
        <v>99</v>
      </c>
      <c r="B434" s="26"/>
      <c r="C434" s="11">
        <v>2</v>
      </c>
      <c r="D434" s="26" t="s">
        <v>100</v>
      </c>
      <c r="E434" s="26"/>
      <c r="F434" s="11">
        <v>7</v>
      </c>
    </row>
    <row r="436" spans="1:6" x14ac:dyDescent="0.35">
      <c r="A436" s="28" t="s">
        <v>77</v>
      </c>
      <c r="B436" s="28"/>
      <c r="C436" s="7" t="s">
        <v>4</v>
      </c>
      <c r="D436" s="7" t="s">
        <v>67</v>
      </c>
    </row>
    <row r="437" spans="1:6" x14ac:dyDescent="0.35">
      <c r="A437" s="23">
        <v>1</v>
      </c>
      <c r="B437" s="23"/>
      <c r="C437" s="3">
        <v>0</v>
      </c>
      <c r="D437" s="4">
        <v>0</v>
      </c>
    </row>
    <row r="438" spans="1:6" x14ac:dyDescent="0.35">
      <c r="A438" s="23">
        <v>2</v>
      </c>
      <c r="B438" s="23"/>
      <c r="C438" s="3">
        <v>1</v>
      </c>
      <c r="D438" s="4">
        <v>6.6699999999999995E-2</v>
      </c>
    </row>
    <row r="439" spans="1:6" x14ac:dyDescent="0.35">
      <c r="A439" s="23">
        <v>3</v>
      </c>
      <c r="B439" s="23"/>
      <c r="C439" s="3">
        <v>2</v>
      </c>
      <c r="D439" s="4">
        <v>0.1333</v>
      </c>
    </row>
    <row r="440" spans="1:6" x14ac:dyDescent="0.35">
      <c r="A440" s="23">
        <v>4</v>
      </c>
      <c r="B440" s="23"/>
      <c r="C440" s="3">
        <v>1</v>
      </c>
      <c r="D440" s="4">
        <v>6.6699999999999995E-2</v>
      </c>
    </row>
    <row r="441" spans="1:6" x14ac:dyDescent="0.35">
      <c r="A441" s="23">
        <v>5</v>
      </c>
      <c r="B441" s="23"/>
      <c r="C441" s="3">
        <v>2</v>
      </c>
      <c r="D441" s="4">
        <v>0.1333</v>
      </c>
    </row>
    <row r="442" spans="1:6" x14ac:dyDescent="0.35">
      <c r="A442" s="23">
        <v>6</v>
      </c>
      <c r="B442" s="23"/>
      <c r="C442" s="3">
        <v>3</v>
      </c>
      <c r="D442" s="4">
        <v>0.2</v>
      </c>
    </row>
    <row r="443" spans="1:6" x14ac:dyDescent="0.35">
      <c r="A443" s="23">
        <v>7</v>
      </c>
      <c r="B443" s="23"/>
      <c r="C443" s="3">
        <v>3</v>
      </c>
      <c r="D443" s="4">
        <v>0.2</v>
      </c>
    </row>
    <row r="444" spans="1:6" x14ac:dyDescent="0.35">
      <c r="A444" s="23" t="s">
        <v>238</v>
      </c>
      <c r="B444" s="23"/>
      <c r="C444" s="3">
        <v>3</v>
      </c>
      <c r="D444" s="4">
        <v>0.2</v>
      </c>
    </row>
    <row r="445" spans="1:6" x14ac:dyDescent="0.35">
      <c r="A445" s="28" t="s">
        <v>18</v>
      </c>
      <c r="B445" s="28"/>
      <c r="C445" s="12">
        <v>15</v>
      </c>
      <c r="D445" s="15">
        <v>0.6</v>
      </c>
    </row>
  </sheetData>
  <sheetProtection formatCells="0" formatColumns="0" formatRows="0" insertColumns="0" insertRows="0" insertHyperlinks="0" deleteColumns="0" deleteRows="0" sort="0" autoFilter="0" pivotTables="0"/>
  <mergeCells count="286">
    <mergeCell ref="A444:B444"/>
    <mergeCell ref="A445:B445"/>
    <mergeCell ref="A439:B439"/>
    <mergeCell ref="A440:B440"/>
    <mergeCell ref="A441:B441"/>
    <mergeCell ref="A442:B442"/>
    <mergeCell ref="A443:B443"/>
    <mergeCell ref="A434:B434"/>
    <mergeCell ref="D434:E434"/>
    <mergeCell ref="A436:B436"/>
    <mergeCell ref="A437:B437"/>
    <mergeCell ref="A438:B438"/>
    <mergeCell ref="A431:B431"/>
    <mergeCell ref="D431:E431"/>
    <mergeCell ref="A432:B432"/>
    <mergeCell ref="D432:E432"/>
    <mergeCell ref="A433:B433"/>
    <mergeCell ref="D433:E433"/>
    <mergeCell ref="A412:B412"/>
    <mergeCell ref="A413:B413"/>
    <mergeCell ref="A414:B414"/>
    <mergeCell ref="A415:B415"/>
    <mergeCell ref="A430:M430"/>
    <mergeCell ref="A407:B407"/>
    <mergeCell ref="A408:B408"/>
    <mergeCell ref="A409:B409"/>
    <mergeCell ref="A410:B410"/>
    <mergeCell ref="A411:B411"/>
    <mergeCell ref="A403:B403"/>
    <mergeCell ref="D403:E403"/>
    <mergeCell ref="A404:B404"/>
    <mergeCell ref="D404:E404"/>
    <mergeCell ref="A406:B406"/>
    <mergeCell ref="A400:M400"/>
    <mergeCell ref="A401:B401"/>
    <mergeCell ref="D401:E401"/>
    <mergeCell ref="A402:B402"/>
    <mergeCell ref="D402:E402"/>
    <mergeCell ref="A381:B381"/>
    <mergeCell ref="A382:B382"/>
    <mergeCell ref="A383:B383"/>
    <mergeCell ref="A384:B384"/>
    <mergeCell ref="A385:B385"/>
    <mergeCell ref="A376:B376"/>
    <mergeCell ref="A377:B377"/>
    <mergeCell ref="A378:B378"/>
    <mergeCell ref="A379:B379"/>
    <mergeCell ref="A380:B380"/>
    <mergeCell ref="A372:B372"/>
    <mergeCell ref="D372:E372"/>
    <mergeCell ref="A373:B373"/>
    <mergeCell ref="D373:E373"/>
    <mergeCell ref="A374:B374"/>
    <mergeCell ref="D374:E374"/>
    <mergeCell ref="A354:B354"/>
    <mergeCell ref="A355:B355"/>
    <mergeCell ref="A370:M370"/>
    <mergeCell ref="A371:B371"/>
    <mergeCell ref="D371:E371"/>
    <mergeCell ref="A349:B349"/>
    <mergeCell ref="A350:B350"/>
    <mergeCell ref="A351:B351"/>
    <mergeCell ref="A352:B352"/>
    <mergeCell ref="A353:B353"/>
    <mergeCell ref="A344:B344"/>
    <mergeCell ref="D344:E344"/>
    <mergeCell ref="A346:B346"/>
    <mergeCell ref="A347:B347"/>
    <mergeCell ref="A348:B348"/>
    <mergeCell ref="A341:B341"/>
    <mergeCell ref="D341:E341"/>
    <mergeCell ref="A342:B342"/>
    <mergeCell ref="D342:E342"/>
    <mergeCell ref="A343:B343"/>
    <mergeCell ref="D343:E343"/>
    <mergeCell ref="A322:B322"/>
    <mergeCell ref="A323:B323"/>
    <mergeCell ref="A324:B324"/>
    <mergeCell ref="A325:B325"/>
    <mergeCell ref="A340:M340"/>
    <mergeCell ref="A317:B317"/>
    <mergeCell ref="A318:B318"/>
    <mergeCell ref="A319:B319"/>
    <mergeCell ref="A320:B320"/>
    <mergeCell ref="A321:B321"/>
    <mergeCell ref="A313:B313"/>
    <mergeCell ref="D313:E313"/>
    <mergeCell ref="A314:B314"/>
    <mergeCell ref="D314:E314"/>
    <mergeCell ref="A316:B316"/>
    <mergeCell ref="A310:M310"/>
    <mergeCell ref="A311:B311"/>
    <mergeCell ref="D311:E311"/>
    <mergeCell ref="A312:B312"/>
    <mergeCell ref="D312:E312"/>
    <mergeCell ref="A291:B291"/>
    <mergeCell ref="A292:B292"/>
    <mergeCell ref="A293:B293"/>
    <mergeCell ref="A294:B294"/>
    <mergeCell ref="A295:B295"/>
    <mergeCell ref="A286:B286"/>
    <mergeCell ref="A287:B287"/>
    <mergeCell ref="A288:B288"/>
    <mergeCell ref="A289:B289"/>
    <mergeCell ref="A290:B290"/>
    <mergeCell ref="A282:B282"/>
    <mergeCell ref="D282:E282"/>
    <mergeCell ref="A283:B283"/>
    <mergeCell ref="D283:E283"/>
    <mergeCell ref="A284:B284"/>
    <mergeCell ref="D284:E284"/>
    <mergeCell ref="A264:B264"/>
    <mergeCell ref="A265:B265"/>
    <mergeCell ref="A280:M280"/>
    <mergeCell ref="A281:B281"/>
    <mergeCell ref="D281:E281"/>
    <mergeCell ref="A259:B259"/>
    <mergeCell ref="A260:B260"/>
    <mergeCell ref="A261:B261"/>
    <mergeCell ref="A262:B262"/>
    <mergeCell ref="A263:B263"/>
    <mergeCell ref="A254:B254"/>
    <mergeCell ref="D254:E254"/>
    <mergeCell ref="A256:B256"/>
    <mergeCell ref="A257:B257"/>
    <mergeCell ref="A258:B258"/>
    <mergeCell ref="A251:B251"/>
    <mergeCell ref="D251:E251"/>
    <mergeCell ref="A252:B252"/>
    <mergeCell ref="D252:E252"/>
    <mergeCell ref="A253:B253"/>
    <mergeCell ref="D253:E253"/>
    <mergeCell ref="A232:B232"/>
    <mergeCell ref="A233:B233"/>
    <mergeCell ref="A234:B234"/>
    <mergeCell ref="A235:B235"/>
    <mergeCell ref="A250:M250"/>
    <mergeCell ref="A227:B227"/>
    <mergeCell ref="A228:B228"/>
    <mergeCell ref="A229:B229"/>
    <mergeCell ref="A230:B230"/>
    <mergeCell ref="A231:B231"/>
    <mergeCell ref="A223:B223"/>
    <mergeCell ref="D223:E223"/>
    <mergeCell ref="A224:B224"/>
    <mergeCell ref="D224:E224"/>
    <mergeCell ref="A226:B226"/>
    <mergeCell ref="A220:M220"/>
    <mergeCell ref="A221:B221"/>
    <mergeCell ref="D221:E221"/>
    <mergeCell ref="A222:B222"/>
    <mergeCell ref="D222:E222"/>
    <mergeCell ref="A201:B201"/>
    <mergeCell ref="A202:B202"/>
    <mergeCell ref="A203:B203"/>
    <mergeCell ref="A204:B204"/>
    <mergeCell ref="A205:B205"/>
    <mergeCell ref="A196:B196"/>
    <mergeCell ref="A197:B197"/>
    <mergeCell ref="A198:B198"/>
    <mergeCell ref="A199:B199"/>
    <mergeCell ref="A200:B200"/>
    <mergeCell ref="A192:B192"/>
    <mergeCell ref="D192:E192"/>
    <mergeCell ref="A193:B193"/>
    <mergeCell ref="D193:E193"/>
    <mergeCell ref="A194:B194"/>
    <mergeCell ref="D194:E194"/>
    <mergeCell ref="A174:B174"/>
    <mergeCell ref="A175:B175"/>
    <mergeCell ref="A190:M190"/>
    <mergeCell ref="A191:B191"/>
    <mergeCell ref="D191:E191"/>
    <mergeCell ref="A169:B169"/>
    <mergeCell ref="A170:B170"/>
    <mergeCell ref="A171:B171"/>
    <mergeCell ref="A172:B172"/>
    <mergeCell ref="A173:B173"/>
    <mergeCell ref="A164:B164"/>
    <mergeCell ref="D164:E164"/>
    <mergeCell ref="A166:B166"/>
    <mergeCell ref="A167:B167"/>
    <mergeCell ref="A168:B168"/>
    <mergeCell ref="A161:B161"/>
    <mergeCell ref="D161:E161"/>
    <mergeCell ref="A162:B162"/>
    <mergeCell ref="D162:E162"/>
    <mergeCell ref="A163:B163"/>
    <mergeCell ref="D163:E163"/>
    <mergeCell ref="A142:B142"/>
    <mergeCell ref="A143:B143"/>
    <mergeCell ref="A144:B144"/>
    <mergeCell ref="A145:B145"/>
    <mergeCell ref="A160:M160"/>
    <mergeCell ref="A137:B137"/>
    <mergeCell ref="A138:B138"/>
    <mergeCell ref="A139:B139"/>
    <mergeCell ref="A140:B140"/>
    <mergeCell ref="A141:B141"/>
    <mergeCell ref="A133:B133"/>
    <mergeCell ref="D133:E133"/>
    <mergeCell ref="A134:B134"/>
    <mergeCell ref="D134:E134"/>
    <mergeCell ref="A136:B136"/>
    <mergeCell ref="A130:M130"/>
    <mergeCell ref="A131:B131"/>
    <mergeCell ref="D131:E131"/>
    <mergeCell ref="A132:B132"/>
    <mergeCell ref="D132:E132"/>
    <mergeCell ref="A111:B111"/>
    <mergeCell ref="A112:B112"/>
    <mergeCell ref="A113:B113"/>
    <mergeCell ref="A114:B114"/>
    <mergeCell ref="A115:B115"/>
    <mergeCell ref="A106:B106"/>
    <mergeCell ref="A107:B107"/>
    <mergeCell ref="A108:B108"/>
    <mergeCell ref="A109:B109"/>
    <mergeCell ref="A110:B110"/>
    <mergeCell ref="A102:B102"/>
    <mergeCell ref="D102:E102"/>
    <mergeCell ref="A103:B103"/>
    <mergeCell ref="D103:E103"/>
    <mergeCell ref="A104:B104"/>
    <mergeCell ref="D104:E104"/>
    <mergeCell ref="A84:B84"/>
    <mergeCell ref="A85:B85"/>
    <mergeCell ref="A100:M100"/>
    <mergeCell ref="A101:B101"/>
    <mergeCell ref="D101:E101"/>
    <mergeCell ref="A79:B79"/>
    <mergeCell ref="A80:B80"/>
    <mergeCell ref="A81:B81"/>
    <mergeCell ref="A82:B82"/>
    <mergeCell ref="A83:B83"/>
    <mergeCell ref="A74:B74"/>
    <mergeCell ref="D74:E74"/>
    <mergeCell ref="A76:B76"/>
    <mergeCell ref="A77:B77"/>
    <mergeCell ref="A78:B78"/>
    <mergeCell ref="D71:E71"/>
    <mergeCell ref="A72:B72"/>
    <mergeCell ref="D72:E72"/>
    <mergeCell ref="A73:B73"/>
    <mergeCell ref="D73:E73"/>
    <mergeCell ref="A40:B40"/>
    <mergeCell ref="A41:B41"/>
    <mergeCell ref="A42:B42"/>
    <mergeCell ref="A43:B43"/>
    <mergeCell ref="A70:M70"/>
    <mergeCell ref="A37:B37"/>
    <mergeCell ref="A38:B38"/>
    <mergeCell ref="A39:B39"/>
    <mergeCell ref="A30:B30"/>
    <mergeCell ref="A31:B31"/>
    <mergeCell ref="A32:B32"/>
    <mergeCell ref="A33:B33"/>
    <mergeCell ref="A34:B34"/>
    <mergeCell ref="A71:B71"/>
    <mergeCell ref="A27:B27"/>
    <mergeCell ref="A29:B29"/>
    <mergeCell ref="A19:B19"/>
    <mergeCell ref="A20:B20"/>
    <mergeCell ref="A21:B21"/>
    <mergeCell ref="A22:B22"/>
    <mergeCell ref="A23:B23"/>
    <mergeCell ref="A35:B35"/>
    <mergeCell ref="A36:B36"/>
    <mergeCell ref="A18:B18"/>
    <mergeCell ref="A7:C7"/>
    <mergeCell ref="A8:C8"/>
    <mergeCell ref="A9:C9"/>
    <mergeCell ref="A10:C10"/>
    <mergeCell ref="A13:M13"/>
    <mergeCell ref="A24:B24"/>
    <mergeCell ref="A25:B25"/>
    <mergeCell ref="A26:B26"/>
    <mergeCell ref="A1:M1"/>
    <mergeCell ref="A2:M2"/>
    <mergeCell ref="A3:M3"/>
    <mergeCell ref="A4:M4"/>
    <mergeCell ref="A6:M6"/>
    <mergeCell ref="A14:B14"/>
    <mergeCell ref="A15:B15"/>
    <mergeCell ref="A16:B16"/>
    <mergeCell ref="A17:B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showGridLines="0" zoomScale="59" workbookViewId="0">
      <selection activeCell="A2" sqref="A2:M2"/>
    </sheetView>
  </sheetViews>
  <sheetFormatPr baseColWidth="10" defaultColWidth="9.1796875" defaultRowHeight="14.5" x14ac:dyDescent="0.35"/>
  <sheetData>
    <row r="1" spans="1:13" ht="18.5" x14ac:dyDescent="0.45">
      <c r="A1" s="17" t="s">
        <v>39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35">
      <c r="A2" s="19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35">
      <c r="A3" s="20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35">
      <c r="A4" s="21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6" spans="1:13" ht="15.5" x14ac:dyDescent="0.35">
      <c r="A6" s="22" t="s">
        <v>40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 x14ac:dyDescent="0.35">
      <c r="A7" s="27" t="s">
        <v>41</v>
      </c>
      <c r="B7" s="27"/>
      <c r="C7" s="27"/>
      <c r="D7" s="7" t="s">
        <v>4</v>
      </c>
      <c r="E7" s="7" t="s">
        <v>42</v>
      </c>
    </row>
    <row r="8" spans="1:13" x14ac:dyDescent="0.35">
      <c r="A8" s="23" t="s">
        <v>43</v>
      </c>
      <c r="B8" s="23"/>
      <c r="C8" s="23"/>
      <c r="D8" s="3">
        <v>25</v>
      </c>
      <c r="E8" s="4">
        <v>1</v>
      </c>
    </row>
    <row r="9" spans="1:13" x14ac:dyDescent="0.35">
      <c r="A9" s="23" t="s">
        <v>44</v>
      </c>
      <c r="B9" s="23"/>
      <c r="C9" s="23"/>
      <c r="D9" s="3">
        <v>22</v>
      </c>
      <c r="E9" s="4">
        <v>0.88</v>
      </c>
    </row>
    <row r="10" spans="1:13" x14ac:dyDescent="0.35">
      <c r="A10" s="23" t="s">
        <v>45</v>
      </c>
      <c r="B10" s="23"/>
      <c r="C10" s="23"/>
      <c r="D10" s="3">
        <v>3</v>
      </c>
      <c r="E10" s="4">
        <v>0.12</v>
      </c>
    </row>
    <row r="13" spans="1:13" ht="15.5" x14ac:dyDescent="0.35">
      <c r="A13" s="22" t="s">
        <v>46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x14ac:dyDescent="0.35">
      <c r="A14" s="28" t="s">
        <v>47</v>
      </c>
      <c r="B14" s="28"/>
      <c r="C14" s="7" t="s">
        <v>48</v>
      </c>
      <c r="D14" s="7" t="s">
        <v>49</v>
      </c>
      <c r="E14" s="7" t="s">
        <v>50</v>
      </c>
      <c r="F14" s="7" t="s">
        <v>51</v>
      </c>
      <c r="G14" s="7" t="s">
        <v>52</v>
      </c>
      <c r="H14" s="7" t="s">
        <v>53</v>
      </c>
      <c r="I14" s="7" t="s">
        <v>54</v>
      </c>
    </row>
    <row r="15" spans="1:13" x14ac:dyDescent="0.35">
      <c r="A15" s="23" t="s">
        <v>55</v>
      </c>
      <c r="B15" s="23"/>
      <c r="C15" s="6" t="s">
        <v>56</v>
      </c>
      <c r="D15" s="6">
        <v>1.6359999999999999</v>
      </c>
      <c r="E15" s="6">
        <v>1</v>
      </c>
      <c r="F15" s="8">
        <v>0.54549999999999998</v>
      </c>
      <c r="G15" s="8">
        <v>0.2727</v>
      </c>
      <c r="H15" s="8">
        <v>0.18179999999999999</v>
      </c>
      <c r="I15" s="8">
        <v>0</v>
      </c>
    </row>
    <row r="16" spans="1:13" x14ac:dyDescent="0.35">
      <c r="A16" s="23" t="s">
        <v>57</v>
      </c>
      <c r="B16" s="23"/>
      <c r="C16" s="6" t="s">
        <v>58</v>
      </c>
      <c r="D16" s="6">
        <v>2.8639999999999999</v>
      </c>
      <c r="E16" s="6">
        <v>3</v>
      </c>
      <c r="F16" s="8">
        <v>0</v>
      </c>
      <c r="G16" s="8">
        <v>0.40910000000000002</v>
      </c>
      <c r="H16" s="8">
        <v>0.31819999999999998</v>
      </c>
      <c r="I16" s="8">
        <v>0.2727</v>
      </c>
    </row>
    <row r="17" spans="1:9" x14ac:dyDescent="0.35">
      <c r="A17" s="23" t="s">
        <v>59</v>
      </c>
      <c r="B17" s="23"/>
      <c r="C17" s="6" t="s">
        <v>60</v>
      </c>
      <c r="D17" s="6">
        <v>2.2269999999999999</v>
      </c>
      <c r="E17" s="6">
        <v>2</v>
      </c>
      <c r="F17" s="8">
        <v>0.40910000000000002</v>
      </c>
      <c r="G17" s="8">
        <v>0.18179999999999999</v>
      </c>
      <c r="H17" s="8">
        <v>0.18179999999999999</v>
      </c>
      <c r="I17" s="8">
        <v>0.2273</v>
      </c>
    </row>
    <row r="18" spans="1:9" x14ac:dyDescent="0.35">
      <c r="A18" s="23" t="s">
        <v>61</v>
      </c>
      <c r="B18" s="23"/>
      <c r="C18" s="6" t="s">
        <v>62</v>
      </c>
      <c r="D18" s="6">
        <v>3.2730000000000001</v>
      </c>
      <c r="E18" s="6">
        <v>4</v>
      </c>
      <c r="F18" s="8">
        <v>4.5499999999999999E-2</v>
      </c>
      <c r="G18" s="8">
        <v>0.13639999999999999</v>
      </c>
      <c r="H18" s="8">
        <v>0.31819999999999998</v>
      </c>
      <c r="I18" s="8">
        <v>0.5</v>
      </c>
    </row>
    <row r="20" spans="1:9" x14ac:dyDescent="0.35">
      <c r="A20" s="28" t="s">
        <v>63</v>
      </c>
      <c r="B20" s="28"/>
      <c r="C20" s="7" t="s">
        <v>48</v>
      </c>
      <c r="D20" s="7" t="s">
        <v>49</v>
      </c>
      <c r="E20" s="7" t="s">
        <v>50</v>
      </c>
      <c r="F20" s="7" t="s">
        <v>51</v>
      </c>
      <c r="G20" s="7" t="s">
        <v>52</v>
      </c>
      <c r="H20" s="7" t="s">
        <v>53</v>
      </c>
      <c r="I20" s="7" t="s">
        <v>54</v>
      </c>
    </row>
    <row r="21" spans="1:9" x14ac:dyDescent="0.35">
      <c r="A21" s="23" t="s">
        <v>55</v>
      </c>
      <c r="B21" s="23"/>
      <c r="C21" s="6" t="s">
        <v>56</v>
      </c>
      <c r="D21" s="6">
        <v>1.6359999999999999</v>
      </c>
      <c r="E21" s="6">
        <v>1</v>
      </c>
      <c r="F21" s="6">
        <v>12</v>
      </c>
      <c r="G21" s="6">
        <v>6</v>
      </c>
      <c r="H21" s="6">
        <v>4</v>
      </c>
      <c r="I21" s="6">
        <v>0</v>
      </c>
    </row>
    <row r="22" spans="1:9" x14ac:dyDescent="0.35">
      <c r="A22" s="23" t="s">
        <v>57</v>
      </c>
      <c r="B22" s="23"/>
      <c r="C22" s="6" t="s">
        <v>58</v>
      </c>
      <c r="D22" s="6">
        <v>2.8639999999999999</v>
      </c>
      <c r="E22" s="6">
        <v>3</v>
      </c>
      <c r="F22" s="6">
        <v>0</v>
      </c>
      <c r="G22" s="6">
        <v>9</v>
      </c>
      <c r="H22" s="6">
        <v>7</v>
      </c>
      <c r="I22" s="6">
        <v>6</v>
      </c>
    </row>
    <row r="23" spans="1:9" x14ac:dyDescent="0.35">
      <c r="A23" s="23" t="s">
        <v>59</v>
      </c>
      <c r="B23" s="23"/>
      <c r="C23" s="6" t="s">
        <v>60</v>
      </c>
      <c r="D23" s="6">
        <v>2.2269999999999999</v>
      </c>
      <c r="E23" s="6">
        <v>2</v>
      </c>
      <c r="F23" s="6">
        <v>9</v>
      </c>
      <c r="G23" s="6">
        <v>4</v>
      </c>
      <c r="H23" s="6">
        <v>4</v>
      </c>
      <c r="I23" s="6">
        <v>5</v>
      </c>
    </row>
    <row r="24" spans="1:9" x14ac:dyDescent="0.35">
      <c r="A24" s="23" t="s">
        <v>61</v>
      </c>
      <c r="B24" s="23"/>
      <c r="C24" s="6" t="s">
        <v>62</v>
      </c>
      <c r="D24" s="6">
        <v>3.2730000000000001</v>
      </c>
      <c r="E24" s="6">
        <v>4</v>
      </c>
      <c r="F24" s="6">
        <v>1</v>
      </c>
      <c r="G24" s="6">
        <v>3</v>
      </c>
      <c r="H24" s="6">
        <v>7</v>
      </c>
      <c r="I24" s="6">
        <v>11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A20:B20"/>
    <mergeCell ref="A21:B21"/>
    <mergeCell ref="A22:B22"/>
    <mergeCell ref="A23:B23"/>
    <mergeCell ref="A24:B24"/>
    <mergeCell ref="A14:B14"/>
    <mergeCell ref="A15:B15"/>
    <mergeCell ref="A16:B16"/>
    <mergeCell ref="A17:B17"/>
    <mergeCell ref="A18:B18"/>
    <mergeCell ref="A7:C7"/>
    <mergeCell ref="A8:C8"/>
    <mergeCell ref="A9:C9"/>
    <mergeCell ref="A10:C10"/>
    <mergeCell ref="A13:M13"/>
    <mergeCell ref="A1:M1"/>
    <mergeCell ref="A2:M2"/>
    <mergeCell ref="A3:M3"/>
    <mergeCell ref="A4:M4"/>
    <mergeCell ref="A6:M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8"/>
  <sheetViews>
    <sheetView showGridLines="0" zoomScale="74" workbookViewId="0">
      <selection activeCell="A4" sqref="A2:M4"/>
    </sheetView>
  </sheetViews>
  <sheetFormatPr baseColWidth="10" defaultColWidth="9.1796875" defaultRowHeight="14.5" x14ac:dyDescent="0.35"/>
  <sheetData>
    <row r="1" spans="1:13" ht="18.5" x14ac:dyDescent="0.45">
      <c r="A1" s="17" t="s">
        <v>64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35">
      <c r="A2" s="19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35">
      <c r="A3" s="20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35">
      <c r="A4" s="21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6" spans="1:13" ht="15.5" x14ac:dyDescent="0.35">
      <c r="A6" s="22" t="s">
        <v>40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 x14ac:dyDescent="0.35">
      <c r="A7" s="27" t="s">
        <v>41</v>
      </c>
      <c r="B7" s="27"/>
      <c r="C7" s="27"/>
      <c r="D7" s="7" t="s">
        <v>4</v>
      </c>
      <c r="E7" s="7" t="s">
        <v>42</v>
      </c>
    </row>
    <row r="8" spans="1:13" x14ac:dyDescent="0.35">
      <c r="A8" s="23" t="s">
        <v>43</v>
      </c>
      <c r="B8" s="23"/>
      <c r="C8" s="23"/>
      <c r="D8" s="3">
        <v>25</v>
      </c>
      <c r="E8" s="4">
        <v>1</v>
      </c>
    </row>
    <row r="9" spans="1:13" x14ac:dyDescent="0.35">
      <c r="A9" s="23" t="s">
        <v>44</v>
      </c>
      <c r="B9" s="23"/>
      <c r="C9" s="23"/>
      <c r="D9" s="3">
        <v>22</v>
      </c>
      <c r="E9" s="4">
        <v>0.88</v>
      </c>
    </row>
    <row r="10" spans="1:13" x14ac:dyDescent="0.35">
      <c r="A10" s="23" t="s">
        <v>45</v>
      </c>
      <c r="B10" s="23"/>
      <c r="C10" s="23"/>
      <c r="D10" s="3">
        <v>3</v>
      </c>
      <c r="E10" s="4">
        <v>0.12</v>
      </c>
    </row>
    <row r="13" spans="1:13" ht="15.5" x14ac:dyDescent="0.35">
      <c r="A13" s="22" t="s">
        <v>46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x14ac:dyDescent="0.35">
      <c r="A14" s="7" t="s">
        <v>65</v>
      </c>
      <c r="B14" s="7" t="s">
        <v>48</v>
      </c>
      <c r="C14" s="7" t="s">
        <v>66</v>
      </c>
      <c r="D14" s="7" t="s">
        <v>4</v>
      </c>
      <c r="E14" s="7" t="s">
        <v>67</v>
      </c>
    </row>
    <row r="15" spans="1:13" x14ac:dyDescent="0.35">
      <c r="A15" s="6" t="s">
        <v>57</v>
      </c>
      <c r="B15" s="9" t="s">
        <v>68</v>
      </c>
      <c r="C15" s="9">
        <v>1</v>
      </c>
      <c r="D15" s="3">
        <v>10</v>
      </c>
      <c r="E15" s="4">
        <v>0.45450000000000002</v>
      </c>
    </row>
    <row r="16" spans="1:13" x14ac:dyDescent="0.35">
      <c r="A16" s="6" t="s">
        <v>69</v>
      </c>
      <c r="B16" s="9" t="s">
        <v>68</v>
      </c>
      <c r="C16" s="9">
        <v>2</v>
      </c>
      <c r="D16" s="3">
        <v>0</v>
      </c>
      <c r="E16" s="4">
        <v>0</v>
      </c>
    </row>
    <row r="17" spans="1:5" x14ac:dyDescent="0.35">
      <c r="A17" s="6" t="s">
        <v>70</v>
      </c>
      <c r="B17" s="9" t="s">
        <v>68</v>
      </c>
      <c r="C17" s="9">
        <v>3</v>
      </c>
      <c r="D17" s="3">
        <v>11</v>
      </c>
      <c r="E17" s="4">
        <v>0.5</v>
      </c>
    </row>
    <row r="18" spans="1:5" x14ac:dyDescent="0.35">
      <c r="A18" s="6" t="s">
        <v>61</v>
      </c>
      <c r="B18" s="9" t="s">
        <v>68</v>
      </c>
      <c r="C18" s="9">
        <v>4</v>
      </c>
      <c r="D18" s="3">
        <v>1</v>
      </c>
      <c r="E18" s="4">
        <v>4.5499999999999999E-2</v>
      </c>
    </row>
    <row r="19" spans="1:5" x14ac:dyDescent="0.35">
      <c r="A19" s="6" t="s">
        <v>71</v>
      </c>
      <c r="B19" s="9" t="s">
        <v>68</v>
      </c>
      <c r="C19" s="9">
        <v>5</v>
      </c>
      <c r="D19" s="3">
        <v>0</v>
      </c>
      <c r="E19" s="4">
        <v>0</v>
      </c>
    </row>
    <row r="20" spans="1:5" x14ac:dyDescent="0.35">
      <c r="A20" s="29" t="s">
        <v>18</v>
      </c>
      <c r="B20" s="29"/>
      <c r="C20" s="29"/>
      <c r="D20" s="6" t="s">
        <v>72</v>
      </c>
      <c r="E20" s="6" t="s">
        <v>73</v>
      </c>
    </row>
    <row r="35" spans="1:13" ht="15.5" x14ac:dyDescent="0.35">
      <c r="A35" s="22" t="s">
        <v>74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x14ac:dyDescent="0.35">
      <c r="A36" s="26" t="s">
        <v>75</v>
      </c>
      <c r="B36" s="26"/>
      <c r="C36" s="3">
        <v>0</v>
      </c>
      <c r="D36" s="26" t="s">
        <v>76</v>
      </c>
      <c r="E36" s="26"/>
      <c r="F36" s="3">
        <v>0</v>
      </c>
    </row>
    <row r="38" spans="1:13" x14ac:dyDescent="0.35">
      <c r="A38" s="28" t="s">
        <v>77</v>
      </c>
      <c r="B38" s="28"/>
      <c r="C38" s="7" t="s">
        <v>4</v>
      </c>
      <c r="D38" s="7" t="s">
        <v>67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A20:C20"/>
    <mergeCell ref="A35:M35"/>
    <mergeCell ref="A36:B36"/>
    <mergeCell ref="D36:E36"/>
    <mergeCell ref="A38:B38"/>
    <mergeCell ref="A7:C7"/>
    <mergeCell ref="A8:C8"/>
    <mergeCell ref="A9:C9"/>
    <mergeCell ref="A10:C10"/>
    <mergeCell ref="A13:M13"/>
    <mergeCell ref="A1:M1"/>
    <mergeCell ref="A2:M2"/>
    <mergeCell ref="A3:M3"/>
    <mergeCell ref="A4:M4"/>
    <mergeCell ref="A6:M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"/>
  <sheetViews>
    <sheetView showGridLines="0" workbookViewId="0">
      <selection activeCell="A4" sqref="A2:M4"/>
    </sheetView>
  </sheetViews>
  <sheetFormatPr baseColWidth="10" defaultColWidth="9.1796875" defaultRowHeight="14.5" x14ac:dyDescent="0.35"/>
  <sheetData>
    <row r="1" spans="1:14" ht="18.5" x14ac:dyDescent="0.45">
      <c r="A1" s="17" t="s">
        <v>78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4" x14ac:dyDescent="0.35">
      <c r="A2" s="19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4" x14ac:dyDescent="0.35">
      <c r="A3" s="20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4" x14ac:dyDescent="0.35">
      <c r="A4" s="21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6" spans="1:14" ht="15.5" x14ac:dyDescent="0.35">
      <c r="A6" s="22" t="s">
        <v>40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4" x14ac:dyDescent="0.35">
      <c r="A7" s="27" t="s">
        <v>41</v>
      </c>
      <c r="B7" s="27"/>
      <c r="C7" s="27"/>
      <c r="D7" s="7" t="s">
        <v>4</v>
      </c>
      <c r="E7" s="7" t="s">
        <v>42</v>
      </c>
    </row>
    <row r="8" spans="1:14" x14ac:dyDescent="0.35">
      <c r="A8" s="23" t="s">
        <v>43</v>
      </c>
      <c r="B8" s="23"/>
      <c r="C8" s="23"/>
      <c r="D8" s="3">
        <v>25</v>
      </c>
      <c r="E8" s="4">
        <v>1</v>
      </c>
    </row>
    <row r="9" spans="1:14" x14ac:dyDescent="0.35">
      <c r="A9" s="23" t="s">
        <v>44</v>
      </c>
      <c r="B9" s="23"/>
      <c r="C9" s="23"/>
      <c r="D9" s="3">
        <v>22</v>
      </c>
      <c r="E9" s="4">
        <v>0.88</v>
      </c>
    </row>
    <row r="10" spans="1:14" x14ac:dyDescent="0.35">
      <c r="A10" s="23" t="s">
        <v>45</v>
      </c>
      <c r="B10" s="23"/>
      <c r="C10" s="23"/>
      <c r="D10" s="3">
        <v>3</v>
      </c>
      <c r="E10" s="4">
        <v>0.12</v>
      </c>
    </row>
    <row r="13" spans="1:14" ht="15.5" x14ac:dyDescent="0.35">
      <c r="A13" s="22" t="s">
        <v>79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4" x14ac:dyDescent="0.35">
      <c r="A14" s="28" t="s">
        <v>47</v>
      </c>
      <c r="B14" s="28"/>
      <c r="C14" s="1" t="s">
        <v>48</v>
      </c>
      <c r="D14" s="7" t="s">
        <v>80</v>
      </c>
      <c r="E14" s="7" t="s">
        <v>81</v>
      </c>
      <c r="F14" s="7" t="s">
        <v>82</v>
      </c>
      <c r="G14" s="7" t="s">
        <v>83</v>
      </c>
      <c r="H14" s="7" t="s">
        <v>84</v>
      </c>
      <c r="I14" s="7" t="s">
        <v>85</v>
      </c>
      <c r="J14" s="7" t="s">
        <v>86</v>
      </c>
      <c r="K14" s="7" t="s">
        <v>87</v>
      </c>
      <c r="L14" s="7" t="s">
        <v>88</v>
      </c>
      <c r="M14" s="7" t="s">
        <v>89</v>
      </c>
      <c r="N14" s="7" t="s">
        <v>18</v>
      </c>
    </row>
    <row r="15" spans="1:14" x14ac:dyDescent="0.35">
      <c r="A15" s="23" t="s">
        <v>90</v>
      </c>
      <c r="B15" s="23"/>
      <c r="C15" s="6" t="s">
        <v>91</v>
      </c>
      <c r="D15" s="4">
        <v>0.40910000000000002</v>
      </c>
      <c r="E15" s="4">
        <v>4.5499999999999999E-2</v>
      </c>
      <c r="F15" s="4">
        <v>0</v>
      </c>
      <c r="G15" s="4">
        <v>9.0899999999999995E-2</v>
      </c>
      <c r="H15" s="4">
        <v>0</v>
      </c>
      <c r="I15" s="4">
        <v>4.5499999999999999E-2</v>
      </c>
      <c r="J15" s="4">
        <v>0</v>
      </c>
      <c r="K15" s="4">
        <v>9.0899999999999995E-2</v>
      </c>
      <c r="L15" s="4">
        <v>0.13639999999999999</v>
      </c>
      <c r="M15" s="4">
        <v>0.18179999999999999</v>
      </c>
      <c r="N15" s="10">
        <v>22</v>
      </c>
    </row>
    <row r="16" spans="1:14" x14ac:dyDescent="0.35">
      <c r="A16" s="23" t="s">
        <v>69</v>
      </c>
      <c r="B16" s="23"/>
      <c r="C16" s="6" t="s">
        <v>92</v>
      </c>
      <c r="D16" s="4">
        <v>0.5</v>
      </c>
      <c r="E16" s="4">
        <v>0.13639999999999999</v>
      </c>
      <c r="F16" s="4">
        <v>4.5499999999999999E-2</v>
      </c>
      <c r="G16" s="4">
        <v>0.13639999999999999</v>
      </c>
      <c r="H16" s="4">
        <v>9.0899999999999995E-2</v>
      </c>
      <c r="I16" s="4">
        <v>4.5499999999999999E-2</v>
      </c>
      <c r="J16" s="4">
        <v>4.5499999999999999E-2</v>
      </c>
      <c r="K16" s="4">
        <v>0</v>
      </c>
      <c r="L16" s="4">
        <v>0</v>
      </c>
      <c r="M16" s="4">
        <v>0</v>
      </c>
      <c r="N16" s="10">
        <v>22</v>
      </c>
    </row>
    <row r="18" spans="1:16" x14ac:dyDescent="0.35">
      <c r="A18" s="28" t="s">
        <v>93</v>
      </c>
      <c r="B18" s="28"/>
      <c r="C18" s="1" t="s">
        <v>48</v>
      </c>
      <c r="D18" s="7" t="s">
        <v>80</v>
      </c>
      <c r="E18" s="7" t="s">
        <v>81</v>
      </c>
      <c r="F18" s="7" t="s">
        <v>82</v>
      </c>
      <c r="G18" s="7" t="s">
        <v>83</v>
      </c>
      <c r="H18" s="7" t="s">
        <v>84</v>
      </c>
      <c r="I18" s="7" t="s">
        <v>85</v>
      </c>
      <c r="J18" s="7" t="s">
        <v>86</v>
      </c>
      <c r="K18" s="7" t="s">
        <v>87</v>
      </c>
      <c r="L18" s="7" t="s">
        <v>88</v>
      </c>
      <c r="M18" s="7" t="s">
        <v>89</v>
      </c>
      <c r="N18" s="7" t="s">
        <v>18</v>
      </c>
      <c r="O18" s="7" t="s">
        <v>94</v>
      </c>
      <c r="P18" s="7" t="s">
        <v>95</v>
      </c>
    </row>
    <row r="19" spans="1:16" x14ac:dyDescent="0.35">
      <c r="A19" s="23" t="s">
        <v>90</v>
      </c>
      <c r="B19" s="23"/>
      <c r="C19" s="6" t="s">
        <v>91</v>
      </c>
      <c r="D19" s="3">
        <v>9</v>
      </c>
      <c r="E19" s="3">
        <v>1</v>
      </c>
      <c r="F19" s="3">
        <v>0</v>
      </c>
      <c r="G19" s="3">
        <v>2</v>
      </c>
      <c r="H19" s="3">
        <v>0</v>
      </c>
      <c r="I19" s="3">
        <v>1</v>
      </c>
      <c r="J19" s="3">
        <v>0</v>
      </c>
      <c r="K19" s="3">
        <v>2</v>
      </c>
      <c r="L19" s="3">
        <v>3</v>
      </c>
      <c r="M19" s="3">
        <v>4</v>
      </c>
      <c r="N19" s="10">
        <v>22</v>
      </c>
      <c r="O19" s="11">
        <v>4.91</v>
      </c>
      <c r="P19" s="3">
        <v>4</v>
      </c>
    </row>
    <row r="20" spans="1:16" x14ac:dyDescent="0.35">
      <c r="A20" s="23" t="s">
        <v>69</v>
      </c>
      <c r="B20" s="23"/>
      <c r="C20" s="6" t="s">
        <v>92</v>
      </c>
      <c r="D20" s="3">
        <v>11</v>
      </c>
      <c r="E20" s="3">
        <v>3</v>
      </c>
      <c r="F20" s="3">
        <v>1</v>
      </c>
      <c r="G20" s="3">
        <v>3</v>
      </c>
      <c r="H20" s="3">
        <v>2</v>
      </c>
      <c r="I20" s="3">
        <v>1</v>
      </c>
      <c r="J20" s="3">
        <v>1</v>
      </c>
      <c r="K20" s="3">
        <v>0</v>
      </c>
      <c r="L20" s="3">
        <v>0</v>
      </c>
      <c r="M20" s="3">
        <v>0</v>
      </c>
      <c r="N20" s="10">
        <v>22</v>
      </c>
      <c r="O20" s="11">
        <v>2.5</v>
      </c>
      <c r="P20" s="3">
        <v>1.5</v>
      </c>
    </row>
    <row r="21" spans="1:16" x14ac:dyDescent="0.35">
      <c r="A21" s="28" t="s">
        <v>18</v>
      </c>
      <c r="B21" s="28"/>
      <c r="C21" s="1" t="s">
        <v>3</v>
      </c>
      <c r="D21" s="10">
        <v>20</v>
      </c>
      <c r="E21" s="10">
        <v>4</v>
      </c>
      <c r="F21" s="10">
        <v>1</v>
      </c>
      <c r="G21" s="10">
        <v>5</v>
      </c>
      <c r="H21" s="10">
        <v>2</v>
      </c>
      <c r="I21" s="10">
        <v>2</v>
      </c>
      <c r="J21" s="10">
        <v>1</v>
      </c>
      <c r="K21" s="10">
        <v>2</v>
      </c>
      <c r="L21" s="10">
        <v>3</v>
      </c>
      <c r="M21" s="10">
        <v>4</v>
      </c>
      <c r="N21" s="12">
        <v>44</v>
      </c>
      <c r="O21" s="13">
        <v>3.7</v>
      </c>
      <c r="P21" s="12">
        <v>2</v>
      </c>
    </row>
    <row r="34" spans="1:1" x14ac:dyDescent="0.35">
      <c r="A34" s="14" t="s">
        <v>3</v>
      </c>
    </row>
    <row r="49" spans="1:13" ht="15.5" x14ac:dyDescent="0.35">
      <c r="A49" s="22" t="s">
        <v>96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</row>
    <row r="50" spans="1:13" x14ac:dyDescent="0.35">
      <c r="A50" s="26" t="s">
        <v>48</v>
      </c>
      <c r="B50" s="26"/>
      <c r="C50" s="3" t="s">
        <v>91</v>
      </c>
      <c r="D50" s="26" t="s">
        <v>63</v>
      </c>
      <c r="E50" s="26"/>
      <c r="F50" s="3">
        <v>22</v>
      </c>
    </row>
    <row r="51" spans="1:13" x14ac:dyDescent="0.35">
      <c r="A51" s="26" t="s">
        <v>94</v>
      </c>
      <c r="B51" s="26"/>
      <c r="C51" s="11">
        <v>4.9090999999999996</v>
      </c>
      <c r="D51" s="26" t="s">
        <v>95</v>
      </c>
      <c r="E51" s="26"/>
      <c r="F51" s="3">
        <v>4</v>
      </c>
    </row>
    <row r="52" spans="1:13" x14ac:dyDescent="0.35">
      <c r="A52" s="26" t="s">
        <v>97</v>
      </c>
      <c r="B52" s="26"/>
      <c r="C52" s="11">
        <v>14.6281</v>
      </c>
      <c r="D52" s="26" t="s">
        <v>98</v>
      </c>
      <c r="E52" s="26"/>
      <c r="F52" s="11">
        <v>3.8247</v>
      </c>
    </row>
    <row r="53" spans="1:13" x14ac:dyDescent="0.35">
      <c r="A53" s="26" t="s">
        <v>99</v>
      </c>
      <c r="B53" s="26"/>
      <c r="C53" s="11">
        <v>1</v>
      </c>
      <c r="D53" s="26" t="s">
        <v>100</v>
      </c>
      <c r="E53" s="26"/>
      <c r="F53" s="11">
        <v>10</v>
      </c>
    </row>
    <row r="55" spans="1:13" x14ac:dyDescent="0.35">
      <c r="A55" s="28" t="s">
        <v>77</v>
      </c>
      <c r="B55" s="28"/>
      <c r="C55" s="7" t="s">
        <v>4</v>
      </c>
      <c r="D55" s="7" t="s">
        <v>67</v>
      </c>
    </row>
    <row r="56" spans="1:13" x14ac:dyDescent="0.35">
      <c r="A56" s="23">
        <v>1</v>
      </c>
      <c r="B56" s="23"/>
      <c r="C56" s="3">
        <v>9</v>
      </c>
      <c r="D56" s="4">
        <v>0.40910000000000002</v>
      </c>
    </row>
    <row r="57" spans="1:13" x14ac:dyDescent="0.35">
      <c r="A57" s="23">
        <v>2</v>
      </c>
      <c r="B57" s="23"/>
      <c r="C57" s="3">
        <v>1</v>
      </c>
      <c r="D57" s="4">
        <v>4.5499999999999999E-2</v>
      </c>
    </row>
    <row r="58" spans="1:13" x14ac:dyDescent="0.35">
      <c r="A58" s="23">
        <v>3</v>
      </c>
      <c r="B58" s="23"/>
      <c r="C58" s="3">
        <v>0</v>
      </c>
      <c r="D58" s="4">
        <v>0</v>
      </c>
    </row>
    <row r="59" spans="1:13" x14ac:dyDescent="0.35">
      <c r="A59" s="23">
        <v>4</v>
      </c>
      <c r="B59" s="23"/>
      <c r="C59" s="3">
        <v>2</v>
      </c>
      <c r="D59" s="4">
        <v>9.0899999999999995E-2</v>
      </c>
    </row>
    <row r="60" spans="1:13" x14ac:dyDescent="0.35">
      <c r="A60" s="23">
        <v>5</v>
      </c>
      <c r="B60" s="23"/>
      <c r="C60" s="3">
        <v>0</v>
      </c>
      <c r="D60" s="4">
        <v>0</v>
      </c>
    </row>
    <row r="61" spans="1:13" x14ac:dyDescent="0.35">
      <c r="A61" s="23">
        <v>6</v>
      </c>
      <c r="B61" s="23"/>
      <c r="C61" s="3">
        <v>1</v>
      </c>
      <c r="D61" s="4">
        <v>4.5499999999999999E-2</v>
      </c>
    </row>
    <row r="62" spans="1:13" x14ac:dyDescent="0.35">
      <c r="A62" s="23">
        <v>7</v>
      </c>
      <c r="B62" s="23"/>
      <c r="C62" s="3">
        <v>0</v>
      </c>
      <c r="D62" s="4">
        <v>0</v>
      </c>
    </row>
    <row r="63" spans="1:13" x14ac:dyDescent="0.35">
      <c r="A63" s="23">
        <v>8</v>
      </c>
      <c r="B63" s="23"/>
      <c r="C63" s="3">
        <v>2</v>
      </c>
      <c r="D63" s="4">
        <v>9.0899999999999995E-2</v>
      </c>
    </row>
    <row r="64" spans="1:13" x14ac:dyDescent="0.35">
      <c r="A64" s="23">
        <v>9</v>
      </c>
      <c r="B64" s="23"/>
      <c r="C64" s="3">
        <v>3</v>
      </c>
      <c r="D64" s="4">
        <v>0.13639999999999999</v>
      </c>
    </row>
    <row r="65" spans="1:4" x14ac:dyDescent="0.35">
      <c r="A65" s="23">
        <v>10</v>
      </c>
      <c r="B65" s="23"/>
      <c r="C65" s="3">
        <v>4</v>
      </c>
      <c r="D65" s="4">
        <v>0.18179999999999999</v>
      </c>
    </row>
    <row r="66" spans="1:4" x14ac:dyDescent="0.35">
      <c r="A66" s="28" t="s">
        <v>18</v>
      </c>
      <c r="B66" s="28"/>
      <c r="C66" s="12">
        <v>22</v>
      </c>
      <c r="D66" s="15">
        <v>0.88</v>
      </c>
    </row>
    <row r="83" spans="1:13" ht="15.5" x14ac:dyDescent="0.35">
      <c r="A83" s="22" t="s">
        <v>101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</row>
    <row r="84" spans="1:13" x14ac:dyDescent="0.35">
      <c r="A84" s="26" t="s">
        <v>48</v>
      </c>
      <c r="B84" s="26"/>
      <c r="C84" s="3" t="s">
        <v>92</v>
      </c>
      <c r="D84" s="26" t="s">
        <v>63</v>
      </c>
      <c r="E84" s="26"/>
      <c r="F84" s="3">
        <v>22</v>
      </c>
    </row>
    <row r="85" spans="1:13" x14ac:dyDescent="0.35">
      <c r="A85" s="26" t="s">
        <v>94</v>
      </c>
      <c r="B85" s="26"/>
      <c r="C85" s="11">
        <v>2.5</v>
      </c>
      <c r="D85" s="26" t="s">
        <v>95</v>
      </c>
      <c r="E85" s="26"/>
      <c r="F85" s="3">
        <v>1.5</v>
      </c>
    </row>
    <row r="86" spans="1:13" x14ac:dyDescent="0.35">
      <c r="A86" s="26" t="s">
        <v>97</v>
      </c>
      <c r="B86" s="26"/>
      <c r="C86" s="11">
        <v>3.5226999999999999</v>
      </c>
      <c r="D86" s="26" t="s">
        <v>98</v>
      </c>
      <c r="E86" s="26"/>
      <c r="F86" s="11">
        <v>1.8769</v>
      </c>
    </row>
    <row r="87" spans="1:13" x14ac:dyDescent="0.35">
      <c r="A87" s="26" t="s">
        <v>99</v>
      </c>
      <c r="B87" s="26"/>
      <c r="C87" s="11">
        <v>1</v>
      </c>
      <c r="D87" s="26" t="s">
        <v>100</v>
      </c>
      <c r="E87" s="26"/>
      <c r="F87" s="11">
        <v>7</v>
      </c>
    </row>
    <row r="89" spans="1:13" x14ac:dyDescent="0.35">
      <c r="A89" s="28" t="s">
        <v>77</v>
      </c>
      <c r="B89" s="28"/>
      <c r="C89" s="7" t="s">
        <v>4</v>
      </c>
      <c r="D89" s="7" t="s">
        <v>67</v>
      </c>
    </row>
    <row r="90" spans="1:13" x14ac:dyDescent="0.35">
      <c r="A90" s="23">
        <v>1</v>
      </c>
      <c r="B90" s="23"/>
      <c r="C90" s="3">
        <v>11</v>
      </c>
      <c r="D90" s="4">
        <v>0.5</v>
      </c>
    </row>
    <row r="91" spans="1:13" x14ac:dyDescent="0.35">
      <c r="A91" s="23">
        <v>2</v>
      </c>
      <c r="B91" s="23"/>
      <c r="C91" s="3">
        <v>3</v>
      </c>
      <c r="D91" s="4">
        <v>0.13639999999999999</v>
      </c>
    </row>
    <row r="92" spans="1:13" x14ac:dyDescent="0.35">
      <c r="A92" s="23">
        <v>3</v>
      </c>
      <c r="B92" s="23"/>
      <c r="C92" s="3">
        <v>1</v>
      </c>
      <c r="D92" s="4">
        <v>4.5499999999999999E-2</v>
      </c>
    </row>
    <row r="93" spans="1:13" x14ac:dyDescent="0.35">
      <c r="A93" s="23">
        <v>4</v>
      </c>
      <c r="B93" s="23"/>
      <c r="C93" s="3">
        <v>3</v>
      </c>
      <c r="D93" s="4">
        <v>0.13639999999999999</v>
      </c>
    </row>
    <row r="94" spans="1:13" x14ac:dyDescent="0.35">
      <c r="A94" s="23">
        <v>5</v>
      </c>
      <c r="B94" s="23"/>
      <c r="C94" s="3">
        <v>2</v>
      </c>
      <c r="D94" s="4">
        <v>9.0899999999999995E-2</v>
      </c>
    </row>
    <row r="95" spans="1:13" x14ac:dyDescent="0.35">
      <c r="A95" s="23">
        <v>6</v>
      </c>
      <c r="B95" s="23"/>
      <c r="C95" s="3">
        <v>1</v>
      </c>
      <c r="D95" s="4">
        <v>4.5499999999999999E-2</v>
      </c>
    </row>
    <row r="96" spans="1:13" x14ac:dyDescent="0.35">
      <c r="A96" s="23">
        <v>7</v>
      </c>
      <c r="B96" s="23"/>
      <c r="C96" s="3">
        <v>1</v>
      </c>
      <c r="D96" s="4">
        <v>4.5499999999999999E-2</v>
      </c>
    </row>
    <row r="97" spans="1:4" x14ac:dyDescent="0.35">
      <c r="A97" s="23">
        <v>8</v>
      </c>
      <c r="B97" s="23"/>
      <c r="C97" s="3">
        <v>0</v>
      </c>
      <c r="D97" s="4">
        <v>0</v>
      </c>
    </row>
    <row r="98" spans="1:4" x14ac:dyDescent="0.35">
      <c r="A98" s="23">
        <v>9</v>
      </c>
      <c r="B98" s="23"/>
      <c r="C98" s="3">
        <v>0</v>
      </c>
      <c r="D98" s="4">
        <v>0</v>
      </c>
    </row>
    <row r="99" spans="1:4" x14ac:dyDescent="0.35">
      <c r="A99" s="23">
        <v>10</v>
      </c>
      <c r="B99" s="23"/>
      <c r="C99" s="3">
        <v>0</v>
      </c>
      <c r="D99" s="4">
        <v>0</v>
      </c>
    </row>
    <row r="100" spans="1:4" x14ac:dyDescent="0.35">
      <c r="A100" s="28" t="s">
        <v>18</v>
      </c>
      <c r="B100" s="28"/>
      <c r="C100" s="12">
        <v>22</v>
      </c>
      <c r="D100" s="15">
        <v>0.88</v>
      </c>
    </row>
  </sheetData>
  <sheetProtection formatCells="0" formatColumns="0" formatRows="0" insertColumns="0" insertRows="0" insertHyperlinks="0" deleteColumns="0" deleteRows="0" sort="0" autoFilter="0" pivotTables="0"/>
  <mergeCells count="59">
    <mergeCell ref="A99:B99"/>
    <mergeCell ref="A100:B100"/>
    <mergeCell ref="A94:B94"/>
    <mergeCell ref="A95:B95"/>
    <mergeCell ref="A96:B96"/>
    <mergeCell ref="A97:B97"/>
    <mergeCell ref="A98:B98"/>
    <mergeCell ref="A89:B89"/>
    <mergeCell ref="A90:B90"/>
    <mergeCell ref="A91:B91"/>
    <mergeCell ref="A92:B92"/>
    <mergeCell ref="A93:B93"/>
    <mergeCell ref="A85:B85"/>
    <mergeCell ref="D85:E85"/>
    <mergeCell ref="A86:B86"/>
    <mergeCell ref="D86:E86"/>
    <mergeCell ref="A87:B87"/>
    <mergeCell ref="D87:E87"/>
    <mergeCell ref="A65:B65"/>
    <mergeCell ref="A66:B66"/>
    <mergeCell ref="A83:M83"/>
    <mergeCell ref="A84:B84"/>
    <mergeCell ref="D84:E84"/>
    <mergeCell ref="A60:B60"/>
    <mergeCell ref="A61:B61"/>
    <mergeCell ref="A62:B62"/>
    <mergeCell ref="A63:B63"/>
    <mergeCell ref="A64:B64"/>
    <mergeCell ref="A55:B55"/>
    <mergeCell ref="A56:B56"/>
    <mergeCell ref="A57:B57"/>
    <mergeCell ref="A58:B58"/>
    <mergeCell ref="A59:B59"/>
    <mergeCell ref="A51:B51"/>
    <mergeCell ref="D51:E51"/>
    <mergeCell ref="A52:B52"/>
    <mergeCell ref="D52:E52"/>
    <mergeCell ref="A53:B53"/>
    <mergeCell ref="D53:E53"/>
    <mergeCell ref="A20:B20"/>
    <mergeCell ref="A21:B21"/>
    <mergeCell ref="A49:M49"/>
    <mergeCell ref="A50:B50"/>
    <mergeCell ref="D50:E50"/>
    <mergeCell ref="A14:B14"/>
    <mergeCell ref="A15:B15"/>
    <mergeCell ref="A16:B16"/>
    <mergeCell ref="A18:B18"/>
    <mergeCell ref="A19:B19"/>
    <mergeCell ref="A7:C7"/>
    <mergeCell ref="A8:C8"/>
    <mergeCell ref="A9:C9"/>
    <mergeCell ref="A10:C10"/>
    <mergeCell ref="A13:M13"/>
    <mergeCell ref="A1:M1"/>
    <mergeCell ref="A2:M2"/>
    <mergeCell ref="A3:M3"/>
    <mergeCell ref="A4:M4"/>
    <mergeCell ref="A6:M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4"/>
  <sheetViews>
    <sheetView showGridLines="0" topLeftCell="A39" workbookViewId="0">
      <selection activeCell="B14" sqref="A14:B14"/>
    </sheetView>
  </sheetViews>
  <sheetFormatPr baseColWidth="10" defaultColWidth="9.1796875" defaultRowHeight="14.5" x14ac:dyDescent="0.35"/>
  <cols>
    <col min="1" max="1" width="28.90625" customWidth="1"/>
  </cols>
  <sheetData>
    <row r="1" spans="1:13" ht="18.5" x14ac:dyDescent="0.45">
      <c r="A1" s="17" t="s">
        <v>102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35">
      <c r="A2" s="19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35">
      <c r="A3" s="20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35">
      <c r="A4" s="21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6" spans="1:13" ht="15.5" x14ac:dyDescent="0.35">
      <c r="A6" s="22" t="s">
        <v>40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 x14ac:dyDescent="0.35">
      <c r="A7" s="27" t="s">
        <v>41</v>
      </c>
      <c r="B7" s="27"/>
      <c r="C7" s="27"/>
      <c r="D7" s="7" t="s">
        <v>4</v>
      </c>
      <c r="E7" s="7" t="s">
        <v>42</v>
      </c>
    </row>
    <row r="8" spans="1:13" x14ac:dyDescent="0.35">
      <c r="A8" s="23" t="s">
        <v>43</v>
      </c>
      <c r="B8" s="23"/>
      <c r="C8" s="23"/>
      <c r="D8" s="3">
        <v>25</v>
      </c>
      <c r="E8" s="4">
        <v>1</v>
      </c>
    </row>
    <row r="9" spans="1:13" x14ac:dyDescent="0.35">
      <c r="A9" s="23" t="s">
        <v>44</v>
      </c>
      <c r="B9" s="23"/>
      <c r="C9" s="23"/>
      <c r="D9" s="3">
        <v>20</v>
      </c>
      <c r="E9" s="4">
        <v>0.8</v>
      </c>
    </row>
    <row r="10" spans="1:13" x14ac:dyDescent="0.35">
      <c r="A10" s="23" t="s">
        <v>45</v>
      </c>
      <c r="B10" s="23"/>
      <c r="C10" s="23"/>
      <c r="D10" s="3">
        <v>5</v>
      </c>
      <c r="E10" s="4">
        <v>0.2</v>
      </c>
    </row>
    <row r="13" spans="1:13" ht="15.5" x14ac:dyDescent="0.35">
      <c r="A13" s="22" t="s">
        <v>46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x14ac:dyDescent="0.35">
      <c r="A14" s="7" t="s">
        <v>65</v>
      </c>
      <c r="B14" s="7" t="s">
        <v>48</v>
      </c>
      <c r="C14" s="7" t="s">
        <v>66</v>
      </c>
      <c r="D14" s="7" t="s">
        <v>4</v>
      </c>
      <c r="E14" s="7" t="s">
        <v>103</v>
      </c>
      <c r="F14" s="7" t="s">
        <v>104</v>
      </c>
    </row>
    <row r="15" spans="1:13" x14ac:dyDescent="0.35">
      <c r="A15" s="6" t="s">
        <v>105</v>
      </c>
      <c r="B15" s="9" t="s">
        <v>106</v>
      </c>
      <c r="C15" s="9">
        <v>1</v>
      </c>
      <c r="D15" s="3">
        <v>12</v>
      </c>
      <c r="E15" s="4">
        <v>0.6</v>
      </c>
      <c r="F15" s="4">
        <v>0.3871</v>
      </c>
    </row>
    <row r="16" spans="1:13" x14ac:dyDescent="0.35">
      <c r="A16" s="6" t="s">
        <v>107</v>
      </c>
      <c r="B16" s="9" t="s">
        <v>108</v>
      </c>
      <c r="C16" s="9">
        <v>1</v>
      </c>
      <c r="D16" s="3">
        <v>12</v>
      </c>
      <c r="E16" s="4">
        <v>0.6</v>
      </c>
      <c r="F16" s="4">
        <v>0.3871</v>
      </c>
    </row>
    <row r="17" spans="1:6" x14ac:dyDescent="0.35">
      <c r="A17" s="6" t="s">
        <v>109</v>
      </c>
      <c r="B17" s="9" t="s">
        <v>110</v>
      </c>
      <c r="C17" s="9">
        <v>1</v>
      </c>
      <c r="D17" s="3">
        <v>0</v>
      </c>
      <c r="E17" s="4">
        <v>0</v>
      </c>
      <c r="F17" s="4">
        <v>0</v>
      </c>
    </row>
    <row r="18" spans="1:6" x14ac:dyDescent="0.35">
      <c r="A18" s="6" t="s">
        <v>111</v>
      </c>
      <c r="B18" s="9" t="s">
        <v>112</v>
      </c>
      <c r="C18" s="9">
        <v>1</v>
      </c>
      <c r="D18" s="3">
        <v>1</v>
      </c>
      <c r="E18" s="4">
        <v>0.05</v>
      </c>
      <c r="F18" s="4">
        <v>3.2300000000000002E-2</v>
      </c>
    </row>
    <row r="19" spans="1:6" x14ac:dyDescent="0.35">
      <c r="A19" s="6" t="s">
        <v>71</v>
      </c>
      <c r="B19" s="9" t="s">
        <v>113</v>
      </c>
      <c r="C19" s="9">
        <v>1</v>
      </c>
      <c r="D19" s="3">
        <v>6</v>
      </c>
      <c r="E19" s="4">
        <v>0.3</v>
      </c>
      <c r="F19" s="4">
        <v>0.19350000000000001</v>
      </c>
    </row>
    <row r="20" spans="1:6" x14ac:dyDescent="0.35">
      <c r="A20" s="29" t="s">
        <v>18</v>
      </c>
      <c r="B20" s="29"/>
      <c r="C20" s="29"/>
      <c r="D20" s="6" t="s">
        <v>114</v>
      </c>
      <c r="E20" s="23" t="s">
        <v>115</v>
      </c>
      <c r="F20" s="23"/>
    </row>
    <row r="35" spans="1:13" ht="15.5" x14ac:dyDescent="0.35">
      <c r="A35" s="22" t="s">
        <v>74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x14ac:dyDescent="0.35">
      <c r="A36" s="26" t="s">
        <v>75</v>
      </c>
      <c r="B36" s="26"/>
      <c r="C36" s="3">
        <v>6</v>
      </c>
      <c r="D36" s="26" t="s">
        <v>76</v>
      </c>
      <c r="E36" s="26"/>
      <c r="F36" s="3">
        <v>5</v>
      </c>
    </row>
    <row r="38" spans="1:13" x14ac:dyDescent="0.35">
      <c r="A38" s="28" t="s">
        <v>77</v>
      </c>
      <c r="B38" s="28"/>
      <c r="C38" s="7" t="s">
        <v>4</v>
      </c>
      <c r="D38" s="7" t="s">
        <v>67</v>
      </c>
    </row>
    <row r="39" spans="1:13" x14ac:dyDescent="0.35">
      <c r="A39" s="23" t="s">
        <v>116</v>
      </c>
      <c r="B39" s="23"/>
      <c r="C39" s="6">
        <v>2</v>
      </c>
      <c r="D39" s="8">
        <v>0.33329999999999999</v>
      </c>
    </row>
    <row r="40" spans="1:13" x14ac:dyDescent="0.35">
      <c r="A40" s="23" t="s">
        <v>117</v>
      </c>
      <c r="B40" s="23"/>
      <c r="C40" s="6">
        <v>1</v>
      </c>
      <c r="D40" s="8">
        <v>0.16669999999999999</v>
      </c>
    </row>
    <row r="41" spans="1:13" x14ac:dyDescent="0.35">
      <c r="A41" s="23" t="s">
        <v>118</v>
      </c>
      <c r="B41" s="23"/>
      <c r="C41" s="6">
        <v>1</v>
      </c>
      <c r="D41" s="8">
        <v>0.16669999999999999</v>
      </c>
    </row>
    <row r="42" spans="1:13" x14ac:dyDescent="0.35">
      <c r="A42" s="23" t="s">
        <v>119</v>
      </c>
      <c r="B42" s="23"/>
      <c r="C42" s="6">
        <v>1</v>
      </c>
      <c r="D42" s="8">
        <v>0.16669999999999999</v>
      </c>
    </row>
    <row r="43" spans="1:13" x14ac:dyDescent="0.35">
      <c r="A43" s="23" t="s">
        <v>120</v>
      </c>
      <c r="B43" s="23"/>
      <c r="C43" s="6">
        <v>1</v>
      </c>
      <c r="D43" s="8">
        <v>0.16669999999999999</v>
      </c>
    </row>
    <row r="44" spans="1:13" x14ac:dyDescent="0.35">
      <c r="A44" s="30" t="s">
        <v>18</v>
      </c>
      <c r="B44" s="30"/>
      <c r="C44" s="1">
        <v>6</v>
      </c>
      <c r="D44" s="16">
        <v>1</v>
      </c>
    </row>
  </sheetData>
  <sheetProtection formatCells="0" formatColumns="0" formatRows="0" insertColumns="0" insertRows="0" insertHyperlinks="0" deleteColumns="0" deleteRows="0" sort="0" autoFilter="0" pivotTables="0"/>
  <mergeCells count="22">
    <mergeCell ref="A43:B43"/>
    <mergeCell ref="A44:B44"/>
    <mergeCell ref="A38:B38"/>
    <mergeCell ref="A39:B39"/>
    <mergeCell ref="A40:B40"/>
    <mergeCell ref="A41:B41"/>
    <mergeCell ref="A42:B42"/>
    <mergeCell ref="A20:C20"/>
    <mergeCell ref="E20:F20"/>
    <mergeCell ref="A35:M35"/>
    <mergeCell ref="A36:B36"/>
    <mergeCell ref="D36:E36"/>
    <mergeCell ref="A7:C7"/>
    <mergeCell ref="A8:C8"/>
    <mergeCell ref="A9:C9"/>
    <mergeCell ref="A10:C10"/>
    <mergeCell ref="A13:M13"/>
    <mergeCell ref="A1:M1"/>
    <mergeCell ref="A2:M2"/>
    <mergeCell ref="A3:M3"/>
    <mergeCell ref="A4:M4"/>
    <mergeCell ref="A6:M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8"/>
  <sheetViews>
    <sheetView showGridLines="0" topLeftCell="A13" zoomScale="73" workbookViewId="0">
      <selection activeCell="A17" sqref="A17"/>
    </sheetView>
  </sheetViews>
  <sheetFormatPr baseColWidth="10" defaultColWidth="9.1796875" defaultRowHeight="14.5" x14ac:dyDescent="0.35"/>
  <sheetData>
    <row r="1" spans="1:13" ht="18.5" x14ac:dyDescent="0.45">
      <c r="A1" s="17" t="s">
        <v>121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35">
      <c r="A2" s="19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35">
      <c r="A3" s="20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35">
      <c r="A4" s="21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6" spans="1:13" ht="15.5" x14ac:dyDescent="0.35">
      <c r="A6" s="22" t="s">
        <v>40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 x14ac:dyDescent="0.35">
      <c r="A7" s="27" t="s">
        <v>41</v>
      </c>
      <c r="B7" s="27"/>
      <c r="C7" s="27"/>
      <c r="D7" s="7" t="s">
        <v>4</v>
      </c>
      <c r="E7" s="7" t="s">
        <v>42</v>
      </c>
    </row>
    <row r="8" spans="1:13" x14ac:dyDescent="0.35">
      <c r="A8" s="23" t="s">
        <v>43</v>
      </c>
      <c r="B8" s="23"/>
      <c r="C8" s="23"/>
      <c r="D8" s="3">
        <v>25</v>
      </c>
      <c r="E8" s="4">
        <v>1</v>
      </c>
    </row>
    <row r="9" spans="1:13" x14ac:dyDescent="0.35">
      <c r="A9" s="23" t="s">
        <v>44</v>
      </c>
      <c r="B9" s="23"/>
      <c r="C9" s="23"/>
      <c r="D9" s="3">
        <v>20</v>
      </c>
      <c r="E9" s="4">
        <v>0.8</v>
      </c>
    </row>
    <row r="10" spans="1:13" x14ac:dyDescent="0.35">
      <c r="A10" s="23" t="s">
        <v>45</v>
      </c>
      <c r="B10" s="23"/>
      <c r="C10" s="23"/>
      <c r="D10" s="3">
        <v>5</v>
      </c>
      <c r="E10" s="4">
        <v>0.2</v>
      </c>
    </row>
    <row r="13" spans="1:13" ht="15.5" x14ac:dyDescent="0.35">
      <c r="A13" s="22" t="s">
        <v>46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x14ac:dyDescent="0.35">
      <c r="A14" s="7" t="s">
        <v>65</v>
      </c>
      <c r="B14" s="7" t="s">
        <v>48</v>
      </c>
      <c r="C14" s="7" t="s">
        <v>66</v>
      </c>
      <c r="D14" s="7" t="s">
        <v>4</v>
      </c>
      <c r="E14" s="7" t="s">
        <v>103</v>
      </c>
      <c r="F14" s="7" t="s">
        <v>104</v>
      </c>
    </row>
    <row r="15" spans="1:13" x14ac:dyDescent="0.35">
      <c r="A15" s="6" t="s">
        <v>122</v>
      </c>
      <c r="B15" s="9" t="s">
        <v>123</v>
      </c>
      <c r="C15" s="9">
        <v>1</v>
      </c>
      <c r="D15" s="3">
        <v>3</v>
      </c>
      <c r="E15" s="4">
        <v>0.15</v>
      </c>
      <c r="F15" s="4">
        <v>8.1100000000000005E-2</v>
      </c>
    </row>
    <row r="16" spans="1:13" x14ac:dyDescent="0.35">
      <c r="A16" s="6" t="s">
        <v>124</v>
      </c>
      <c r="B16" s="9" t="s">
        <v>125</v>
      </c>
      <c r="C16" s="9">
        <v>1</v>
      </c>
      <c r="D16" s="3">
        <v>6</v>
      </c>
      <c r="E16" s="4">
        <v>0.3</v>
      </c>
      <c r="F16" s="4">
        <v>0.16220000000000001</v>
      </c>
    </row>
    <row r="17" spans="1:6" x14ac:dyDescent="0.35">
      <c r="A17" s="6" t="s">
        <v>126</v>
      </c>
      <c r="B17" s="9" t="s">
        <v>127</v>
      </c>
      <c r="C17" s="9">
        <v>1</v>
      </c>
      <c r="D17" s="3">
        <v>12</v>
      </c>
      <c r="E17" s="4">
        <v>0.6</v>
      </c>
      <c r="F17" s="4">
        <v>0.32429999999999998</v>
      </c>
    </row>
    <row r="18" spans="1:6" x14ac:dyDescent="0.35">
      <c r="A18" s="6" t="s">
        <v>128</v>
      </c>
      <c r="B18" s="9" t="s">
        <v>129</v>
      </c>
      <c r="C18" s="9">
        <v>1</v>
      </c>
      <c r="D18" s="3">
        <v>1</v>
      </c>
      <c r="E18" s="4">
        <v>0.05</v>
      </c>
      <c r="F18" s="4">
        <v>2.7E-2</v>
      </c>
    </row>
    <row r="19" spans="1:6" x14ac:dyDescent="0.35">
      <c r="A19" s="6" t="s">
        <v>130</v>
      </c>
      <c r="B19" s="9" t="s">
        <v>131</v>
      </c>
      <c r="C19" s="9">
        <v>1</v>
      </c>
      <c r="D19" s="3">
        <v>5</v>
      </c>
      <c r="E19" s="4">
        <v>0.25</v>
      </c>
      <c r="F19" s="4">
        <v>0.1351</v>
      </c>
    </row>
    <row r="20" spans="1:6" x14ac:dyDescent="0.35">
      <c r="A20" s="6" t="s">
        <v>132</v>
      </c>
      <c r="B20" s="9" t="s">
        <v>133</v>
      </c>
      <c r="C20" s="9">
        <v>1</v>
      </c>
      <c r="D20" s="3">
        <v>3</v>
      </c>
      <c r="E20" s="4">
        <v>0.15</v>
      </c>
      <c r="F20" s="4">
        <v>8.1100000000000005E-2</v>
      </c>
    </row>
    <row r="21" spans="1:6" x14ac:dyDescent="0.35">
      <c r="A21" s="6" t="s">
        <v>134</v>
      </c>
      <c r="B21" s="9" t="s">
        <v>135</v>
      </c>
      <c r="C21" s="9">
        <v>1</v>
      </c>
      <c r="D21" s="3">
        <v>1</v>
      </c>
      <c r="E21" s="4">
        <v>0.05</v>
      </c>
      <c r="F21" s="4">
        <v>2.7E-2</v>
      </c>
    </row>
    <row r="22" spans="1:6" x14ac:dyDescent="0.35">
      <c r="A22" s="6" t="s">
        <v>136</v>
      </c>
      <c r="B22" s="9" t="s">
        <v>137</v>
      </c>
      <c r="C22" s="9">
        <v>1</v>
      </c>
      <c r="D22" s="3">
        <v>0</v>
      </c>
      <c r="E22" s="4">
        <v>0</v>
      </c>
      <c r="F22" s="4">
        <v>0</v>
      </c>
    </row>
    <row r="23" spans="1:6" x14ac:dyDescent="0.35">
      <c r="A23" s="6" t="s">
        <v>71</v>
      </c>
      <c r="B23" s="9" t="s">
        <v>138</v>
      </c>
      <c r="C23" s="9">
        <v>1</v>
      </c>
      <c r="D23" s="3">
        <v>6</v>
      </c>
      <c r="E23" s="4">
        <v>0.3</v>
      </c>
      <c r="F23" s="4">
        <v>0.16220000000000001</v>
      </c>
    </row>
    <row r="24" spans="1:6" x14ac:dyDescent="0.35">
      <c r="A24" s="29" t="s">
        <v>18</v>
      </c>
      <c r="B24" s="29"/>
      <c r="C24" s="29"/>
      <c r="D24" s="6" t="s">
        <v>139</v>
      </c>
      <c r="E24" s="23" t="s">
        <v>115</v>
      </c>
      <c r="F24" s="23"/>
    </row>
    <row r="40" spans="1:13" ht="15.5" x14ac:dyDescent="0.35">
      <c r="A40" s="22" t="s">
        <v>74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 x14ac:dyDescent="0.35">
      <c r="A41" s="26" t="s">
        <v>75</v>
      </c>
      <c r="B41" s="26"/>
      <c r="C41" s="3">
        <v>6</v>
      </c>
      <c r="D41" s="26" t="s">
        <v>76</v>
      </c>
      <c r="E41" s="26"/>
      <c r="F41" s="3">
        <v>4</v>
      </c>
    </row>
    <row r="43" spans="1:13" x14ac:dyDescent="0.35">
      <c r="A43" s="28" t="s">
        <v>77</v>
      </c>
      <c r="B43" s="28"/>
      <c r="C43" s="7" t="s">
        <v>4</v>
      </c>
      <c r="D43" s="7" t="s">
        <v>67</v>
      </c>
    </row>
    <row r="44" spans="1:13" x14ac:dyDescent="0.35">
      <c r="A44" s="23" t="s">
        <v>140</v>
      </c>
      <c r="B44" s="23"/>
      <c r="C44" s="6">
        <v>1</v>
      </c>
      <c r="D44" s="8">
        <v>0.16669999999999999</v>
      </c>
    </row>
    <row r="45" spans="1:13" x14ac:dyDescent="0.35">
      <c r="A45" s="23" t="s">
        <v>116</v>
      </c>
      <c r="B45" s="23"/>
      <c r="C45" s="6">
        <v>2</v>
      </c>
      <c r="D45" s="8">
        <v>0.33329999999999999</v>
      </c>
    </row>
    <row r="46" spans="1:13" x14ac:dyDescent="0.35">
      <c r="A46" s="23" t="s">
        <v>141</v>
      </c>
      <c r="B46" s="23"/>
      <c r="C46" s="6">
        <v>1</v>
      </c>
      <c r="D46" s="8">
        <v>0.16669999999999999</v>
      </c>
    </row>
    <row r="47" spans="1:13" x14ac:dyDescent="0.35">
      <c r="A47" s="23" t="s">
        <v>142</v>
      </c>
      <c r="B47" s="23"/>
      <c r="C47" s="6">
        <v>2</v>
      </c>
      <c r="D47" s="8">
        <v>0.33329999999999999</v>
      </c>
    </row>
    <row r="48" spans="1:13" x14ac:dyDescent="0.35">
      <c r="A48" s="30" t="s">
        <v>18</v>
      </c>
      <c r="B48" s="30"/>
      <c r="C48" s="1">
        <v>6</v>
      </c>
      <c r="D48" s="16">
        <v>1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48:B48"/>
    <mergeCell ref="A43:B43"/>
    <mergeCell ref="A44:B44"/>
    <mergeCell ref="A45:B45"/>
    <mergeCell ref="A46:B46"/>
    <mergeCell ref="A47:B47"/>
    <mergeCell ref="A24:C24"/>
    <mergeCell ref="E24:F24"/>
    <mergeCell ref="A40:M40"/>
    <mergeCell ref="A41:B41"/>
    <mergeCell ref="D41:E41"/>
    <mergeCell ref="A7:C7"/>
    <mergeCell ref="A8:C8"/>
    <mergeCell ref="A9:C9"/>
    <mergeCell ref="A10:C10"/>
    <mergeCell ref="A13:M13"/>
    <mergeCell ref="A1:M1"/>
    <mergeCell ref="A2:M2"/>
    <mergeCell ref="A3:M3"/>
    <mergeCell ref="A4:M4"/>
    <mergeCell ref="A6:M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7"/>
  <sheetViews>
    <sheetView showGridLines="0" tabSelected="1" topLeftCell="A2" zoomScale="81" workbookViewId="0">
      <selection activeCell="G18" sqref="G18"/>
    </sheetView>
  </sheetViews>
  <sheetFormatPr baseColWidth="10" defaultColWidth="9.1796875" defaultRowHeight="14.5" x14ac:dyDescent="0.35"/>
  <sheetData>
    <row r="1" spans="1:13" ht="18.5" x14ac:dyDescent="0.45">
      <c r="A1" s="17" t="s">
        <v>143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35">
      <c r="A2" s="19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35">
      <c r="A3" s="20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35">
      <c r="A4" s="21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6" spans="1:13" ht="15.5" x14ac:dyDescent="0.35">
      <c r="A6" s="22" t="s">
        <v>40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 x14ac:dyDescent="0.35">
      <c r="A7" s="27" t="s">
        <v>41</v>
      </c>
      <c r="B7" s="27"/>
      <c r="C7" s="27"/>
      <c r="D7" s="7" t="s">
        <v>4</v>
      </c>
      <c r="E7" s="7" t="s">
        <v>42</v>
      </c>
    </row>
    <row r="8" spans="1:13" x14ac:dyDescent="0.35">
      <c r="A8" s="23" t="s">
        <v>43</v>
      </c>
      <c r="B8" s="23"/>
      <c r="C8" s="23"/>
      <c r="D8" s="3">
        <v>25</v>
      </c>
      <c r="E8" s="4">
        <v>1</v>
      </c>
    </row>
    <row r="9" spans="1:13" x14ac:dyDescent="0.35">
      <c r="A9" s="23" t="s">
        <v>44</v>
      </c>
      <c r="B9" s="23"/>
      <c r="C9" s="23"/>
      <c r="D9" s="3">
        <v>21</v>
      </c>
      <c r="E9" s="4">
        <v>0.84</v>
      </c>
    </row>
    <row r="10" spans="1:13" x14ac:dyDescent="0.35">
      <c r="A10" s="23" t="s">
        <v>45</v>
      </c>
      <c r="B10" s="23"/>
      <c r="C10" s="23"/>
      <c r="D10" s="3">
        <v>4</v>
      </c>
      <c r="E10" s="4">
        <v>0.16</v>
      </c>
    </row>
    <row r="13" spans="1:13" ht="15.5" x14ac:dyDescent="0.35">
      <c r="A13" s="22" t="s">
        <v>46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x14ac:dyDescent="0.35">
      <c r="A14" s="7" t="s">
        <v>65</v>
      </c>
      <c r="B14" s="7" t="s">
        <v>48</v>
      </c>
      <c r="C14" s="7" t="s">
        <v>66</v>
      </c>
      <c r="D14" s="7" t="s">
        <v>4</v>
      </c>
      <c r="E14" s="7" t="s">
        <v>67</v>
      </c>
    </row>
    <row r="15" spans="1:13" x14ac:dyDescent="0.35">
      <c r="A15" s="6" t="s">
        <v>144</v>
      </c>
      <c r="B15" s="9" t="s">
        <v>145</v>
      </c>
      <c r="C15" s="9">
        <v>1</v>
      </c>
      <c r="D15" s="3">
        <v>12</v>
      </c>
      <c r="E15" s="4">
        <v>0.57140000000000002</v>
      </c>
    </row>
    <row r="16" spans="1:13" x14ac:dyDescent="0.35">
      <c r="A16" s="6" t="s">
        <v>146</v>
      </c>
      <c r="B16" s="9" t="s">
        <v>145</v>
      </c>
      <c r="C16" s="9">
        <v>2</v>
      </c>
      <c r="D16" s="3">
        <v>9</v>
      </c>
      <c r="E16" s="4">
        <v>0.42859999999999998</v>
      </c>
    </row>
    <row r="17" spans="1:5" x14ac:dyDescent="0.35">
      <c r="A17" s="29" t="s">
        <v>18</v>
      </c>
      <c r="B17" s="29"/>
      <c r="C17" s="29"/>
      <c r="D17" s="6" t="s">
        <v>147</v>
      </c>
      <c r="E17" s="6" t="s">
        <v>148</v>
      </c>
    </row>
  </sheetData>
  <sheetProtection formatCells="0" formatColumns="0" formatRows="0" insertColumns="0" insertRows="0" insertHyperlinks="0" deleteColumns="0" deleteRows="0" sort="0" autoFilter="0" pivotTables="0"/>
  <mergeCells count="11">
    <mergeCell ref="A17:C17"/>
    <mergeCell ref="A7:C7"/>
    <mergeCell ref="A8:C8"/>
    <mergeCell ref="A9:C9"/>
    <mergeCell ref="A10:C10"/>
    <mergeCell ref="A13:M13"/>
    <mergeCell ref="A1:M1"/>
    <mergeCell ref="A2:M2"/>
    <mergeCell ref="A3:M3"/>
    <mergeCell ref="A4:M4"/>
    <mergeCell ref="A6:M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7"/>
  <sheetViews>
    <sheetView showGridLines="0" workbookViewId="0">
      <selection activeCell="G18" sqref="G18"/>
    </sheetView>
  </sheetViews>
  <sheetFormatPr baseColWidth="10" defaultColWidth="9.1796875" defaultRowHeight="14.5" x14ac:dyDescent="0.35"/>
  <sheetData>
    <row r="1" spans="1:13" ht="18.5" x14ac:dyDescent="0.45">
      <c r="A1" s="17" t="s">
        <v>149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35">
      <c r="A2" s="19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35">
      <c r="A3" s="20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35">
      <c r="A4" s="21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6" spans="1:13" ht="15.5" x14ac:dyDescent="0.35">
      <c r="A6" s="22" t="s">
        <v>40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 x14ac:dyDescent="0.35">
      <c r="A7" s="27" t="s">
        <v>41</v>
      </c>
      <c r="B7" s="27"/>
      <c r="C7" s="27"/>
      <c r="D7" s="7" t="s">
        <v>4</v>
      </c>
      <c r="E7" s="7" t="s">
        <v>42</v>
      </c>
    </row>
    <row r="8" spans="1:13" x14ac:dyDescent="0.35">
      <c r="A8" s="23" t="s">
        <v>43</v>
      </c>
      <c r="B8" s="23"/>
      <c r="C8" s="23"/>
      <c r="D8" s="3">
        <v>25</v>
      </c>
      <c r="E8" s="4">
        <v>1</v>
      </c>
    </row>
    <row r="9" spans="1:13" x14ac:dyDescent="0.35">
      <c r="A9" s="23" t="s">
        <v>44</v>
      </c>
      <c r="B9" s="23"/>
      <c r="C9" s="23"/>
      <c r="D9" s="3">
        <v>21</v>
      </c>
      <c r="E9" s="4">
        <v>0.84</v>
      </c>
    </row>
    <row r="10" spans="1:13" x14ac:dyDescent="0.35">
      <c r="A10" s="23" t="s">
        <v>45</v>
      </c>
      <c r="B10" s="23"/>
      <c r="C10" s="23"/>
      <c r="D10" s="3">
        <v>4</v>
      </c>
      <c r="E10" s="4">
        <v>0.16</v>
      </c>
    </row>
    <row r="13" spans="1:13" ht="15.5" x14ac:dyDescent="0.35">
      <c r="A13" s="22" t="s">
        <v>46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x14ac:dyDescent="0.35">
      <c r="A14" s="7" t="s">
        <v>65</v>
      </c>
      <c r="B14" s="7" t="s">
        <v>48</v>
      </c>
      <c r="C14" s="7" t="s">
        <v>66</v>
      </c>
      <c r="D14" s="7" t="s">
        <v>4</v>
      </c>
      <c r="E14" s="7" t="s">
        <v>67</v>
      </c>
    </row>
    <row r="15" spans="1:13" x14ac:dyDescent="0.35">
      <c r="A15" s="6" t="s">
        <v>144</v>
      </c>
      <c r="B15" s="9" t="s">
        <v>150</v>
      </c>
      <c r="C15" s="9">
        <v>1</v>
      </c>
      <c r="D15" s="3">
        <v>12</v>
      </c>
      <c r="E15" s="4">
        <v>0.57140000000000002</v>
      </c>
    </row>
    <row r="16" spans="1:13" x14ac:dyDescent="0.35">
      <c r="A16" s="6" t="s">
        <v>146</v>
      </c>
      <c r="B16" s="9" t="s">
        <v>150</v>
      </c>
      <c r="C16" s="9">
        <v>2</v>
      </c>
      <c r="D16" s="3">
        <v>9</v>
      </c>
      <c r="E16" s="4">
        <v>0.42859999999999998</v>
      </c>
    </row>
    <row r="17" spans="1:5" x14ac:dyDescent="0.35">
      <c r="A17" s="29" t="s">
        <v>18</v>
      </c>
      <c r="B17" s="29"/>
      <c r="C17" s="29"/>
      <c r="D17" s="6" t="s">
        <v>147</v>
      </c>
      <c r="E17" s="6" t="s">
        <v>148</v>
      </c>
    </row>
  </sheetData>
  <sheetProtection formatCells="0" formatColumns="0" formatRows="0" insertColumns="0" insertRows="0" insertHyperlinks="0" deleteColumns="0" deleteRows="0" sort="0" autoFilter="0" pivotTables="0"/>
  <mergeCells count="11">
    <mergeCell ref="A17:C17"/>
    <mergeCell ref="A7:C7"/>
    <mergeCell ref="A8:C8"/>
    <mergeCell ref="A9:C9"/>
    <mergeCell ref="A10:C10"/>
    <mergeCell ref="A13:M13"/>
    <mergeCell ref="A1:M1"/>
    <mergeCell ref="A2:M2"/>
    <mergeCell ref="A3:M3"/>
    <mergeCell ref="A4:M4"/>
    <mergeCell ref="A6:M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8"/>
  <sheetViews>
    <sheetView showGridLines="0" topLeftCell="A10" workbookViewId="0">
      <selection activeCell="A4" sqref="A2:M4"/>
    </sheetView>
  </sheetViews>
  <sheetFormatPr baseColWidth="10" defaultColWidth="9.1796875" defaultRowHeight="14.5" x14ac:dyDescent="0.35"/>
  <sheetData>
    <row r="1" spans="1:13" ht="18.5" x14ac:dyDescent="0.45">
      <c r="A1" s="17" t="s">
        <v>151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35">
      <c r="A2" s="19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35">
      <c r="A3" s="20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35">
      <c r="A4" s="21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6" spans="1:13" ht="15.5" x14ac:dyDescent="0.35">
      <c r="A6" s="22" t="s">
        <v>40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 x14ac:dyDescent="0.35">
      <c r="A7" s="27" t="s">
        <v>41</v>
      </c>
      <c r="B7" s="27"/>
      <c r="C7" s="27"/>
      <c r="D7" s="7" t="s">
        <v>4</v>
      </c>
      <c r="E7" s="7" t="s">
        <v>42</v>
      </c>
    </row>
    <row r="8" spans="1:13" x14ac:dyDescent="0.35">
      <c r="A8" s="23" t="s">
        <v>43</v>
      </c>
      <c r="B8" s="23"/>
      <c r="C8" s="23"/>
      <c r="D8" s="3">
        <v>12</v>
      </c>
      <c r="E8" s="4">
        <v>0.48</v>
      </c>
    </row>
    <row r="9" spans="1:13" x14ac:dyDescent="0.35">
      <c r="A9" s="23" t="s">
        <v>44</v>
      </c>
      <c r="B9" s="23"/>
      <c r="C9" s="23"/>
      <c r="D9" s="3">
        <v>12</v>
      </c>
      <c r="E9" s="4">
        <v>0.48</v>
      </c>
    </row>
    <row r="10" spans="1:13" x14ac:dyDescent="0.35">
      <c r="A10" s="23" t="s">
        <v>45</v>
      </c>
      <c r="B10" s="23"/>
      <c r="C10" s="23"/>
      <c r="D10" s="3">
        <v>13</v>
      </c>
      <c r="E10" s="4">
        <v>0.52</v>
      </c>
    </row>
    <row r="13" spans="1:13" ht="15.5" x14ac:dyDescent="0.35">
      <c r="A13" s="22" t="s">
        <v>46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x14ac:dyDescent="0.35">
      <c r="A14" s="7" t="s">
        <v>65</v>
      </c>
      <c r="B14" s="7" t="s">
        <v>48</v>
      </c>
      <c r="C14" s="7" t="s">
        <v>66</v>
      </c>
      <c r="D14" s="7" t="s">
        <v>4</v>
      </c>
      <c r="E14" s="7" t="s">
        <v>67</v>
      </c>
    </row>
    <row r="15" spans="1:13" x14ac:dyDescent="0.35">
      <c r="A15" s="6" t="s">
        <v>144</v>
      </c>
      <c r="B15" s="9" t="s">
        <v>152</v>
      </c>
      <c r="C15" s="9">
        <v>1</v>
      </c>
      <c r="D15" s="3">
        <v>6</v>
      </c>
      <c r="E15" s="4">
        <v>0.5</v>
      </c>
    </row>
    <row r="16" spans="1:13" x14ac:dyDescent="0.35">
      <c r="A16" s="6" t="s">
        <v>146</v>
      </c>
      <c r="B16" s="9" t="s">
        <v>152</v>
      </c>
      <c r="C16" s="9">
        <v>2</v>
      </c>
      <c r="D16" s="3">
        <v>5</v>
      </c>
      <c r="E16" s="4">
        <v>0.41670000000000001</v>
      </c>
    </row>
    <row r="17" spans="1:5" x14ac:dyDescent="0.35">
      <c r="A17" s="6" t="s">
        <v>153</v>
      </c>
      <c r="B17" s="9" t="s">
        <v>152</v>
      </c>
      <c r="C17" s="9">
        <v>3</v>
      </c>
      <c r="D17" s="3">
        <v>1</v>
      </c>
      <c r="E17" s="4">
        <v>8.3299999999999999E-2</v>
      </c>
    </row>
    <row r="18" spans="1:5" x14ac:dyDescent="0.35">
      <c r="A18" s="29" t="s">
        <v>18</v>
      </c>
      <c r="B18" s="29"/>
      <c r="C18" s="29"/>
      <c r="D18" s="6" t="s">
        <v>154</v>
      </c>
      <c r="E18" s="6" t="s">
        <v>155</v>
      </c>
    </row>
  </sheetData>
  <sheetProtection formatCells="0" formatColumns="0" formatRows="0" insertColumns="0" insertRows="0" insertHyperlinks="0" deleteColumns="0" deleteRows="0" sort="0" autoFilter="0" pivotTables="0"/>
  <mergeCells count="11">
    <mergeCell ref="A18:C18"/>
    <mergeCell ref="A7:C7"/>
    <mergeCell ref="A8:C8"/>
    <mergeCell ref="A9:C9"/>
    <mergeCell ref="A10:C10"/>
    <mergeCell ref="A13:M13"/>
    <mergeCell ref="A1:M1"/>
    <mergeCell ref="A2:M2"/>
    <mergeCell ref="A3:M3"/>
    <mergeCell ref="A4:M4"/>
    <mergeCell ref="A6:M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Uebersicht</vt:lpstr>
      <vt:lpstr>Frage1</vt:lpstr>
      <vt:lpstr>Frage2</vt:lpstr>
      <vt:lpstr>Frage3</vt:lpstr>
      <vt:lpstr>Frage4</vt:lpstr>
      <vt:lpstr>Frage5</vt:lpstr>
      <vt:lpstr>Frage6</vt:lpstr>
      <vt:lpstr>Frage7</vt:lpstr>
      <vt:lpstr>Frage8</vt:lpstr>
      <vt:lpstr>Frage9</vt:lpstr>
      <vt:lpstr>Frage10</vt:lpstr>
      <vt:lpstr>Frage11</vt:lpstr>
      <vt:lpstr>Frage12</vt:lpstr>
      <vt:lpstr>Frage13</vt:lpstr>
      <vt:lpstr>Frage14</vt:lpstr>
      <vt:lpstr>Frage15</vt:lpstr>
    </vt:vector>
  </TitlesOfParts>
  <Manager/>
  <Company>LamaPoll2022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Ergebnisse von Snapshot-survey-of-common-tool-use</dc:title>
  <dc:subject>Export vom 25. Nov. 2022, 11:51 Uhr</dc:subject>
  <dc:creator>Kristina Stauber (kstauber@bhs-world.com)</dc:creator>
  <cp:keywords>Snapshot-survey-of-common-tool-use</cp:keywords>
  <dc:description>Exported by https://app.lamapoll.de/</dc:description>
  <cp:lastModifiedBy>Adrian Rall</cp:lastModifiedBy>
  <dcterms:created xsi:type="dcterms:W3CDTF">2022-11-25T10:51:41Z</dcterms:created>
  <dcterms:modified xsi:type="dcterms:W3CDTF">2023-01-10T11:58:53Z</dcterms:modified>
  <cp:category>Umfrageauswertung</cp:category>
</cp:coreProperties>
</file>