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>
    <mc:Choice Requires="x15">
      <x15ac:absPath xmlns:x15ac="http://schemas.microsoft.com/office/spreadsheetml/2010/11/ac" url="/Users/adrianrentea/Desktop/generate-invoice/furnizori/"/>
    </mc:Choice>
  </mc:AlternateContent>
  <xr:revisionPtr revIDLastSave="0" documentId="13_ncr:1_{C4DDA29E-335C-764B-A8BA-620826B6D9B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H21" i="1" s="1"/>
  <c r="D14" i="1"/>
  <c r="I18" i="1" l="1"/>
  <c r="I21" i="1" s="1"/>
  <c r="G21" i="1"/>
</calcChain>
</file>

<file path=xl/sharedStrings.xml><?xml version="1.0" encoding="utf-8"?>
<sst xmlns="http://schemas.openxmlformats.org/spreadsheetml/2006/main" count="45" uniqueCount="44">
  <si>
    <t>Nr Crt</t>
  </si>
  <si>
    <t>Cumpărător:</t>
  </si>
  <si>
    <t>Furnizor:</t>
  </si>
  <si>
    <t>FACTURA</t>
  </si>
  <si>
    <t xml:space="preserve">Numarul facturii:  </t>
  </si>
  <si>
    <t xml:space="preserve">Data facturii (dd.mm.yyyy): </t>
  </si>
  <si>
    <t xml:space="preserve">Data scadentei (dd.mm.yyyy): </t>
  </si>
  <si>
    <t>Descrierea produselor</t>
  </si>
  <si>
    <t>U.M.</t>
  </si>
  <si>
    <t>Cant.</t>
  </si>
  <si>
    <t>Valoare TVA
-lei-</t>
  </si>
  <si>
    <t>Total -lei-</t>
  </si>
  <si>
    <t>Total
-lei-</t>
  </si>
  <si>
    <t>buc</t>
  </si>
  <si>
    <t xml:space="preserve">Nr.ord.Reg.Com: </t>
  </si>
  <si>
    <t>CIF: RO14463722</t>
  </si>
  <si>
    <t>Sediu: Str. Aleea Tibles 26 Sector 6 Bcuresti</t>
  </si>
  <si>
    <t>S.C. IT Smart Systems SRL</t>
  </si>
  <si>
    <t>J40/1225/2002</t>
  </si>
  <si>
    <t>SMARTWECODE SRL</t>
  </si>
  <si>
    <t>Nr.Reg.Com: J38/1023/2020</t>
  </si>
  <si>
    <t xml:space="preserve">IBAN(RON): RO71INGB0000999911096918 </t>
  </si>
  <si>
    <t>Sediu: Râmnicu Valcea, Str. Constantin Brancusi, nr. 2, bl. M2, sc. C, ap. 15</t>
  </si>
  <si>
    <t>TVA la încasare</t>
  </si>
  <si>
    <t>CIF: RO43449152</t>
  </si>
  <si>
    <t>Pret unitar 
(fara TVA)
-lei-</t>
  </si>
  <si>
    <t>Valoare 
(fara TVA)
-lei-</t>
  </si>
  <si>
    <t>Banca: ING Bank N.V. Amsterdam Suc. Bucuresti</t>
  </si>
  <si>
    <t>SWC-21-3</t>
  </si>
  <si>
    <t>Banca: ING Bank N.V Amsterdam Suc. Bucuresti</t>
  </si>
  <si>
    <t>IBAN(RON): RO89INGB5501999900631209</t>
  </si>
  <si>
    <t>Servicii realizare software 
conform contract 1/02.04.2020</t>
  </si>
  <si>
    <t>StamorDex SRL</t>
  </si>
  <si>
    <t>Nr.Reg.Com: J18/1231/2022</t>
  </si>
  <si>
    <t>CIF: RO43433252</t>
  </si>
  <si>
    <t>Sediu: Popa Sapca nr 22, Alba Iulia</t>
  </si>
  <si>
    <t>Banca: ING Bank N.V. Amsterdam Suc. Brasov</t>
  </si>
  <si>
    <t xml:space="preserve">IBAN(RON): RO71INGB0000999912214918 </t>
  </si>
  <si>
    <t>Lepadatu SRL</t>
  </si>
  <si>
    <t>Nr.Reg.Com: J20/3125/2013</t>
  </si>
  <si>
    <t>CIF: RO1332122</t>
  </si>
  <si>
    <t>Sediu: Str. Ialomita 21 Sector 6 Bcuresti</t>
  </si>
  <si>
    <t>IBAN(RON): RO89INGB550192311209</t>
  </si>
  <si>
    <t>JWk-21-33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</si>
</sst>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4" fontId="0" fillId="0" borderId="0" xfId="0" applyNumberFormat="1"/>
    <xf numFmtId="0" fontId="1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0" fillId="0" borderId="2" xfId="0" applyBorder="1"/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" fontId="0" fillId="0" borderId="13" xfId="0" applyNumberFormat="1" applyBorder="1" applyAlignment="1">
      <alignment horizontal="right" vertical="center"/>
    </xf>
    <xf numFmtId="4" fontId="0" fillId="0" borderId="4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4" fontId="0" fillId="3" borderId="3" xfId="0" applyNumberFormat="1" applyFill="1" applyBorder="1" applyAlignment="1">
      <alignment horizontal="right" vertical="center"/>
    </xf>
    <xf numFmtId="4" fontId="0" fillId="3" borderId="13" xfId="0" applyNumberFormat="1" applyFill="1" applyBorder="1" applyAlignment="1">
      <alignment horizontal="right" vertical="center"/>
    </xf>
    <xf numFmtId="4" fontId="0" fillId="3" borderId="4" xfId="0" applyNumberForma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4" fontId="0" fillId="0" borderId="3" xfId="0" applyNumberFormat="1" applyBorder="1" applyAlignment="1">
      <alignment horizontal="right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workbookViewId="0">
      <selection activeCell="E28" sqref="E28"/>
    </sheetView>
  </sheetViews>
  <sheetFormatPr baseColWidth="10" defaultColWidth="8.83203125" defaultRowHeight="13" x14ac:dyDescent="0.15"/>
  <cols>
    <col min="1" max="1" customWidth="true" width="6.6640625" collapsed="false"/>
    <col min="2" max="2" customWidth="true" width="8.6640625" collapsed="false"/>
    <col min="3" max="3" customWidth="true" width="33.0" collapsed="false"/>
    <col min="4" max="4" bestFit="true" customWidth="true" width="10.1640625" collapsed="false"/>
    <col min="5" max="5" bestFit="true" customWidth="true" width="8.5" collapsed="false"/>
    <col min="6" max="6" bestFit="true" customWidth="true" width="11.5" collapsed="false"/>
    <col min="7" max="7" customWidth="true" width="13.5" collapsed="false"/>
    <col min="8" max="8" customWidth="true" width="15.33203125" collapsed="false"/>
    <col min="9" max="9" customWidth="true" width="18.1640625" collapsed="false"/>
  </cols>
  <sheetData>
    <row r="1" spans="1:12" x14ac:dyDescent="0.15">
      <c r="A1" s="8" t="s">
        <v>2</v>
      </c>
      <c r="B1" s="8"/>
      <c r="G1" s="8" t="s">
        <v>1</v>
      </c>
    </row>
    <row r="2" spans="1:12" x14ac:dyDescent="0.15">
      <c r="A2" s="5" t="s">
        <v>32</v>
      </c>
      <c r="B2" s="5"/>
      <c r="G2" s="5" t="s">
        <v>38</v>
      </c>
    </row>
    <row r="3" spans="1:12" x14ac:dyDescent="0.15">
      <c r="A3" s="8" t="s">
        <v>33</v>
      </c>
      <c r="B3" s="8"/>
      <c r="G3" s="8" t="s">
        <v>39</v>
      </c>
      <c r="H3" s="8" t="s">
        <v>18</v>
      </c>
    </row>
    <row r="4" spans="1:12" x14ac:dyDescent="0.15">
      <c r="A4" s="8" t="s">
        <v>34</v>
      </c>
      <c r="B4" s="8"/>
      <c r="G4" s="8" t="s">
        <v>40</v>
      </c>
    </row>
    <row r="5" spans="1:12" x14ac:dyDescent="0.15">
      <c r="A5" s="8" t="s">
        <v>35</v>
      </c>
      <c r="B5" s="8"/>
      <c r="G5" s="8" t="s">
        <v>41</v>
      </c>
    </row>
    <row r="6" spans="1:12" x14ac:dyDescent="0.15">
      <c r="A6" s="8" t="s">
        <v>36</v>
      </c>
      <c r="B6" s="8"/>
      <c r="G6" s="8" t="s">
        <v>27</v>
      </c>
      <c r="H6" s="8"/>
    </row>
    <row r="7" spans="1:12" x14ac:dyDescent="0.15">
      <c r="A7" s="1" t="s">
        <v>37</v>
      </c>
      <c r="B7" s="1"/>
      <c r="C7" s="1"/>
      <c r="D7" s="1"/>
      <c r="E7" s="1"/>
      <c r="F7" s="1"/>
      <c r="G7" s="10" t="s">
        <v>42</v>
      </c>
      <c r="H7" s="10"/>
      <c r="I7" s="1"/>
      <c r="J7" s="1"/>
      <c r="K7" s="1"/>
      <c r="L7" s="1"/>
    </row>
    <row r="8" spans="1:12" ht="14" thickBot="1" x14ac:dyDescent="0.2">
      <c r="A8" s="1"/>
      <c r="B8" s="1"/>
      <c r="C8" s="1"/>
      <c r="D8" s="1"/>
      <c r="E8" s="1"/>
      <c r="F8" s="1"/>
      <c r="G8" s="10"/>
      <c r="H8" s="1"/>
      <c r="I8" s="1"/>
      <c r="J8" s="1"/>
      <c r="K8" s="1"/>
      <c r="L8" s="1"/>
    </row>
    <row r="9" spans="1:12" x14ac:dyDescent="0.15">
      <c r="A9" s="11"/>
      <c r="B9" s="11"/>
      <c r="C9" s="11"/>
      <c r="D9" s="11"/>
      <c r="E9" s="11"/>
      <c r="F9" s="11"/>
      <c r="G9" s="11"/>
      <c r="H9" s="11"/>
      <c r="I9" s="11"/>
      <c r="J9" s="1"/>
      <c r="K9" s="1"/>
      <c r="L9" s="1"/>
    </row>
    <row r="10" spans="1:12" x14ac:dyDescent="0.15">
      <c r="A10" s="5" t="s">
        <v>3</v>
      </c>
      <c r="B10" s="5"/>
      <c r="I10" s="1"/>
      <c r="J10" s="1"/>
      <c r="K10" s="1"/>
      <c r="L10" s="1"/>
    </row>
    <row r="11" spans="1:12" x14ac:dyDescent="0.15">
      <c r="I11" s="1"/>
      <c r="J11" s="1"/>
      <c r="K11" s="1"/>
      <c r="L11" s="1"/>
    </row>
    <row r="12" spans="1:12" x14ac:dyDescent="0.15">
      <c r="A12" s="8" t="s">
        <v>4</v>
      </c>
      <c r="B12" s="8"/>
      <c r="D12" s="18" t="s">
        <v>43</v>
      </c>
      <c r="I12" s="1"/>
      <c r="J12" s="1"/>
      <c r="K12" s="1"/>
      <c r="L12" s="1"/>
    </row>
    <row r="13" spans="1:12" x14ac:dyDescent="0.15">
      <c r="A13" s="8" t="s">
        <v>5</v>
      </c>
      <c r="B13" s="8"/>
      <c r="D13" s="19" t="n">
        <v>44552.0</v>
      </c>
      <c r="I13" s="1"/>
      <c r="J13" s="1"/>
      <c r="K13" s="1"/>
      <c r="L13" s="1"/>
    </row>
    <row r="14" spans="1:12" x14ac:dyDescent="0.15">
      <c r="A14" s="8" t="s">
        <v>6</v>
      </c>
      <c r="B14" s="8"/>
      <c r="D14" s="6">
        <f>D13+30</f>
        <v>44286</v>
      </c>
      <c r="I14" s="1"/>
      <c r="J14" s="1"/>
      <c r="K14" s="1"/>
      <c r="L14" s="1"/>
    </row>
    <row r="15" spans="1:12" x14ac:dyDescent="0.15">
      <c r="G15" s="15" t="s">
        <v>23</v>
      </c>
      <c r="I15" s="1"/>
      <c r="J15" s="1"/>
      <c r="K15" s="1"/>
      <c r="L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3" ht="36.5" customHeight="1" x14ac:dyDescent="0.15">
      <c r="A17" s="12" t="s">
        <v>0</v>
      </c>
      <c r="B17" s="20" t="s">
        <v>7</v>
      </c>
      <c r="C17" s="21"/>
      <c r="D17" s="9" t="s">
        <v>8</v>
      </c>
      <c r="E17" s="9" t="s">
        <v>9</v>
      </c>
      <c r="F17" s="9" t="s">
        <v>25</v>
      </c>
      <c r="G17" s="9" t="s">
        <v>26</v>
      </c>
      <c r="H17" s="9" t="s">
        <v>10</v>
      </c>
      <c r="I17" s="9" t="s">
        <v>12</v>
      </c>
      <c r="J17" s="1"/>
      <c r="K17" s="1"/>
      <c r="L17" s="1"/>
      <c r="M17" s="1"/>
    </row>
    <row r="18" spans="1:13" x14ac:dyDescent="0.15">
      <c r="A18" s="24">
        <v>1</v>
      </c>
      <c r="B18" s="32" t="s">
        <v>31</v>
      </c>
      <c r="C18" s="33"/>
      <c r="D18" s="25" t="s">
        <v>13</v>
      </c>
      <c r="E18" s="27">
        <v>1</v>
      </c>
      <c r="F18" s="29" t="n">
        <v>29999.0</v>
      </c>
      <c r="G18" s="22">
        <f>E18*F18</f>
        <v>5000</v>
      </c>
      <c r="H18" s="22">
        <f>G18*0.19</f>
        <v>950</v>
      </c>
      <c r="I18" s="22">
        <f>G18+H18</f>
        <v>5950</v>
      </c>
      <c r="K18" s="3"/>
    </row>
    <row r="19" spans="1:13" x14ac:dyDescent="0.15">
      <c r="A19" s="25"/>
      <c r="B19" s="34"/>
      <c r="C19" s="35"/>
      <c r="D19" s="25"/>
      <c r="E19" s="27"/>
      <c r="F19" s="30"/>
      <c r="G19" s="22"/>
      <c r="H19" s="22"/>
      <c r="I19" s="22"/>
    </row>
    <row r="20" spans="1:13" x14ac:dyDescent="0.15">
      <c r="A20" s="26"/>
      <c r="B20" s="36"/>
      <c r="C20" s="37"/>
      <c r="D20" s="26"/>
      <c r="E20" s="28"/>
      <c r="F20" s="31"/>
      <c r="G20" s="23"/>
      <c r="H20" s="23"/>
      <c r="I20" s="23"/>
    </row>
    <row r="21" spans="1:13" x14ac:dyDescent="0.15">
      <c r="A21" s="32" t="s">
        <v>11</v>
      </c>
      <c r="B21" s="39"/>
      <c r="C21" s="40"/>
      <c r="D21" s="40"/>
      <c r="E21" s="40"/>
      <c r="F21" s="41"/>
      <c r="G21" s="38">
        <f>G18</f>
        <v>5000</v>
      </c>
      <c r="H21" s="38">
        <f>H18</f>
        <v>950</v>
      </c>
      <c r="I21" s="38">
        <f>I18</f>
        <v>5950</v>
      </c>
    </row>
    <row r="22" spans="1:13" x14ac:dyDescent="0.15">
      <c r="A22" s="42"/>
      <c r="B22" s="43"/>
      <c r="C22" s="43"/>
      <c r="D22" s="43"/>
      <c r="E22" s="43"/>
      <c r="F22" s="44"/>
      <c r="G22" s="23"/>
      <c r="H22" s="23"/>
      <c r="I22" s="23"/>
    </row>
    <row r="23" spans="1:13" x14ac:dyDescent="0.15">
      <c r="C23" s="2"/>
      <c r="E23" s="3"/>
      <c r="F23" s="3"/>
      <c r="G23" s="3"/>
      <c r="H23" s="3"/>
      <c r="I23" s="3"/>
    </row>
    <row r="24" spans="1:13" x14ac:dyDescent="0.15">
      <c r="A24" s="4"/>
      <c r="B24" s="13"/>
      <c r="C24" s="14"/>
      <c r="E24" s="3"/>
      <c r="F24" s="3"/>
      <c r="G24" s="3"/>
      <c r="H24" s="3"/>
      <c r="I24" s="3"/>
    </row>
    <row r="25" spans="1:13" x14ac:dyDescent="0.15">
      <c r="C25" s="16"/>
      <c r="D25" s="14"/>
      <c r="H25" s="3"/>
    </row>
    <row r="26" spans="1:13" x14ac:dyDescent="0.15">
      <c r="A26" s="7"/>
      <c r="B26" s="8"/>
      <c r="C26" s="14"/>
    </row>
    <row r="27" spans="1:13" x14ac:dyDescent="0.15">
      <c r="E27" s="17"/>
    </row>
  </sheetData>
  <mergeCells count="13">
    <mergeCell ref="G21:G22"/>
    <mergeCell ref="H21:H22"/>
    <mergeCell ref="I21:I22"/>
    <mergeCell ref="A21:F22"/>
    <mergeCell ref="B17:C17"/>
    <mergeCell ref="G18:G20"/>
    <mergeCell ref="H18:H20"/>
    <mergeCell ref="I18:I20"/>
    <mergeCell ref="A18:A20"/>
    <mergeCell ref="D18:D20"/>
    <mergeCell ref="E18:E20"/>
    <mergeCell ref="F18:F20"/>
    <mergeCell ref="B18:C20"/>
  </mergeCells>
  <phoneticPr fontId="2" type="noConversion"/>
  <pageMargins left="0.75" right="0.75" top="1" bottom="1" header="0.5" footer="0.5"/>
  <pageSetup paperSize="9" scale="6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2010-12-13T16:42:50Z</dcterms:created>
  <dc:creator>Mischy</dc:creator>
  <cp:lastModifiedBy>Microsoft Office User</cp:lastModifiedBy>
  <cp:lastPrinted>2021-01-28T07:24:32Z</cp:lastPrinted>
  <dcterms:modified xsi:type="dcterms:W3CDTF">2021-12-04T21:25:26Z</dcterms:modified>
</cp:coreProperties>
</file>