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571"/>
  <workbookPr filterPrivacy="1" codeName="ThisWorkbook"/>
  <bookViews>
    <workbookView xWindow="0" yWindow="0" windowWidth="22260" windowHeight="12648" activeTab="2"/>
  </bookViews>
  <sheets>
    <sheet name="ServerConfig" sheetId="6" r:id="rId1"/>
    <sheet name="JPYMktObj" sheetId="4" r:id="rId2"/>
    <sheet name="JPYMktVal" sheetId="2" r:id="rId3"/>
    <sheet name="TradeVal" sheetId="5" r:id="rId4"/>
    <sheet name="Import" sheetId="3" r:id="rId5"/>
  </sheets>
  <externalReferences>
    <externalReference r:id="rId6"/>
  </externalReferences>
  <definedNames>
    <definedName name="FPP_CHECK_JSON" localSheetId="0">ServerConfig!$B$11</definedName>
    <definedName name="FPP_CHECK_JSON">#REF!</definedName>
    <definedName name="FPP_COMPAT_160" localSheetId="0">ServerConfig!$B$8</definedName>
    <definedName name="FPP_COMPAT_160">#REF!</definedName>
    <definedName name="FPP_SYNCHRONOUS_CALL" localSheetId="0">ServerConfig!$B$9</definedName>
    <definedName name="FPP_SYNCHRONOUS_CALL">#REF!</definedName>
    <definedName name="FPP_SYNCHRONOUS_INVOKE" localSheetId="0">ServerConfig!$B$9</definedName>
    <definedName name="FPP_SYNCHRONOUS_INVOKE">#REF!</definedName>
    <definedName name="FPP_TIMEOUT_SECOND" localSheetId="0">ServerConfig!$B$10</definedName>
    <definedName name="FPP_TIMEOUT_SECOND">#REF!</definedName>
    <definedName name="FPP_URL" localSheetId="0">ServerConfig!$B$7</definedName>
    <definedName name="FPP_URL">#REF!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0" i="6" l="1"/>
  <c r="F3" i="2"/>
  <c r="J3" i="2"/>
  <c r="N3" i="2"/>
  <c r="R3" i="2"/>
  <c r="G3" i="2"/>
  <c r="K3" i="2"/>
  <c r="O3" i="2"/>
  <c r="S3" i="2"/>
  <c r="H3" i="2"/>
  <c r="L3" i="2"/>
  <c r="P3" i="2"/>
  <c r="E3" i="2"/>
  <c r="I3" i="2"/>
  <c r="M3" i="2"/>
  <c r="Q3" i="2"/>
  <c r="E2" i="2"/>
  <c r="I2" i="2"/>
  <c r="M2" i="2"/>
  <c r="Q2" i="2"/>
  <c r="F2" i="2"/>
  <c r="J2" i="2"/>
  <c r="N2" i="2"/>
  <c r="R2" i="2"/>
  <c r="G2" i="2"/>
  <c r="K2" i="2"/>
  <c r="O2" i="2"/>
  <c r="S2" i="2"/>
  <c r="H2" i="2"/>
  <c r="L2" i="2"/>
  <c r="P2" i="2"/>
  <c r="D2" i="2"/>
  <c r="D3" i="2"/>
  <c r="F4" i="2"/>
  <c r="J4" i="2"/>
  <c r="N4" i="2"/>
  <c r="R4" i="2"/>
  <c r="G4" i="2"/>
  <c r="K4" i="2"/>
  <c r="O4" i="2"/>
  <c r="S4" i="2"/>
  <c r="H4" i="2"/>
  <c r="L4" i="2"/>
  <c r="P4" i="2"/>
  <c r="I4" i="2"/>
  <c r="M4" i="2"/>
  <c r="Q4" i="2"/>
  <c r="D4" i="2"/>
  <c r="F5" i="2"/>
  <c r="J5" i="2"/>
  <c r="N5" i="2"/>
  <c r="R5" i="2"/>
  <c r="G5" i="2"/>
  <c r="K5" i="2"/>
  <c r="O5" i="2"/>
  <c r="S5" i="2"/>
  <c r="H5" i="2"/>
  <c r="L5" i="2"/>
  <c r="P5" i="2"/>
  <c r="E5" i="2"/>
  <c r="E4" i="2" s="1"/>
  <c r="I5" i="2"/>
  <c r="M5" i="2"/>
  <c r="Q5" i="2"/>
  <c r="D5" i="2"/>
  <c r="F6" i="2"/>
  <c r="J6" i="2"/>
  <c r="N6" i="2"/>
  <c r="R6" i="2"/>
  <c r="G6" i="2"/>
  <c r="K6" i="2"/>
  <c r="O6" i="2"/>
  <c r="S6" i="2"/>
  <c r="H6" i="2"/>
  <c r="L6" i="2"/>
  <c r="P6" i="2"/>
  <c r="E6" i="2"/>
  <c r="I6" i="2"/>
  <c r="M6" i="2"/>
  <c r="Q6" i="2"/>
  <c r="D6" i="2"/>
  <c r="D7" i="2"/>
  <c r="F7" i="2"/>
  <c r="J7" i="2"/>
  <c r="N7" i="2"/>
  <c r="R7" i="2"/>
  <c r="L7" i="2"/>
  <c r="G7" i="2"/>
  <c r="K7" i="2"/>
  <c r="O7" i="2"/>
  <c r="S7" i="2"/>
  <c r="I7" i="2"/>
  <c r="M7" i="2"/>
  <c r="Q7" i="2"/>
  <c r="H7" i="2"/>
  <c r="P7" i="2"/>
  <c r="E7" i="2"/>
  <c r="C1" i="3"/>
  <c r="C8" i="6"/>
  <c r="G3" i="5"/>
  <c r="A14" i="6"/>
  <c r="C9" i="6"/>
  <c r="D3" i="5"/>
  <c r="C11" i="6"/>
  <c r="B3" i="5"/>
  <c r="C10" i="6"/>
  <c r="C3" i="5"/>
  <c r="C7" i="6"/>
  <c r="L52" i="5" l="1"/>
  <c r="L36" i="5"/>
  <c r="L5" i="5"/>
  <c r="L51" i="5"/>
  <c r="L35" i="5"/>
  <c r="L6" i="5"/>
  <c r="L50" i="5"/>
  <c r="L34" i="5"/>
  <c r="L7" i="5"/>
  <c r="L53" i="5"/>
  <c r="L33" i="5"/>
  <c r="L8" i="5"/>
  <c r="L48" i="5"/>
  <c r="L32" i="5"/>
  <c r="L9" i="5"/>
  <c r="L47" i="5"/>
  <c r="L31" i="5"/>
  <c r="L46" i="5"/>
  <c r="L30" i="5"/>
  <c r="L49" i="5"/>
  <c r="L12" i="5"/>
  <c r="L44" i="5"/>
  <c r="L28" i="5"/>
  <c r="L13" i="5"/>
  <c r="L43" i="5"/>
  <c r="L27" i="5"/>
  <c r="L14" i="5"/>
  <c r="L42" i="5"/>
  <c r="L26" i="5"/>
  <c r="L15" i="5"/>
  <c r="L45" i="5"/>
  <c r="L25" i="5"/>
  <c r="L16" i="5"/>
  <c r="L40" i="5"/>
  <c r="L24" i="5"/>
  <c r="L17" i="5"/>
  <c r="L39" i="5"/>
  <c r="L23" i="5"/>
  <c r="L18" i="5"/>
  <c r="L38" i="5"/>
  <c r="L22" i="5"/>
  <c r="L19" i="5"/>
  <c r="L41" i="5"/>
  <c r="L21" i="5"/>
  <c r="L4" i="5"/>
  <c r="L10" i="5"/>
  <c r="L11" i="5"/>
  <c r="L29" i="5"/>
  <c r="D11" i="6"/>
  <c r="D7" i="6"/>
  <c r="D9" i="6"/>
  <c r="D8" i="6"/>
  <c r="D10" i="6"/>
  <c r="C2" i="5"/>
  <c r="C28" i="4"/>
  <c r="M10" i="4"/>
  <c r="H32" i="4"/>
  <c r="H36" i="4"/>
  <c r="D38" i="4"/>
  <c r="Q64" i="4"/>
  <c r="O60" i="4"/>
  <c r="Q36" i="4"/>
  <c r="H13" i="4"/>
  <c r="L6" i="4"/>
  <c r="M59" i="4"/>
  <c r="D25" i="4"/>
  <c r="E40" i="4"/>
  <c r="G10" i="4"/>
  <c r="N49" i="4"/>
  <c r="J26" i="4"/>
  <c r="G105" i="4"/>
  <c r="O33" i="4"/>
  <c r="G28" i="4"/>
  <c r="C18" i="4"/>
  <c r="I34" i="4"/>
  <c r="F12" i="4"/>
  <c r="L83" i="4"/>
  <c r="J3" i="4"/>
  <c r="L16" i="4"/>
  <c r="E72" i="4"/>
  <c r="E15" i="4"/>
  <c r="I61" i="4"/>
  <c r="J86" i="4"/>
  <c r="O18" i="4"/>
  <c r="K37" i="4"/>
  <c r="M46" i="4"/>
  <c r="N10" i="4"/>
  <c r="O13" i="4"/>
  <c r="Q29" i="4"/>
  <c r="E51" i="4"/>
  <c r="Q37" i="4"/>
  <c r="F23" i="4"/>
  <c r="C58" i="4"/>
  <c r="L39" i="4"/>
  <c r="H35" i="4"/>
  <c r="L9" i="4"/>
  <c r="C10" i="4"/>
  <c r="F57" i="4"/>
  <c r="E41" i="4"/>
  <c r="P66" i="4"/>
  <c r="I12" i="4"/>
  <c r="K18" i="4"/>
  <c r="H83" i="4"/>
  <c r="D20" i="4"/>
  <c r="N38" i="4"/>
  <c r="K74" i="4"/>
  <c r="N39" i="4"/>
  <c r="I57" i="4"/>
  <c r="A1" i="3"/>
  <c r="C30" i="4"/>
  <c r="F28" i="4"/>
  <c r="O36" i="4"/>
  <c r="Q18" i="4"/>
  <c r="J21" i="4"/>
  <c r="B6" i="4"/>
  <c r="K47" i="4"/>
  <c r="D58" i="4"/>
  <c r="Q21" i="4"/>
  <c r="I18" i="4"/>
  <c r="K10" i="4"/>
  <c r="P37" i="4"/>
  <c r="C16" i="4"/>
  <c r="N22" i="4"/>
  <c r="E17" i="4"/>
  <c r="E22" i="4"/>
  <c r="E66" i="4"/>
  <c r="N36" i="4"/>
  <c r="E30" i="4"/>
  <c r="Q43" i="4"/>
  <c r="O15" i="4"/>
  <c r="H29" i="4"/>
  <c r="L14" i="4"/>
  <c r="G31" i="4"/>
  <c r="N43" i="4"/>
  <c r="D27" i="4"/>
  <c r="E35" i="4"/>
  <c r="J57" i="4"/>
  <c r="L23" i="4"/>
  <c r="P29" i="4"/>
  <c r="E11" i="4"/>
  <c r="H17" i="4"/>
  <c r="P19" i="4"/>
  <c r="I52" i="4"/>
  <c r="B2" i="5"/>
  <c r="D13" i="4"/>
  <c r="L43" i="4"/>
  <c r="K32" i="4"/>
  <c r="G45" i="4"/>
  <c r="I17" i="4"/>
  <c r="K38" i="4"/>
  <c r="G3" i="4"/>
  <c r="N21" i="4"/>
  <c r="O22" i="4"/>
  <c r="L37" i="4"/>
  <c r="N20" i="4"/>
  <c r="Q41" i="4"/>
  <c r="I37" i="4"/>
  <c r="N64" i="4"/>
  <c r="C95" i="4"/>
  <c r="F43" i="4"/>
  <c r="E32" i="4"/>
  <c r="M30" i="4"/>
  <c r="J69" i="4"/>
  <c r="G74" i="4"/>
  <c r="J30" i="4"/>
  <c r="J64" i="4"/>
  <c r="E64" i="4"/>
  <c r="Q68" i="4"/>
  <c r="H40" i="4"/>
  <c r="F9" i="4"/>
  <c r="Q57" i="4"/>
  <c r="M56" i="4"/>
  <c r="O57" i="4"/>
  <c r="C56" i="4"/>
  <c r="K51" i="4"/>
  <c r="M62" i="4"/>
  <c r="D17" i="4"/>
  <c r="Q48" i="4"/>
  <c r="F16" i="4"/>
  <c r="K40" i="4"/>
  <c r="N18" i="4"/>
  <c r="D22" i="4"/>
  <c r="F3" i="4"/>
  <c r="J6" i="4"/>
  <c r="M67" i="4"/>
  <c r="D32" i="4"/>
  <c r="E129" i="4"/>
  <c r="E27" i="4"/>
  <c r="C24" i="4"/>
  <c r="G61" i="4"/>
  <c r="Q25" i="4"/>
  <c r="L71" i="4"/>
  <c r="D113" i="4"/>
  <c r="J24" i="4"/>
  <c r="E52" i="4"/>
  <c r="J25" i="4"/>
  <c r="O35" i="4"/>
  <c r="D24" i="4"/>
  <c r="D44" i="4"/>
  <c r="M55" i="4"/>
  <c r="I20" i="4"/>
  <c r="P32" i="4"/>
  <c r="I39" i="4"/>
  <c r="P69" i="4"/>
  <c r="H101" i="4"/>
  <c r="I50" i="4"/>
  <c r="F25" i="4"/>
  <c r="C65" i="4"/>
  <c r="I29" i="4"/>
  <c r="L49" i="4"/>
  <c r="D51" i="4"/>
  <c r="F26" i="4"/>
  <c r="L11" i="4"/>
  <c r="P47" i="4"/>
  <c r="C6" i="4"/>
  <c r="O37" i="4"/>
  <c r="K15" i="4"/>
  <c r="F33" i="4"/>
  <c r="Q31" i="4"/>
  <c r="I44" i="4"/>
  <c r="Q50" i="4"/>
  <c r="J45" i="4"/>
  <c r="K14" i="4"/>
  <c r="O50" i="4"/>
  <c r="Q59" i="4"/>
  <c r="P42" i="4"/>
  <c r="I43" i="4"/>
  <c r="E54" i="4"/>
  <c r="F39" i="4"/>
  <c r="O40" i="4"/>
  <c r="C46" i="4"/>
  <c r="P14" i="4"/>
  <c r="H10" i="4"/>
  <c r="Q28" i="4"/>
  <c r="J14" i="4"/>
  <c r="N3" i="4"/>
  <c r="O29" i="4"/>
  <c r="G29" i="4"/>
  <c r="Q14" i="4"/>
  <c r="K61" i="4"/>
  <c r="C21" i="4"/>
  <c r="N77" i="4"/>
  <c r="I21" i="4"/>
  <c r="C41" i="4"/>
  <c r="O74" i="4"/>
  <c r="O17" i="4"/>
  <c r="C19" i="4"/>
  <c r="C31" i="4"/>
  <c r="O34" i="4"/>
  <c r="M54" i="4"/>
  <c r="N28" i="4"/>
  <c r="Q16" i="4"/>
  <c r="C29" i="4"/>
  <c r="D52" i="4"/>
  <c r="D26" i="4"/>
  <c r="F32" i="4"/>
  <c r="C66" i="4"/>
  <c r="K39" i="4"/>
  <c r="M11" i="4"/>
  <c r="E68" i="4"/>
  <c r="P9" i="4"/>
  <c r="N87" i="4"/>
  <c r="G56" i="4"/>
  <c r="E16" i="4"/>
  <c r="P124" i="4"/>
  <c r="I60" i="4"/>
  <c r="D124" i="4"/>
  <c r="H81" i="4"/>
  <c r="J138" i="4"/>
  <c r="J77" i="4"/>
  <c r="E3" i="4"/>
  <c r="H21" i="4"/>
  <c r="I56" i="4"/>
  <c r="H19" i="4"/>
  <c r="D47" i="4"/>
  <c r="M15" i="4"/>
  <c r="C15" i="4"/>
  <c r="G21" i="4"/>
  <c r="Q74" i="4"/>
  <c r="L25" i="4"/>
  <c r="C60" i="4"/>
  <c r="I53" i="4"/>
  <c r="L42" i="4"/>
  <c r="L29" i="4"/>
  <c r="N30" i="4"/>
  <c r="N33" i="4"/>
  <c r="P17" i="4"/>
  <c r="M22" i="4"/>
  <c r="N57" i="4"/>
  <c r="I33" i="4"/>
  <c r="F40" i="4"/>
  <c r="P11" i="4"/>
  <c r="O12" i="4"/>
  <c r="D12" i="4"/>
  <c r="H47" i="4"/>
  <c r="K44" i="4"/>
  <c r="K90" i="4"/>
  <c r="F42" i="4"/>
  <c r="N105" i="4"/>
  <c r="C70" i="4"/>
  <c r="E48" i="4"/>
  <c r="Q3" i="4"/>
  <c r="L41" i="4"/>
  <c r="C13" i="4"/>
  <c r="D19" i="4"/>
  <c r="M6" i="4"/>
  <c r="C11" i="4"/>
  <c r="N16" i="4"/>
  <c r="C9" i="4"/>
  <c r="E111" i="4"/>
  <c r="N12" i="4"/>
  <c r="N60" i="4"/>
  <c r="Q23" i="4"/>
  <c r="M32" i="4"/>
  <c r="C32" i="4"/>
  <c r="Q44" i="4"/>
  <c r="D53" i="4"/>
  <c r="Q47" i="4"/>
  <c r="K58" i="4"/>
  <c r="D29" i="4"/>
  <c r="F74" i="4"/>
  <c r="D111" i="4"/>
  <c r="F48" i="4"/>
  <c r="E53" i="4"/>
  <c r="J31" i="4"/>
  <c r="J85" i="4"/>
  <c r="O62" i="4"/>
  <c r="J23" i="4"/>
  <c r="Q67" i="4"/>
  <c r="F126" i="4"/>
  <c r="E12" i="4"/>
  <c r="N34" i="4"/>
  <c r="N56" i="4"/>
  <c r="I96" i="4"/>
  <c r="F82" i="4"/>
  <c r="P74" i="4"/>
  <c r="D91" i="4"/>
  <c r="I87" i="4"/>
  <c r="K72" i="4"/>
  <c r="O25" i="4"/>
  <c r="N129" i="4"/>
  <c r="D43" i="4"/>
  <c r="C64" i="4"/>
  <c r="N31" i="4"/>
  <c r="C110" i="4"/>
  <c r="I118" i="4"/>
  <c r="P91" i="4"/>
  <c r="H132" i="4"/>
  <c r="G96" i="4"/>
  <c r="P105" i="4"/>
  <c r="F127" i="4"/>
  <c r="O38" i="4"/>
  <c r="P72" i="4"/>
  <c r="D132" i="4"/>
  <c r="P95" i="4"/>
  <c r="M78" i="4"/>
  <c r="M19" i="4"/>
  <c r="P15" i="4"/>
  <c r="J92" i="4"/>
  <c r="J80" i="4"/>
  <c r="N65" i="4"/>
  <c r="I49" i="4"/>
  <c r="H89" i="4"/>
  <c r="Q76" i="4"/>
  <c r="Q46" i="4"/>
  <c r="H67" i="4"/>
  <c r="C89" i="4"/>
  <c r="Q75" i="4"/>
  <c r="J118" i="4"/>
  <c r="O42" i="4"/>
  <c r="O138" i="4"/>
  <c r="C40" i="4"/>
  <c r="L45" i="4"/>
  <c r="N108" i="4"/>
  <c r="K93" i="4"/>
  <c r="E10" i="4"/>
  <c r="E82" i="4"/>
  <c r="O72" i="4"/>
  <c r="E126" i="4"/>
  <c r="D74" i="4"/>
  <c r="M143" i="4"/>
  <c r="P80" i="4"/>
  <c r="E13" i="4"/>
  <c r="O21" i="4"/>
  <c r="K30" i="4"/>
  <c r="I15" i="4"/>
  <c r="G60" i="4"/>
  <c r="Q39" i="4"/>
  <c r="P43" i="4"/>
  <c r="L46" i="4"/>
  <c r="Q11" i="4"/>
  <c r="F104" i="4"/>
  <c r="O70" i="4"/>
  <c r="H58" i="4"/>
  <c r="C37" i="4"/>
  <c r="I19" i="4"/>
  <c r="Q42" i="4"/>
  <c r="H57" i="4"/>
  <c r="J18" i="4"/>
  <c r="F20" i="4"/>
  <c r="H69" i="4"/>
  <c r="P20" i="4"/>
  <c r="P25" i="4"/>
  <c r="F30" i="4"/>
  <c r="F49" i="4"/>
  <c r="L51" i="4"/>
  <c r="G15" i="4"/>
  <c r="K36" i="4"/>
  <c r="Q54" i="4"/>
  <c r="E87" i="4"/>
  <c r="Q26" i="4"/>
  <c r="N85" i="4"/>
  <c r="K88" i="4"/>
  <c r="J34" i="4"/>
  <c r="G20" i="4"/>
  <c r="M66" i="4"/>
  <c r="M88" i="4"/>
  <c r="C45" i="4"/>
  <c r="H28" i="4"/>
  <c r="C50" i="4"/>
  <c r="Q55" i="4"/>
  <c r="L64" i="4"/>
  <c r="I25" i="4"/>
  <c r="I22" i="4"/>
  <c r="P26" i="4"/>
  <c r="P21" i="4"/>
  <c r="O23" i="4"/>
  <c r="J40" i="4"/>
  <c r="D15" i="4"/>
  <c r="I11" i="4"/>
  <c r="P57" i="4"/>
  <c r="O14" i="4"/>
  <c r="I68" i="4"/>
  <c r="C109" i="4"/>
  <c r="N44" i="4"/>
  <c r="H54" i="4"/>
  <c r="G16" i="4"/>
  <c r="F53" i="4"/>
  <c r="H38" i="4"/>
  <c r="I9" i="4"/>
  <c r="K13" i="4"/>
  <c r="E38" i="4"/>
  <c r="K3" i="4"/>
  <c r="F67" i="4"/>
  <c r="H27" i="4"/>
  <c r="E46" i="4"/>
  <c r="I55" i="4"/>
  <c r="Q17" i="4"/>
  <c r="P34" i="4"/>
  <c r="K62" i="4"/>
  <c r="P87" i="4"/>
  <c r="C131" i="4"/>
  <c r="Q88" i="4"/>
  <c r="N26" i="4"/>
  <c r="Q9" i="4"/>
  <c r="F130" i="4"/>
  <c r="P96" i="4"/>
  <c r="J44" i="4"/>
  <c r="L105" i="4"/>
  <c r="C62" i="4"/>
  <c r="N106" i="4"/>
  <c r="O84" i="4"/>
  <c r="F90" i="4"/>
  <c r="I132" i="4"/>
  <c r="M106" i="4"/>
  <c r="J60" i="4"/>
  <c r="P112" i="4"/>
  <c r="H41" i="4"/>
  <c r="O75" i="4"/>
  <c r="I28" i="4"/>
  <c r="H20" i="4"/>
  <c r="P121" i="4"/>
  <c r="D106" i="4"/>
  <c r="Q38" i="4"/>
  <c r="K17" i="4"/>
  <c r="O81" i="4"/>
  <c r="Q70" i="4"/>
  <c r="N90" i="4"/>
  <c r="H31" i="4"/>
  <c r="P111" i="4"/>
  <c r="M95" i="4"/>
  <c r="M45" i="4"/>
  <c r="M92" i="4"/>
  <c r="J41" i="4"/>
  <c r="M60" i="4"/>
  <c r="Q20" i="4"/>
  <c r="J33" i="4"/>
  <c r="I40" i="4"/>
  <c r="N107" i="4"/>
  <c r="J120" i="4"/>
  <c r="Q138" i="4"/>
  <c r="P97" i="4"/>
  <c r="J107" i="4"/>
  <c r="C87" i="4"/>
  <c r="H134" i="4"/>
  <c r="Q157" i="4"/>
  <c r="C125" i="4"/>
  <c r="G153" i="4"/>
  <c r="P101" i="4"/>
  <c r="O41" i="4"/>
  <c r="H9" i="4"/>
  <c r="I130" i="4"/>
  <c r="P71" i="4"/>
  <c r="O99" i="4"/>
  <c r="P52" i="4"/>
  <c r="M27" i="4"/>
  <c r="D28" i="4"/>
  <c r="J27" i="4"/>
  <c r="E44" i="4"/>
  <c r="D2" i="5"/>
  <c r="F41" i="4"/>
  <c r="P12" i="4"/>
  <c r="K12" i="4"/>
  <c r="L54" i="4"/>
  <c r="G69" i="4"/>
  <c r="Q63" i="4"/>
  <c r="F75" i="4"/>
  <c r="H56" i="4"/>
  <c r="E39" i="4"/>
  <c r="D33" i="4"/>
  <c r="I70" i="4"/>
  <c r="F19" i="4"/>
  <c r="H71" i="4"/>
  <c r="G43" i="4"/>
  <c r="H49" i="4"/>
  <c r="Q30" i="4"/>
  <c r="G23" i="4"/>
  <c r="I45" i="4"/>
  <c r="N19" i="4"/>
  <c r="E71" i="4"/>
  <c r="O64" i="4"/>
  <c r="I13" i="4"/>
  <c r="J15" i="4"/>
  <c r="C17" i="4"/>
  <c r="G22" i="4"/>
  <c r="H26" i="4"/>
  <c r="L35" i="4"/>
  <c r="N55" i="4"/>
  <c r="L62" i="4"/>
  <c r="G9" i="4"/>
  <c r="O30" i="4"/>
  <c r="P51" i="4"/>
  <c r="Q62" i="4"/>
  <c r="I117" i="4"/>
  <c r="K78" i="4"/>
  <c r="M50" i="4"/>
  <c r="J87" i="4"/>
  <c r="P58" i="4"/>
  <c r="Q33" i="4"/>
  <c r="F47" i="4"/>
  <c r="P98" i="4"/>
  <c r="D85" i="4"/>
  <c r="K136" i="4"/>
  <c r="K50" i="4"/>
  <c r="K66" i="4"/>
  <c r="J29" i="4"/>
  <c r="N6" i="4"/>
  <c r="M58" i="4"/>
  <c r="F27" i="4"/>
  <c r="H15" i="4"/>
  <c r="J99" i="4"/>
  <c r="L58" i="4"/>
  <c r="D55" i="4"/>
  <c r="L24" i="4"/>
  <c r="G58" i="4"/>
  <c r="P13" i="4"/>
  <c r="M123" i="4"/>
  <c r="N42" i="4"/>
  <c r="H64" i="4"/>
  <c r="J28" i="4"/>
  <c r="I23" i="4"/>
  <c r="L12" i="4"/>
  <c r="M34" i="4"/>
  <c r="F89" i="4"/>
  <c r="O55" i="4"/>
  <c r="I107" i="4"/>
  <c r="N35" i="4"/>
  <c r="H128" i="4"/>
  <c r="L22" i="4"/>
  <c r="K131" i="4"/>
  <c r="P120" i="4"/>
  <c r="H88" i="4"/>
  <c r="Q97" i="4"/>
  <c r="H60" i="4"/>
  <c r="G46" i="4"/>
  <c r="Q99" i="4"/>
  <c r="O67" i="4"/>
  <c r="M31" i="4"/>
  <c r="O66" i="4"/>
  <c r="E26" i="4"/>
  <c r="F88" i="4"/>
  <c r="F96" i="4"/>
  <c r="G129" i="4"/>
  <c r="F121" i="4"/>
  <c r="D137" i="4"/>
  <c r="K114" i="4"/>
  <c r="F148" i="4"/>
  <c r="C155" i="4"/>
  <c r="E138" i="4"/>
  <c r="F36" i="4"/>
  <c r="K20" i="4"/>
  <c r="Q83" i="4"/>
  <c r="M25" i="4"/>
  <c r="D107" i="4"/>
  <c r="Q24" i="4"/>
  <c r="G18" i="4"/>
  <c r="H45" i="4"/>
  <c r="O39" i="4"/>
  <c r="G65" i="4"/>
  <c r="K111" i="4"/>
  <c r="F134" i="4"/>
  <c r="G57" i="4"/>
  <c r="G146" i="4"/>
  <c r="H120" i="4"/>
  <c r="P44" i="4"/>
  <c r="D35" i="4"/>
  <c r="H59" i="4"/>
  <c r="F55" i="4"/>
  <c r="L66" i="4"/>
  <c r="J17" i="4"/>
  <c r="D54" i="4"/>
  <c r="Q111" i="4"/>
  <c r="N82" i="4"/>
  <c r="D48" i="4"/>
  <c r="P73" i="4"/>
  <c r="H102" i="4"/>
  <c r="F199" i="4"/>
  <c r="I88" i="4"/>
  <c r="J124" i="4"/>
  <c r="Q61" i="4"/>
  <c r="P181" i="4"/>
  <c r="D184" i="4"/>
  <c r="K168" i="4"/>
  <c r="J213" i="4"/>
  <c r="P134" i="4"/>
  <c r="M175" i="4"/>
  <c r="G25" i="4"/>
  <c r="G35" i="4"/>
  <c r="E21" i="4"/>
  <c r="G84" i="4"/>
  <c r="M16" i="4"/>
  <c r="N68" i="4"/>
  <c r="M90" i="4"/>
  <c r="C20" i="4"/>
  <c r="C26" i="4"/>
  <c r="O20" i="4"/>
  <c r="N51" i="4"/>
  <c r="Q108" i="4"/>
  <c r="I10" i="4"/>
  <c r="Q15" i="4"/>
  <c r="I105" i="4"/>
  <c r="K49" i="4"/>
  <c r="M26" i="4"/>
  <c r="E9" i="4"/>
  <c r="K22" i="4"/>
  <c r="Q142" i="4"/>
  <c r="D112" i="4"/>
  <c r="Q52" i="4"/>
  <c r="H3" i="4"/>
  <c r="C69" i="4"/>
  <c r="O3" i="4"/>
  <c r="C14" i="4"/>
  <c r="J71" i="4"/>
  <c r="O10" i="4"/>
  <c r="I48" i="4"/>
  <c r="O53" i="4"/>
  <c r="K11" i="4"/>
  <c r="L15" i="4"/>
  <c r="N9" i="4"/>
  <c r="Q92" i="4"/>
  <c r="F118" i="4"/>
  <c r="D40" i="4"/>
  <c r="P109" i="4"/>
  <c r="I26" i="4"/>
  <c r="J10" i="4"/>
  <c r="E106" i="4"/>
  <c r="I82" i="4"/>
  <c r="M87" i="4"/>
  <c r="H16" i="4"/>
  <c r="G47" i="4"/>
  <c r="D109" i="4"/>
  <c r="L10" i="4"/>
  <c r="C38" i="4"/>
  <c r="D59" i="4"/>
  <c r="C71" i="4"/>
  <c r="P50" i="4"/>
  <c r="L70" i="4"/>
  <c r="D3" i="4"/>
  <c r="F35" i="4"/>
  <c r="G44" i="4"/>
  <c r="K86" i="4"/>
  <c r="G71" i="4"/>
  <c r="O26" i="4"/>
  <c r="H135" i="4"/>
  <c r="M69" i="4"/>
  <c r="N59" i="4"/>
  <c r="D62" i="4"/>
  <c r="G13" i="4"/>
  <c r="G99" i="4"/>
  <c r="J19" i="4"/>
  <c r="D31" i="4"/>
  <c r="L75" i="4"/>
  <c r="H116" i="4"/>
  <c r="K97" i="4"/>
  <c r="G32" i="4"/>
  <c r="O49" i="4"/>
  <c r="N48" i="4"/>
  <c r="F61" i="4"/>
  <c r="G103" i="4"/>
  <c r="J49" i="4"/>
  <c r="F65" i="4"/>
  <c r="H73" i="4"/>
  <c r="Q89" i="4"/>
  <c r="K103" i="4"/>
  <c r="C22" i="4"/>
  <c r="F14" i="4"/>
  <c r="Q51" i="4"/>
  <c r="N83" i="4"/>
  <c r="I155" i="4"/>
  <c r="P131" i="4"/>
  <c r="M137" i="4"/>
  <c r="F125" i="4"/>
  <c r="D162" i="4"/>
  <c r="E76" i="4"/>
  <c r="M131" i="4"/>
  <c r="N24" i="4"/>
  <c r="O104" i="4"/>
  <c r="O106" i="4"/>
  <c r="K23" i="4"/>
  <c r="E132" i="4"/>
  <c r="F56" i="4"/>
  <c r="Q95" i="4"/>
  <c r="H103" i="4"/>
  <c r="D23" i="4"/>
  <c r="K55" i="4"/>
  <c r="C99" i="4"/>
  <c r="N154" i="4"/>
  <c r="O108" i="4"/>
  <c r="L92" i="4"/>
  <c r="P157" i="4"/>
  <c r="G24" i="4"/>
  <c r="F68" i="4"/>
  <c r="N45" i="4"/>
  <c r="F98" i="4"/>
  <c r="J104" i="4"/>
  <c r="M108" i="4"/>
  <c r="I75" i="4"/>
  <c r="G63" i="4"/>
  <c r="F116" i="4"/>
  <c r="D141" i="4"/>
  <c r="J82" i="4"/>
  <c r="D161" i="4"/>
  <c r="F149" i="4"/>
  <c r="J89" i="4"/>
  <c r="K172" i="4"/>
  <c r="N160" i="4"/>
  <c r="H122" i="4"/>
  <c r="O90" i="4"/>
  <c r="L126" i="4"/>
  <c r="D154" i="4"/>
  <c r="J191" i="4"/>
  <c r="F176" i="4"/>
  <c r="K217" i="4"/>
  <c r="F195" i="4"/>
  <c r="F157" i="4"/>
  <c r="D185" i="4"/>
  <c r="J32" i="4"/>
  <c r="Q56" i="4"/>
  <c r="Q80" i="4"/>
  <c r="J12" i="4"/>
  <c r="K29" i="4"/>
  <c r="H22" i="4"/>
  <c r="H113" i="4"/>
  <c r="D70" i="4"/>
  <c r="J52" i="4"/>
  <c r="F31" i="4"/>
  <c r="K24" i="4"/>
  <c r="O9" i="4"/>
  <c r="I46" i="4"/>
  <c r="I59" i="4"/>
  <c r="C27" i="4"/>
  <c r="H100" i="4"/>
  <c r="J47" i="4"/>
  <c r="G110" i="4"/>
  <c r="N46" i="4"/>
  <c r="G39" i="4"/>
  <c r="F111" i="4"/>
  <c r="F79" i="4"/>
  <c r="I6" i="4"/>
  <c r="O27" i="4"/>
  <c r="L34" i="4"/>
  <c r="H87" i="4"/>
  <c r="P77" i="4"/>
  <c r="M138" i="4"/>
  <c r="G42" i="4"/>
  <c r="M155" i="4"/>
  <c r="L26" i="4"/>
  <c r="L36" i="4"/>
  <c r="F22" i="4"/>
  <c r="L65" i="4"/>
  <c r="M51" i="4"/>
  <c r="D50" i="4"/>
  <c r="H150" i="4"/>
  <c r="G48" i="4"/>
  <c r="D6" i="4"/>
  <c r="H62" i="4"/>
  <c r="C101" i="4"/>
  <c r="M37" i="4"/>
  <c r="Q110" i="4"/>
  <c r="Q121" i="4"/>
  <c r="N25" i="4"/>
  <c r="H70" i="4"/>
  <c r="P67" i="4"/>
  <c r="I134" i="4"/>
  <c r="C39" i="4"/>
  <c r="J20" i="4"/>
  <c r="D42" i="4"/>
  <c r="O28" i="4"/>
  <c r="Q109" i="4"/>
  <c r="D45" i="4"/>
  <c r="I77" i="4"/>
  <c r="F66" i="4"/>
  <c r="I24" i="4"/>
  <c r="D69" i="4"/>
  <c r="N171" i="4"/>
  <c r="Q139" i="4"/>
  <c r="Q82" i="4"/>
  <c r="E160" i="4"/>
  <c r="F169" i="4"/>
  <c r="N130" i="4"/>
  <c r="J301" i="4"/>
  <c r="O153" i="4"/>
  <c r="H105" i="4"/>
  <c r="L204" i="4"/>
  <c r="Q225" i="4"/>
  <c r="F117" i="4"/>
  <c r="G145" i="4"/>
  <c r="Q172" i="4"/>
  <c r="J316" i="4"/>
  <c r="J130" i="4"/>
  <c r="E43" i="4"/>
  <c r="L60" i="4"/>
  <c r="I63" i="4"/>
  <c r="E150" i="4"/>
  <c r="N95" i="4"/>
  <c r="J150" i="4"/>
  <c r="J164" i="4"/>
  <c r="F142" i="4"/>
  <c r="L133" i="4"/>
  <c r="L195" i="4"/>
  <c r="Q177" i="4"/>
  <c r="E90" i="4"/>
  <c r="G30" i="4"/>
  <c r="M240" i="4"/>
  <c r="J158" i="4"/>
  <c r="J112" i="4"/>
  <c r="O24" i="4"/>
  <c r="J38" i="4"/>
  <c r="Q122" i="4"/>
  <c r="E125" i="4"/>
  <c r="L170" i="4"/>
  <c r="C106" i="4"/>
  <c r="D150" i="4"/>
  <c r="O48" i="4"/>
  <c r="N96" i="4"/>
  <c r="D86" i="4"/>
  <c r="K84" i="4"/>
  <c r="N133" i="4"/>
  <c r="D103" i="4"/>
  <c r="I14" i="4"/>
  <c r="N29" i="4"/>
  <c r="J101" i="4"/>
  <c r="M73" i="4"/>
  <c r="N70" i="4"/>
  <c r="O155" i="4"/>
  <c r="O51" i="4"/>
  <c r="Q103" i="4"/>
  <c r="D215" i="4"/>
  <c r="O132" i="4"/>
  <c r="O78" i="4"/>
  <c r="M199" i="4"/>
  <c r="D125" i="4"/>
  <c r="G162" i="4"/>
  <c r="D213" i="4"/>
  <c r="J162" i="4"/>
  <c r="J196" i="4"/>
  <c r="Q79" i="4"/>
  <c r="E188" i="4"/>
  <c r="J79" i="4"/>
  <c r="G88" i="4"/>
  <c r="J237" i="4"/>
  <c r="F270" i="4"/>
  <c r="H138" i="4"/>
  <c r="E49" i="4"/>
  <c r="E80" i="4"/>
  <c r="C148" i="4"/>
  <c r="M107" i="4"/>
  <c r="G192" i="4"/>
  <c r="G131" i="4"/>
  <c r="C61" i="4"/>
  <c r="E162" i="4"/>
  <c r="Q102" i="4"/>
  <c r="C141" i="4"/>
  <c r="I289" i="4"/>
  <c r="G113" i="4"/>
  <c r="F34" i="4"/>
  <c r="P41" i="4"/>
  <c r="H153" i="4"/>
  <c r="O6" i="4"/>
  <c r="M149" i="4"/>
  <c r="F162" i="4"/>
  <c r="G169" i="4"/>
  <c r="P136" i="4"/>
  <c r="J159" i="4"/>
  <c r="D179" i="4"/>
  <c r="P186" i="4"/>
  <c r="I163" i="4"/>
  <c r="G26" i="4"/>
  <c r="K138" i="4"/>
  <c r="M40" i="4"/>
  <c r="M104" i="4"/>
  <c r="P137" i="4"/>
  <c r="F150" i="4"/>
  <c r="K149" i="4"/>
  <c r="K235" i="4"/>
  <c r="D144" i="4"/>
  <c r="K189" i="4"/>
  <c r="L97" i="4"/>
  <c r="Q137" i="4"/>
  <c r="Q212" i="4"/>
  <c r="O94" i="4"/>
  <c r="H92" i="4"/>
  <c r="C146" i="4"/>
  <c r="F29" i="4"/>
  <c r="C158" i="4"/>
  <c r="F221" i="4"/>
  <c r="N81" i="4"/>
  <c r="C167" i="4"/>
  <c r="I89" i="4"/>
  <c r="N215" i="4"/>
  <c r="I156" i="4"/>
  <c r="E164" i="4"/>
  <c r="L57" i="4"/>
  <c r="H228" i="4"/>
  <c r="Q160" i="4"/>
  <c r="M383" i="4"/>
  <c r="I54" i="4"/>
  <c r="K142" i="4"/>
  <c r="P60" i="4"/>
  <c r="H197" i="4"/>
  <c r="G135" i="4"/>
  <c r="G156" i="4"/>
  <c r="O353" i="4"/>
  <c r="N173" i="4"/>
  <c r="O122" i="4"/>
  <c r="F185" i="4"/>
  <c r="G73" i="4"/>
  <c r="K129" i="4"/>
  <c r="O141" i="4"/>
  <c r="I274" i="4"/>
  <c r="H318" i="4"/>
  <c r="L172" i="4"/>
  <c r="F285" i="4"/>
  <c r="P306" i="4"/>
  <c r="D378" i="4"/>
  <c r="N266" i="4"/>
  <c r="L302" i="4"/>
  <c r="F380" i="4"/>
  <c r="H275" i="4"/>
  <c r="N214" i="4"/>
  <c r="Q375" i="4"/>
  <c r="P283" i="4"/>
  <c r="P68" i="4"/>
  <c r="I137" i="4"/>
  <c r="E28" i="4"/>
  <c r="M93" i="4"/>
  <c r="H85" i="4"/>
  <c r="D166" i="4"/>
  <c r="D11" i="4"/>
  <c r="N88" i="4"/>
  <c r="K79" i="4"/>
  <c r="L27" i="4"/>
  <c r="F46" i="4"/>
  <c r="H94" i="4"/>
  <c r="O45" i="4"/>
  <c r="E177" i="4"/>
  <c r="Q169" i="4"/>
  <c r="G137" i="4"/>
  <c r="G81" i="4"/>
  <c r="I195" i="4"/>
  <c r="H124" i="4"/>
  <c r="L173" i="4"/>
  <c r="I146" i="4"/>
  <c r="L243" i="4"/>
  <c r="E36" i="4"/>
  <c r="L185" i="4"/>
  <c r="E171" i="4"/>
  <c r="C108" i="4"/>
  <c r="L142" i="4"/>
  <c r="G212" i="4"/>
  <c r="J211" i="4"/>
  <c r="K145" i="4"/>
  <c r="O464" i="4"/>
  <c r="F44" i="4"/>
  <c r="C12" i="4"/>
  <c r="O97" i="4"/>
  <c r="E102" i="4"/>
  <c r="G37" i="4"/>
  <c r="D63" i="4"/>
  <c r="I104" i="4"/>
  <c r="N40" i="4"/>
  <c r="D160" i="4"/>
  <c r="C74" i="4"/>
  <c r="N235" i="4"/>
  <c r="Q188" i="4"/>
  <c r="H239" i="4"/>
  <c r="K124" i="4"/>
  <c r="F292" i="4"/>
  <c r="O212" i="4"/>
  <c r="E152" i="4"/>
  <c r="K67" i="4"/>
  <c r="K19" i="4"/>
  <c r="J35" i="4"/>
  <c r="C43" i="4"/>
  <c r="P10" i="4"/>
  <c r="N17" i="4"/>
  <c r="J39" i="4"/>
  <c r="P16" i="4"/>
  <c r="K16" i="4"/>
  <c r="G6" i="4"/>
  <c r="E19" i="4"/>
  <c r="F69" i="4"/>
  <c r="E14" i="4"/>
  <c r="E74" i="4"/>
  <c r="M76" i="4"/>
  <c r="P27" i="4"/>
  <c r="M71" i="4"/>
  <c r="P24" i="4"/>
  <c r="C82" i="4"/>
  <c r="P33" i="4"/>
  <c r="M39" i="4"/>
  <c r="P132" i="4"/>
  <c r="C126" i="4"/>
  <c r="G41" i="4"/>
  <c r="G27" i="4"/>
  <c r="K45" i="4"/>
  <c r="E83" i="4"/>
  <c r="N102" i="4"/>
  <c r="P125" i="4"/>
  <c r="K141" i="4"/>
  <c r="L132" i="4"/>
  <c r="Q10" i="4"/>
  <c r="L3" i="4"/>
  <c r="Q13" i="4"/>
  <c r="C44" i="4"/>
  <c r="C3" i="4"/>
  <c r="Q45" i="4"/>
  <c r="F85" i="4"/>
  <c r="J59" i="4"/>
  <c r="M38" i="4"/>
  <c r="D36" i="4"/>
  <c r="D18" i="4"/>
  <c r="M81" i="4"/>
  <c r="K120" i="4"/>
  <c r="I129" i="4"/>
  <c r="P45" i="4"/>
  <c r="N66" i="4"/>
  <c r="C36" i="4"/>
  <c r="E67" i="4"/>
  <c r="F51" i="4"/>
  <c r="P30" i="4"/>
  <c r="E91" i="4"/>
  <c r="P89" i="4"/>
  <c r="K52" i="4"/>
  <c r="K31" i="4"/>
  <c r="H78" i="4"/>
  <c r="O123" i="4"/>
  <c r="L100" i="4"/>
  <c r="Q96" i="4"/>
  <c r="J168" i="4"/>
  <c r="O113" i="4"/>
  <c r="K176" i="4"/>
  <c r="F178" i="4"/>
  <c r="K209" i="4"/>
  <c r="C188" i="4"/>
  <c r="E195" i="4"/>
  <c r="E99" i="4"/>
  <c r="Q189" i="4"/>
  <c r="I222" i="4"/>
  <c r="M205" i="4"/>
  <c r="E156" i="4"/>
  <c r="O238" i="4"/>
  <c r="L209" i="4"/>
  <c r="G352" i="4"/>
  <c r="F52" i="4"/>
  <c r="H18" i="4"/>
  <c r="E63" i="4"/>
  <c r="Q114" i="4"/>
  <c r="E112" i="4"/>
  <c r="I69" i="4"/>
  <c r="D100" i="4"/>
  <c r="P81" i="4"/>
  <c r="P155" i="4"/>
  <c r="M154" i="4"/>
  <c r="F179" i="4"/>
  <c r="O178" i="4"/>
  <c r="E187" i="4"/>
  <c r="D126" i="4"/>
  <c r="E89" i="4"/>
  <c r="K130" i="4"/>
  <c r="M53" i="4"/>
  <c r="H77" i="4"/>
  <c r="O171" i="4"/>
  <c r="C143" i="4"/>
  <c r="H169" i="4"/>
  <c r="H46" i="4"/>
  <c r="D41" i="4"/>
  <c r="M63" i="4"/>
  <c r="M35" i="4"/>
  <c r="Q141" i="4"/>
  <c r="M47" i="4"/>
  <c r="H152" i="4"/>
  <c r="F122" i="4"/>
  <c r="I165" i="4"/>
  <c r="I133" i="4"/>
  <c r="G19" i="4"/>
  <c r="L13" i="4"/>
  <c r="D102" i="4"/>
  <c r="N97" i="4"/>
  <c r="I66" i="4"/>
  <c r="N121" i="4"/>
  <c r="I166" i="4"/>
  <c r="M133" i="4"/>
  <c r="M174" i="4"/>
  <c r="J172" i="4"/>
  <c r="K73" i="4"/>
  <c r="M224" i="4"/>
  <c r="P167" i="4"/>
  <c r="N118" i="4"/>
  <c r="D243" i="4"/>
  <c r="M214" i="4"/>
  <c r="E212" i="4"/>
  <c r="O186" i="4"/>
  <c r="L224" i="4"/>
  <c r="O232" i="4"/>
  <c r="P223" i="4"/>
  <c r="K253" i="4"/>
  <c r="P6" i="4"/>
  <c r="P79" i="4"/>
  <c r="F103" i="4"/>
  <c r="P22" i="4"/>
  <c r="L99" i="4"/>
  <c r="J178" i="4"/>
  <c r="N147" i="4"/>
  <c r="F229" i="4"/>
  <c r="E128" i="4"/>
  <c r="E136" i="4"/>
  <c r="L81" i="4"/>
  <c r="O240" i="4"/>
  <c r="D10" i="4"/>
  <c r="F6" i="4"/>
  <c r="J11" i="4"/>
  <c r="D93" i="4"/>
  <c r="I85" i="4"/>
  <c r="N145" i="4"/>
  <c r="P172" i="4"/>
  <c r="N124" i="4"/>
  <c r="K181" i="4"/>
  <c r="N138" i="4"/>
  <c r="H202" i="4"/>
  <c r="J282" i="4"/>
  <c r="N120" i="4"/>
  <c r="L31" i="4"/>
  <c r="G80" i="4"/>
  <c r="N150" i="4"/>
  <c r="L138" i="4"/>
  <c r="J127" i="4"/>
  <c r="C164" i="4"/>
  <c r="H108" i="4"/>
  <c r="F187" i="4"/>
  <c r="J67" i="4"/>
  <c r="I193" i="4"/>
  <c r="L205" i="4"/>
  <c r="F392" i="4"/>
  <c r="K251" i="4"/>
  <c r="C72" i="4"/>
  <c r="D80" i="4"/>
  <c r="K42" i="4"/>
  <c r="O176" i="4"/>
  <c r="O44" i="4"/>
  <c r="H337" i="4"/>
  <c r="M219" i="4"/>
  <c r="D221" i="4"/>
  <c r="D122" i="4"/>
  <c r="H131" i="4"/>
  <c r="J348" i="4"/>
  <c r="L179" i="4"/>
  <c r="G181" i="4"/>
  <c r="D297" i="4"/>
  <c r="I157" i="4"/>
  <c r="M178" i="4"/>
  <c r="Q105" i="4"/>
  <c r="C127" i="4"/>
  <c r="L152" i="4"/>
  <c r="P194" i="4"/>
  <c r="E135" i="4"/>
  <c r="M136" i="4"/>
  <c r="K287" i="4"/>
  <c r="G210" i="4"/>
  <c r="G266" i="4"/>
  <c r="G413" i="4"/>
  <c r="G366" i="4"/>
  <c r="M193" i="4"/>
  <c r="M234" i="4"/>
  <c r="G237" i="4"/>
  <c r="F135" i="4"/>
  <c r="O415" i="4"/>
  <c r="D463" i="4"/>
  <c r="E183" i="4"/>
  <c r="E163" i="4"/>
  <c r="O458" i="4"/>
  <c r="N428" i="4"/>
  <c r="N375" i="4"/>
  <c r="K106" i="4"/>
  <c r="I339" i="4"/>
  <c r="J371" i="4"/>
  <c r="M21" i="4"/>
  <c r="D96" i="4"/>
  <c r="P35" i="4"/>
  <c r="M48" i="4"/>
  <c r="H133" i="4"/>
  <c r="E79" i="4"/>
  <c r="L155" i="4"/>
  <c r="O77" i="4"/>
  <c r="M9" i="4"/>
  <c r="G98" i="4"/>
  <c r="H11" i="4"/>
  <c r="Q91" i="4"/>
  <c r="K28" i="4"/>
  <c r="E93" i="4"/>
  <c r="C175" i="4"/>
  <c r="M121" i="4"/>
  <c r="F141" i="4"/>
  <c r="D146" i="4"/>
  <c r="L48" i="4"/>
  <c r="G107" i="4"/>
  <c r="N175" i="4"/>
  <c r="G222" i="4"/>
  <c r="C256" i="4"/>
  <c r="P205" i="4"/>
  <c r="O149" i="4"/>
  <c r="P208" i="4"/>
  <c r="O96" i="4"/>
  <c r="D190" i="4"/>
  <c r="P201" i="4"/>
  <c r="I159" i="4"/>
  <c r="P242" i="4"/>
  <c r="P230" i="4"/>
  <c r="N67" i="4"/>
  <c r="O91" i="4"/>
  <c r="P158" i="4"/>
  <c r="C115" i="4"/>
  <c r="G49" i="4"/>
  <c r="I91" i="4"/>
  <c r="G91" i="4"/>
  <c r="L50" i="4"/>
  <c r="M83" i="4"/>
  <c r="C63" i="4"/>
  <c r="O130" i="4"/>
  <c r="F76" i="4"/>
  <c r="O197" i="4"/>
  <c r="E98" i="4"/>
  <c r="C210" i="4"/>
  <c r="D295" i="4"/>
  <c r="L63" i="4"/>
  <c r="G50" i="4"/>
  <c r="K25" i="4"/>
  <c r="L125" i="4"/>
  <c r="M24" i="4"/>
  <c r="D67" i="4"/>
  <c r="O54" i="4"/>
  <c r="I31" i="4"/>
  <c r="H61" i="4"/>
  <c r="C33" i="4"/>
  <c r="D73" i="4"/>
  <c r="G66" i="4"/>
  <c r="O100" i="4"/>
  <c r="N73" i="4"/>
  <c r="I42" i="4"/>
  <c r="Q6" i="4"/>
  <c r="J75" i="4"/>
  <c r="E166" i="4"/>
  <c r="I106" i="4"/>
  <c r="O103" i="4"/>
  <c r="F15" i="4"/>
  <c r="K109" i="4"/>
  <c r="H34" i="4"/>
  <c r="F93" i="4"/>
  <c r="P56" i="4"/>
  <c r="N139" i="4"/>
  <c r="O65" i="4"/>
  <c r="Q106" i="4"/>
  <c r="H66" i="4"/>
  <c r="L117" i="4"/>
  <c r="O63" i="4"/>
  <c r="Q34" i="4"/>
  <c r="G205" i="4"/>
  <c r="N241" i="4"/>
  <c r="L129" i="4"/>
  <c r="K213" i="4"/>
  <c r="O152" i="4"/>
  <c r="E311" i="4"/>
  <c r="L21" i="4"/>
  <c r="I138" i="4"/>
  <c r="P102" i="4"/>
  <c r="P133" i="4"/>
  <c r="K190" i="4"/>
  <c r="C121" i="4"/>
  <c r="J238" i="4"/>
  <c r="C187" i="4"/>
  <c r="F11" i="4"/>
  <c r="E142" i="4"/>
  <c r="C123" i="4"/>
  <c r="N78" i="4"/>
  <c r="Q133" i="4"/>
  <c r="C92" i="4"/>
  <c r="E96" i="4"/>
  <c r="K104" i="4"/>
  <c r="J91" i="4"/>
  <c r="F136" i="4"/>
  <c r="C137" i="4"/>
  <c r="O145" i="4"/>
  <c r="I92" i="4"/>
  <c r="O201" i="4"/>
  <c r="I103" i="4"/>
  <c r="E234" i="4"/>
  <c r="G203" i="4"/>
  <c r="N186" i="4"/>
  <c r="D247" i="4"/>
  <c r="I73" i="4"/>
  <c r="M127" i="4"/>
  <c r="Q58" i="4"/>
  <c r="M146" i="4"/>
  <c r="H362" i="4"/>
  <c r="D135" i="4"/>
  <c r="L59" i="4"/>
  <c r="Q84" i="4"/>
  <c r="L164" i="4"/>
  <c r="L174" i="4"/>
  <c r="F200" i="4"/>
  <c r="L143" i="4"/>
  <c r="N76" i="4"/>
  <c r="I83" i="4"/>
  <c r="O83" i="4"/>
  <c r="O146" i="4"/>
  <c r="N237" i="4"/>
  <c r="Q191" i="4"/>
  <c r="E174" i="4"/>
  <c r="G180" i="4"/>
  <c r="H95" i="4"/>
  <c r="G126" i="4"/>
  <c r="M399" i="4"/>
  <c r="E327" i="4"/>
  <c r="L341" i="4"/>
  <c r="M253" i="4"/>
  <c r="C23" i="4"/>
  <c r="E149" i="4"/>
  <c r="C156" i="4"/>
  <c r="M222" i="4"/>
  <c r="L177" i="4"/>
  <c r="M197" i="4"/>
  <c r="M225" i="4"/>
  <c r="N295" i="4"/>
  <c r="G286" i="4"/>
  <c r="F312" i="4"/>
  <c r="M303" i="4"/>
  <c r="K385" i="4"/>
  <c r="C377" i="4"/>
  <c r="D71" i="4"/>
  <c r="I76" i="4"/>
  <c r="M135" i="4"/>
  <c r="P129" i="4"/>
  <c r="O61" i="4"/>
  <c r="M13" i="4"/>
  <c r="J88" i="4"/>
  <c r="M43" i="4"/>
  <c r="L201" i="4"/>
  <c r="C81" i="4"/>
  <c r="L19" i="4"/>
  <c r="P214" i="4"/>
  <c r="F235" i="4"/>
  <c r="N183" i="4"/>
  <c r="D181" i="4"/>
  <c r="I121" i="4"/>
  <c r="P108" i="4"/>
  <c r="H24" i="4"/>
  <c r="N86" i="4"/>
  <c r="I141" i="4"/>
  <c r="L139" i="4"/>
  <c r="C226" i="4"/>
  <c r="K207" i="4"/>
  <c r="I93" i="4"/>
  <c r="N61" i="4"/>
  <c r="C124" i="4"/>
  <c r="D49" i="4"/>
  <c r="K101" i="4"/>
  <c r="C144" i="4"/>
  <c r="O159" i="4"/>
  <c r="J144" i="4"/>
  <c r="E242" i="4"/>
  <c r="O31" i="4"/>
  <c r="M122" i="4"/>
  <c r="P48" i="4"/>
  <c r="H170" i="4"/>
  <c r="M68" i="4"/>
  <c r="P168" i="4"/>
  <c r="K118" i="4"/>
  <c r="M99" i="4"/>
  <c r="J221" i="4"/>
  <c r="H65" i="4"/>
  <c r="F21" i="4"/>
  <c r="H39" i="4"/>
  <c r="F50" i="4"/>
  <c r="K116" i="4"/>
  <c r="P100" i="4"/>
  <c r="C103" i="4"/>
  <c r="N189" i="4"/>
  <c r="I127" i="4"/>
  <c r="H264" i="4"/>
  <c r="F60" i="4"/>
  <c r="O161" i="4"/>
  <c r="N53" i="4"/>
  <c r="P83" i="4"/>
  <c r="Q77" i="4"/>
  <c r="G40" i="4"/>
  <c r="Q53" i="4"/>
  <c r="F64" i="4"/>
  <c r="F168" i="4"/>
  <c r="J73" i="4"/>
  <c r="E113" i="4"/>
  <c r="F163" i="4"/>
  <c r="I170" i="4"/>
  <c r="I216" i="4"/>
  <c r="E151" i="4"/>
  <c r="I140" i="4"/>
  <c r="K76" i="4"/>
  <c r="J192" i="4"/>
  <c r="Q184" i="4"/>
  <c r="F164" i="4"/>
  <c r="N363" i="4"/>
  <c r="O71" i="4"/>
  <c r="E146" i="4"/>
  <c r="H115" i="4"/>
  <c r="I99" i="4"/>
  <c r="C88" i="4"/>
  <c r="I178" i="4"/>
  <c r="L140" i="4"/>
  <c r="C177" i="4"/>
  <c r="D138" i="4"/>
  <c r="G11" i="4"/>
  <c r="N92" i="4"/>
  <c r="G101" i="4"/>
  <c r="P128" i="4"/>
  <c r="E59" i="4"/>
  <c r="P93" i="4"/>
  <c r="G224" i="4"/>
  <c r="F174" i="4"/>
  <c r="G70" i="4"/>
  <c r="M89" i="4"/>
  <c r="I171" i="4"/>
  <c r="K147" i="4"/>
  <c r="J70" i="4"/>
  <c r="J146" i="4"/>
  <c r="H125" i="4"/>
  <c r="H148" i="4"/>
  <c r="D191" i="4"/>
  <c r="K46" i="4"/>
  <c r="K162" i="4"/>
  <c r="J95" i="4"/>
  <c r="Q173" i="4"/>
  <c r="D81" i="4"/>
  <c r="G213" i="4"/>
  <c r="E147" i="4"/>
  <c r="D34" i="4"/>
  <c r="O125" i="4"/>
  <c r="H111" i="4"/>
  <c r="M41" i="4"/>
  <c r="Q127" i="4"/>
  <c r="L202" i="4"/>
  <c r="F191" i="4"/>
  <c r="K171" i="4"/>
  <c r="J117" i="4"/>
  <c r="J135" i="4"/>
  <c r="P135" i="4"/>
  <c r="K69" i="4"/>
  <c r="D151" i="4"/>
  <c r="C220" i="4"/>
  <c r="M23" i="4"/>
  <c r="P38" i="4"/>
  <c r="K48" i="4"/>
  <c r="K153" i="4"/>
  <c r="P218" i="4"/>
  <c r="E31" i="4"/>
  <c r="I67" i="4"/>
  <c r="K139" i="4"/>
  <c r="E45" i="4"/>
  <c r="L203" i="4"/>
  <c r="H225" i="4"/>
  <c r="Q40" i="4"/>
  <c r="L69" i="4"/>
  <c r="N122" i="4"/>
  <c r="Q145" i="4"/>
  <c r="O274" i="4"/>
  <c r="M12" i="4"/>
  <c r="P127" i="4"/>
  <c r="G55" i="4"/>
  <c r="L169" i="4"/>
  <c r="L52" i="4"/>
  <c r="M150" i="4"/>
  <c r="P76" i="4"/>
  <c r="F193" i="4"/>
  <c r="P140" i="4"/>
  <c r="F17" i="4"/>
  <c r="C310" i="4"/>
  <c r="D253" i="4"/>
  <c r="D133" i="4"/>
  <c r="K56" i="4"/>
  <c r="M147" i="4"/>
  <c r="E95" i="4"/>
  <c r="P113" i="4"/>
  <c r="E294" i="4"/>
  <c r="H6" i="4"/>
  <c r="D9" i="4"/>
  <c r="O19" i="4"/>
  <c r="K41" i="4"/>
  <c r="E18" i="4"/>
  <c r="E34" i="4"/>
  <c r="L55" i="4"/>
  <c r="I38" i="4"/>
  <c r="I84" i="4"/>
  <c r="C96" i="4"/>
  <c r="M52" i="4"/>
  <c r="Q35" i="4"/>
  <c r="M75" i="4"/>
  <c r="C53" i="4"/>
  <c r="N115" i="4"/>
  <c r="I112" i="4"/>
  <c r="C48" i="4"/>
  <c r="F94" i="4"/>
  <c r="L79" i="4"/>
  <c r="I51" i="4"/>
  <c r="K119" i="4"/>
  <c r="D97" i="4"/>
  <c r="N41" i="4"/>
  <c r="K53" i="4"/>
  <c r="D14" i="4"/>
  <c r="C49" i="4"/>
  <c r="E29" i="4"/>
  <c r="O93" i="4"/>
  <c r="C97" i="4"/>
  <c r="L44" i="4"/>
  <c r="M191" i="4"/>
  <c r="H250" i="4"/>
  <c r="J66" i="4"/>
  <c r="L213" i="4"/>
  <c r="I174" i="4"/>
  <c r="K215" i="4"/>
  <c r="O68" i="4"/>
  <c r="E140" i="4"/>
  <c r="K115" i="4"/>
  <c r="F101" i="4"/>
  <c r="L114" i="4"/>
  <c r="K228" i="4"/>
  <c r="C197" i="4"/>
  <c r="O301" i="4"/>
  <c r="K27" i="4"/>
  <c r="O102" i="4"/>
  <c r="K80" i="4"/>
  <c r="D56" i="4"/>
  <c r="D16" i="4"/>
  <c r="Q22" i="4"/>
  <c r="I152" i="4"/>
  <c r="N63" i="4"/>
  <c r="O76" i="4"/>
  <c r="C140" i="4"/>
  <c r="K21" i="4"/>
  <c r="O110" i="4"/>
  <c r="I126" i="4"/>
  <c r="M181" i="4"/>
  <c r="L166" i="4"/>
  <c r="Q136" i="4"/>
  <c r="D246" i="4"/>
  <c r="J317" i="4"/>
  <c r="L374" i="4"/>
  <c r="K108" i="4"/>
  <c r="N170" i="4"/>
  <c r="F158" i="4"/>
  <c r="H114" i="4"/>
  <c r="E244" i="4"/>
  <c r="F120" i="4"/>
  <c r="J166" i="4"/>
  <c r="E94" i="4"/>
  <c r="N80" i="4"/>
  <c r="H109" i="4"/>
  <c r="G172" i="4"/>
  <c r="N13" i="4"/>
  <c r="J65" i="4"/>
  <c r="L90" i="4"/>
  <c r="Q119" i="4"/>
  <c r="J183" i="4"/>
  <c r="J141" i="4"/>
  <c r="N195" i="4"/>
  <c r="K26" i="4"/>
  <c r="F108" i="4"/>
  <c r="H110" i="4"/>
  <c r="D199" i="4"/>
  <c r="O217" i="4"/>
  <c r="Q148" i="4"/>
  <c r="O139" i="4"/>
  <c r="E235" i="4"/>
  <c r="P64" i="4"/>
  <c r="O80" i="4"/>
  <c r="H72" i="4"/>
  <c r="E182" i="4"/>
  <c r="Q193" i="4"/>
  <c r="G225" i="4"/>
  <c r="C218" i="4"/>
  <c r="C166" i="4"/>
  <c r="I322" i="4"/>
  <c r="L183" i="4"/>
  <c r="E219" i="4"/>
  <c r="O198" i="4"/>
  <c r="Q257" i="4"/>
  <c r="H75" i="4"/>
  <c r="D84" i="4"/>
  <c r="I149" i="4"/>
  <c r="D123" i="4"/>
  <c r="M64" i="4"/>
  <c r="Q125" i="4"/>
  <c r="E55" i="4"/>
  <c r="L91" i="4"/>
  <c r="L135" i="4"/>
  <c r="Q93" i="4"/>
  <c r="M139" i="4"/>
  <c r="E190" i="4"/>
  <c r="O174" i="4"/>
  <c r="D77" i="4"/>
  <c r="J205" i="4"/>
  <c r="I246" i="4"/>
  <c r="Q19" i="4"/>
  <c r="E47" i="4"/>
  <c r="G115" i="4"/>
  <c r="M153" i="4"/>
  <c r="N172" i="4"/>
  <c r="I284" i="4"/>
  <c r="C191" i="4"/>
  <c r="O221" i="4"/>
  <c r="I97" i="4"/>
  <c r="I161" i="4"/>
  <c r="O136" i="4"/>
  <c r="N131" i="4"/>
  <c r="D159" i="4"/>
  <c r="M132" i="4"/>
  <c r="E103" i="4"/>
  <c r="Q118" i="4"/>
  <c r="C78" i="4"/>
  <c r="I86" i="4"/>
  <c r="Q65" i="4"/>
  <c r="J126" i="4"/>
  <c r="J93" i="4"/>
  <c r="J233" i="4"/>
  <c r="E165" i="4"/>
  <c r="K221" i="4"/>
  <c r="I203" i="4"/>
  <c r="J61" i="4"/>
  <c r="D90" i="4"/>
  <c r="F110" i="4"/>
  <c r="C189" i="4"/>
  <c r="I176" i="4"/>
  <c r="Q216" i="4"/>
  <c r="P256" i="4"/>
  <c r="H190" i="4"/>
  <c r="E274" i="4"/>
  <c r="G261" i="4"/>
  <c r="G100" i="4"/>
  <c r="J84" i="4"/>
  <c r="I154" i="4"/>
  <c r="I74" i="4"/>
  <c r="H143" i="4"/>
  <c r="Q12" i="4"/>
  <c r="I58" i="4"/>
  <c r="E24" i="4"/>
  <c r="G72" i="4"/>
  <c r="M28" i="4"/>
  <c r="Q116" i="4"/>
  <c r="C79" i="4"/>
  <c r="E144" i="4"/>
  <c r="M125" i="4"/>
  <c r="D183" i="4"/>
  <c r="G188" i="4"/>
  <c r="Q90" i="4"/>
  <c r="J239" i="4"/>
  <c r="P270" i="4"/>
  <c r="E104" i="4"/>
  <c r="O190" i="4"/>
  <c r="H50" i="4"/>
  <c r="L93" i="4"/>
  <c r="O86" i="4"/>
  <c r="H163" i="4"/>
  <c r="D127" i="4"/>
  <c r="M102" i="4"/>
  <c r="J222" i="4"/>
  <c r="C221" i="4"/>
  <c r="I188" i="4"/>
  <c r="K68" i="4"/>
  <c r="J43" i="4"/>
  <c r="H176" i="4"/>
  <c r="D139" i="4"/>
  <c r="M165" i="4"/>
  <c r="M116" i="4"/>
  <c r="P54" i="4"/>
  <c r="E130" i="4"/>
  <c r="D72" i="4"/>
  <c r="K91" i="4"/>
  <c r="C84" i="4"/>
  <c r="L73" i="4"/>
  <c r="N23" i="4"/>
  <c r="N74" i="4"/>
  <c r="E127" i="4"/>
  <c r="Q202" i="4"/>
  <c r="G68" i="4"/>
  <c r="I144" i="4"/>
  <c r="C129" i="4"/>
  <c r="F159" i="4"/>
  <c r="C180" i="4"/>
  <c r="P169" i="4"/>
  <c r="M168" i="4"/>
  <c r="F54" i="4"/>
  <c r="F71" i="4"/>
  <c r="Q174" i="4"/>
  <c r="E145" i="4"/>
  <c r="D119" i="4"/>
  <c r="F152" i="4"/>
  <c r="E179" i="4"/>
  <c r="N231" i="4"/>
  <c r="J235" i="4"/>
  <c r="J46" i="4"/>
  <c r="L110" i="4"/>
  <c r="J76" i="4"/>
  <c r="C128" i="4"/>
  <c r="C52" i="4"/>
  <c r="O180" i="4"/>
  <c r="D82" i="4"/>
  <c r="E23" i="4"/>
  <c r="J108" i="4"/>
  <c r="F175" i="4"/>
  <c r="G67" i="4"/>
  <c r="N50" i="4"/>
  <c r="K128" i="4"/>
  <c r="L28" i="4"/>
  <c r="M80" i="4"/>
  <c r="E200" i="4"/>
  <c r="H118" i="4"/>
  <c r="G119" i="4"/>
  <c r="I78" i="4"/>
  <c r="G171" i="4"/>
  <c r="K154" i="4"/>
  <c r="M115" i="4"/>
  <c r="L252" i="4"/>
  <c r="M285" i="4"/>
  <c r="O119" i="4"/>
  <c r="D176" i="4"/>
  <c r="P59" i="4"/>
  <c r="I47" i="4"/>
  <c r="J56" i="4"/>
  <c r="M18" i="4"/>
  <c r="C80" i="4"/>
  <c r="C55" i="4"/>
  <c r="N32" i="4"/>
  <c r="F84" i="4"/>
  <c r="F38" i="4"/>
  <c r="O120" i="4"/>
  <c r="M20" i="4"/>
  <c r="M17" i="4"/>
  <c r="K83" i="4"/>
  <c r="K77" i="4"/>
  <c r="Q153" i="4"/>
  <c r="G75" i="4"/>
  <c r="E275" i="4"/>
  <c r="Q161" i="4"/>
  <c r="G233" i="4"/>
  <c r="K133" i="4"/>
  <c r="D89" i="4"/>
  <c r="Q186" i="4"/>
  <c r="M293" i="4"/>
  <c r="M118" i="4"/>
  <c r="M29" i="4"/>
  <c r="F119" i="4"/>
  <c r="J134" i="4"/>
  <c r="N135" i="4"/>
  <c r="Q178" i="4"/>
  <c r="K192" i="4"/>
  <c r="C83" i="4"/>
  <c r="H243" i="4"/>
  <c r="G128" i="4"/>
  <c r="G54" i="4"/>
  <c r="G149" i="4"/>
  <c r="Q100" i="4"/>
  <c r="I142" i="4"/>
  <c r="E260" i="4"/>
  <c r="L113" i="4"/>
  <c r="J306" i="4"/>
  <c r="N165" i="4"/>
  <c r="O92" i="4"/>
  <c r="G104" i="4"/>
  <c r="F91" i="4"/>
  <c r="K297" i="4"/>
  <c r="I153" i="4"/>
  <c r="I395" i="4"/>
  <c r="N228" i="4"/>
  <c r="Q209" i="4"/>
  <c r="K290" i="4"/>
  <c r="Q307" i="4"/>
  <c r="G381" i="4"/>
  <c r="C94" i="4"/>
  <c r="D147" i="4"/>
  <c r="N84" i="4"/>
  <c r="J90" i="4"/>
  <c r="P184" i="4"/>
  <c r="G106" i="4"/>
  <c r="E228" i="4"/>
  <c r="M251" i="4"/>
  <c r="K57" i="4"/>
  <c r="J121" i="4"/>
  <c r="G165" i="4"/>
  <c r="P248" i="4"/>
  <c r="E133" i="4"/>
  <c r="L190" i="4"/>
  <c r="J175" i="4"/>
  <c r="I331" i="4"/>
  <c r="M130" i="4"/>
  <c r="L77" i="4"/>
  <c r="J103" i="4"/>
  <c r="I226" i="4"/>
  <c r="N89" i="4"/>
  <c r="D30" i="4"/>
  <c r="I218" i="4"/>
  <c r="N62" i="4"/>
  <c r="M140" i="4"/>
  <c r="C107" i="4"/>
  <c r="O43" i="4"/>
  <c r="C192" i="4"/>
  <c r="I109" i="4"/>
  <c r="J36" i="4"/>
  <c r="P104" i="4"/>
  <c r="O144" i="4"/>
  <c r="Q195" i="4"/>
  <c r="H189" i="4"/>
  <c r="F133" i="4"/>
  <c r="Q134" i="4"/>
  <c r="P116" i="4"/>
  <c r="K107" i="4"/>
  <c r="O133" i="4"/>
  <c r="Q146" i="4"/>
  <c r="N27" i="4"/>
  <c r="O101" i="4"/>
  <c r="L156" i="4"/>
  <c r="Q150" i="4"/>
  <c r="G64" i="4"/>
  <c r="I135" i="4"/>
  <c r="E25" i="4"/>
  <c r="Q87" i="4"/>
  <c r="E88" i="4"/>
  <c r="H76" i="4"/>
  <c r="C190" i="4"/>
  <c r="L238" i="4"/>
  <c r="M134" i="4"/>
  <c r="G108" i="4"/>
  <c r="D130" i="4"/>
  <c r="N229" i="4"/>
  <c r="L76" i="4"/>
  <c r="N143" i="4"/>
  <c r="E33" i="4"/>
  <c r="Q98" i="4"/>
  <c r="N109" i="4"/>
  <c r="H204" i="4"/>
  <c r="J94" i="4"/>
  <c r="C100" i="4"/>
  <c r="G244" i="4"/>
  <c r="E77" i="4"/>
  <c r="C242" i="4"/>
  <c r="P225" i="4"/>
  <c r="H37" i="4"/>
  <c r="F81" i="4"/>
  <c r="O200" i="4"/>
  <c r="K184" i="4"/>
  <c r="I116" i="4"/>
  <c r="G87" i="4"/>
  <c r="N291" i="4"/>
  <c r="H188" i="4"/>
  <c r="K100" i="4"/>
  <c r="F140" i="4"/>
  <c r="K158" i="4"/>
  <c r="F250" i="4"/>
  <c r="D180" i="4"/>
  <c r="Q346" i="4"/>
  <c r="H162" i="4"/>
  <c r="H158" i="4"/>
  <c r="O168" i="4"/>
  <c r="I164" i="4"/>
  <c r="K337" i="4"/>
  <c r="E261" i="4"/>
  <c r="H316" i="4"/>
  <c r="L248" i="4"/>
  <c r="H215" i="4"/>
  <c r="O150" i="4"/>
  <c r="H383" i="4"/>
  <c r="C174" i="4"/>
  <c r="H451" i="4"/>
  <c r="C273" i="4"/>
  <c r="Q512" i="4"/>
  <c r="Q395" i="4"/>
  <c r="M321" i="4"/>
  <c r="G329" i="4"/>
  <c r="M61" i="4"/>
  <c r="G109" i="4"/>
  <c r="C132" i="4"/>
  <c r="C90" i="4"/>
  <c r="N94" i="4"/>
  <c r="G185" i="4"/>
  <c r="H104" i="4"/>
  <c r="E252" i="4"/>
  <c r="Q180" i="4"/>
  <c r="J264" i="4"/>
  <c r="I268" i="4"/>
  <c r="E236" i="4"/>
  <c r="L84" i="4"/>
  <c r="N327" i="4"/>
  <c r="P288" i="4"/>
  <c r="K183" i="4"/>
  <c r="O218" i="4"/>
  <c r="E245" i="4"/>
  <c r="G193" i="4"/>
  <c r="G312" i="4"/>
  <c r="P240" i="4"/>
  <c r="J227" i="4"/>
  <c r="O245" i="4"/>
  <c r="L109" i="4"/>
  <c r="P202" i="4"/>
  <c r="F257" i="4"/>
  <c r="H394" i="4"/>
  <c r="N324" i="4"/>
  <c r="N297" i="4"/>
  <c r="E490" i="4"/>
  <c r="J465" i="4"/>
  <c r="J115" i="4"/>
  <c r="I354" i="4"/>
  <c r="G164" i="4"/>
  <c r="N114" i="4"/>
  <c r="E381" i="4"/>
  <c r="J180" i="4"/>
  <c r="G218" i="4"/>
  <c r="F334" i="4"/>
  <c r="E416" i="4"/>
  <c r="D469" i="4"/>
  <c r="J501" i="4"/>
  <c r="Q449" i="4"/>
  <c r="M289" i="4"/>
  <c r="E289" i="4"/>
  <c r="O276" i="4"/>
  <c r="I197" i="4"/>
  <c r="C400" i="4"/>
  <c r="F333" i="4"/>
  <c r="K354" i="4"/>
  <c r="L251" i="4"/>
  <c r="M36" i="4"/>
  <c r="D393" i="4"/>
  <c r="F423" i="4"/>
  <c r="Q411" i="4"/>
  <c r="L317" i="4"/>
  <c r="F258" i="4"/>
  <c r="J510" i="4"/>
  <c r="D382" i="4"/>
  <c r="K99" i="4"/>
  <c r="L175" i="4"/>
  <c r="D152" i="4"/>
  <c r="M183" i="4"/>
  <c r="J315" i="4"/>
  <c r="I385" i="4"/>
  <c r="I158" i="4"/>
  <c r="L218" i="4"/>
  <c r="F454" i="4"/>
  <c r="I239" i="4"/>
  <c r="E480" i="4"/>
  <c r="N100" i="4"/>
  <c r="C258" i="4"/>
  <c r="C111" i="4"/>
  <c r="D165" i="4"/>
  <c r="E154" i="4"/>
  <c r="K243" i="4"/>
  <c r="F62" i="4"/>
  <c r="K64" i="4"/>
  <c r="P36" i="4"/>
  <c r="C198" i="4"/>
  <c r="D260" i="4"/>
  <c r="J122" i="4"/>
  <c r="I3" i="4"/>
  <c r="Q144" i="4"/>
  <c r="M202" i="4"/>
  <c r="C133" i="4"/>
  <c r="N146" i="4"/>
  <c r="L233" i="4"/>
  <c r="Q273" i="4"/>
  <c r="I119" i="4"/>
  <c r="P88" i="4"/>
  <c r="O156" i="4"/>
  <c r="G217" i="4"/>
  <c r="H251" i="4"/>
  <c r="L188" i="4"/>
  <c r="J176" i="4"/>
  <c r="C182" i="4"/>
  <c r="P281" i="4"/>
  <c r="N152" i="4"/>
  <c r="P31" i="4"/>
  <c r="M117" i="4"/>
  <c r="D225" i="4"/>
  <c r="I242" i="4"/>
  <c r="M248" i="4"/>
  <c r="G401" i="4"/>
  <c r="I279" i="4"/>
  <c r="L267" i="4"/>
  <c r="D115" i="4"/>
  <c r="I220" i="4"/>
  <c r="D294" i="4"/>
  <c r="F147" i="4"/>
  <c r="Q211" i="4"/>
  <c r="G239" i="4"/>
  <c r="M142" i="4"/>
  <c r="L56" i="4"/>
  <c r="J200" i="4"/>
  <c r="G118" i="4"/>
  <c r="H107" i="4"/>
  <c r="C341" i="4"/>
  <c r="H117" i="4"/>
  <c r="O111" i="4"/>
  <c r="F137" i="4"/>
  <c r="O58" i="4"/>
  <c r="J171" i="4"/>
  <c r="M84" i="4"/>
  <c r="H175" i="4"/>
  <c r="C173" i="4"/>
  <c r="N71" i="4"/>
  <c r="L271" i="4"/>
  <c r="F239" i="4"/>
  <c r="L131" i="4"/>
  <c r="M158" i="4"/>
  <c r="P115" i="4"/>
  <c r="K169" i="4"/>
  <c r="P239" i="4"/>
  <c r="C165" i="4"/>
  <c r="K143" i="4"/>
  <c r="M206" i="4"/>
  <c r="M315" i="4"/>
  <c r="O121" i="4"/>
  <c r="M187" i="4"/>
  <c r="L154" i="4"/>
  <c r="M212" i="4"/>
  <c r="D192" i="4"/>
  <c r="M151" i="4"/>
  <c r="D248" i="4"/>
  <c r="N204" i="4"/>
  <c r="G232" i="4"/>
  <c r="N263" i="4"/>
  <c r="G247" i="4"/>
  <c r="F182" i="4"/>
  <c r="J372" i="4"/>
  <c r="C271" i="4"/>
  <c r="D311" i="4"/>
  <c r="G161" i="4"/>
  <c r="H311" i="4"/>
  <c r="M313" i="4"/>
  <c r="K273" i="4"/>
  <c r="F314" i="4"/>
  <c r="O401" i="4"/>
  <c r="H295" i="4"/>
  <c r="I490" i="4"/>
  <c r="C313" i="4"/>
  <c r="K330" i="4"/>
  <c r="H323" i="4"/>
  <c r="E437" i="4"/>
  <c r="H43" i="4"/>
  <c r="G51" i="4"/>
  <c r="O114" i="4"/>
  <c r="P163" i="4"/>
  <c r="F207" i="4"/>
  <c r="H227" i="4"/>
  <c r="I298" i="4"/>
  <c r="O307" i="4"/>
  <c r="C138" i="4"/>
  <c r="I295" i="4"/>
  <c r="P244" i="4"/>
  <c r="E230" i="4"/>
  <c r="P106" i="4"/>
  <c r="D134" i="4"/>
  <c r="C249" i="4"/>
  <c r="N164" i="4"/>
  <c r="D155" i="4"/>
  <c r="N161" i="4"/>
  <c r="L123" i="4"/>
  <c r="Q272" i="4"/>
  <c r="D226" i="4"/>
  <c r="F188" i="4"/>
  <c r="P309" i="4"/>
  <c r="L372" i="4"/>
  <c r="O59" i="4"/>
  <c r="O496" i="4"/>
  <c r="O177" i="4"/>
  <c r="C102" i="4"/>
  <c r="H173" i="4"/>
  <c r="C202" i="4"/>
  <c r="P213" i="4"/>
  <c r="C200" i="4"/>
  <c r="O135" i="4"/>
  <c r="N220" i="4"/>
  <c r="H350" i="4"/>
  <c r="K135" i="4"/>
  <c r="I94" i="4"/>
  <c r="J287" i="4"/>
  <c r="K206" i="4"/>
  <c r="K239" i="4"/>
  <c r="I252" i="4"/>
  <c r="G209" i="4"/>
  <c r="O304" i="4"/>
  <c r="N272" i="4"/>
  <c r="J16" i="4"/>
  <c r="I424" i="4"/>
  <c r="I384" i="4"/>
  <c r="I101" i="4"/>
  <c r="N156" i="4"/>
  <c r="P386" i="4"/>
  <c r="P238" i="4"/>
  <c r="Q152" i="4"/>
  <c r="G235" i="4"/>
  <c r="P308" i="4"/>
  <c r="K454" i="4"/>
  <c r="M223" i="4"/>
  <c r="I264" i="4"/>
  <c r="I278" i="4"/>
  <c r="D310" i="4"/>
  <c r="C431" i="4"/>
  <c r="O398" i="4"/>
  <c r="C274" i="4"/>
  <c r="Q456" i="4"/>
  <c r="P495" i="4"/>
  <c r="I291" i="4"/>
  <c r="J308" i="4"/>
  <c r="D436" i="4"/>
  <c r="D518" i="4"/>
  <c r="P486" i="4"/>
  <c r="H97" i="4"/>
  <c r="F351" i="4"/>
  <c r="K226" i="4"/>
  <c r="J328" i="4"/>
  <c r="C275" i="4"/>
  <c r="F275" i="4"/>
  <c r="O321" i="4"/>
  <c r="G204" i="4"/>
  <c r="F259" i="4"/>
  <c r="C395" i="4"/>
  <c r="O468" i="4"/>
  <c r="Q265" i="4"/>
  <c r="P391" i="4"/>
  <c r="H268" i="4"/>
  <c r="G249" i="4"/>
  <c r="H274" i="4"/>
  <c r="P337" i="4"/>
  <c r="M308" i="4"/>
  <c r="H326" i="4"/>
  <c r="M347" i="4"/>
  <c r="H372" i="4"/>
  <c r="P554" i="4"/>
  <c r="H578" i="4"/>
  <c r="N584" i="4"/>
  <c r="M599" i="4"/>
  <c r="L306" i="4"/>
  <c r="C472" i="4"/>
  <c r="Q353" i="4"/>
  <c r="D46" i="4"/>
  <c r="G130" i="4"/>
  <c r="O259" i="4"/>
  <c r="O151" i="4"/>
  <c r="O223" i="4"/>
  <c r="K201" i="4"/>
  <c r="P190" i="4"/>
  <c r="P198" i="4"/>
  <c r="L342" i="4"/>
  <c r="P293" i="4"/>
  <c r="H285" i="4"/>
  <c r="Q260" i="4"/>
  <c r="D511" i="4"/>
  <c r="H249" i="4"/>
  <c r="M341" i="4"/>
  <c r="H393" i="4"/>
  <c r="E428" i="4"/>
  <c r="O492" i="4"/>
  <c r="O476" i="4"/>
  <c r="D538" i="4"/>
  <c r="E498" i="4"/>
  <c r="I559" i="4"/>
  <c r="L416" i="4"/>
  <c r="I583" i="4"/>
  <c r="D454" i="4"/>
  <c r="C480" i="4"/>
  <c r="C448" i="4"/>
  <c r="H529" i="4"/>
  <c r="H469" i="4"/>
  <c r="Q551" i="4"/>
  <c r="H509" i="4"/>
  <c r="F519" i="4"/>
  <c r="D224" i="4"/>
  <c r="G459" i="4"/>
  <c r="H519" i="4"/>
  <c r="G654" i="4"/>
  <c r="F502" i="4"/>
  <c r="C603" i="4"/>
  <c r="N472" i="4"/>
  <c r="I446" i="4"/>
  <c r="M499" i="4"/>
  <c r="P23" i="4"/>
  <c r="N258" i="4"/>
  <c r="H119" i="4"/>
  <c r="P210" i="4"/>
  <c r="O208" i="4"/>
  <c r="M164" i="4"/>
  <c r="Q155" i="4"/>
  <c r="N301" i="4"/>
  <c r="I110" i="4"/>
  <c r="P207" i="4"/>
  <c r="P375" i="4"/>
  <c r="G285" i="4"/>
  <c r="J289" i="4"/>
  <c r="E148" i="4"/>
  <c r="H191" i="4"/>
  <c r="O128" i="4"/>
  <c r="K236" i="4"/>
  <c r="K349" i="4"/>
  <c r="C280" i="4"/>
  <c r="N368" i="4"/>
  <c r="P314" i="4"/>
  <c r="M258" i="4"/>
  <c r="K288" i="4"/>
  <c r="I516" i="4"/>
  <c r="M264" i="4"/>
  <c r="M295" i="4"/>
  <c r="Q348" i="4"/>
  <c r="D345" i="4"/>
  <c r="L124" i="4"/>
  <c r="N205" i="4"/>
  <c r="J384" i="4"/>
  <c r="F279" i="4"/>
  <c r="L312" i="4"/>
  <c r="F291" i="4"/>
  <c r="O258" i="4"/>
  <c r="P338" i="4"/>
  <c r="O373" i="4"/>
  <c r="P344" i="4"/>
  <c r="I253" i="4"/>
  <c r="D517" i="4"/>
  <c r="H419" i="4"/>
  <c r="L487" i="4"/>
  <c r="K504" i="4"/>
  <c r="N419" i="4"/>
  <c r="H183" i="4"/>
  <c r="Q242" i="4"/>
  <c r="J392" i="4"/>
  <c r="N179" i="4"/>
  <c r="E227" i="4"/>
  <c r="D197" i="4"/>
  <c r="N47" i="4"/>
  <c r="P75" i="4"/>
  <c r="J13" i="4"/>
  <c r="L20" i="4"/>
  <c r="F73" i="4"/>
  <c r="G59" i="4"/>
  <c r="J62" i="4"/>
  <c r="K89" i="4"/>
  <c r="G111" i="4"/>
  <c r="P39" i="4"/>
  <c r="L61" i="4"/>
  <c r="E37" i="4"/>
  <c r="J53" i="4"/>
  <c r="I30" i="4"/>
  <c r="D117" i="4"/>
  <c r="P173" i="4"/>
  <c r="N251" i="4"/>
  <c r="G170" i="4"/>
  <c r="P152" i="4"/>
  <c r="N15" i="4"/>
  <c r="E173" i="4"/>
  <c r="E217" i="4"/>
  <c r="H139" i="4"/>
  <c r="L68" i="4"/>
  <c r="I27" i="4"/>
  <c r="D66" i="4"/>
  <c r="M42" i="4"/>
  <c r="G147" i="4"/>
  <c r="I114" i="4"/>
  <c r="K175" i="4"/>
  <c r="M96" i="4"/>
  <c r="H234" i="4"/>
  <c r="D68" i="4"/>
  <c r="G85" i="4"/>
  <c r="I198" i="4"/>
  <c r="M152" i="4"/>
  <c r="N193" i="4"/>
  <c r="C204" i="4"/>
  <c r="I90" i="4"/>
  <c r="I108" i="4"/>
  <c r="P211" i="4"/>
  <c r="O158" i="4"/>
  <c r="P130" i="4"/>
  <c r="O73" i="4"/>
  <c r="J145" i="4"/>
  <c r="Q175" i="4"/>
  <c r="L136" i="4"/>
  <c r="E264" i="4"/>
  <c r="O271" i="4"/>
  <c r="F192" i="4"/>
  <c r="F262" i="4"/>
  <c r="P215" i="4"/>
  <c r="E60" i="4"/>
  <c r="E114" i="4"/>
  <c r="G82" i="4"/>
  <c r="G138" i="4"/>
  <c r="H126" i="4"/>
  <c r="O95" i="4"/>
  <c r="I238" i="4"/>
  <c r="E92" i="4"/>
  <c r="M159" i="4"/>
  <c r="L98" i="4"/>
  <c r="J151" i="4"/>
  <c r="K276" i="4"/>
  <c r="G102" i="4"/>
  <c r="J83" i="4"/>
  <c r="E170" i="4"/>
  <c r="N213" i="4"/>
  <c r="E69" i="4"/>
  <c r="N93" i="4"/>
  <c r="H149" i="4"/>
  <c r="J218" i="4"/>
  <c r="K35" i="4"/>
  <c r="G76" i="4"/>
  <c r="N239" i="4"/>
  <c r="L165" i="4"/>
  <c r="N148" i="4"/>
  <c r="I81" i="4"/>
  <c r="I113" i="4"/>
  <c r="F63" i="4"/>
  <c r="E70" i="4"/>
  <c r="K70" i="4"/>
  <c r="G12" i="4"/>
  <c r="K177" i="4"/>
  <c r="O140" i="4"/>
  <c r="P229" i="4"/>
  <c r="I162" i="4"/>
  <c r="M65" i="4"/>
  <c r="Q73" i="4"/>
  <c r="F87" i="4"/>
  <c r="D171" i="4"/>
  <c r="C160" i="4"/>
  <c r="N101" i="4"/>
  <c r="I79" i="4"/>
  <c r="O129" i="4"/>
  <c r="H147" i="4"/>
  <c r="G14" i="4"/>
  <c r="J102" i="4"/>
  <c r="H51" i="4"/>
  <c r="I36" i="4"/>
  <c r="L127" i="4"/>
  <c r="P119" i="4"/>
  <c r="D217" i="4"/>
  <c r="F203" i="4"/>
  <c r="H151" i="4"/>
  <c r="H53" i="4"/>
  <c r="C98" i="4"/>
  <c r="N176" i="4"/>
  <c r="H84" i="4"/>
  <c r="H154" i="4"/>
  <c r="P139" i="4"/>
  <c r="K81" i="4"/>
  <c r="N58" i="4"/>
  <c r="E143" i="4"/>
  <c r="I200" i="4"/>
  <c r="K148" i="4"/>
  <c r="C59" i="4"/>
  <c r="F154" i="4"/>
  <c r="I282" i="4"/>
  <c r="M188" i="4"/>
  <c r="N112" i="4"/>
  <c r="L151" i="4"/>
  <c r="E65" i="4"/>
  <c r="I208" i="4"/>
  <c r="O236" i="4"/>
  <c r="Q206" i="4"/>
  <c r="C304" i="4"/>
  <c r="E161" i="4"/>
  <c r="I100" i="4"/>
  <c r="M220" i="4"/>
  <c r="G251" i="4"/>
  <c r="N299" i="4"/>
  <c r="I136" i="4"/>
  <c r="O227" i="4"/>
  <c r="J236" i="4"/>
  <c r="G293" i="4"/>
  <c r="J226" i="4"/>
  <c r="P475" i="4"/>
  <c r="I271" i="4"/>
  <c r="E231" i="4"/>
  <c r="F422" i="4"/>
  <c r="D244" i="4"/>
  <c r="G319" i="4"/>
  <c r="E448" i="4"/>
  <c r="G198" i="4"/>
  <c r="J148" i="4"/>
  <c r="M287" i="4"/>
  <c r="L350" i="4"/>
  <c r="O506" i="4"/>
  <c r="Q312" i="4"/>
  <c r="J337" i="4"/>
  <c r="M326" i="4"/>
  <c r="O107" i="4"/>
  <c r="Q143" i="4"/>
  <c r="N136" i="4"/>
  <c r="O131" i="4"/>
  <c r="C169" i="4"/>
  <c r="F233" i="4"/>
  <c r="P329" i="4"/>
  <c r="G117" i="4"/>
  <c r="L162" i="4"/>
  <c r="L260" i="4"/>
  <c r="L196" i="4"/>
  <c r="O209" i="4"/>
  <c r="N162" i="4"/>
  <c r="D350" i="4"/>
  <c r="J291" i="4"/>
  <c r="O268" i="4"/>
  <c r="K285" i="4"/>
  <c r="E363" i="4"/>
  <c r="C248" i="4"/>
  <c r="P178" i="4"/>
  <c r="P358" i="4"/>
  <c r="I259" i="4"/>
  <c r="L200" i="4"/>
  <c r="H282" i="4"/>
  <c r="C316" i="4"/>
  <c r="E209" i="4"/>
  <c r="J324" i="4"/>
  <c r="L216" i="4"/>
  <c r="K257" i="4"/>
  <c r="P459" i="4"/>
  <c r="L107" i="4"/>
  <c r="K150" i="4"/>
  <c r="D239" i="4"/>
  <c r="F80" i="4"/>
  <c r="H194" i="4"/>
  <c r="L186" i="4"/>
  <c r="E168" i="4"/>
  <c r="L236" i="4"/>
  <c r="D290" i="4"/>
  <c r="F417" i="4"/>
  <c r="I363" i="4"/>
  <c r="K502" i="4"/>
  <c r="K356" i="4"/>
  <c r="Q167" i="4"/>
  <c r="P476" i="4"/>
  <c r="L441" i="4"/>
  <c r="N233" i="4"/>
  <c r="F348" i="4"/>
  <c r="M194" i="4"/>
  <c r="N198" i="4"/>
  <c r="H159" i="4"/>
  <c r="H273" i="4"/>
  <c r="N262" i="4"/>
  <c r="Q263" i="4"/>
  <c r="G369" i="4"/>
  <c r="E549" i="4"/>
  <c r="G551" i="4"/>
  <c r="J570" i="4"/>
  <c r="L572" i="4"/>
  <c r="C134" i="4"/>
  <c r="N69" i="4"/>
  <c r="G97" i="4"/>
  <c r="E312" i="4"/>
  <c r="H313" i="4"/>
  <c r="L141" i="4"/>
  <c r="D229" i="4"/>
  <c r="Q339" i="4"/>
  <c r="N343" i="4"/>
  <c r="D142" i="4"/>
  <c r="L191" i="4"/>
  <c r="L95" i="4"/>
  <c r="H14" i="4"/>
  <c r="P18" i="4"/>
  <c r="I169" i="4"/>
  <c r="O213" i="4"/>
  <c r="K43" i="4"/>
  <c r="D164" i="4"/>
  <c r="N219" i="4"/>
  <c r="L137" i="4"/>
  <c r="I131" i="4"/>
  <c r="H129" i="4"/>
  <c r="L67" i="4"/>
  <c r="J22" i="4"/>
  <c r="C117" i="4"/>
  <c r="M196" i="4"/>
  <c r="P243" i="4"/>
  <c r="K204" i="4"/>
  <c r="J231" i="4"/>
  <c r="D95" i="4"/>
  <c r="L94" i="4"/>
  <c r="M129" i="4"/>
  <c r="Q132" i="4"/>
  <c r="D169" i="4"/>
  <c r="K182" i="4"/>
  <c r="N37" i="4"/>
  <c r="O230" i="4"/>
  <c r="E194" i="4"/>
  <c r="F303" i="4"/>
  <c r="Q154" i="4"/>
  <c r="P141" i="4"/>
  <c r="L74" i="4"/>
  <c r="C224" i="4"/>
  <c r="I123" i="4"/>
  <c r="C176" i="4"/>
  <c r="N196" i="4"/>
  <c r="H137" i="4"/>
  <c r="N505" i="4"/>
  <c r="F208" i="4"/>
  <c r="K197" i="4"/>
  <c r="D307" i="4"/>
  <c r="L229" i="4"/>
  <c r="H195" i="4"/>
  <c r="H299" i="4"/>
  <c r="G152" i="4"/>
  <c r="F102" i="4"/>
  <c r="G62" i="4"/>
  <c r="F215" i="4"/>
  <c r="G168" i="4"/>
  <c r="H219" i="4"/>
  <c r="M109" i="4"/>
  <c r="N98" i="4"/>
  <c r="O239" i="4"/>
  <c r="N14" i="4"/>
  <c r="F86" i="4"/>
  <c r="Q71" i="4"/>
  <c r="O175" i="4"/>
  <c r="E196" i="4"/>
  <c r="E58" i="4"/>
  <c r="M157" i="4"/>
  <c r="G231" i="4"/>
  <c r="P40" i="4"/>
  <c r="G78" i="4"/>
  <c r="P199" i="4"/>
  <c r="O142" i="4"/>
  <c r="C114" i="4"/>
  <c r="I145" i="4"/>
  <c r="J132" i="4"/>
  <c r="N261" i="4"/>
  <c r="J410" i="4"/>
  <c r="C135" i="4"/>
  <c r="M74" i="4"/>
  <c r="Q129" i="4"/>
  <c r="F132" i="4"/>
  <c r="P217" i="4"/>
  <c r="J48" i="4"/>
  <c r="F413" i="4"/>
  <c r="I260" i="4"/>
  <c r="K258" i="4"/>
  <c r="F92" i="4"/>
  <c r="N221" i="4"/>
  <c r="E342" i="4"/>
  <c r="M124" i="4"/>
  <c r="J266" i="4"/>
  <c r="J249" i="4"/>
  <c r="Q287" i="4"/>
  <c r="O306" i="4"/>
  <c r="P175" i="4"/>
  <c r="I201" i="4"/>
  <c r="Q297" i="4"/>
  <c r="D282" i="4"/>
  <c r="L333" i="4"/>
  <c r="P381" i="4"/>
  <c r="P282" i="4"/>
  <c r="L237" i="4"/>
  <c r="L225" i="4"/>
  <c r="H467" i="4"/>
  <c r="J119" i="4"/>
  <c r="C136" i="4"/>
  <c r="F227" i="4"/>
  <c r="F217" i="4"/>
  <c r="K63" i="4"/>
  <c r="Q234" i="4"/>
  <c r="I249" i="4"/>
  <c r="P151" i="4"/>
  <c r="O166" i="4"/>
  <c r="J293" i="4"/>
  <c r="N144" i="4"/>
  <c r="J72" i="4"/>
  <c r="N117" i="4"/>
  <c r="J225" i="4"/>
  <c r="K155" i="4"/>
  <c r="F106" i="4"/>
  <c r="O206" i="4"/>
  <c r="N75" i="4"/>
  <c r="H145" i="4"/>
  <c r="P269" i="4"/>
  <c r="D321" i="4"/>
  <c r="D236" i="4"/>
  <c r="M372" i="4"/>
  <c r="O254" i="4"/>
  <c r="E251" i="4"/>
  <c r="P252" i="4"/>
  <c r="H245" i="4"/>
  <c r="I65" i="4"/>
  <c r="F151" i="4"/>
  <c r="D238" i="4"/>
  <c r="P162" i="4"/>
  <c r="Q267" i="4"/>
  <c r="J204" i="4"/>
  <c r="E222" i="4"/>
  <c r="I307" i="4"/>
  <c r="J155" i="4"/>
  <c r="Q217" i="4"/>
  <c r="P187" i="4"/>
  <c r="F165" i="4"/>
  <c r="F283" i="4"/>
  <c r="H226" i="4"/>
  <c r="P171" i="4"/>
  <c r="M246" i="4"/>
  <c r="N285" i="4"/>
  <c r="O325" i="4"/>
  <c r="G150" i="4"/>
  <c r="Q282" i="4"/>
  <c r="G132" i="4"/>
  <c r="E216" i="4"/>
  <c r="D364" i="4"/>
  <c r="F324" i="4"/>
  <c r="D131" i="4"/>
  <c r="C147" i="4"/>
  <c r="G283" i="4"/>
  <c r="D158" i="4"/>
  <c r="H209" i="4"/>
  <c r="C329" i="4"/>
  <c r="N387" i="4"/>
  <c r="Q249" i="4"/>
  <c r="I320" i="4"/>
  <c r="O248" i="4"/>
  <c r="L338" i="4"/>
  <c r="D348" i="4"/>
  <c r="D270" i="4"/>
  <c r="Q326" i="4"/>
  <c r="M504" i="4"/>
  <c r="H468" i="4"/>
  <c r="H414" i="4"/>
  <c r="P3" i="4"/>
  <c r="I338" i="4"/>
  <c r="H130" i="4"/>
  <c r="O172" i="4"/>
  <c r="P206" i="4"/>
  <c r="H179" i="4"/>
  <c r="F261" i="4"/>
  <c r="N137" i="4"/>
  <c r="C269" i="4"/>
  <c r="M319" i="4"/>
  <c r="N389" i="4"/>
  <c r="G207" i="4"/>
  <c r="M236" i="4"/>
  <c r="E397" i="4"/>
  <c r="I390" i="4"/>
  <c r="P365" i="4"/>
  <c r="C205" i="4"/>
  <c r="P393" i="4"/>
  <c r="K486" i="4"/>
  <c r="G383" i="4"/>
  <c r="D315" i="4"/>
  <c r="K424" i="4"/>
  <c r="N459" i="4"/>
  <c r="D512" i="4"/>
  <c r="D481" i="4"/>
  <c r="H542" i="4"/>
  <c r="N383" i="4"/>
  <c r="H566" i="4"/>
  <c r="P427" i="4"/>
  <c r="P82" i="4"/>
  <c r="D187" i="4"/>
  <c r="H320" i="4"/>
  <c r="M282" i="4"/>
  <c r="E226" i="4"/>
  <c r="N210" i="4"/>
  <c r="L334" i="4"/>
  <c r="P436" i="4"/>
  <c r="K527" i="4"/>
  <c r="M458" i="4"/>
  <c r="L614" i="4"/>
  <c r="J422" i="4"/>
  <c r="N315" i="4"/>
  <c r="L339" i="4"/>
  <c r="N646" i="4"/>
  <c r="O569" i="4"/>
  <c r="N311" i="4"/>
  <c r="F471" i="4"/>
  <c r="D590" i="4"/>
  <c r="F589" i="4"/>
  <c r="I611" i="4"/>
  <c r="K610" i="4"/>
  <c r="L309" i="4"/>
  <c r="N202" i="4"/>
  <c r="C372" i="4"/>
  <c r="F533" i="4"/>
  <c r="G561" i="4"/>
  <c r="E559" i="4"/>
  <c r="L582" i="4"/>
  <c r="C239" i="4"/>
  <c r="C399" i="4"/>
  <c r="J351" i="4"/>
  <c r="O454" i="4"/>
  <c r="D339" i="4"/>
  <c r="D602" i="4"/>
  <c r="F531" i="4"/>
  <c r="B339" i="4"/>
  <c r="Q511" i="4"/>
  <c r="C523" i="4"/>
  <c r="Q559" i="4"/>
  <c r="K448" i="4"/>
  <c r="C159" i="4"/>
  <c r="N157" i="4"/>
  <c r="J167" i="4"/>
  <c r="M111" i="4"/>
  <c r="J215" i="4"/>
  <c r="P110" i="4"/>
  <c r="P180" i="4"/>
  <c r="D153" i="4"/>
  <c r="I196" i="4"/>
  <c r="D163" i="4"/>
  <c r="H208" i="4"/>
  <c r="C451" i="4"/>
  <c r="O56" i="4"/>
  <c r="J201" i="4"/>
  <c r="G121" i="4"/>
  <c r="P192" i="4"/>
  <c r="F352" i="4"/>
  <c r="E233" i="4"/>
  <c r="C306" i="4"/>
  <c r="K186" i="4"/>
  <c r="F320" i="4"/>
  <c r="K345" i="4"/>
  <c r="F388" i="4"/>
  <c r="E193" i="4"/>
  <c r="O253" i="4"/>
  <c r="K332" i="4"/>
  <c r="E339" i="4"/>
  <c r="L391" i="4"/>
  <c r="K134" i="4"/>
  <c r="D305" i="4"/>
  <c r="F272" i="4"/>
  <c r="C255" i="4"/>
  <c r="K256" i="4"/>
  <c r="C228" i="4"/>
  <c r="H272" i="4"/>
  <c r="F382" i="4"/>
  <c r="D338" i="4"/>
  <c r="Q438" i="4"/>
  <c r="Q219" i="4"/>
  <c r="O342" i="4"/>
  <c r="G377" i="4"/>
  <c r="O428" i="4"/>
  <c r="D636" i="4"/>
  <c r="G501" i="4"/>
  <c r="M173" i="4"/>
  <c r="Q344" i="4"/>
  <c r="E246" i="4"/>
  <c r="K291" i="4"/>
  <c r="K306" i="4"/>
  <c r="L307" i="4"/>
  <c r="G372" i="4"/>
  <c r="O281" i="4"/>
  <c r="I402" i="4"/>
  <c r="I364" i="4"/>
  <c r="F507" i="4"/>
  <c r="L47" i="4"/>
  <c r="P63" i="4"/>
  <c r="G53" i="4"/>
  <c r="O69" i="4"/>
  <c r="F72" i="4"/>
  <c r="J97" i="4"/>
  <c r="M91" i="4"/>
  <c r="E122" i="4"/>
  <c r="L214" i="4"/>
  <c r="O117" i="4"/>
  <c r="L119" i="4"/>
  <c r="E42" i="4"/>
  <c r="H42" i="4"/>
  <c r="C161" i="4"/>
  <c r="Q240" i="4"/>
  <c r="F24" i="4"/>
  <c r="M120" i="4"/>
  <c r="K123" i="4"/>
  <c r="P53" i="4"/>
  <c r="N303" i="4"/>
  <c r="N52" i="4"/>
  <c r="L145" i="4"/>
  <c r="D167" i="4"/>
  <c r="M184" i="4"/>
  <c r="E296" i="4"/>
  <c r="P49" i="4"/>
  <c r="N91" i="4"/>
  <c r="Q159" i="4"/>
  <c r="M119" i="4"/>
  <c r="K110" i="4"/>
  <c r="J109" i="4"/>
  <c r="J50" i="4"/>
  <c r="K126" i="4"/>
  <c r="C35" i="4"/>
  <c r="K167" i="4"/>
  <c r="J199" i="4"/>
  <c r="N104" i="4"/>
  <c r="G234" i="4"/>
  <c r="M49" i="4"/>
  <c r="O79" i="4"/>
  <c r="E20" i="4"/>
  <c r="D194" i="4"/>
  <c r="P123" i="4"/>
  <c r="D76" i="4"/>
  <c r="I148" i="4"/>
  <c r="K132" i="4"/>
  <c r="P189" i="4"/>
  <c r="K65" i="4"/>
  <c r="G36" i="4"/>
  <c r="H80" i="4"/>
  <c r="K196" i="4"/>
  <c r="E6" i="4"/>
  <c r="E169" i="4"/>
  <c r="M97" i="4"/>
  <c r="N132" i="4"/>
  <c r="K163" i="4"/>
  <c r="P92" i="4"/>
  <c r="I240" i="4"/>
  <c r="Q203" i="4"/>
  <c r="O184" i="4"/>
  <c r="C179" i="4"/>
  <c r="I236" i="4"/>
  <c r="P176" i="4"/>
  <c r="M44" i="4"/>
  <c r="J254" i="4"/>
  <c r="N372" i="4"/>
  <c r="Q295" i="4"/>
  <c r="F196" i="4"/>
  <c r="P209" i="4"/>
  <c r="K460" i="4"/>
  <c r="G310" i="4"/>
  <c r="H203" i="4"/>
  <c r="G450" i="4"/>
  <c r="E386" i="4"/>
  <c r="C238" i="4"/>
  <c r="I468" i="4"/>
  <c r="N79" i="4"/>
  <c r="F234" i="4"/>
  <c r="P174" i="4"/>
  <c r="E180" i="4"/>
  <c r="P481" i="4"/>
  <c r="L258" i="4"/>
  <c r="D349" i="4"/>
  <c r="N441" i="4"/>
  <c r="E358" i="4"/>
  <c r="L263" i="4"/>
  <c r="Q149" i="4"/>
  <c r="P150" i="4"/>
  <c r="G280" i="4"/>
  <c r="Q331" i="4"/>
  <c r="F296" i="4"/>
  <c r="L223" i="4"/>
  <c r="I375" i="4"/>
  <c r="C315" i="4"/>
  <c r="M346" i="4"/>
  <c r="H499" i="4"/>
  <c r="P398" i="4"/>
  <c r="N271" i="4"/>
  <c r="E306" i="4"/>
  <c r="E338" i="4"/>
  <c r="E197" i="4"/>
  <c r="J323" i="4"/>
  <c r="H505" i="4"/>
  <c r="F220" i="4"/>
  <c r="N308" i="4"/>
  <c r="L18" i="4"/>
  <c r="I143" i="4"/>
  <c r="C362" i="4"/>
  <c r="P179" i="4"/>
  <c r="I484" i="4"/>
  <c r="O282" i="4"/>
  <c r="Q126" i="4"/>
  <c r="N119" i="4"/>
  <c r="N127" i="4"/>
  <c r="M77" i="4"/>
  <c r="I281" i="4"/>
  <c r="E167" i="4"/>
  <c r="F59" i="4"/>
  <c r="H123" i="4"/>
  <c r="E321" i="4"/>
  <c r="D79" i="4"/>
  <c r="M358" i="4"/>
  <c r="J165" i="4"/>
  <c r="J105" i="4"/>
  <c r="O247" i="4"/>
  <c r="F131" i="4"/>
  <c r="M82" i="4"/>
  <c r="I192" i="4"/>
  <c r="M161" i="4"/>
  <c r="G186" i="4"/>
  <c r="G279" i="4"/>
  <c r="G216" i="4"/>
  <c r="F97" i="4"/>
  <c r="F245" i="4"/>
  <c r="F105" i="4"/>
  <c r="Q86" i="4"/>
  <c r="I186" i="4"/>
  <c r="I125" i="4"/>
  <c r="D98" i="4"/>
  <c r="K270" i="4"/>
  <c r="K102" i="4"/>
  <c r="O163" i="4"/>
  <c r="N199" i="4"/>
  <c r="F172" i="4"/>
  <c r="G167" i="4"/>
  <c r="F311" i="4"/>
  <c r="P28" i="4"/>
  <c r="K195" i="4"/>
  <c r="F376" i="4"/>
  <c r="E249" i="4"/>
  <c r="J186" i="4"/>
  <c r="K95" i="4"/>
  <c r="P247" i="4"/>
  <c r="K308" i="4"/>
  <c r="H283" i="4"/>
  <c r="P261" i="4"/>
  <c r="G482" i="4"/>
  <c r="O309" i="4"/>
  <c r="P430" i="4"/>
  <c r="F109" i="4"/>
  <c r="F138" i="4"/>
  <c r="L221" i="4"/>
  <c r="D206" i="4"/>
  <c r="N316" i="4"/>
  <c r="H79" i="4"/>
  <c r="N141" i="4"/>
  <c r="K218" i="4"/>
  <c r="I80" i="4"/>
  <c r="I300" i="4"/>
  <c r="L353" i="4"/>
  <c r="J179" i="4"/>
  <c r="Q363" i="4"/>
  <c r="I150" i="4"/>
  <c r="N167" i="4"/>
  <c r="G273" i="4"/>
  <c r="P212" i="4"/>
  <c r="K231" i="4"/>
  <c r="P360" i="4"/>
  <c r="I187" i="4"/>
  <c r="P397" i="4"/>
  <c r="J427" i="4"/>
  <c r="D396" i="4"/>
  <c r="F78" i="4"/>
  <c r="N125" i="4"/>
  <c r="C260" i="4"/>
  <c r="G262" i="4"/>
  <c r="H297" i="4"/>
  <c r="Q376" i="4"/>
  <c r="K272" i="4"/>
  <c r="I224" i="4"/>
  <c r="G317" i="4"/>
  <c r="J492" i="4"/>
  <c r="C462" i="4"/>
  <c r="I173" i="4"/>
  <c r="Q124" i="4"/>
  <c r="N250" i="4"/>
  <c r="D288" i="4"/>
  <c r="N255" i="4"/>
  <c r="M368" i="4"/>
  <c r="J441" i="4"/>
  <c r="D409" i="4"/>
  <c r="N381" i="4"/>
  <c r="I370" i="4"/>
  <c r="E454" i="4"/>
  <c r="E572" i="4"/>
  <c r="J593" i="4"/>
  <c r="E457" i="4"/>
  <c r="C77" i="4"/>
  <c r="N268" i="4"/>
  <c r="F202" i="4"/>
  <c r="G276" i="4"/>
  <c r="N292" i="4"/>
  <c r="O260" i="4"/>
  <c r="Q168" i="4"/>
  <c r="D542" i="4"/>
  <c r="C254" i="4"/>
  <c r="E482" i="4"/>
  <c r="J503" i="4"/>
  <c r="Q421" i="4"/>
  <c r="Q372" i="4"/>
  <c r="E531" i="4"/>
  <c r="F522" i="4"/>
  <c r="G549" i="4"/>
  <c r="E582" i="4"/>
  <c r="F653" i="4"/>
  <c r="J506" i="4"/>
  <c r="C477" i="4"/>
  <c r="C521" i="4"/>
  <c r="M228" i="4"/>
  <c r="L85" i="4"/>
  <c r="G202" i="4"/>
  <c r="M216" i="4"/>
  <c r="G300" i="4"/>
  <c r="M362" i="4"/>
  <c r="H91" i="4"/>
  <c r="H200" i="4"/>
  <c r="F214" i="4"/>
  <c r="H260" i="4"/>
  <c r="H187" i="4"/>
  <c r="Q280" i="4"/>
  <c r="N206" i="4"/>
  <c r="E97" i="4"/>
  <c r="G230" i="4"/>
  <c r="I221" i="4"/>
  <c r="Q259" i="4"/>
  <c r="O387" i="4"/>
  <c r="N224" i="4"/>
  <c r="K396" i="4"/>
  <c r="N414" i="4"/>
  <c r="D140" i="4"/>
  <c r="M101" i="4"/>
  <c r="F166" i="4"/>
  <c r="G315" i="4"/>
  <c r="I207" i="4"/>
  <c r="E315" i="4"/>
  <c r="D298" i="4"/>
  <c r="Q466" i="4"/>
  <c r="C265" i="4"/>
  <c r="G221" i="4"/>
  <c r="N430" i="4"/>
  <c r="H293" i="4"/>
  <c r="E440" i="4"/>
  <c r="Q289" i="4"/>
  <c r="I262" i="4"/>
  <c r="J364" i="4"/>
  <c r="F13" i="4"/>
  <c r="D145" i="4"/>
  <c r="D120" i="4"/>
  <c r="G159" i="4"/>
  <c r="O189" i="4"/>
  <c r="C73" i="4"/>
  <c r="J257" i="4"/>
  <c r="K219" i="4"/>
  <c r="P259" i="4"/>
  <c r="G199" i="4"/>
  <c r="Q329" i="4"/>
  <c r="L280" i="4"/>
  <c r="Q113" i="4"/>
  <c r="L147" i="4"/>
  <c r="E61" i="4"/>
  <c r="N310" i="4"/>
  <c r="H241" i="4"/>
  <c r="N300" i="4"/>
  <c r="N230" i="4"/>
  <c r="N289" i="4"/>
  <c r="O292" i="4"/>
  <c r="I309" i="4"/>
  <c r="N281" i="4"/>
  <c r="N181" i="4"/>
  <c r="G178" i="4"/>
  <c r="N352" i="4"/>
  <c r="Q246" i="4"/>
  <c r="N392" i="4"/>
  <c r="M186" i="4"/>
  <c r="O157" i="4"/>
  <c r="C320" i="4"/>
  <c r="H306" i="4"/>
  <c r="O300" i="4"/>
  <c r="D263" i="4"/>
  <c r="G254" i="4"/>
  <c r="Q232" i="4"/>
  <c r="C212" i="4"/>
  <c r="D301" i="4"/>
  <c r="D271" i="4"/>
  <c r="G418" i="4"/>
  <c r="M339" i="4"/>
  <c r="I430" i="4"/>
  <c r="G430" i="4"/>
  <c r="K596" i="4"/>
  <c r="Q140" i="4"/>
  <c r="C299" i="4"/>
  <c r="N388" i="4"/>
  <c r="J283" i="4"/>
  <c r="Q236" i="4"/>
  <c r="J263" i="4"/>
  <c r="N264" i="4"/>
  <c r="D354" i="4"/>
  <c r="P509" i="4"/>
  <c r="P439" i="4"/>
  <c r="F469" i="4"/>
  <c r="J232" i="4"/>
  <c r="O324" i="4"/>
  <c r="J274" i="4"/>
  <c r="H258" i="4"/>
  <c r="D281" i="4"/>
  <c r="H345" i="4"/>
  <c r="K117" i="4"/>
  <c r="N525" i="4"/>
  <c r="I357" i="4"/>
  <c r="J98" i="4"/>
  <c r="M14" i="4"/>
  <c r="J193" i="4"/>
  <c r="N282" i="4"/>
  <c r="K166" i="4"/>
  <c r="G420" i="4"/>
  <c r="G125" i="4"/>
  <c r="Q228" i="4"/>
  <c r="K144" i="4"/>
  <c r="G294" i="4"/>
  <c r="K164" i="4"/>
  <c r="G114" i="4"/>
  <c r="L340" i="4"/>
  <c r="J242" i="4"/>
  <c r="Q229" i="4"/>
  <c r="P327" i="4"/>
  <c r="P313" i="4"/>
  <c r="Q283" i="4"/>
  <c r="E419" i="4"/>
  <c r="G373" i="4"/>
  <c r="I368" i="4"/>
  <c r="C407" i="4"/>
  <c r="D157" i="4"/>
  <c r="G301" i="4"/>
  <c r="K389" i="4"/>
  <c r="C285" i="4"/>
  <c r="L222" i="4"/>
  <c r="G403" i="4"/>
  <c r="K334" i="4"/>
  <c r="G258" i="4"/>
  <c r="J329" i="4"/>
  <c r="L357" i="4"/>
  <c r="F498" i="4"/>
  <c r="K156" i="4"/>
  <c r="F236" i="4"/>
  <c r="O193" i="4"/>
  <c r="G177" i="4"/>
  <c r="L208" i="4"/>
  <c r="L257" i="4"/>
  <c r="K220" i="4"/>
  <c r="M128" i="4"/>
  <c r="H307" i="4"/>
  <c r="G291" i="4"/>
  <c r="C411" i="4"/>
  <c r="K456" i="4"/>
  <c r="D245" i="4"/>
  <c r="M484" i="4"/>
  <c r="J378" i="4"/>
  <c r="D256" i="4"/>
  <c r="M266" i="4"/>
  <c r="N608" i="4"/>
  <c r="K211" i="4"/>
  <c r="J398" i="4"/>
  <c r="L348" i="4"/>
  <c r="F354" i="4"/>
  <c r="E254" i="4"/>
  <c r="P403" i="4"/>
  <c r="J555" i="4"/>
  <c r="F371" i="4"/>
  <c r="F378" i="4"/>
  <c r="B148" i="4"/>
  <c r="E658" i="4"/>
  <c r="D477" i="4"/>
  <c r="P453" i="4"/>
  <c r="E452" i="4"/>
  <c r="E627" i="4"/>
  <c r="Q400" i="4"/>
  <c r="K400" i="4"/>
  <c r="G612" i="4"/>
  <c r="N645" i="4"/>
  <c r="I293" i="4"/>
  <c r="I372" i="4"/>
  <c r="C495" i="4"/>
  <c r="P582" i="4"/>
  <c r="J644" i="4"/>
  <c r="C425" i="4"/>
  <c r="B343" i="4"/>
  <c r="O501" i="4"/>
  <c r="L639" i="4"/>
  <c r="O118" i="4"/>
  <c r="K140" i="4"/>
  <c r="Q264" i="4"/>
  <c r="N113" i="4"/>
  <c r="O361" i="4"/>
  <c r="M280" i="4"/>
  <c r="N218" i="4"/>
  <c r="O290" i="4"/>
  <c r="H224" i="4"/>
  <c r="G246" i="4"/>
  <c r="L289" i="4"/>
  <c r="D291" i="4"/>
  <c r="H507" i="4"/>
  <c r="I427" i="4"/>
  <c r="Q253" i="4"/>
  <c r="G479" i="4"/>
  <c r="E303" i="4"/>
  <c r="C326" i="4"/>
  <c r="I381" i="4"/>
  <c r="E492" i="4"/>
  <c r="J310" i="4"/>
  <c r="K388" i="4"/>
  <c r="H355" i="4"/>
  <c r="D314" i="4"/>
  <c r="E402" i="4"/>
  <c r="Q341" i="4"/>
  <c r="K468" i="4"/>
  <c r="G363" i="4"/>
  <c r="H432" i="4"/>
  <c r="I312" i="4"/>
  <c r="O466" i="4"/>
  <c r="P374" i="4"/>
  <c r="M474" i="4"/>
  <c r="F555" i="4"/>
  <c r="I577" i="4"/>
  <c r="F486" i="4"/>
  <c r="C498" i="4"/>
  <c r="N456" i="4"/>
  <c r="K475" i="4"/>
  <c r="F381" i="4"/>
  <c r="I71" i="4"/>
  <c r="O52" i="4"/>
  <c r="G93" i="4"/>
  <c r="K33" i="4"/>
  <c r="O124" i="4"/>
  <c r="O160" i="4"/>
  <c r="D99" i="4"/>
  <c r="I147" i="4"/>
  <c r="E218" i="4"/>
  <c r="J131" i="4"/>
  <c r="D105" i="4"/>
  <c r="I72" i="4"/>
  <c r="E56" i="4"/>
  <c r="K122" i="4"/>
  <c r="E192" i="4"/>
  <c r="C57" i="4"/>
  <c r="I237" i="4"/>
  <c r="G90" i="4"/>
  <c r="Q66" i="4"/>
  <c r="K216" i="4"/>
  <c r="O82" i="4"/>
  <c r="J137" i="4"/>
  <c r="O143" i="4"/>
  <c r="Q147" i="4"/>
  <c r="C196" i="4"/>
  <c r="K59" i="4"/>
  <c r="L33" i="4"/>
  <c r="D110" i="4"/>
  <c r="N192" i="4"/>
  <c r="L104" i="4"/>
  <c r="H141" i="4"/>
  <c r="K125" i="4"/>
  <c r="C150" i="4"/>
  <c r="D75" i="4"/>
  <c r="C91" i="4"/>
  <c r="C93" i="4"/>
  <c r="G148" i="4"/>
  <c r="K245" i="4"/>
  <c r="C149" i="4"/>
  <c r="D57" i="4"/>
  <c r="H12" i="4"/>
  <c r="N72" i="4"/>
  <c r="C120" i="4"/>
  <c r="J51" i="4"/>
  <c r="L157" i="4"/>
  <c r="P61" i="4"/>
  <c r="I215" i="4"/>
  <c r="F70" i="4"/>
  <c r="M3" i="4"/>
  <c r="H166" i="4"/>
  <c r="N168" i="4"/>
  <c r="G17" i="4"/>
  <c r="G187" i="4"/>
  <c r="D241" i="4"/>
  <c r="K112" i="4"/>
  <c r="L101" i="4"/>
  <c r="L40" i="4"/>
  <c r="L255" i="4"/>
  <c r="C305" i="4"/>
  <c r="Q183" i="4"/>
  <c r="G166" i="4"/>
  <c r="D148" i="4"/>
  <c r="D177" i="4"/>
  <c r="E73" i="4"/>
  <c r="I379" i="4"/>
  <c r="G287" i="4"/>
  <c r="G265" i="4"/>
  <c r="K193" i="4"/>
  <c r="F113" i="4"/>
  <c r="O312" i="4"/>
  <c r="G456" i="4"/>
  <c r="I209" i="4"/>
  <c r="N277" i="4"/>
  <c r="J366" i="4"/>
  <c r="G398" i="4"/>
  <c r="H30" i="4"/>
  <c r="I124" i="4"/>
  <c r="M254" i="4"/>
  <c r="I265" i="4"/>
  <c r="M98" i="4"/>
  <c r="F228" i="4"/>
  <c r="P273" i="4"/>
  <c r="C227" i="4"/>
  <c r="L286" i="4"/>
  <c r="J368" i="4"/>
  <c r="Q359" i="4"/>
  <c r="Q281" i="4"/>
  <c r="Q235" i="4"/>
  <c r="O192" i="4"/>
  <c r="O422" i="4"/>
  <c r="H422" i="4"/>
  <c r="M110" i="4"/>
  <c r="K202" i="4"/>
  <c r="Q130" i="4"/>
  <c r="G264" i="4"/>
  <c r="M312" i="4"/>
  <c r="D210" i="4"/>
  <c r="O315" i="4"/>
  <c r="E263" i="4"/>
  <c r="I330" i="4"/>
  <c r="Q176" i="4"/>
  <c r="G355" i="4"/>
  <c r="O185" i="4"/>
  <c r="Q545" i="4"/>
  <c r="G567" i="4"/>
  <c r="P107" i="4"/>
  <c r="E186" i="4"/>
  <c r="D242" i="4"/>
  <c r="F201" i="4"/>
  <c r="J485" i="4"/>
  <c r="P299" i="4"/>
  <c r="L103" i="4"/>
  <c r="N103" i="4"/>
  <c r="M94" i="4"/>
  <c r="L111" i="4"/>
  <c r="H193" i="4"/>
  <c r="C67" i="4"/>
  <c r="O115" i="4"/>
  <c r="C145" i="4"/>
  <c r="J152" i="4"/>
  <c r="L118" i="4"/>
  <c r="C85" i="4"/>
  <c r="I194" i="4"/>
  <c r="N319" i="4"/>
  <c r="D37" i="4"/>
  <c r="D149" i="4"/>
  <c r="I160" i="4"/>
  <c r="D136" i="4"/>
  <c r="N400" i="4"/>
  <c r="K313" i="4"/>
  <c r="C298" i="4"/>
  <c r="K230" i="4"/>
  <c r="E86" i="4"/>
  <c r="L197" i="4"/>
  <c r="E134" i="4"/>
  <c r="D121" i="4"/>
  <c r="J154" i="4"/>
  <c r="I122" i="4"/>
  <c r="C104" i="4"/>
  <c r="E238" i="4"/>
  <c r="J63" i="4"/>
  <c r="L112" i="4"/>
  <c r="F278" i="4"/>
  <c r="P318" i="4"/>
  <c r="Q131" i="4"/>
  <c r="F211" i="4"/>
  <c r="P86" i="4"/>
  <c r="O11" i="4"/>
  <c r="E131" i="4"/>
  <c r="H223" i="4"/>
  <c r="E280" i="4"/>
  <c r="C232" i="4"/>
  <c r="L461" i="4"/>
  <c r="I235" i="4"/>
  <c r="K261" i="4"/>
  <c r="H286" i="4"/>
  <c r="D368" i="4"/>
  <c r="Q243" i="4"/>
  <c r="C54" i="4"/>
  <c r="E62" i="4"/>
  <c r="L89" i="4"/>
  <c r="C194" i="4"/>
  <c r="M335" i="4"/>
  <c r="L325" i="4"/>
  <c r="L160" i="4"/>
  <c r="E115" i="4"/>
  <c r="L108" i="4"/>
  <c r="L82" i="4"/>
  <c r="I299" i="4"/>
  <c r="D212" i="4"/>
  <c r="D220" i="4"/>
  <c r="I227" i="4"/>
  <c r="H199" i="4"/>
  <c r="P126" i="4"/>
  <c r="P271" i="4"/>
  <c r="L298" i="4"/>
  <c r="I314" i="4"/>
  <c r="K249" i="4"/>
  <c r="D309" i="4"/>
  <c r="H309" i="4"/>
  <c r="Q343" i="4"/>
  <c r="K488" i="4"/>
  <c r="M238" i="4"/>
  <c r="P228" i="4"/>
  <c r="M233" i="4"/>
  <c r="Q207" i="4"/>
  <c r="J219" i="4"/>
  <c r="C436" i="4"/>
  <c r="C293" i="4"/>
  <c r="J230" i="4"/>
  <c r="N344" i="4"/>
  <c r="N409" i="4"/>
  <c r="I530" i="4"/>
  <c r="P145" i="4"/>
  <c r="G144" i="4"/>
  <c r="G228" i="4"/>
  <c r="G302" i="4"/>
  <c r="Q393" i="4"/>
  <c r="O284" i="4"/>
  <c r="C500" i="4"/>
  <c r="H222" i="4"/>
  <c r="H400" i="4"/>
  <c r="J322" i="4"/>
  <c r="D497" i="4"/>
  <c r="M547" i="4"/>
  <c r="C569" i="4"/>
  <c r="O403" i="4"/>
  <c r="M171" i="4"/>
  <c r="K268" i="4"/>
  <c r="Q387" i="4"/>
  <c r="E258" i="4"/>
  <c r="E318" i="4"/>
  <c r="I404" i="4"/>
  <c r="C259" i="4"/>
  <c r="Q332" i="4"/>
  <c r="D427" i="4"/>
  <c r="I595" i="4"/>
  <c r="N616" i="4"/>
  <c r="N418" i="4"/>
  <c r="C420" i="4"/>
  <c r="D555" i="4"/>
  <c r="I576" i="4"/>
  <c r="I510" i="4"/>
  <c r="E476" i="4"/>
  <c r="N628" i="4"/>
  <c r="H488" i="4"/>
  <c r="K408" i="4"/>
  <c r="L598" i="4"/>
  <c r="M85" i="4"/>
  <c r="K173" i="4"/>
  <c r="J125" i="4"/>
  <c r="K203" i="4"/>
  <c r="I272" i="4"/>
  <c r="O241" i="4"/>
  <c r="J149" i="4"/>
  <c r="E313" i="4"/>
  <c r="M274" i="4"/>
  <c r="G223" i="4"/>
  <c r="F384" i="4"/>
  <c r="O187" i="4"/>
  <c r="Q237" i="4"/>
  <c r="K85" i="4"/>
  <c r="H231" i="4"/>
  <c r="D390" i="4"/>
  <c r="P84" i="4"/>
  <c r="E518" i="4"/>
  <c r="C363" i="4"/>
  <c r="E317" i="4"/>
  <c r="G316" i="4"/>
  <c r="H127" i="4"/>
  <c r="F186" i="4"/>
  <c r="O285" i="4"/>
  <c r="M221" i="4"/>
  <c r="L283" i="4"/>
  <c r="Q254" i="4"/>
  <c r="F356" i="4"/>
  <c r="P219" i="4"/>
  <c r="O302" i="4"/>
  <c r="C301" i="4"/>
  <c r="G376" i="4"/>
  <c r="L281" i="4"/>
  <c r="G360" i="4"/>
  <c r="I356" i="4"/>
  <c r="P456" i="4"/>
  <c r="L491" i="4"/>
  <c r="F212" i="4"/>
  <c r="I172" i="4"/>
  <c r="K210" i="4"/>
  <c r="P160" i="4"/>
  <c r="I204" i="4"/>
  <c r="N223" i="4"/>
  <c r="G393" i="4"/>
  <c r="C278" i="4"/>
  <c r="P260" i="4"/>
  <c r="H216" i="4"/>
  <c r="K271" i="4"/>
  <c r="L456" i="4"/>
  <c r="L116" i="4"/>
  <c r="M302" i="4"/>
  <c r="G214" i="4"/>
  <c r="H205" i="4"/>
  <c r="K194" i="4"/>
  <c r="C231" i="4"/>
  <c r="H220" i="4"/>
  <c r="M330" i="4"/>
  <c r="D386" i="4"/>
  <c r="E307" i="4"/>
  <c r="J259" i="4"/>
  <c r="E486" i="4"/>
  <c r="C295" i="4"/>
  <c r="P394" i="4"/>
  <c r="N318" i="4"/>
  <c r="N159" i="4"/>
  <c r="M103" i="4"/>
  <c r="M288" i="4"/>
  <c r="L269" i="4"/>
  <c r="C153" i="4"/>
  <c r="K260" i="4"/>
  <c r="L278" i="4"/>
  <c r="D286" i="4"/>
  <c r="H196" i="4"/>
  <c r="E385" i="4"/>
  <c r="D366" i="4"/>
  <c r="D276" i="4"/>
  <c r="L293" i="4"/>
  <c r="M342" i="4"/>
  <c r="E408" i="4"/>
  <c r="H262" i="4"/>
  <c r="I102" i="4"/>
  <c r="O112" i="4"/>
  <c r="K214" i="4"/>
  <c r="G158" i="4"/>
  <c r="Q179" i="4"/>
  <c r="I374" i="4"/>
  <c r="L377" i="4"/>
  <c r="P188" i="4"/>
  <c r="J580" i="4"/>
  <c r="E298" i="4"/>
  <c r="C331" i="4"/>
  <c r="M245" i="4"/>
  <c r="N201" i="4"/>
  <c r="Q328" i="4"/>
  <c r="Q310" i="4"/>
  <c r="K223" i="4"/>
  <c r="D328" i="4"/>
  <c r="P245" i="4"/>
  <c r="M482" i="4"/>
  <c r="N455" i="4"/>
  <c r="M502" i="4"/>
  <c r="I199" i="4"/>
  <c r="F95" i="4"/>
  <c r="M167" i="4"/>
  <c r="F359" i="4"/>
  <c r="L305" i="4"/>
  <c r="H412" i="4"/>
  <c r="L206" i="4"/>
  <c r="H221" i="4"/>
  <c r="H232" i="4"/>
  <c r="F439" i="4"/>
  <c r="Q101" i="4"/>
  <c r="C385" i="4"/>
  <c r="D330" i="4"/>
  <c r="C86" i="4"/>
  <c r="D64" i="4"/>
  <c r="J261" i="4"/>
  <c r="P326" i="4"/>
  <c r="G336" i="4"/>
  <c r="J262" i="4"/>
  <c r="C494" i="4"/>
  <c r="M370" i="4"/>
  <c r="M114" i="4"/>
  <c r="D279" i="4"/>
  <c r="O337" i="4"/>
  <c r="P334" i="4"/>
  <c r="D363" i="4"/>
  <c r="I64" i="4"/>
  <c r="K250" i="4"/>
  <c r="L386" i="4"/>
  <c r="M329" i="4"/>
  <c r="K435" i="4"/>
  <c r="H212" i="4"/>
  <c r="E276" i="4"/>
  <c r="M192" i="4"/>
  <c r="M166" i="4"/>
  <c r="C288" i="4"/>
  <c r="L217" i="4"/>
  <c r="M391" i="4"/>
  <c r="J352" i="4"/>
  <c r="L315" i="4"/>
  <c r="F332" i="4"/>
  <c r="F438" i="4"/>
  <c r="D503" i="4"/>
  <c r="F441" i="4"/>
  <c r="M583" i="4"/>
  <c r="I410" i="4"/>
  <c r="H377" i="4"/>
  <c r="O405" i="4"/>
  <c r="Q464" i="4"/>
  <c r="K514" i="4"/>
  <c r="C579" i="4"/>
  <c r="J253" i="4"/>
  <c r="K344" i="4"/>
  <c r="M387" i="4"/>
  <c r="P424" i="4"/>
  <c r="J473" i="4"/>
  <c r="M541" i="4"/>
  <c r="M532" i="4"/>
  <c r="D334" i="4"/>
  <c r="J498" i="4"/>
  <c r="Q455" i="4"/>
  <c r="E608" i="4"/>
  <c r="I305" i="4"/>
  <c r="H485" i="4"/>
  <c r="I491" i="4"/>
  <c r="K592" i="4"/>
  <c r="K632" i="4"/>
  <c r="H429" i="4"/>
  <c r="L498" i="4"/>
  <c r="O519" i="4"/>
  <c r="O514" i="4"/>
  <c r="F287" i="4"/>
  <c r="P567" i="4"/>
  <c r="C634" i="4"/>
  <c r="J558" i="4"/>
  <c r="H580" i="4"/>
  <c r="B12" i="4"/>
  <c r="F567" i="4"/>
  <c r="F362" i="4"/>
  <c r="Q306" i="4"/>
  <c r="K237" i="4"/>
  <c r="J140" i="4"/>
  <c r="N140" i="4"/>
  <c r="N151" i="4"/>
  <c r="F276" i="4"/>
  <c r="Q288" i="4"/>
  <c r="E204" i="4"/>
  <c r="N385" i="4"/>
  <c r="F269" i="4"/>
  <c r="I454" i="4"/>
  <c r="G229" i="4"/>
  <c r="M463" i="4"/>
  <c r="C485" i="4"/>
  <c r="F404" i="4"/>
  <c r="K455" i="4"/>
  <c r="L503" i="4"/>
  <c r="Q432" i="4"/>
  <c r="O412" i="4"/>
  <c r="L347" i="4"/>
  <c r="E439" i="4"/>
  <c r="J344" i="4"/>
  <c r="M369" i="4"/>
  <c r="C373" i="4"/>
  <c r="H386" i="4"/>
  <c r="P479" i="4"/>
  <c r="K533" i="4"/>
  <c r="M508" i="4"/>
  <c r="M591" i="4"/>
  <c r="F309" i="4"/>
  <c r="O339" i="4"/>
  <c r="N275" i="4"/>
  <c r="D265" i="4"/>
  <c r="Q314" i="4"/>
  <c r="E451" i="4"/>
  <c r="L454" i="4"/>
  <c r="F570" i="4"/>
  <c r="B182" i="4"/>
  <c r="G429" i="4"/>
  <c r="P491" i="4"/>
  <c r="L316" i="4"/>
  <c r="D443" i="4"/>
  <c r="M360" i="4"/>
  <c r="L404" i="4"/>
  <c r="I500" i="4"/>
  <c r="P500" i="4"/>
  <c r="D482" i="4"/>
  <c r="M610" i="4"/>
  <c r="G460" i="4"/>
  <c r="K557" i="4"/>
  <c r="O551" i="4"/>
  <c r="B111" i="4"/>
  <c r="E590" i="4"/>
  <c r="K348" i="4"/>
  <c r="Q414" i="4"/>
  <c r="I269" i="4"/>
  <c r="E569" i="4"/>
  <c r="F447" i="4"/>
  <c r="P615" i="4"/>
  <c r="H612" i="4"/>
  <c r="I657" i="4"/>
  <c r="P458" i="4"/>
  <c r="E607" i="4"/>
  <c r="B147" i="4"/>
  <c r="M488" i="4"/>
  <c r="D200" i="4"/>
  <c r="M230" i="4"/>
  <c r="J240" i="4"/>
  <c r="G281" i="4"/>
  <c r="K266" i="4"/>
  <c r="I429" i="4"/>
  <c r="L664" i="4"/>
  <c r="L326" i="4"/>
  <c r="M550" i="4"/>
  <c r="M557" i="4"/>
  <c r="J390" i="4"/>
  <c r="D385" i="4"/>
  <c r="F421" i="4"/>
  <c r="I509" i="4"/>
  <c r="H140" i="4"/>
  <c r="I256" i="4"/>
  <c r="B463" i="4"/>
  <c r="N535" i="4"/>
  <c r="O459" i="4"/>
  <c r="E208" i="4"/>
  <c r="Q435" i="4"/>
  <c r="Q556" i="4"/>
  <c r="O434" i="4"/>
  <c r="E639" i="4"/>
  <c r="B248" i="4"/>
  <c r="E649" i="4"/>
  <c r="E609" i="4"/>
  <c r="I463" i="4"/>
  <c r="H579" i="4"/>
  <c r="G500" i="4"/>
  <c r="K647" i="4"/>
  <c r="G546" i="4"/>
  <c r="B109" i="4"/>
  <c r="F553" i="4"/>
  <c r="K510" i="4"/>
  <c r="B623" i="4"/>
  <c r="N651" i="4"/>
  <c r="J294" i="4"/>
  <c r="Q520" i="4"/>
  <c r="H540" i="4"/>
  <c r="P622" i="4"/>
  <c r="M332" i="4"/>
  <c r="D478" i="4"/>
  <c r="B23" i="4"/>
  <c r="L515" i="4"/>
  <c r="L406" i="4"/>
  <c r="I584" i="4"/>
  <c r="M576" i="4"/>
  <c r="L541" i="4"/>
  <c r="F466" i="4"/>
  <c r="B214" i="4"/>
  <c r="O595" i="4"/>
  <c r="G555" i="4"/>
  <c r="C642" i="4"/>
  <c r="G643" i="4"/>
  <c r="N658" i="4"/>
  <c r="I614" i="4"/>
  <c r="Q642" i="4"/>
  <c r="E361" i="4"/>
  <c r="B644" i="4"/>
  <c r="L559" i="4"/>
  <c r="P523" i="4"/>
  <c r="B176" i="4"/>
  <c r="H368" i="4"/>
  <c r="O249" i="4"/>
  <c r="M318" i="4"/>
  <c r="L234" i="4"/>
  <c r="C446" i="4"/>
  <c r="D259" i="4"/>
  <c r="K386" i="4"/>
  <c r="H512" i="4"/>
  <c r="F566" i="4"/>
  <c r="K587" i="4"/>
  <c r="P353" i="4"/>
  <c r="O273" i="4"/>
  <c r="C527" i="4"/>
  <c r="F550" i="4"/>
  <c r="M427" i="4"/>
  <c r="Q397" i="4"/>
  <c r="C291" i="4"/>
  <c r="L608" i="4"/>
  <c r="M396" i="4"/>
  <c r="D580" i="4"/>
  <c r="C470" i="4"/>
  <c r="B419" i="4"/>
  <c r="B201" i="4"/>
  <c r="M635" i="4"/>
  <c r="L661" i="4"/>
  <c r="D639" i="4"/>
  <c r="C587" i="4"/>
  <c r="H427" i="4"/>
  <c r="G470" i="4"/>
  <c r="J624" i="4"/>
  <c r="D8" i="4"/>
  <c r="B627" i="4"/>
  <c r="J537" i="4"/>
  <c r="Q327" i="4"/>
  <c r="I632" i="4"/>
  <c r="Q578" i="4"/>
  <c r="J399" i="4"/>
  <c r="C542" i="4"/>
  <c r="E281" i="4"/>
  <c r="J542" i="4"/>
  <c r="F449" i="4"/>
  <c r="F529" i="4"/>
  <c r="G548" i="4"/>
  <c r="D491" i="4"/>
  <c r="B385" i="4"/>
  <c r="K453" i="4"/>
  <c r="L581" i="4"/>
  <c r="B500" i="4"/>
  <c r="N153" i="4"/>
  <c r="J81" i="4"/>
  <c r="G134" i="4"/>
  <c r="J161" i="4"/>
  <c r="F265" i="4"/>
  <c r="H441" i="4"/>
  <c r="D39" i="4"/>
  <c r="M244" i="4"/>
  <c r="G182" i="4"/>
  <c r="D202" i="4"/>
  <c r="O404" i="4"/>
  <c r="K312" i="4"/>
  <c r="G389" i="4"/>
  <c r="Q482" i="4"/>
  <c r="D306" i="4"/>
  <c r="J202" i="4"/>
  <c r="J295" i="4"/>
  <c r="E247" i="4"/>
  <c r="P251" i="4"/>
  <c r="L211" i="4"/>
  <c r="H515" i="4"/>
  <c r="F575" i="4"/>
  <c r="Q72" i="4"/>
  <c r="L250" i="4"/>
  <c r="O229" i="4"/>
  <c r="O257" i="4"/>
  <c r="G288" i="4"/>
  <c r="F338" i="4"/>
  <c r="J147" i="4"/>
  <c r="J133" i="4"/>
  <c r="Q313" i="4"/>
  <c r="N365" i="4"/>
  <c r="P357" i="4"/>
  <c r="G357" i="4"/>
  <c r="Q115" i="4"/>
  <c r="E314" i="4"/>
  <c r="L346" i="4"/>
  <c r="F243" i="4"/>
  <c r="C281" i="4"/>
  <c r="M215" i="4"/>
  <c r="H413" i="4"/>
  <c r="I241" i="4"/>
  <c r="C474" i="4"/>
  <c r="F479" i="4"/>
  <c r="H569" i="4"/>
  <c r="H589" i="4"/>
  <c r="P276" i="4"/>
  <c r="E293" i="4"/>
  <c r="L240" i="4"/>
  <c r="C545" i="4"/>
  <c r="J374" i="4"/>
  <c r="D228" i="4"/>
  <c r="L481" i="4"/>
  <c r="O202" i="4"/>
  <c r="F153" i="4"/>
  <c r="H610" i="4"/>
  <c r="J393" i="4"/>
  <c r="J223" i="4"/>
  <c r="E316" i="4"/>
  <c r="O625" i="4"/>
  <c r="M544" i="4"/>
  <c r="L451" i="4"/>
  <c r="I433" i="4"/>
  <c r="I267" i="4"/>
  <c r="L525" i="4"/>
  <c r="M597" i="4"/>
  <c r="M530" i="4"/>
  <c r="Q459" i="4"/>
  <c r="C525" i="4"/>
  <c r="I568" i="4"/>
  <c r="M394" i="4"/>
  <c r="F456" i="4"/>
  <c r="Q338" i="4"/>
  <c r="O553" i="4"/>
  <c r="K591" i="4"/>
  <c r="H620" i="4"/>
  <c r="B655" i="4"/>
  <c r="N640" i="4"/>
  <c r="F485" i="4"/>
  <c r="P62" i="4"/>
  <c r="M141" i="4"/>
  <c r="C257" i="4"/>
  <c r="P144" i="4"/>
  <c r="N128" i="4"/>
  <c r="L38" i="4"/>
  <c r="G260" i="4"/>
  <c r="D303" i="4"/>
  <c r="Q392" i="4"/>
  <c r="I223" i="4"/>
  <c r="C361" i="4"/>
  <c r="H261" i="4"/>
  <c r="F360" i="4"/>
  <c r="K335" i="4"/>
  <c r="J333" i="4"/>
  <c r="M322" i="4"/>
  <c r="D373" i="4"/>
  <c r="I325" i="4"/>
  <c r="K423" i="4"/>
  <c r="H606" i="4"/>
  <c r="P444" i="4"/>
  <c r="M627" i="4"/>
  <c r="J425" i="4"/>
  <c r="Q489" i="4"/>
  <c r="E255" i="4"/>
  <c r="N426" i="4"/>
  <c r="G516" i="4"/>
  <c r="P598" i="4"/>
  <c r="D416" i="4"/>
  <c r="F620" i="4"/>
  <c r="D456" i="4"/>
  <c r="C319" i="4"/>
  <c r="Q412" i="4"/>
  <c r="L526" i="4"/>
  <c r="J591" i="4"/>
  <c r="C624" i="4"/>
  <c r="O586" i="4"/>
  <c r="D60" i="4"/>
  <c r="L199" i="4"/>
  <c r="P295" i="4"/>
  <c r="C172" i="4"/>
  <c r="E310" i="4"/>
  <c r="C277" i="4"/>
  <c r="G38" i="4"/>
  <c r="L354" i="4"/>
  <c r="C122" i="4"/>
  <c r="M353" i="4"/>
  <c r="F58" i="4"/>
  <c r="L362" i="4"/>
  <c r="F204" i="4"/>
  <c r="L322" i="4"/>
  <c r="P253" i="4"/>
  <c r="O498" i="4"/>
  <c r="D237" i="4"/>
  <c r="M145" i="4"/>
  <c r="Q197" i="4"/>
  <c r="C394" i="4"/>
  <c r="G271" i="4"/>
  <c r="G387" i="4"/>
  <c r="H433" i="4"/>
  <c r="F505" i="4"/>
  <c r="C415" i="4"/>
  <c r="M388" i="4"/>
  <c r="O450" i="4"/>
  <c r="N507" i="4"/>
  <c r="H536" i="4"/>
  <c r="I419" i="4"/>
  <c r="G634" i="4"/>
  <c r="L392" i="4"/>
  <c r="C661" i="4"/>
  <c r="E556" i="4"/>
  <c r="D483" i="4"/>
  <c r="Q419" i="4"/>
  <c r="J568" i="4"/>
  <c r="P402" i="4"/>
  <c r="E540" i="4"/>
  <c r="O164" i="4"/>
  <c r="D313" i="4"/>
  <c r="P267" i="4"/>
  <c r="O329" i="4"/>
  <c r="L445" i="4"/>
  <c r="M407" i="4"/>
  <c r="P339" i="4"/>
  <c r="M259" i="4"/>
  <c r="O279" i="4"/>
  <c r="C383" i="4"/>
  <c r="K314" i="4"/>
  <c r="K477" i="4"/>
  <c r="E464" i="4"/>
  <c r="M409" i="4"/>
  <c r="G496" i="4"/>
  <c r="M481" i="4"/>
  <c r="O263" i="4"/>
  <c r="C406" i="4"/>
  <c r="B535" i="4"/>
  <c r="K586" i="4"/>
  <c r="Q504" i="4"/>
  <c r="P441" i="4"/>
  <c r="D601" i="4"/>
  <c r="P599" i="4"/>
  <c r="E545" i="4"/>
  <c r="J478" i="4"/>
  <c r="M349" i="4"/>
  <c r="K442" i="4"/>
  <c r="E636" i="4"/>
  <c r="H525" i="4"/>
  <c r="N442" i="4"/>
  <c r="M390" i="4"/>
  <c r="C518" i="4"/>
  <c r="K137" i="4"/>
  <c r="L648" i="4"/>
  <c r="I615" i="4"/>
  <c r="L562" i="4"/>
  <c r="H547" i="4"/>
  <c r="C252" i="4"/>
  <c r="C130" i="4"/>
  <c r="G341" i="4"/>
  <c r="O256" i="4"/>
  <c r="K369" i="4"/>
  <c r="J244" i="4"/>
  <c r="Q527" i="4"/>
  <c r="L319" i="4"/>
  <c r="E505" i="4"/>
  <c r="P254" i="4"/>
  <c r="L435" i="4"/>
  <c r="L577" i="4"/>
  <c r="C564" i="4"/>
  <c r="N574" i="4"/>
  <c r="L601" i="4"/>
  <c r="I658" i="4"/>
  <c r="E442" i="4"/>
  <c r="B188" i="4"/>
  <c r="I546" i="4"/>
  <c r="L424" i="4"/>
  <c r="O570" i="4"/>
  <c r="K625" i="4"/>
  <c r="B438" i="4"/>
  <c r="B178" i="4"/>
  <c r="D648" i="4"/>
  <c r="N575" i="4"/>
  <c r="F615" i="4"/>
  <c r="G554" i="4"/>
  <c r="B285" i="4"/>
  <c r="Q605" i="4"/>
  <c r="D562" i="4"/>
  <c r="C461" i="4"/>
  <c r="J594" i="4"/>
  <c r="P508" i="4"/>
  <c r="Q662" i="4"/>
  <c r="I664" i="4"/>
  <c r="B198" i="4"/>
  <c r="H556" i="4"/>
  <c r="L644" i="4"/>
  <c r="O504" i="4"/>
  <c r="E353" i="4"/>
  <c r="M569" i="4"/>
  <c r="L521" i="4"/>
  <c r="B230" i="4"/>
  <c r="I517" i="4"/>
  <c r="G326" i="4"/>
  <c r="B472" i="4"/>
  <c r="B426" i="4"/>
  <c r="B629" i="4"/>
  <c r="L235" i="4"/>
  <c r="P350" i="4"/>
  <c r="H287" i="4"/>
  <c r="D223" i="4"/>
  <c r="P359" i="4"/>
  <c r="F363" i="4"/>
  <c r="K240" i="4"/>
  <c r="Q508" i="4"/>
  <c r="M402" i="4"/>
  <c r="O383" i="4"/>
  <c r="H144" i="4"/>
  <c r="Q163" i="4"/>
  <c r="F194" i="4"/>
  <c r="G175" i="4"/>
  <c r="J280" i="4"/>
  <c r="G284" i="4"/>
  <c r="C510" i="4"/>
  <c r="K75" i="4"/>
  <c r="M268" i="4"/>
  <c r="C201" i="4"/>
  <c r="Q294" i="4"/>
  <c r="E211" i="4"/>
  <c r="K376" i="4"/>
  <c r="F488" i="4"/>
  <c r="O280" i="4"/>
  <c r="P377" i="4"/>
  <c r="M351" i="4"/>
  <c r="N155" i="4"/>
  <c r="L88" i="4"/>
  <c r="I406" i="4"/>
  <c r="K227" i="4"/>
  <c r="L360" i="4"/>
  <c r="J359" i="4"/>
  <c r="K372" i="4"/>
  <c r="D505" i="4"/>
  <c r="P530" i="4"/>
  <c r="H322" i="4"/>
  <c r="K471" i="4"/>
  <c r="M527" i="4"/>
  <c r="H405" i="4"/>
  <c r="L646" i="4"/>
  <c r="O512" i="4"/>
  <c r="L367" i="4"/>
  <c r="H537" i="4"/>
  <c r="P455" i="4"/>
  <c r="Q574" i="4"/>
  <c r="G408" i="4"/>
  <c r="C610" i="4"/>
  <c r="B234" i="4"/>
  <c r="I518" i="4"/>
  <c r="K357" i="4"/>
  <c r="P122" i="4"/>
  <c r="P156" i="4"/>
  <c r="O381" i="4"/>
  <c r="I316" i="4"/>
  <c r="O407" i="4"/>
  <c r="O362" i="4"/>
  <c r="D613" i="4"/>
  <c r="M397" i="4"/>
  <c r="L618" i="4"/>
  <c r="D585" i="4"/>
  <c r="F322" i="4"/>
  <c r="K512" i="4"/>
  <c r="K411" i="4"/>
  <c r="N547" i="4"/>
  <c r="H361" i="4"/>
  <c r="C268" i="4"/>
  <c r="E652" i="4"/>
  <c r="N377" i="4"/>
  <c r="M586" i="4"/>
  <c r="F513" i="4"/>
  <c r="H371" i="4"/>
  <c r="K580" i="4"/>
  <c r="D579" i="4"/>
  <c r="M653" i="4"/>
  <c r="D653" i="4"/>
  <c r="N563" i="4"/>
  <c r="G407" i="4"/>
  <c r="O487" i="4"/>
  <c r="Q8" i="4"/>
  <c r="F617" i="4"/>
  <c r="P542" i="4"/>
  <c r="M448" i="4"/>
  <c r="E8" i="4"/>
  <c r="M480" i="4"/>
  <c r="E574" i="4"/>
  <c r="M464" i="4"/>
  <c r="H450" i="4"/>
  <c r="J530" i="4"/>
  <c r="J312" i="4"/>
  <c r="H237" i="4"/>
  <c r="H218" i="4"/>
  <c r="L361" i="4"/>
  <c r="P431" i="4"/>
  <c r="D331" i="4"/>
  <c r="N437" i="4"/>
  <c r="P617" i="4"/>
  <c r="D88" i="4"/>
  <c r="E643" i="4"/>
  <c r="P433" i="4"/>
  <c r="O246" i="4"/>
  <c r="B185" i="4"/>
  <c r="G621" i="4"/>
  <c r="F544" i="4"/>
  <c r="J452" i="4"/>
  <c r="D532" i="4"/>
  <c r="M328" i="4"/>
  <c r="F583" i="4"/>
  <c r="L484" i="4"/>
  <c r="F346" i="4"/>
  <c r="B281" i="4"/>
  <c r="K563" i="4"/>
  <c r="E616" i="4"/>
  <c r="J600" i="4"/>
  <c r="O494" i="4"/>
  <c r="H491" i="4"/>
  <c r="J601" i="4"/>
  <c r="F594" i="4"/>
  <c r="O505" i="4"/>
  <c r="G578" i="4"/>
  <c r="I555" i="4"/>
  <c r="B131" i="4"/>
  <c r="G629" i="4"/>
  <c r="F561" i="4"/>
  <c r="Q473" i="4"/>
  <c r="D614" i="4"/>
  <c r="B70" i="4"/>
  <c r="B13" i="4"/>
  <c r="D525" i="4"/>
  <c r="N585" i="4"/>
  <c r="P543" i="4"/>
  <c r="B520" i="4"/>
  <c r="O630" i="4"/>
  <c r="J515" i="4"/>
  <c r="N602" i="4"/>
  <c r="L635" i="4"/>
  <c r="L120" i="4"/>
  <c r="K71" i="4"/>
  <c r="K157" i="4"/>
  <c r="J100" i="4"/>
  <c r="C289" i="4"/>
  <c r="F128" i="4"/>
  <c r="Q299" i="4"/>
  <c r="C157" i="4"/>
  <c r="M389" i="4"/>
  <c r="E478" i="4"/>
  <c r="Q170" i="4"/>
  <c r="H52" i="4"/>
  <c r="M350" i="4"/>
  <c r="N346" i="4"/>
  <c r="O597" i="4"/>
  <c r="E510" i="4"/>
  <c r="C455" i="4"/>
  <c r="I560" i="4"/>
  <c r="K532" i="4"/>
  <c r="E393" i="4"/>
  <c r="F518" i="4"/>
  <c r="D577" i="4"/>
  <c r="I355" i="4"/>
  <c r="M182" i="4"/>
  <c r="G269" i="4"/>
  <c r="I470" i="4"/>
  <c r="D415" i="4"/>
  <c r="G593" i="4"/>
  <c r="Q241" i="4"/>
  <c r="N568" i="4"/>
  <c r="F476" i="4"/>
  <c r="N589" i="4"/>
  <c r="C353" i="4"/>
  <c r="H565" i="4"/>
  <c r="N573" i="4"/>
  <c r="Q534" i="4"/>
  <c r="N526" i="4"/>
  <c r="O394" i="4"/>
  <c r="N654" i="4"/>
  <c r="B29" i="4"/>
  <c r="C644" i="4"/>
  <c r="M185" i="4"/>
  <c r="E349" i="4"/>
  <c r="J189" i="4"/>
  <c r="I432" i="4"/>
  <c r="M281" i="4"/>
  <c r="M651" i="4"/>
  <c r="D564" i="4"/>
  <c r="D268" i="4"/>
  <c r="C541" i="4"/>
  <c r="N543" i="4"/>
  <c r="B337" i="4"/>
  <c r="I544" i="4"/>
  <c r="O601" i="4"/>
  <c r="O336" i="4"/>
  <c r="B184" i="4"/>
  <c r="B446" i="4"/>
  <c r="I415" i="4"/>
  <c r="F573" i="4"/>
  <c r="K550" i="4"/>
  <c r="Q518" i="4"/>
  <c r="F18" i="4"/>
  <c r="K60" i="4"/>
  <c r="H33" i="4"/>
  <c r="Q117" i="4"/>
  <c r="O191" i="4"/>
  <c r="E158" i="4"/>
  <c r="O85" i="4"/>
  <c r="P143" i="4"/>
  <c r="E119" i="4"/>
  <c r="L153" i="4"/>
  <c r="F180" i="4"/>
  <c r="F209" i="4"/>
  <c r="D227" i="4"/>
  <c r="L121" i="4"/>
  <c r="M304" i="4"/>
  <c r="K87" i="4"/>
  <c r="O105" i="4"/>
  <c r="E141" i="4"/>
  <c r="L96" i="4"/>
  <c r="J195" i="4"/>
  <c r="F45" i="4"/>
  <c r="L167" i="4"/>
  <c r="O46" i="4"/>
  <c r="C51" i="4"/>
  <c r="I16" i="4"/>
  <c r="E124" i="4"/>
  <c r="L80" i="4"/>
  <c r="F161" i="4"/>
  <c r="D175" i="4"/>
  <c r="N110" i="4"/>
  <c r="D128" i="4"/>
  <c r="C222" i="4"/>
  <c r="E232" i="4"/>
  <c r="H184" i="4"/>
  <c r="F420" i="4"/>
  <c r="P275" i="4"/>
  <c r="O311" i="4"/>
  <c r="E331" i="4"/>
  <c r="I95" i="4"/>
  <c r="I185" i="4"/>
  <c r="L266" i="4"/>
  <c r="C236" i="4"/>
  <c r="M410" i="4"/>
  <c r="K352" i="4"/>
  <c r="K244" i="4"/>
  <c r="C223" i="4"/>
  <c r="I214" i="4"/>
  <c r="E57" i="4"/>
  <c r="Q410" i="4"/>
  <c r="I292" i="4"/>
  <c r="G380" i="4"/>
  <c r="C484" i="4"/>
  <c r="L589" i="4"/>
  <c r="O255" i="4"/>
  <c r="E207" i="4"/>
  <c r="P432" i="4"/>
  <c r="I41" i="4"/>
  <c r="D178" i="4"/>
  <c r="N216" i="4"/>
  <c r="C168" i="4"/>
  <c r="Q60" i="4"/>
  <c r="H378" i="4"/>
  <c r="O317" i="4"/>
  <c r="O87" i="4"/>
  <c r="F349" i="4"/>
  <c r="M190" i="4"/>
  <c r="O47" i="4"/>
  <c r="K34" i="4"/>
  <c r="Q224" i="4"/>
  <c r="J160" i="4"/>
  <c r="K113" i="4"/>
  <c r="H265" i="4"/>
  <c r="H157" i="4"/>
  <c r="H44" i="4"/>
  <c r="I181" i="4"/>
  <c r="P233" i="4"/>
  <c r="E267" i="4"/>
  <c r="G325" i="4"/>
  <c r="L429" i="4"/>
  <c r="E383" i="4"/>
  <c r="I183" i="4"/>
  <c r="I420" i="4"/>
  <c r="J42" i="4"/>
  <c r="L30" i="4"/>
  <c r="C296" i="4"/>
  <c r="F281" i="4"/>
  <c r="K289" i="4"/>
  <c r="O89" i="4"/>
  <c r="K302" i="4"/>
  <c r="D379" i="4"/>
  <c r="L313" i="4"/>
  <c r="N463" i="4"/>
  <c r="O389" i="4"/>
  <c r="K296" i="4"/>
  <c r="O333" i="4"/>
  <c r="I285" i="4"/>
  <c r="K465" i="4"/>
  <c r="E278" i="4"/>
  <c r="I202" i="4"/>
  <c r="K277" i="4"/>
  <c r="L505" i="4"/>
  <c r="J408" i="4"/>
  <c r="C573" i="4"/>
  <c r="Q379" i="4"/>
  <c r="L161" i="4"/>
  <c r="D326" i="4"/>
  <c r="F315" i="4"/>
  <c r="P234" i="4"/>
  <c r="E514" i="4"/>
  <c r="D586" i="4"/>
  <c r="M442" i="4"/>
  <c r="C504" i="4"/>
  <c r="I317" i="4"/>
  <c r="P535" i="4"/>
  <c r="E117" i="4"/>
  <c r="H165" i="4"/>
  <c r="H240" i="4"/>
  <c r="G127" i="4"/>
  <c r="J58" i="4"/>
  <c r="I310" i="4"/>
  <c r="E205" i="4"/>
  <c r="J170" i="4"/>
  <c r="C250" i="4"/>
  <c r="L275" i="4"/>
  <c r="H254" i="4"/>
  <c r="J216" i="4"/>
  <c r="M260" i="4"/>
  <c r="F467" i="4"/>
  <c r="K267" i="4"/>
  <c r="D433" i="4"/>
  <c r="Q270" i="4"/>
  <c r="C119" i="4"/>
  <c r="K395" i="4"/>
  <c r="H86" i="4"/>
  <c r="N185" i="4"/>
  <c r="L219" i="4"/>
  <c r="H98" i="4"/>
  <c r="Q377" i="4"/>
  <c r="E288" i="4"/>
  <c r="E159" i="4"/>
  <c r="P378" i="4"/>
  <c r="L178" i="4"/>
  <c r="F223" i="4"/>
  <c r="M267" i="4"/>
  <c r="C203" i="4"/>
  <c r="D278" i="4"/>
  <c r="H280" i="4"/>
  <c r="O272" i="4"/>
  <c r="P142" i="4"/>
  <c r="D342" i="4"/>
  <c r="H321" i="4"/>
  <c r="G318" i="4"/>
  <c r="D383" i="4"/>
  <c r="H435" i="4"/>
  <c r="G523" i="4"/>
  <c r="L268" i="4"/>
  <c r="P195" i="4"/>
  <c r="I219" i="4"/>
  <c r="J203" i="4"/>
  <c r="I115" i="4"/>
  <c r="M249" i="4"/>
  <c r="C349" i="4"/>
  <c r="K398" i="4"/>
  <c r="O533" i="4"/>
  <c r="J350" i="4"/>
  <c r="P78" i="4"/>
  <c r="K208" i="4"/>
  <c r="Q239" i="4"/>
  <c r="F213" i="4"/>
  <c r="H167" i="4"/>
  <c r="N384" i="4"/>
  <c r="P304" i="4"/>
  <c r="K329" i="4"/>
  <c r="H257" i="4"/>
  <c r="K92" i="4"/>
  <c r="Q479" i="4"/>
  <c r="M126" i="4"/>
  <c r="E185" i="4"/>
  <c r="L336" i="4"/>
  <c r="J491" i="4"/>
  <c r="D335" i="4"/>
  <c r="G219" i="4"/>
  <c r="L428" i="4"/>
  <c r="M235" i="4"/>
  <c r="H178" i="4"/>
  <c r="K286" i="4"/>
  <c r="G415" i="4"/>
  <c r="G320" i="4"/>
  <c r="C262" i="4"/>
  <c r="I376" i="4"/>
  <c r="I211" i="4"/>
  <c r="D329" i="4"/>
  <c r="F443" i="4"/>
  <c r="F206" i="4"/>
  <c r="M587" i="4"/>
  <c r="D605" i="4"/>
  <c r="C229" i="4"/>
  <c r="O536" i="4"/>
  <c r="Q390" i="4"/>
  <c r="K616" i="4"/>
  <c r="I332" i="4"/>
  <c r="I543" i="4"/>
  <c r="B403" i="4"/>
  <c r="M380" i="4"/>
  <c r="P55" i="4"/>
  <c r="L149" i="4"/>
  <c r="O203" i="4"/>
  <c r="H168" i="4"/>
  <c r="F284" i="4"/>
  <c r="E295" i="4"/>
  <c r="N370" i="4"/>
  <c r="H490" i="4"/>
  <c r="M352" i="4"/>
  <c r="D376" i="4"/>
  <c r="I397" i="4"/>
  <c r="C350" i="4"/>
  <c r="N402" i="4"/>
  <c r="G347" i="4"/>
  <c r="L368" i="4"/>
  <c r="Q320" i="4"/>
  <c r="N307" i="4"/>
  <c r="O481" i="4"/>
  <c r="I492" i="4"/>
  <c r="N462" i="4"/>
  <c r="Q517" i="4"/>
  <c r="K493" i="4"/>
  <c r="E484" i="4"/>
  <c r="P609" i="4"/>
  <c r="O596" i="4"/>
  <c r="K567" i="4"/>
  <c r="K560" i="4"/>
  <c r="I504" i="4"/>
  <c r="E516" i="4"/>
  <c r="O440" i="4"/>
  <c r="P325" i="4"/>
  <c r="P367" i="4"/>
  <c r="F493" i="4"/>
  <c r="N440" i="4"/>
  <c r="H657" i="4"/>
  <c r="B68" i="4"/>
  <c r="Q640" i="4"/>
  <c r="M641" i="4"/>
  <c r="F99" i="4"/>
  <c r="Q85" i="4"/>
  <c r="F372" i="4"/>
  <c r="Q347" i="4"/>
  <c r="Q514" i="4"/>
  <c r="P574" i="4"/>
  <c r="O585" i="4"/>
  <c r="H439" i="4"/>
  <c r="H545" i="4"/>
  <c r="C379" i="4"/>
  <c r="D626" i="4"/>
  <c r="P519" i="4"/>
  <c r="D451" i="4"/>
  <c r="O543" i="4"/>
  <c r="F453" i="4"/>
  <c r="O537" i="4"/>
  <c r="M356" i="4"/>
  <c r="E650" i="4"/>
  <c r="I488" i="4"/>
  <c r="O568" i="4"/>
  <c r="C647" i="4"/>
  <c r="G388" i="4"/>
  <c r="F512" i="4"/>
  <c r="G507" i="4"/>
  <c r="B432" i="4"/>
  <c r="M426" i="4"/>
  <c r="K642" i="4"/>
  <c r="F546" i="4"/>
  <c r="C580" i="4"/>
  <c r="B551" i="4"/>
  <c r="L518" i="4"/>
  <c r="J481" i="4"/>
  <c r="P625" i="4"/>
  <c r="B445" i="4"/>
  <c r="B595" i="4"/>
  <c r="B531" i="4"/>
  <c r="B276" i="4"/>
  <c r="B20" i="4"/>
  <c r="B333" i="4"/>
  <c r="J489" i="4"/>
  <c r="K578" i="4"/>
  <c r="D662" i="4"/>
  <c r="I609" i="4"/>
  <c r="F308" i="4"/>
  <c r="B661" i="4"/>
  <c r="O409" i="4"/>
  <c r="D637" i="4"/>
  <c r="B407" i="4"/>
  <c r="P159" i="4"/>
  <c r="J184" i="4"/>
  <c r="H256" i="4"/>
  <c r="I303" i="4"/>
  <c r="I450" i="4"/>
  <c r="L478" i="4"/>
  <c r="L373" i="4"/>
  <c r="H568" i="4"/>
  <c r="O169" i="4"/>
  <c r="F248" i="4"/>
  <c r="G653" i="4"/>
  <c r="K403" i="4"/>
  <c r="E503" i="4"/>
  <c r="D287" i="4"/>
  <c r="H553" i="4"/>
  <c r="G324" i="4"/>
  <c r="I439" i="4"/>
  <c r="B169" i="4"/>
  <c r="E602" i="4"/>
  <c r="H253" i="4"/>
  <c r="M585" i="4"/>
  <c r="C358" i="4"/>
  <c r="D526" i="4"/>
  <c r="K574" i="4"/>
  <c r="N648" i="4"/>
  <c r="O420" i="4"/>
  <c r="O539" i="4"/>
  <c r="O661" i="4"/>
  <c r="H597" i="4"/>
  <c r="B133" i="4"/>
  <c r="B494" i="4"/>
  <c r="G384" i="4"/>
  <c r="F565" i="4"/>
  <c r="L420" i="4"/>
  <c r="N302" i="4"/>
  <c r="C404" i="4"/>
  <c r="O463" i="4"/>
  <c r="D114" i="4"/>
  <c r="F156" i="4"/>
  <c r="E105" i="4"/>
  <c r="M430" i="4"/>
  <c r="K254" i="4"/>
  <c r="E319" i="4"/>
  <c r="O220" i="4"/>
  <c r="K298" i="4"/>
  <c r="G434" i="4"/>
  <c r="L509" i="4"/>
  <c r="Q94" i="4"/>
  <c r="Q226" i="4"/>
  <c r="H284" i="4"/>
  <c r="L358" i="4"/>
  <c r="Q258" i="4"/>
  <c r="D257" i="4"/>
  <c r="I98" i="4"/>
  <c r="G226" i="4"/>
  <c r="D234" i="4"/>
  <c r="J267" i="4"/>
  <c r="N278" i="4"/>
  <c r="E336" i="4"/>
  <c r="M498" i="4"/>
  <c r="Q635" i="4"/>
  <c r="N558" i="4"/>
  <c r="G238" i="4"/>
  <c r="P289" i="4"/>
  <c r="E286" i="4"/>
  <c r="C215" i="4"/>
  <c r="C416" i="4"/>
  <c r="K165" i="4"/>
  <c r="O267" i="4"/>
  <c r="C450" i="4"/>
  <c r="G338" i="4"/>
  <c r="F487" i="4"/>
  <c r="I296" i="4"/>
  <c r="J334" i="4"/>
  <c r="J482" i="4"/>
  <c r="H382" i="4"/>
  <c r="M343" i="4"/>
  <c r="I342" i="4"/>
  <c r="C335" i="4"/>
  <c r="H479" i="4"/>
  <c r="J538" i="4"/>
  <c r="F532" i="4"/>
  <c r="B406" i="4"/>
  <c r="I554" i="4"/>
  <c r="H526" i="4"/>
  <c r="P498" i="4"/>
  <c r="M507" i="4"/>
  <c r="L579" i="4"/>
  <c r="D563" i="4"/>
  <c r="I508" i="4"/>
  <c r="L189" i="4"/>
  <c r="D361" i="4"/>
  <c r="D384" i="4"/>
  <c r="K658" i="4"/>
  <c r="P236" i="4"/>
  <c r="N643" i="4"/>
  <c r="F100" i="4"/>
  <c r="L150" i="4"/>
  <c r="F344" i="4"/>
  <c r="L181" i="4"/>
  <c r="L247" i="4"/>
  <c r="F321" i="4"/>
  <c r="K597" i="4"/>
  <c r="C266" i="4"/>
  <c r="C456" i="4"/>
  <c r="K179" i="4"/>
  <c r="G77" i="4"/>
  <c r="F401" i="4"/>
  <c r="E259" i="4"/>
  <c r="J391" i="4"/>
  <c r="E525" i="4"/>
  <c r="J543" i="4"/>
  <c r="L500" i="4"/>
  <c r="F517" i="4"/>
  <c r="D473" i="4"/>
  <c r="Q510" i="4"/>
  <c r="H623" i="4"/>
  <c r="N486" i="4"/>
  <c r="N450" i="4"/>
  <c r="L475" i="4"/>
  <c r="Q380" i="4"/>
  <c r="I453" i="4"/>
  <c r="O560" i="4"/>
  <c r="H198" i="4"/>
  <c r="K242" i="4"/>
  <c r="G245" i="4"/>
  <c r="K94" i="4"/>
  <c r="M311" i="4"/>
  <c r="E224" i="4"/>
  <c r="L288" i="4"/>
  <c r="M406" i="4"/>
  <c r="L506" i="4"/>
  <c r="P311" i="4"/>
  <c r="C366" i="4"/>
  <c r="N177" i="4"/>
  <c r="K509" i="4"/>
  <c r="H267" i="4"/>
  <c r="D269" i="4"/>
  <c r="H366" i="4"/>
  <c r="C359" i="4"/>
  <c r="J246" i="4"/>
  <c r="M211" i="4"/>
  <c r="J459" i="4"/>
  <c r="L249" i="4"/>
  <c r="I499" i="4"/>
  <c r="F426" i="4"/>
  <c r="O483" i="4"/>
  <c r="G462" i="4"/>
  <c r="P603" i="4"/>
  <c r="I541" i="4"/>
  <c r="I462" i="4"/>
  <c r="O652" i="4"/>
  <c r="G607" i="4"/>
  <c r="H68" i="4"/>
  <c r="O296" i="4"/>
  <c r="N257" i="4"/>
  <c r="D284" i="4"/>
  <c r="C328" i="4"/>
  <c r="C433" i="4"/>
  <c r="H235" i="4"/>
  <c r="Q468" i="4"/>
  <c r="F472" i="4"/>
  <c r="P380" i="4"/>
  <c r="P364" i="4"/>
  <c r="I443" i="4"/>
  <c r="D417" i="4"/>
  <c r="C601" i="4"/>
  <c r="L538" i="4"/>
  <c r="N240" i="4"/>
  <c r="M229" i="4"/>
  <c r="H391" i="4"/>
  <c r="I360" i="4"/>
  <c r="C593" i="4"/>
  <c r="P565" i="4"/>
  <c r="Q463" i="4"/>
  <c r="N634" i="4"/>
  <c r="H622" i="4"/>
  <c r="I600" i="4"/>
  <c r="J587" i="4"/>
  <c r="G423" i="4"/>
  <c r="C615" i="4"/>
  <c r="I477" i="4"/>
  <c r="C75" i="4"/>
  <c r="J376" i="4"/>
  <c r="C324" i="4"/>
  <c r="F286" i="4"/>
  <c r="M336" i="4"/>
  <c r="J369" i="4"/>
  <c r="P448" i="4"/>
  <c r="G556" i="4"/>
  <c r="G552" i="4"/>
  <c r="D541" i="4"/>
  <c r="P580" i="4"/>
  <c r="P538" i="4"/>
  <c r="H549" i="4"/>
  <c r="O265" i="4"/>
  <c r="F592" i="4"/>
  <c r="M501" i="4"/>
  <c r="Q600" i="4"/>
  <c r="N630" i="4"/>
  <c r="B8" i="4"/>
  <c r="D582" i="4"/>
  <c r="N470" i="4"/>
  <c r="G544" i="4"/>
  <c r="O531" i="4"/>
  <c r="B177" i="4"/>
  <c r="L438" i="4"/>
  <c r="B405" i="4"/>
  <c r="J608" i="4"/>
  <c r="L585" i="4"/>
  <c r="F464" i="4"/>
  <c r="B256" i="4"/>
  <c r="Q513" i="4"/>
  <c r="B440" i="4"/>
  <c r="B453" i="4"/>
  <c r="B251" i="4"/>
  <c r="B117" i="4"/>
  <c r="K528" i="4"/>
  <c r="Q158" i="4"/>
  <c r="F254" i="4"/>
  <c r="N270" i="4"/>
  <c r="G33" i="4"/>
  <c r="D78" i="4"/>
  <c r="Q69" i="4"/>
  <c r="K54" i="4"/>
  <c r="P191" i="4"/>
  <c r="H106" i="4"/>
  <c r="N126" i="4"/>
  <c r="N149" i="4"/>
  <c r="G143" i="4"/>
  <c r="H112" i="4"/>
  <c r="N286" i="4"/>
  <c r="D296" i="4"/>
  <c r="L265" i="4"/>
  <c r="G83" i="4"/>
  <c r="J197" i="4"/>
  <c r="D101" i="4"/>
  <c r="Q104" i="4"/>
  <c r="I177" i="4"/>
  <c r="O127" i="4"/>
  <c r="K241" i="4"/>
  <c r="I167" i="4"/>
  <c r="N305" i="4"/>
  <c r="O32" i="4"/>
  <c r="H96" i="4"/>
  <c r="J9" i="4"/>
  <c r="L210" i="4"/>
  <c r="J55" i="4"/>
  <c r="M156" i="4"/>
  <c r="H182" i="4"/>
  <c r="L106" i="4"/>
  <c r="L158" i="4"/>
  <c r="Q245" i="4"/>
  <c r="O165" i="4"/>
  <c r="I139" i="4"/>
  <c r="E191" i="4"/>
  <c r="J260" i="4"/>
  <c r="D420" i="4"/>
  <c r="M305" i="4"/>
  <c r="M57" i="4"/>
  <c r="P138" i="4"/>
  <c r="D230" i="4"/>
  <c r="P221" i="4"/>
  <c r="P290" i="4"/>
  <c r="F364" i="4"/>
  <c r="N359" i="4"/>
  <c r="C297" i="4"/>
  <c r="J209" i="4"/>
  <c r="E139" i="4"/>
  <c r="J68" i="4"/>
  <c r="I389" i="4"/>
  <c r="O338" i="4"/>
  <c r="D405" i="4"/>
  <c r="K8" i="4"/>
  <c r="J78" i="4"/>
  <c r="P170" i="4"/>
  <c r="J339" i="4"/>
  <c r="K152" i="4"/>
  <c r="O148" i="4"/>
  <c r="L53" i="4"/>
  <c r="O173" i="4"/>
  <c r="M70" i="4"/>
  <c r="E81" i="4"/>
  <c r="Q210" i="4"/>
  <c r="Q222" i="4"/>
  <c r="O204" i="4"/>
  <c r="G298" i="4"/>
  <c r="D21" i="4"/>
  <c r="E108" i="4"/>
  <c r="N238" i="4"/>
  <c r="E84" i="4"/>
  <c r="D196" i="4"/>
  <c r="M286" i="4"/>
  <c r="Q128" i="4"/>
  <c r="C112" i="4"/>
  <c r="L366" i="4"/>
  <c r="Q120" i="4"/>
  <c r="G275" i="4"/>
  <c r="I425" i="4"/>
  <c r="D325" i="4"/>
  <c r="O388" i="4"/>
  <c r="N200" i="4"/>
  <c r="H252" i="4"/>
  <c r="J111" i="4"/>
  <c r="D92" i="4"/>
  <c r="E155" i="4"/>
  <c r="H301" i="4"/>
  <c r="Q49" i="4"/>
  <c r="M180" i="4"/>
  <c r="H298" i="4"/>
  <c r="L144" i="4"/>
  <c r="Q276" i="4"/>
  <c r="I35" i="4"/>
  <c r="N166" i="4"/>
  <c r="O252" i="4"/>
  <c r="H338" i="4"/>
  <c r="O345" i="4"/>
  <c r="G588" i="4"/>
  <c r="G176" i="4"/>
  <c r="I247" i="4"/>
  <c r="I359" i="4"/>
  <c r="N376" i="4"/>
  <c r="D369" i="4"/>
  <c r="D465" i="4"/>
  <c r="H401" i="4"/>
  <c r="N294" i="4"/>
  <c r="D173" i="4"/>
  <c r="F170" i="4"/>
  <c r="P268" i="4"/>
  <c r="F576" i="4"/>
  <c r="H244" i="4"/>
  <c r="Q555" i="4"/>
  <c r="G304" i="4"/>
  <c r="P477" i="4"/>
  <c r="H480" i="4"/>
  <c r="Q107" i="4"/>
  <c r="C246" i="4"/>
  <c r="I233" i="4"/>
  <c r="F123" i="4"/>
  <c r="K178" i="4"/>
  <c r="D431" i="4"/>
  <c r="J210" i="4"/>
  <c r="E375" i="4"/>
  <c r="L304" i="4"/>
  <c r="N431" i="4"/>
  <c r="F255" i="4"/>
  <c r="O233" i="4"/>
  <c r="C178" i="4"/>
  <c r="M217" i="4"/>
  <c r="L303" i="4"/>
  <c r="C284" i="4"/>
  <c r="D452" i="4"/>
  <c r="D493" i="4"/>
  <c r="D425" i="4"/>
  <c r="M198" i="4"/>
  <c r="J220" i="4"/>
  <c r="K212" i="4"/>
  <c r="N447" i="4"/>
  <c r="N222" i="4"/>
  <c r="M292" i="4"/>
  <c r="J156" i="4"/>
  <c r="O181" i="4"/>
  <c r="L163" i="4"/>
  <c r="P310" i="4"/>
  <c r="P255" i="4"/>
  <c r="N184" i="4"/>
  <c r="G268" i="4"/>
  <c r="P449" i="4"/>
  <c r="K222" i="4"/>
  <c r="H358" i="4"/>
  <c r="C279" i="4"/>
  <c r="N283" i="4"/>
  <c r="P513" i="4"/>
  <c r="L297" i="4"/>
  <c r="P315" i="4"/>
  <c r="C322" i="4"/>
  <c r="M112" i="4"/>
  <c r="J229" i="4"/>
  <c r="C287" i="4"/>
  <c r="Q181" i="4"/>
  <c r="K305" i="4"/>
  <c r="M408" i="4"/>
  <c r="Q345" i="4"/>
  <c r="Q418" i="4"/>
  <c r="D387" i="4"/>
  <c r="N632" i="4"/>
  <c r="G140" i="4"/>
  <c r="M243" i="4"/>
  <c r="I304" i="4"/>
  <c r="G296" i="4"/>
  <c r="M241" i="4"/>
  <c r="C286" i="4"/>
  <c r="P320" i="4"/>
  <c r="P345" i="4"/>
  <c r="H334" i="4"/>
  <c r="Q391" i="4"/>
  <c r="M440" i="4"/>
  <c r="G345" i="4"/>
  <c r="Q112" i="4"/>
  <c r="G313" i="4"/>
  <c r="D231" i="4"/>
  <c r="J511" i="4"/>
  <c r="D172" i="4"/>
  <c r="L159" i="4"/>
  <c r="D232" i="4"/>
  <c r="I347" i="4"/>
  <c r="O402" i="4"/>
  <c r="I401" i="4"/>
  <c r="E474" i="4"/>
  <c r="O439" i="4"/>
  <c r="H493" i="4"/>
  <c r="L232" i="4"/>
  <c r="D377" i="4"/>
  <c r="I502" i="4"/>
  <c r="D488" i="4"/>
  <c r="G486" i="4"/>
  <c r="K497" i="4"/>
  <c r="F375" i="4"/>
  <c r="P570" i="4"/>
  <c r="B82" i="4"/>
  <c r="N576" i="4"/>
  <c r="M423" i="4"/>
  <c r="Q568" i="4"/>
  <c r="O471" i="4"/>
  <c r="M468" i="4"/>
  <c r="K96" i="4"/>
  <c r="P370" i="4"/>
  <c r="P220" i="4"/>
  <c r="L187" i="4"/>
  <c r="P485" i="4"/>
  <c r="M449" i="4"/>
  <c r="J370" i="4"/>
  <c r="P588" i="4"/>
  <c r="G183" i="4"/>
  <c r="F403" i="4"/>
  <c r="O433" i="4"/>
  <c r="O365" i="4"/>
  <c r="I229" i="4"/>
  <c r="H487" i="4"/>
  <c r="P515" i="4"/>
  <c r="I457" i="4"/>
  <c r="O199" i="4"/>
  <c r="D422" i="4"/>
  <c r="I467" i="4"/>
  <c r="B203" i="4"/>
  <c r="F300" i="4"/>
  <c r="G428" i="4"/>
  <c r="G534" i="4"/>
  <c r="B478" i="4"/>
  <c r="G487" i="4"/>
  <c r="E422" i="4"/>
  <c r="Q655" i="4"/>
  <c r="I378" i="4"/>
  <c r="B123" i="4"/>
  <c r="D610" i="4"/>
  <c r="I606" i="4"/>
  <c r="Q557" i="4"/>
  <c r="Q309" i="4"/>
  <c r="H614" i="4"/>
  <c r="O629" i="4"/>
  <c r="I613" i="4"/>
  <c r="B439" i="4"/>
  <c r="G385" i="4"/>
  <c r="N284" i="4"/>
  <c r="N336" i="4"/>
  <c r="L241" i="4"/>
  <c r="O340" i="4"/>
  <c r="M298" i="4"/>
  <c r="F596" i="4"/>
  <c r="M255" i="4"/>
  <c r="K520" i="4"/>
  <c r="J554" i="4"/>
  <c r="F219" i="4"/>
  <c r="F494" i="4"/>
  <c r="N522" i="4"/>
  <c r="C393" i="4"/>
  <c r="D323" i="4"/>
  <c r="C540" i="4"/>
  <c r="Q227" i="4"/>
  <c r="L414" i="4"/>
  <c r="C558" i="4"/>
  <c r="I593" i="4"/>
  <c r="B120" i="4"/>
  <c r="L611" i="4"/>
  <c r="E389" i="4"/>
  <c r="M639" i="4"/>
  <c r="B59" i="4"/>
  <c r="B174" i="4"/>
  <c r="E432" i="4"/>
  <c r="B329" i="4"/>
  <c r="B591" i="4"/>
  <c r="B402" i="4"/>
  <c r="N540" i="4"/>
  <c r="N644" i="4"/>
  <c r="B225" i="4"/>
  <c r="H641" i="4"/>
  <c r="J633" i="4"/>
  <c r="G657" i="4"/>
  <c r="F588" i="4"/>
  <c r="B155" i="4"/>
  <c r="O664" i="4"/>
  <c r="D657" i="4"/>
  <c r="P383" i="4"/>
  <c r="J620" i="4"/>
  <c r="B489" i="4"/>
  <c r="B158" i="4"/>
  <c r="M539" i="4"/>
  <c r="J326" i="4"/>
  <c r="M577" i="4"/>
  <c r="J407" i="4"/>
  <c r="J500" i="4"/>
  <c r="G157" i="4"/>
  <c r="N293" i="4"/>
  <c r="G241" i="4"/>
  <c r="O462" i="4"/>
  <c r="J357" i="4"/>
  <c r="J423" i="4"/>
  <c r="Q316" i="4"/>
  <c r="B249" i="4"/>
  <c r="E366" i="4"/>
  <c r="E512" i="4"/>
  <c r="I553" i="4"/>
  <c r="L556" i="4"/>
  <c r="J524" i="4"/>
  <c r="Q386" i="4"/>
  <c r="N413" i="4"/>
  <c r="L321" i="4"/>
  <c r="B376" i="4"/>
  <c r="E554" i="4"/>
  <c r="G339" i="4"/>
  <c r="H279" i="4"/>
  <c r="C517" i="4"/>
  <c r="J411" i="4"/>
  <c r="K522" i="4"/>
  <c r="C522" i="4"/>
  <c r="K536" i="4"/>
  <c r="J646" i="4"/>
  <c r="G364" i="4"/>
  <c r="Q378" i="4"/>
  <c r="Q413" i="4"/>
  <c r="O295" i="4"/>
  <c r="B272" i="4"/>
  <c r="K630" i="4"/>
  <c r="G566" i="4"/>
  <c r="B228" i="4"/>
  <c r="J527" i="4"/>
  <c r="B115" i="4"/>
  <c r="F558" i="4"/>
  <c r="Q151" i="4"/>
  <c r="F231" i="4"/>
  <c r="I400" i="4"/>
  <c r="E250" i="4"/>
  <c r="G136" i="4"/>
  <c r="P193" i="4"/>
  <c r="D302" i="4"/>
  <c r="L355" i="4"/>
  <c r="M204" i="4"/>
  <c r="Q171" i="4"/>
  <c r="F247" i="4"/>
  <c r="M363" i="4"/>
  <c r="K323" i="4"/>
  <c r="J245" i="4"/>
  <c r="C267" i="4"/>
  <c r="Q531" i="4"/>
  <c r="G141" i="4"/>
  <c r="E396" i="4"/>
  <c r="O391" i="4"/>
  <c r="K281" i="4"/>
  <c r="G498" i="4"/>
  <c r="Q215" i="4"/>
  <c r="O367" i="4"/>
  <c r="O355" i="4"/>
  <c r="O297" i="4"/>
  <c r="G208" i="4"/>
  <c r="E220" i="4"/>
  <c r="C282" i="4"/>
  <c r="E262" i="4"/>
  <c r="Q220" i="4"/>
  <c r="H501" i="4"/>
  <c r="D412" i="4"/>
  <c r="M385" i="4"/>
  <c r="Q477" i="4"/>
  <c r="E345" i="4"/>
  <c r="D520" i="4"/>
  <c r="H269" i="4"/>
  <c r="I449" i="4"/>
  <c r="O432" i="4"/>
  <c r="L449" i="4"/>
  <c r="Q470" i="4"/>
  <c r="N338" i="4"/>
  <c r="F299" i="4"/>
  <c r="J467" i="4"/>
  <c r="E407" i="4"/>
  <c r="C646" i="4"/>
  <c r="D504" i="4"/>
  <c r="N351" i="4"/>
  <c r="K441" i="4"/>
  <c r="L606" i="4"/>
  <c r="C487" i="4"/>
  <c r="B537" i="4"/>
  <c r="N366" i="4"/>
  <c r="K350" i="4"/>
  <c r="O313" i="4"/>
  <c r="D304" i="4"/>
  <c r="G536" i="4"/>
  <c r="H520" i="4"/>
  <c r="O651" i="4"/>
  <c r="H164" i="4"/>
  <c r="M379" i="4"/>
  <c r="J278" i="4"/>
  <c r="O269" i="4"/>
  <c r="E184" i="4"/>
  <c r="N445" i="4"/>
  <c r="P265" i="4"/>
  <c r="E268" i="4"/>
  <c r="H431" i="4"/>
  <c r="J290" i="4"/>
  <c r="G190" i="4"/>
  <c r="E570" i="4"/>
  <c r="L390" i="4"/>
  <c r="G522" i="4"/>
  <c r="J657" i="4"/>
  <c r="F450" i="4"/>
  <c r="E305" i="4"/>
  <c r="N512" i="4"/>
  <c r="I448" i="4"/>
  <c r="F624" i="4"/>
  <c r="F478" i="4"/>
  <c r="K593" i="4"/>
  <c r="C352" i="4"/>
  <c r="M454" i="4"/>
  <c r="D458" i="4"/>
  <c r="M441" i="4"/>
  <c r="G600" i="4"/>
  <c r="F112" i="4"/>
  <c r="K174" i="4"/>
  <c r="F139" i="4"/>
  <c r="J234" i="4"/>
  <c r="N357" i="4"/>
  <c r="O194" i="4"/>
  <c r="L295" i="4"/>
  <c r="O266" i="4"/>
  <c r="L78" i="4"/>
  <c r="P296" i="4"/>
  <c r="J401" i="4"/>
  <c r="L365" i="4"/>
  <c r="N244" i="4"/>
  <c r="Q223" i="4"/>
  <c r="O250" i="4"/>
  <c r="F222" i="4"/>
  <c r="L574" i="4"/>
  <c r="C381" i="4"/>
  <c r="D336" i="4"/>
  <c r="K191" i="4"/>
  <c r="N194" i="4"/>
  <c r="J405" i="4"/>
  <c r="I403" i="4"/>
  <c r="F609" i="4"/>
  <c r="K479" i="4"/>
  <c r="Q604" i="4"/>
  <c r="L242" i="4"/>
  <c r="K529" i="4"/>
  <c r="H516" i="4"/>
  <c r="O489" i="4"/>
  <c r="F160" i="4"/>
  <c r="K199" i="4"/>
  <c r="K282" i="4"/>
  <c r="N225" i="4"/>
  <c r="N309" i="4"/>
  <c r="G411" i="4"/>
  <c r="L327" i="4"/>
  <c r="K295" i="4"/>
  <c r="O571" i="4"/>
  <c r="K343" i="4"/>
  <c r="F370" i="4"/>
  <c r="J455" i="4"/>
  <c r="D403" i="4"/>
  <c r="G605" i="4"/>
  <c r="I380" i="4"/>
  <c r="P351" i="4"/>
  <c r="H255" i="4"/>
  <c r="J546" i="4"/>
  <c r="Q530" i="4"/>
  <c r="N591" i="4"/>
  <c r="M337" i="4"/>
  <c r="C427" i="4"/>
  <c r="P611" i="4"/>
  <c r="H593" i="4"/>
  <c r="F407" i="4"/>
  <c r="D575" i="4"/>
  <c r="B622" i="4"/>
  <c r="J602" i="4"/>
  <c r="G606" i="4"/>
  <c r="C368" i="4"/>
  <c r="P366" i="4"/>
  <c r="H276" i="4"/>
  <c r="I445" i="4"/>
  <c r="Q571" i="4"/>
  <c r="I538" i="4"/>
  <c r="N583" i="4"/>
  <c r="K394" i="4"/>
  <c r="F455" i="4"/>
  <c r="L467" i="4"/>
  <c r="H607" i="4"/>
  <c r="K565" i="4"/>
  <c r="P547" i="4"/>
  <c r="L495" i="4"/>
  <c r="C421" i="4"/>
  <c r="I8" i="4"/>
  <c r="M516" i="4"/>
  <c r="C635" i="4"/>
  <c r="B322" i="4"/>
  <c r="G560" i="4"/>
  <c r="F342" i="4"/>
  <c r="G650" i="4"/>
  <c r="B41" i="4"/>
  <c r="J655" i="4"/>
  <c r="B533" i="4"/>
  <c r="D429" i="4"/>
  <c r="Q471" i="4"/>
  <c r="B80" i="4"/>
  <c r="O521" i="4"/>
  <c r="F613" i="4"/>
  <c r="B534" i="4"/>
  <c r="Q385" i="4"/>
  <c r="Q495" i="4"/>
  <c r="M432" i="4"/>
  <c r="G661" i="4"/>
  <c r="K609" i="4"/>
  <c r="Q308" i="4"/>
  <c r="C217" i="4"/>
  <c r="F339" i="4"/>
  <c r="G367" i="4"/>
  <c r="C364" i="4"/>
  <c r="G592" i="4"/>
  <c r="F238" i="4"/>
  <c r="K572" i="4"/>
  <c r="F328" i="4"/>
  <c r="C241" i="4"/>
  <c r="C199" i="4"/>
  <c r="F406" i="4"/>
  <c r="K443" i="4"/>
  <c r="G351" i="4"/>
  <c r="G356" i="4"/>
  <c r="F492" i="4"/>
  <c r="E332" i="4"/>
  <c r="H457" i="4"/>
  <c r="E257" i="4"/>
  <c r="D638" i="4"/>
  <c r="K234" i="4"/>
  <c r="G160" i="4"/>
  <c r="M300" i="4"/>
  <c r="J275" i="4"/>
  <c r="O371" i="4"/>
  <c r="F282" i="4"/>
  <c r="O503" i="4"/>
  <c r="N516" i="4"/>
  <c r="H340" i="4"/>
  <c r="C584" i="4"/>
  <c r="D523" i="4"/>
  <c r="C589" i="4"/>
  <c r="L532" i="4"/>
  <c r="O660" i="4"/>
  <c r="K440" i="4"/>
  <c r="N605" i="4"/>
  <c r="E622" i="4"/>
  <c r="E75" i="4"/>
  <c r="E214" i="4"/>
  <c r="L282" i="4"/>
  <c r="I225" i="4"/>
  <c r="P507" i="4"/>
  <c r="F414" i="4"/>
  <c r="Q164" i="4"/>
  <c r="Q591" i="4"/>
  <c r="P581" i="4"/>
  <c r="J300" i="4"/>
  <c r="J584" i="4"/>
  <c r="D553" i="4"/>
  <c r="Q396" i="4"/>
  <c r="P520" i="4"/>
  <c r="E604" i="4"/>
  <c r="J648" i="4"/>
  <c r="G323" i="4"/>
  <c r="N548" i="4"/>
  <c r="N500" i="4"/>
  <c r="Q621" i="4"/>
  <c r="F462" i="4"/>
  <c r="N358" i="4"/>
  <c r="B140" i="4"/>
  <c r="K501" i="4"/>
  <c r="J599" i="4"/>
  <c r="N570" i="4"/>
  <c r="F294" i="4"/>
  <c r="N313" i="4"/>
  <c r="L603" i="4"/>
  <c r="F115" i="4"/>
  <c r="L294" i="4"/>
  <c r="I326" i="4"/>
  <c r="L376" i="4"/>
  <c r="L540" i="4"/>
  <c r="E348" i="4"/>
  <c r="H289" i="4"/>
  <c r="J559" i="4"/>
  <c r="M522" i="4"/>
  <c r="N567" i="4"/>
  <c r="F578" i="4"/>
  <c r="H48" i="4"/>
  <c r="P65" i="4"/>
  <c r="D65" i="4"/>
  <c r="Q271" i="4"/>
  <c r="P90" i="4"/>
  <c r="N380" i="4"/>
  <c r="H99" i="4"/>
  <c r="P166" i="4"/>
  <c r="J153" i="4"/>
  <c r="P227" i="4"/>
  <c r="D235" i="4"/>
  <c r="F145" i="4"/>
  <c r="M170" i="4"/>
  <c r="J106" i="4"/>
  <c r="J129" i="4"/>
  <c r="G124" i="4"/>
  <c r="L148" i="4"/>
  <c r="H424" i="4"/>
  <c r="N211" i="4"/>
  <c r="O310" i="4"/>
  <c r="G86" i="4"/>
  <c r="C105" i="4"/>
  <c r="Q78" i="4"/>
  <c r="J507" i="4"/>
  <c r="K383" i="4"/>
  <c r="G332" i="4"/>
  <c r="L287" i="4"/>
  <c r="Q492" i="4"/>
  <c r="L122" i="4"/>
  <c r="L182" i="4"/>
  <c r="N182" i="4"/>
  <c r="H156" i="4"/>
  <c r="G189" i="4"/>
  <c r="M144" i="4"/>
  <c r="J217" i="4"/>
  <c r="M86" i="4"/>
  <c r="I230" i="4"/>
  <c r="O231" i="4"/>
  <c r="E118" i="4"/>
  <c r="D116" i="4"/>
  <c r="D211" i="4"/>
  <c r="P237" i="4"/>
  <c r="M296" i="4"/>
  <c r="D143" i="4"/>
  <c r="O358" i="4"/>
  <c r="H186" i="4"/>
  <c r="N326" i="4"/>
  <c r="P497" i="4"/>
  <c r="D201" i="4"/>
  <c r="N123" i="4"/>
  <c r="Q261" i="4"/>
  <c r="C369" i="4"/>
  <c r="C336" i="4"/>
  <c r="G494" i="4"/>
  <c r="O474" i="4"/>
  <c r="C419" i="4"/>
  <c r="C185" i="4"/>
  <c r="I228" i="4"/>
  <c r="K160" i="4"/>
  <c r="K393" i="4"/>
  <c r="O237" i="4"/>
  <c r="D255" i="4"/>
  <c r="Q323" i="4"/>
  <c r="M213" i="4"/>
  <c r="L410" i="4"/>
  <c r="I435" i="4"/>
  <c r="C34" i="4"/>
  <c r="G196" i="4"/>
  <c r="O374" i="4"/>
  <c r="N158" i="4"/>
  <c r="C347" i="4"/>
  <c r="K355" i="4"/>
  <c r="H136" i="4"/>
  <c r="C247" i="4"/>
  <c r="Q200" i="4"/>
  <c r="E414" i="4"/>
  <c r="J413" i="4"/>
  <c r="C163" i="4"/>
  <c r="J296" i="4"/>
  <c r="E225" i="4"/>
  <c r="K121" i="4"/>
  <c r="K315" i="4"/>
  <c r="E137" i="4"/>
  <c r="N304" i="4"/>
  <c r="O359" i="4"/>
  <c r="P99" i="4"/>
  <c r="J285" i="4"/>
  <c r="L285" i="4"/>
  <c r="L272" i="4"/>
  <c r="N471" i="4"/>
  <c r="Q192" i="4"/>
  <c r="Q355" i="4"/>
  <c r="L231" i="4"/>
  <c r="K508" i="4"/>
  <c r="H420" i="4"/>
  <c r="O488" i="4"/>
  <c r="N457" i="4"/>
  <c r="H635" i="4"/>
  <c r="Q602" i="4"/>
  <c r="C351" i="4"/>
  <c r="P642" i="4"/>
  <c r="K638" i="4"/>
  <c r="Q292" i="4"/>
  <c r="N367" i="4"/>
  <c r="N269" i="4"/>
  <c r="E282" i="4"/>
  <c r="E424" i="4"/>
  <c r="Q516" i="4"/>
  <c r="M453" i="4"/>
  <c r="K353" i="4"/>
  <c r="N578" i="4"/>
  <c r="N265" i="4"/>
  <c r="I495" i="4"/>
  <c r="Q403" i="4"/>
  <c r="D408" i="4"/>
  <c r="J445" i="4"/>
  <c r="H541" i="4"/>
  <c r="C432" i="4"/>
  <c r="N334" i="4"/>
  <c r="O612" i="4"/>
  <c r="J451" i="4"/>
  <c r="P298" i="4"/>
  <c r="D365" i="4"/>
  <c r="H331" i="4"/>
  <c r="H455" i="4"/>
  <c r="F437" i="4"/>
  <c r="Q634" i="4"/>
  <c r="B484" i="4"/>
  <c r="F491" i="4"/>
  <c r="H376" i="4"/>
  <c r="D439" i="4"/>
  <c r="K530" i="4"/>
  <c r="B100" i="4"/>
  <c r="C570" i="4"/>
  <c r="B369" i="4"/>
  <c r="C641" i="4"/>
  <c r="J575" i="4"/>
  <c r="D621" i="4"/>
  <c r="O495" i="4"/>
  <c r="E632" i="4"/>
  <c r="C512" i="4"/>
  <c r="M528" i="4"/>
  <c r="D596" i="4"/>
  <c r="K598" i="4"/>
  <c r="Q588" i="4"/>
  <c r="N212" i="4"/>
  <c r="K359" i="4"/>
  <c r="H406" i="4"/>
  <c r="H584" i="4"/>
  <c r="G531" i="4"/>
  <c r="N501" i="4"/>
  <c r="M609" i="4"/>
  <c r="K399" i="4"/>
  <c r="N487" i="4"/>
  <c r="G590" i="4"/>
  <c r="J553" i="4"/>
  <c r="L483" i="4"/>
  <c r="I550" i="4"/>
  <c r="J565" i="4"/>
  <c r="C343" i="4"/>
  <c r="J544" i="4"/>
  <c r="B458" i="4"/>
  <c r="Q576" i="4"/>
  <c r="F146" i="4"/>
  <c r="K360" i="4"/>
  <c r="P146" i="4"/>
  <c r="N248" i="4"/>
  <c r="E248" i="4"/>
  <c r="C233" i="4"/>
  <c r="Q351" i="4"/>
  <c r="Q303" i="4"/>
  <c r="Q371" i="4"/>
  <c r="H342" i="4"/>
  <c r="D249" i="4"/>
  <c r="P532" i="4"/>
  <c r="E123" i="4"/>
  <c r="Q238" i="4"/>
  <c r="L290" i="4"/>
  <c r="F313" i="4"/>
  <c r="C443" i="4"/>
  <c r="O182" i="4"/>
  <c r="J395" i="4"/>
  <c r="L349" i="4"/>
  <c r="P384" i="4"/>
  <c r="J449" i="4"/>
  <c r="J574" i="4"/>
  <c r="H574" i="4"/>
  <c r="F468" i="4"/>
  <c r="C460" i="4"/>
  <c r="P434" i="4"/>
  <c r="N253" i="4"/>
  <c r="G628" i="4"/>
  <c r="G502" i="4"/>
  <c r="C389" i="4"/>
  <c r="M163" i="4"/>
  <c r="J342" i="4"/>
  <c r="P222" i="4"/>
  <c r="M331" i="4"/>
  <c r="C457" i="4"/>
  <c r="L516" i="4"/>
  <c r="O548" i="4"/>
  <c r="E320" i="4"/>
  <c r="K629" i="4"/>
  <c r="M644" i="4"/>
  <c r="P333" i="4"/>
  <c r="C534" i="4"/>
  <c r="J157" i="4"/>
  <c r="D219" i="4"/>
  <c r="F183" i="4"/>
  <c r="E201" i="4"/>
  <c r="Q298" i="4"/>
  <c r="M434" i="4"/>
  <c r="F353" i="4"/>
  <c r="E351" i="4"/>
  <c r="F288" i="4"/>
  <c r="H482" i="4"/>
  <c r="G327" i="4"/>
  <c r="B127" i="4"/>
  <c r="K659" i="4"/>
  <c r="K478" i="4"/>
  <c r="Q548" i="4"/>
  <c r="C230" i="4"/>
  <c r="F481" i="4"/>
  <c r="L401" i="4"/>
  <c r="M377" i="4"/>
  <c r="L489" i="4"/>
  <c r="I382" i="4"/>
  <c r="N386" i="4"/>
  <c r="Q626" i="4"/>
  <c r="J533" i="4"/>
  <c r="B516" i="4"/>
  <c r="M361" i="4"/>
  <c r="G503" i="4"/>
  <c r="K322" i="4"/>
  <c r="K613" i="4"/>
  <c r="N520" i="4"/>
  <c r="F226" i="4"/>
  <c r="E506" i="4"/>
  <c r="E438" i="4"/>
  <c r="N529" i="4"/>
  <c r="C588" i="4"/>
  <c r="P399" i="4"/>
  <c r="G489" i="4"/>
  <c r="P324" i="4"/>
  <c r="H514" i="4"/>
  <c r="G585" i="4"/>
  <c r="D643" i="4"/>
  <c r="M497" i="4"/>
  <c r="L653" i="4"/>
  <c r="D640" i="4"/>
  <c r="Q352" i="4"/>
  <c r="F500" i="4"/>
  <c r="C514" i="4"/>
  <c r="B160" i="4"/>
  <c r="E253" i="4"/>
  <c r="H374" i="4"/>
  <c r="N451" i="4"/>
  <c r="O499" i="4"/>
  <c r="H489" i="4"/>
  <c r="C113" i="4"/>
  <c r="N54" i="4"/>
  <c r="F293" i="4"/>
  <c r="G116" i="4"/>
  <c r="N280" i="4"/>
  <c r="H336" i="4"/>
  <c r="L193" i="4"/>
  <c r="K205" i="4"/>
  <c r="J305" i="4"/>
  <c r="K98" i="4"/>
  <c r="Q221" i="4"/>
  <c r="M201" i="4"/>
  <c r="J265" i="4"/>
  <c r="F336" i="4"/>
  <c r="F317" i="4"/>
  <c r="O614" i="4"/>
  <c r="I386" i="4"/>
  <c r="E460" i="4"/>
  <c r="B597" i="4"/>
  <c r="I318" i="4"/>
  <c r="C549" i="4"/>
  <c r="B36" i="4"/>
  <c r="E391" i="4"/>
  <c r="H180" i="4"/>
  <c r="K422" i="4"/>
  <c r="J341" i="4"/>
  <c r="J476" i="4"/>
  <c r="J446" i="4"/>
  <c r="J664" i="4"/>
  <c r="O557" i="4"/>
  <c r="F642" i="4"/>
  <c r="J420" i="4"/>
  <c r="D449" i="4"/>
  <c r="H305" i="4"/>
  <c r="O509" i="4"/>
  <c r="H605" i="4"/>
  <c r="M467" i="4"/>
  <c r="Q437" i="4"/>
  <c r="B349" i="4"/>
  <c r="E592" i="4"/>
  <c r="I388" i="4"/>
  <c r="E655" i="4"/>
  <c r="I646" i="4"/>
  <c r="N481" i="4"/>
  <c r="J270" i="4"/>
  <c r="P346" i="4"/>
  <c r="J302" i="4"/>
  <c r="C478" i="4"/>
  <c r="F358" i="4"/>
  <c r="O580" i="4"/>
  <c r="J497" i="4"/>
  <c r="E656" i="4"/>
  <c r="H559" i="4"/>
  <c r="N626" i="4"/>
  <c r="M344" i="4"/>
  <c r="N569" i="4"/>
  <c r="E611" i="4"/>
  <c r="C508" i="4"/>
  <c r="M526" i="4"/>
  <c r="I482" i="4"/>
  <c r="F630" i="4"/>
  <c r="J409" i="4"/>
  <c r="O616" i="4"/>
  <c r="I639" i="4"/>
  <c r="G562" i="4"/>
  <c r="O626" i="4"/>
  <c r="B364" i="4"/>
  <c r="Q583" i="4"/>
  <c r="G639" i="4"/>
  <c r="C606" i="4"/>
  <c r="F490" i="4"/>
  <c r="J649" i="4"/>
  <c r="B559" i="4"/>
  <c r="B589" i="4"/>
  <c r="I520" i="4"/>
  <c r="O332" i="4"/>
  <c r="M660" i="4"/>
  <c r="K316" i="4"/>
  <c r="D108" i="4"/>
  <c r="M226" i="4"/>
  <c r="K303" i="4"/>
  <c r="M209" i="4"/>
  <c r="E277" i="4"/>
  <c r="H192" i="4"/>
  <c r="E85" i="4"/>
  <c r="L417" i="4"/>
  <c r="J564" i="4"/>
  <c r="O380" i="4"/>
  <c r="J461" i="4"/>
  <c r="B87" i="4"/>
  <c r="P577" i="4"/>
  <c r="D367" i="4"/>
  <c r="I476" i="4"/>
  <c r="D258" i="4"/>
  <c r="E380" i="4"/>
  <c r="H438" i="4"/>
  <c r="M247" i="4"/>
  <c r="O442" i="4"/>
  <c r="F306" i="4"/>
  <c r="D397" i="4"/>
  <c r="M628" i="4"/>
  <c r="N371" i="4"/>
  <c r="C8" i="4"/>
  <c r="E462" i="4"/>
  <c r="D618" i="4"/>
  <c r="E395" i="4"/>
  <c r="F643" i="4"/>
  <c r="B104" i="4"/>
  <c r="G220" i="4"/>
  <c r="E409" i="4"/>
  <c r="M513" i="4"/>
  <c r="H384" i="4"/>
  <c r="C466" i="4"/>
  <c r="F448" i="4"/>
  <c r="M506" i="4"/>
  <c r="P551" i="4"/>
  <c r="G404" i="4"/>
  <c r="M500" i="4"/>
  <c r="J495" i="4"/>
  <c r="Q524" i="4"/>
  <c r="K653" i="4"/>
  <c r="B75" i="4"/>
  <c r="M650" i="4"/>
  <c r="M560" i="4"/>
  <c r="Q480" i="4"/>
  <c r="Q579" i="4"/>
  <c r="G524" i="4"/>
  <c r="I189" i="4"/>
  <c r="E223" i="4"/>
  <c r="O251" i="4"/>
  <c r="Q404" i="4"/>
  <c r="H392" i="4"/>
  <c r="J181" i="4"/>
  <c r="M231" i="4"/>
  <c r="J579" i="4"/>
  <c r="K307" i="4"/>
  <c r="E273" i="4"/>
  <c r="K521" i="4"/>
  <c r="J386" i="4"/>
  <c r="P557" i="4"/>
  <c r="M654" i="4"/>
  <c r="F442" i="4"/>
  <c r="I493" i="4"/>
  <c r="O589" i="4"/>
  <c r="H465" i="4"/>
  <c r="B653" i="4"/>
  <c r="H508" i="4"/>
  <c r="G518" i="4"/>
  <c r="P493" i="4"/>
  <c r="H643" i="4"/>
  <c r="P461" i="4"/>
  <c r="B514" i="4"/>
  <c r="C524" i="4"/>
  <c r="O615" i="4"/>
  <c r="E508" i="4"/>
  <c r="M419" i="4"/>
  <c r="L624" i="4"/>
  <c r="B326" i="4"/>
  <c r="B72" i="4"/>
  <c r="B650" i="4"/>
  <c r="I515" i="4"/>
  <c r="F581" i="4"/>
  <c r="I643" i="4"/>
  <c r="B69" i="4"/>
  <c r="N620" i="4"/>
  <c r="B355" i="4"/>
  <c r="Q349" i="4"/>
  <c r="O619" i="4"/>
  <c r="B328" i="4"/>
  <c r="H360" i="4"/>
  <c r="B287" i="4"/>
  <c r="G553" i="4"/>
  <c r="P647" i="4"/>
  <c r="E447" i="4"/>
  <c r="B506" i="4"/>
  <c r="M568" i="4"/>
  <c r="K542" i="4"/>
  <c r="E50" i="4"/>
  <c r="N404" i="4"/>
  <c r="J469" i="4"/>
  <c r="N403" i="4"/>
  <c r="C346" i="4"/>
  <c r="F385" i="4"/>
  <c r="J248" i="4"/>
  <c r="H511" i="4"/>
  <c r="D485" i="4"/>
  <c r="B518" i="4"/>
  <c r="P534" i="4"/>
  <c r="F538" i="4"/>
  <c r="G437" i="4"/>
  <c r="Q369" i="4"/>
  <c r="O550" i="4"/>
  <c r="D506" i="4"/>
  <c r="B543" i="4"/>
  <c r="D646" i="4"/>
  <c r="B425" i="4"/>
  <c r="B411" i="4"/>
  <c r="P504" i="4"/>
  <c r="H598" i="4"/>
  <c r="B50" i="4"/>
  <c r="L612" i="4"/>
  <c r="B51" i="4"/>
  <c r="P664" i="4"/>
  <c r="M525" i="4"/>
  <c r="B134" i="4"/>
  <c r="B480" i="4"/>
  <c r="B110" i="4"/>
  <c r="B553" i="4"/>
  <c r="D616" i="4"/>
  <c r="E617" i="4"/>
  <c r="E640" i="4"/>
  <c r="I507" i="4"/>
  <c r="P470" i="4"/>
  <c r="I428" i="4"/>
  <c r="F590" i="4"/>
  <c r="L539" i="4"/>
  <c r="I627" i="4"/>
  <c r="B578" i="4"/>
  <c r="F552" i="4"/>
  <c r="I567" i="4"/>
  <c r="H504" i="4"/>
  <c r="B18" i="4"/>
  <c r="B335" i="4"/>
  <c r="K437" i="4"/>
  <c r="D510" i="4"/>
  <c r="J458" i="4"/>
  <c r="F652" i="4"/>
  <c r="B645" i="4"/>
  <c r="B476" i="4"/>
  <c r="O347" i="4"/>
  <c r="B565" i="4"/>
  <c r="N610" i="4"/>
  <c r="C660" i="4"/>
  <c r="O242" i="4"/>
  <c r="F171" i="4"/>
  <c r="F461" i="4"/>
  <c r="H573" i="4"/>
  <c r="L351" i="4"/>
  <c r="J548" i="4"/>
  <c r="H351" i="4"/>
  <c r="L460" i="4"/>
  <c r="M400" i="4"/>
  <c r="B215" i="4"/>
  <c r="L452" i="4"/>
  <c r="G314" i="4"/>
  <c r="L284" i="4"/>
  <c r="H634" i="4"/>
  <c r="G477" i="4"/>
  <c r="D496" i="4"/>
  <c r="K551" i="4"/>
  <c r="B604" i="4"/>
  <c r="D487" i="4"/>
  <c r="F563" i="4"/>
  <c r="G571" i="4"/>
  <c r="B16" i="4"/>
  <c r="B130" i="4"/>
  <c r="C171" i="4"/>
  <c r="Q408" i="4"/>
  <c r="L455" i="4"/>
  <c r="M452" i="4"/>
  <c r="F277" i="4"/>
  <c r="J284" i="4"/>
  <c r="O286" i="4"/>
  <c r="P385" i="4"/>
  <c r="O445" i="4"/>
  <c r="N631" i="4"/>
  <c r="I350" i="4"/>
  <c r="O606" i="4"/>
  <c r="Q440" i="4"/>
  <c r="K278" i="4"/>
  <c r="I405" i="4"/>
  <c r="F452" i="4"/>
  <c r="Q611" i="4"/>
  <c r="E473" i="4"/>
  <c r="H312" i="4"/>
  <c r="I637" i="4"/>
  <c r="C481" i="4"/>
  <c r="O544" i="4"/>
  <c r="M565" i="4"/>
  <c r="G472" i="4"/>
  <c r="B600" i="4"/>
  <c r="B124" i="4"/>
  <c r="B381" i="4"/>
  <c r="H662" i="4"/>
  <c r="M562" i="4"/>
  <c r="B561" i="4"/>
  <c r="I489" i="4"/>
  <c r="P511" i="4"/>
  <c r="J658" i="4"/>
  <c r="F654" i="4"/>
  <c r="P354" i="4"/>
  <c r="G435" i="4"/>
  <c r="C375" i="4"/>
  <c r="J460" i="4"/>
  <c r="C502" i="4"/>
  <c r="Q439" i="4"/>
  <c r="N494" i="4"/>
  <c r="M645" i="4"/>
  <c r="E436" i="4"/>
  <c r="N511" i="4"/>
  <c r="C479" i="4"/>
  <c r="C408" i="4"/>
  <c r="C643" i="4"/>
  <c r="B594" i="4"/>
  <c r="Q597" i="4"/>
  <c r="H544" i="4"/>
  <c r="I610" i="4"/>
  <c r="O520" i="4"/>
  <c r="I250" i="4"/>
  <c r="M382" i="4"/>
  <c r="K654" i="4"/>
  <c r="L171" i="4"/>
  <c r="Q231" i="4"/>
  <c r="G424" i="4"/>
  <c r="M169" i="4"/>
  <c r="H354" i="4"/>
  <c r="I254" i="4"/>
  <c r="D407" i="4"/>
  <c r="D352" i="4"/>
  <c r="M269" i="4"/>
  <c r="L296" i="4"/>
  <c r="Q381" i="4"/>
  <c r="M348" i="4"/>
  <c r="H367" i="4"/>
  <c r="M615" i="4"/>
  <c r="D630" i="4"/>
  <c r="N340" i="4"/>
  <c r="E346" i="4"/>
  <c r="N190" i="4"/>
  <c r="M431" i="4"/>
  <c r="O167" i="4"/>
  <c r="N180" i="4"/>
  <c r="Q262" i="4"/>
  <c r="O378" i="4"/>
  <c r="F396" i="4"/>
  <c r="H329" i="4"/>
  <c r="E279" i="4"/>
  <c r="G392" i="4"/>
  <c r="I431" i="4"/>
  <c r="C614" i="4"/>
  <c r="E411" i="4"/>
  <c r="E581" i="4"/>
  <c r="B569" i="4"/>
  <c r="I245" i="4"/>
  <c r="L570" i="4"/>
  <c r="H640" i="4"/>
  <c r="N639" i="4"/>
  <c r="J625" i="4"/>
  <c r="D547" i="4"/>
  <c r="L411" i="4"/>
  <c r="Q278" i="4"/>
  <c r="K425" i="4"/>
  <c r="H483" i="4"/>
  <c r="D565" i="4"/>
  <c r="Q360" i="4"/>
  <c r="M489" i="4"/>
  <c r="O277" i="4"/>
  <c r="E352" i="4"/>
  <c r="B81" i="4"/>
  <c r="P426" i="4"/>
  <c r="I551" i="4"/>
  <c r="E511" i="4"/>
  <c r="L545" i="4"/>
  <c r="L519" i="4"/>
  <c r="O516" i="4"/>
  <c r="N298" i="4"/>
  <c r="J330" i="4"/>
  <c r="N609" i="4"/>
  <c r="Q564" i="4"/>
  <c r="P286" i="4"/>
  <c r="O607" i="4"/>
  <c r="H604" i="4"/>
  <c r="B191" i="4"/>
  <c r="D615" i="4"/>
  <c r="I205" i="4"/>
  <c r="C330" i="4"/>
  <c r="H236" i="4"/>
  <c r="G637" i="4"/>
  <c r="I308" i="4"/>
  <c r="H365" i="4"/>
  <c r="M291" i="4"/>
  <c r="E341" i="4"/>
  <c r="G305" i="4"/>
  <c r="C440" i="4"/>
  <c r="B238" i="4"/>
  <c r="H660" i="4"/>
  <c r="H430" i="4"/>
  <c r="B485" i="4"/>
  <c r="E583" i="4"/>
  <c r="H585" i="4"/>
  <c r="O453" i="4"/>
  <c r="G448" i="4"/>
  <c r="C496" i="4"/>
  <c r="G410" i="4"/>
  <c r="J623" i="4"/>
  <c r="B254" i="4"/>
  <c r="Q123" i="4"/>
  <c r="K556" i="4"/>
  <c r="D571" i="4"/>
  <c r="E507" i="4"/>
  <c r="Q515" i="4"/>
  <c r="H410" i="4"/>
  <c r="G374" i="4"/>
  <c r="C645" i="4"/>
  <c r="K446" i="4"/>
  <c r="M257" i="4"/>
  <c r="N360" i="4"/>
  <c r="N592" i="4"/>
  <c r="L493" i="4"/>
  <c r="G642" i="4"/>
  <c r="D593" i="4"/>
  <c r="F144" i="4"/>
  <c r="B415" i="4"/>
  <c r="L615" i="4"/>
  <c r="D612" i="4"/>
  <c r="N421" i="4"/>
  <c r="F574" i="4"/>
  <c r="H581" i="4"/>
  <c r="N458" i="4"/>
  <c r="N611" i="4"/>
  <c r="E521" i="4"/>
  <c r="B657" i="4"/>
  <c r="O583" i="4"/>
  <c r="M659" i="4"/>
  <c r="J74" i="4"/>
  <c r="G289" i="4"/>
  <c r="N332" i="4"/>
  <c r="N290" i="4"/>
  <c r="P285" i="4"/>
  <c r="G195" i="4"/>
  <c r="J335" i="4"/>
  <c r="N348" i="4"/>
  <c r="M307" i="4"/>
  <c r="H637" i="4"/>
  <c r="Q430" i="4"/>
  <c r="J659" i="4"/>
  <c r="E271" i="4"/>
  <c r="B616" i="4"/>
  <c r="M386" i="4"/>
  <c r="E378" i="4"/>
  <c r="I512" i="4"/>
  <c r="L412" i="4"/>
  <c r="F327" i="4"/>
  <c r="G610" i="4"/>
  <c r="G601" i="4"/>
  <c r="O598" i="4"/>
  <c r="I633" i="4"/>
  <c r="K607" i="4"/>
  <c r="G463" i="4"/>
  <c r="B231" i="4"/>
  <c r="B291" i="4"/>
  <c r="B648" i="4"/>
  <c r="I451" i="4"/>
  <c r="Q630" i="4"/>
  <c r="P568" i="4"/>
  <c r="N622" i="4"/>
  <c r="P661" i="4"/>
  <c r="E624" i="4"/>
  <c r="G378" i="4"/>
  <c r="P331" i="4"/>
  <c r="N493" i="4"/>
  <c r="M590" i="4"/>
  <c r="H535" i="4"/>
  <c r="B656" i="4"/>
  <c r="B546" i="4"/>
  <c r="P373" i="4"/>
  <c r="M588" i="4"/>
  <c r="N448" i="4"/>
  <c r="I621" i="4"/>
  <c r="Q624" i="4"/>
  <c r="F545" i="4"/>
  <c r="G614" i="4"/>
  <c r="B562" i="4"/>
  <c r="Q420" i="4"/>
  <c r="P528" i="4"/>
  <c r="H538" i="4"/>
  <c r="B268" i="4"/>
  <c r="B611" i="4"/>
  <c r="J526" i="4"/>
  <c r="M559" i="4"/>
  <c r="L32" i="4"/>
  <c r="M270" i="4"/>
  <c r="K279" i="4"/>
  <c r="J288" i="4"/>
  <c r="G419" i="4"/>
  <c r="P429" i="4"/>
  <c r="P404" i="4"/>
  <c r="P389" i="4"/>
  <c r="H411" i="4"/>
  <c r="O579" i="4"/>
  <c r="Q525" i="4"/>
  <c r="B490" i="4"/>
  <c r="I337" i="4"/>
  <c r="B393" i="4"/>
  <c r="L510" i="4"/>
  <c r="B607" i="4"/>
  <c r="J463" i="4"/>
  <c r="L395" i="4"/>
  <c r="Q501" i="4"/>
  <c r="J614" i="4"/>
  <c r="B356" i="4"/>
  <c r="K569" i="4"/>
  <c r="D628" i="4"/>
  <c r="B505" i="4"/>
  <c r="G405" i="4"/>
  <c r="Q230" i="4"/>
  <c r="D437" i="4"/>
  <c r="K627" i="4"/>
  <c r="G509" i="4"/>
  <c r="F445" i="4"/>
  <c r="C414" i="4"/>
  <c r="I416" i="4"/>
  <c r="L586" i="4"/>
  <c r="J363" i="4"/>
  <c r="L535" i="4"/>
  <c r="N461" i="4"/>
  <c r="L638" i="4"/>
  <c r="B168" i="4"/>
  <c r="H472" i="4"/>
  <c r="B659" i="4"/>
  <c r="J474" i="4"/>
  <c r="E494" i="4"/>
  <c r="L492" i="4"/>
  <c r="H510" i="4"/>
  <c r="F527" i="4"/>
  <c r="Q543" i="4"/>
  <c r="C454" i="4"/>
  <c r="B172" i="4"/>
  <c r="Q431" i="4"/>
  <c r="B84" i="4"/>
  <c r="N596" i="4"/>
  <c r="B392" i="4"/>
  <c r="M614" i="4"/>
  <c r="C650" i="4"/>
  <c r="K623" i="4"/>
  <c r="L632" i="4"/>
  <c r="M605" i="4"/>
  <c r="P154" i="4"/>
  <c r="N495" i="4"/>
  <c r="C309" i="4"/>
  <c r="N477" i="4"/>
  <c r="L446" i="4"/>
  <c r="Q233" i="4"/>
  <c r="F394" i="4"/>
  <c r="B316" i="4"/>
  <c r="F369" i="4"/>
  <c r="B394" i="4"/>
  <c r="B556" i="4"/>
  <c r="Q627" i="4"/>
  <c r="L578" i="4"/>
  <c r="H471" i="4"/>
  <c r="K558" i="4"/>
  <c r="C596" i="4"/>
  <c r="O653" i="4"/>
  <c r="D664" i="4"/>
  <c r="C571" i="4"/>
  <c r="L468" i="4"/>
  <c r="J592" i="4"/>
  <c r="O147" i="4"/>
  <c r="C234" i="4"/>
  <c r="L397" i="4"/>
  <c r="H248" i="4"/>
  <c r="Q268" i="4"/>
  <c r="F295" i="4"/>
  <c r="F271" i="4"/>
  <c r="C318" i="4"/>
  <c r="L314" i="4"/>
  <c r="N399" i="4"/>
  <c r="Q365" i="4"/>
  <c r="J418" i="4"/>
  <c r="H421" i="4"/>
  <c r="J373" i="4"/>
  <c r="K404" i="4"/>
  <c r="I383" i="4"/>
  <c r="G537" i="4"/>
  <c r="H347" i="4"/>
  <c r="N475" i="4"/>
  <c r="L563" i="4"/>
  <c r="I631" i="4"/>
  <c r="L245" i="4"/>
  <c r="E334" i="4"/>
  <c r="O384" i="4"/>
  <c r="F173" i="4"/>
  <c r="K294" i="4"/>
  <c r="N452" i="4"/>
  <c r="I349" i="4"/>
  <c r="I624" i="4"/>
  <c r="M611" i="4"/>
  <c r="B288" i="4"/>
  <c r="B451" i="4"/>
  <c r="E371" i="4"/>
  <c r="I537" i="4"/>
  <c r="M378" i="4"/>
  <c r="P468" i="4"/>
  <c r="G512" i="4"/>
  <c r="M561" i="4"/>
  <c r="C627" i="4"/>
  <c r="C270" i="4"/>
  <c r="B483" i="4"/>
  <c r="J435" i="4"/>
  <c r="P635" i="4"/>
  <c r="G538" i="4"/>
  <c r="E355" i="4"/>
  <c r="L301" i="4"/>
  <c r="Q444" i="4"/>
  <c r="K466" i="4"/>
  <c r="F337" i="4"/>
  <c r="J631" i="4"/>
  <c r="N417" i="4"/>
  <c r="L308" i="4"/>
  <c r="F604" i="4"/>
  <c r="D554" i="4"/>
  <c r="D551" i="4"/>
  <c r="M554" i="4"/>
  <c r="M592" i="4"/>
  <c r="N614" i="4"/>
  <c r="L528" i="4"/>
  <c r="B86" i="4"/>
  <c r="K602" i="4"/>
  <c r="B139" i="4"/>
  <c r="H552" i="4"/>
  <c r="I561" i="4"/>
  <c r="K664" i="4"/>
  <c r="M485" i="4"/>
  <c r="I481" i="4"/>
  <c r="O366" i="4"/>
  <c r="M632" i="4"/>
  <c r="I182" i="4"/>
  <c r="N446" i="4"/>
  <c r="D293" i="4"/>
  <c r="K284" i="4"/>
  <c r="J508" i="4"/>
  <c r="G452" i="4"/>
  <c r="J365" i="4"/>
  <c r="H445" i="4"/>
  <c r="K579" i="4"/>
  <c r="H207" i="4"/>
  <c r="P584" i="4"/>
  <c r="L590" i="4"/>
  <c r="L637" i="4"/>
  <c r="C598" i="4"/>
  <c r="H517" i="4"/>
  <c r="B150" i="4"/>
  <c r="L497" i="4"/>
  <c r="L383" i="4"/>
  <c r="C595" i="4"/>
  <c r="F411" i="4"/>
  <c r="J629" i="4"/>
  <c r="E410" i="4"/>
  <c r="Q452" i="4"/>
  <c r="L422" i="4"/>
  <c r="B264" i="4"/>
  <c r="L380" i="4"/>
  <c r="B277" i="4"/>
  <c r="B280" i="4"/>
  <c r="H55" i="4"/>
  <c r="Q291" i="4"/>
  <c r="K338" i="4"/>
  <c r="E412" i="4"/>
  <c r="J472" i="4"/>
  <c r="N306" i="4"/>
  <c r="G446" i="4"/>
  <c r="Q469" i="4"/>
  <c r="J528" i="4"/>
  <c r="P629" i="4"/>
  <c r="L663" i="4"/>
  <c r="J616" i="4"/>
  <c r="J318" i="4"/>
  <c r="I213" i="4"/>
  <c r="J431" i="4"/>
  <c r="G396" i="4"/>
  <c r="P590" i="4"/>
  <c r="M536" i="4"/>
  <c r="D372" i="4"/>
  <c r="F639" i="4"/>
  <c r="C444" i="4"/>
  <c r="G348" i="4"/>
  <c r="O465" i="4"/>
  <c r="I270" i="4"/>
  <c r="P563" i="4"/>
  <c r="C561" i="4"/>
  <c r="G346" i="4"/>
  <c r="F659" i="4"/>
  <c r="I592" i="4"/>
  <c r="L332" i="4"/>
  <c r="O357" i="4"/>
  <c r="E394" i="4"/>
  <c r="B359" i="4"/>
  <c r="G519" i="4"/>
  <c r="N513" i="4"/>
  <c r="H601" i="4"/>
  <c r="C623" i="4"/>
  <c r="B263" i="4"/>
  <c r="I597" i="4"/>
  <c r="F224" i="4"/>
  <c r="F83" i="4"/>
  <c r="N276" i="4"/>
  <c r="L465" i="4"/>
  <c r="K634" i="4"/>
  <c r="B293" i="4"/>
  <c r="D198" i="4"/>
  <c r="K366" i="4"/>
  <c r="I348" i="4"/>
  <c r="O318" i="4"/>
  <c r="C553" i="4"/>
  <c r="O534" i="4"/>
  <c r="N395" i="4"/>
  <c r="D515" i="4"/>
  <c r="Q487" i="4"/>
  <c r="N11" i="4"/>
  <c r="L345" i="4"/>
  <c r="C605" i="4"/>
  <c r="G311" i="4"/>
  <c r="N465" i="4"/>
  <c r="K430" i="4"/>
  <c r="B325" i="4"/>
  <c r="B452" i="4"/>
  <c r="O491" i="4"/>
  <c r="F658" i="4"/>
  <c r="E501" i="4"/>
  <c r="B332" i="4"/>
  <c r="K105" i="4"/>
  <c r="L299" i="4"/>
  <c r="L634" i="4"/>
  <c r="H277" i="4"/>
  <c r="M521" i="4"/>
  <c r="K482" i="4"/>
  <c r="G583" i="4"/>
  <c r="D337" i="4"/>
  <c r="Q337" i="4"/>
  <c r="O293" i="4"/>
  <c r="M657" i="4"/>
  <c r="M433" i="4"/>
  <c r="G469" i="4"/>
  <c r="P572" i="4"/>
  <c r="N454" i="4"/>
  <c r="J609" i="4"/>
  <c r="P488" i="4"/>
  <c r="B492" i="4"/>
  <c r="L393" i="4"/>
  <c r="N571" i="4"/>
  <c r="B162" i="4"/>
  <c r="B213" i="4"/>
  <c r="H359" i="4"/>
  <c r="I505" i="4"/>
  <c r="Q485" i="4"/>
  <c r="E660" i="4"/>
  <c r="I336" i="4"/>
  <c r="G589" i="4"/>
  <c r="M435" i="4"/>
  <c r="H458" i="4"/>
  <c r="E406" i="4"/>
  <c r="P616" i="4"/>
  <c r="C519" i="4"/>
  <c r="B352" i="4"/>
  <c r="Q585" i="4"/>
  <c r="P613" i="4"/>
  <c r="O637" i="4"/>
  <c r="D656" i="4"/>
  <c r="N641" i="4"/>
  <c r="M437" i="4"/>
  <c r="B91" i="4"/>
  <c r="C546" i="4"/>
  <c r="N560" i="4"/>
  <c r="H23" i="4"/>
  <c r="D83" i="4"/>
  <c r="F37" i="4"/>
  <c r="M208" i="4"/>
  <c r="G95" i="4"/>
  <c r="O196" i="4"/>
  <c r="Q32" i="4"/>
  <c r="E176" i="4"/>
  <c r="H155" i="4"/>
  <c r="P46" i="4"/>
  <c r="F297" i="4"/>
  <c r="F129" i="4"/>
  <c r="O211" i="4"/>
  <c r="C25" i="4"/>
  <c r="M79" i="4"/>
  <c r="Q204" i="4"/>
  <c r="E243" i="4"/>
  <c r="K198" i="4"/>
  <c r="M283" i="4"/>
  <c r="J207" i="4"/>
  <c r="C253" i="4"/>
  <c r="Q218" i="4"/>
  <c r="M100" i="4"/>
  <c r="M367" i="4"/>
  <c r="F416" i="4"/>
  <c r="L426" i="4"/>
  <c r="D193" i="4"/>
  <c r="N243" i="4"/>
  <c r="C42" i="4"/>
  <c r="P291" i="4"/>
  <c r="L134" i="4"/>
  <c r="O170" i="4"/>
  <c r="F189" i="4"/>
  <c r="E109" i="4"/>
  <c r="O210" i="4"/>
  <c r="J142" i="4"/>
  <c r="D189" i="4"/>
  <c r="F335" i="4"/>
  <c r="M320" i="4"/>
  <c r="G79" i="4"/>
  <c r="M162" i="4"/>
  <c r="J247" i="4"/>
  <c r="M414" i="4"/>
  <c r="O369" i="4"/>
  <c r="L270" i="4"/>
  <c r="J396" i="4"/>
  <c r="L168" i="4"/>
  <c r="F418" i="4"/>
  <c r="N134" i="4"/>
  <c r="G263" i="4"/>
  <c r="H522" i="4"/>
  <c r="G194" i="4"/>
  <c r="I255" i="4"/>
  <c r="P415" i="4"/>
  <c r="D174" i="4"/>
  <c r="G414" i="4"/>
  <c r="F427" i="4"/>
  <c r="E157" i="4"/>
  <c r="K275" i="4"/>
  <c r="G278" i="4"/>
  <c r="H172" i="4"/>
  <c r="C378" i="4"/>
  <c r="H146" i="4"/>
  <c r="F274" i="4"/>
  <c r="M237" i="4"/>
  <c r="O303" i="4"/>
  <c r="C240" i="4"/>
  <c r="C348" i="4"/>
  <c r="K229" i="4"/>
  <c r="J299" i="4"/>
  <c r="M355" i="4"/>
  <c r="N197" i="4"/>
  <c r="E471" i="4"/>
  <c r="I297" i="4"/>
  <c r="K248" i="4"/>
  <c r="H266" i="4"/>
  <c r="O617" i="4"/>
  <c r="M277" i="4"/>
  <c r="N320" i="4"/>
  <c r="E270" i="4"/>
  <c r="P263" i="4"/>
  <c r="N296" i="4"/>
  <c r="C244" i="4"/>
  <c r="G94" i="4"/>
  <c r="F273" i="4"/>
  <c r="H142" i="4"/>
  <c r="L432" i="4"/>
  <c r="H174" i="4"/>
  <c r="J307" i="4"/>
  <c r="E337" i="4"/>
  <c r="E210" i="4"/>
  <c r="C195" i="4"/>
  <c r="O320" i="4"/>
  <c r="F289" i="4"/>
  <c r="J256" i="4"/>
  <c r="P369" i="4"/>
  <c r="O600" i="4"/>
  <c r="B542" i="4"/>
  <c r="J615" i="4"/>
  <c r="D343" i="4"/>
  <c r="E557" i="4"/>
  <c r="J571" i="4"/>
  <c r="C170" i="4"/>
  <c r="D395" i="4"/>
  <c r="P343" i="4"/>
  <c r="Q458" i="4"/>
  <c r="C649" i="4"/>
  <c r="Q388" i="4"/>
  <c r="E441" i="4"/>
  <c r="D457" i="4"/>
  <c r="L490" i="4"/>
  <c r="N485" i="4"/>
  <c r="H357" i="4"/>
  <c r="L479" i="4"/>
  <c r="F539" i="4"/>
  <c r="O561" i="4"/>
  <c r="K645" i="4"/>
  <c r="G559" i="4"/>
  <c r="H647" i="4"/>
  <c r="H588" i="4"/>
  <c r="J493" i="4"/>
  <c r="C183" i="4"/>
  <c r="Q333" i="4"/>
  <c r="E458" i="4"/>
  <c r="M460" i="4"/>
  <c r="Q401" i="4"/>
  <c r="H356" i="4"/>
  <c r="J383" i="4"/>
  <c r="D362" i="4"/>
  <c r="K185" i="4"/>
  <c r="F514" i="4"/>
  <c r="B410" i="4"/>
  <c r="G526" i="4"/>
  <c r="H586" i="4"/>
  <c r="B417" i="4"/>
  <c r="P553" i="4"/>
  <c r="M598" i="4"/>
  <c r="M579" i="4"/>
  <c r="B180" i="4"/>
  <c r="B613" i="4"/>
  <c r="B599" i="4"/>
  <c r="I414" i="4"/>
  <c r="B508" i="4"/>
  <c r="D316" i="4"/>
  <c r="J590" i="4"/>
  <c r="Q300" i="4"/>
  <c r="J343" i="4"/>
  <c r="O126" i="4"/>
  <c r="M589" i="4"/>
  <c r="E534" i="4"/>
  <c r="I459" i="4"/>
  <c r="D500" i="4"/>
  <c r="F509" i="4"/>
  <c r="E420" i="4"/>
  <c r="H655" i="4"/>
  <c r="E499" i="4"/>
  <c r="K368" i="4"/>
  <c r="K523" i="4"/>
  <c r="K566" i="4"/>
  <c r="G485" i="4"/>
  <c r="L595" i="4"/>
  <c r="C597" i="4"/>
  <c r="H534" i="4"/>
  <c r="P70" i="4"/>
  <c r="P376" i="4"/>
  <c r="J355" i="4"/>
  <c r="C219" i="4"/>
  <c r="D381" i="4"/>
  <c r="E181" i="4"/>
  <c r="H381" i="4"/>
  <c r="Q322" i="4"/>
  <c r="P183" i="4"/>
  <c r="J276" i="4"/>
  <c r="H238" i="4"/>
  <c r="J185" i="4"/>
  <c r="P114" i="4"/>
  <c r="L329" i="4"/>
  <c r="C344" i="4"/>
  <c r="L439" i="4"/>
  <c r="K328" i="4"/>
  <c r="I478" i="4"/>
  <c r="K367" i="4"/>
  <c r="I231" i="4"/>
  <c r="J208" i="4"/>
  <c r="F660" i="4"/>
  <c r="P638" i="4"/>
  <c r="H185" i="4"/>
  <c r="N598" i="4"/>
  <c r="B521" i="4"/>
  <c r="D423" i="4"/>
  <c r="L453" i="4"/>
  <c r="K518" i="4"/>
  <c r="F330" i="4"/>
  <c r="C325" i="4"/>
  <c r="H278" i="4"/>
  <c r="K262" i="4"/>
  <c r="H398" i="4"/>
  <c r="O354" i="4"/>
  <c r="P408" i="4"/>
  <c r="P428" i="4"/>
  <c r="N627" i="4"/>
  <c r="J268" i="4"/>
  <c r="F572" i="4"/>
  <c r="N323" i="4"/>
  <c r="J258" i="4"/>
  <c r="N619" i="4"/>
  <c r="G142" i="4"/>
  <c r="F155" i="4"/>
  <c r="O195" i="4"/>
  <c r="J269" i="4"/>
  <c r="N208" i="4"/>
  <c r="E470" i="4"/>
  <c r="O226" i="4"/>
  <c r="J96" i="4"/>
  <c r="D357" i="4"/>
  <c r="O392" i="4"/>
  <c r="O288" i="4"/>
  <c r="B229" i="4"/>
  <c r="B409" i="4"/>
  <c r="L507" i="4"/>
  <c r="C550" i="4"/>
  <c r="I234" i="4"/>
  <c r="F340" i="4"/>
  <c r="F361" i="4"/>
  <c r="Q425" i="4"/>
  <c r="L220" i="4"/>
  <c r="D438" i="4"/>
  <c r="M425" i="4"/>
  <c r="C505" i="4"/>
  <c r="J321" i="4"/>
  <c r="B49" i="4"/>
  <c r="D489" i="4"/>
  <c r="C509" i="4"/>
  <c r="C447" i="4"/>
  <c r="B45" i="4"/>
  <c r="Q663" i="4"/>
  <c r="M429" i="4"/>
  <c r="N314" i="4"/>
  <c r="N559" i="4"/>
  <c r="K494" i="4"/>
  <c r="J311" i="4"/>
  <c r="O472" i="4"/>
  <c r="E630" i="4"/>
  <c r="C557" i="4"/>
  <c r="B331" i="4"/>
  <c r="K513" i="4"/>
  <c r="N335" i="4"/>
  <c r="D492" i="4"/>
  <c r="M447" i="4"/>
  <c r="B497" i="4"/>
  <c r="Q481" i="4"/>
  <c r="D476" i="4"/>
  <c r="B165" i="4"/>
  <c r="M543" i="4"/>
  <c r="L389" i="4"/>
  <c r="O649" i="4"/>
  <c r="L423" i="4"/>
  <c r="O368" i="4"/>
  <c r="C116" i="4"/>
  <c r="L192" i="4"/>
  <c r="D277" i="4"/>
  <c r="F433" i="4"/>
  <c r="Q252" i="4"/>
  <c r="I277" i="4"/>
  <c r="E101" i="4"/>
  <c r="P94" i="4"/>
  <c r="H546" i="4"/>
  <c r="Q561" i="4"/>
  <c r="N279" i="4"/>
  <c r="I212" i="4"/>
  <c r="K462" i="4"/>
  <c r="G123" i="4"/>
  <c r="E369" i="4"/>
  <c r="J346" i="4"/>
  <c r="D495" i="4"/>
  <c r="B342" i="4"/>
  <c r="O408" i="4"/>
  <c r="I251" i="4"/>
  <c r="G543" i="4"/>
  <c r="Q509" i="4"/>
  <c r="I612" i="4"/>
  <c r="P103" i="4"/>
  <c r="H315" i="4"/>
  <c r="D448" i="4"/>
  <c r="J505" i="4"/>
  <c r="G259" i="4"/>
  <c r="O451" i="4"/>
  <c r="L215" i="4"/>
  <c r="M417" i="4"/>
  <c r="M354" i="4"/>
  <c r="O529" i="4"/>
  <c r="D552" i="4"/>
  <c r="H375" i="4"/>
  <c r="B441" i="4"/>
  <c r="D499" i="4"/>
  <c r="M393" i="4"/>
  <c r="C585" i="4"/>
  <c r="C307" i="4"/>
  <c r="H543" i="4"/>
  <c r="Q250" i="4"/>
  <c r="K600" i="4"/>
  <c r="Q321" i="4"/>
  <c r="O515" i="4"/>
  <c r="O228" i="4"/>
  <c r="Q358" i="4"/>
  <c r="N434" i="4"/>
  <c r="O636" i="4"/>
  <c r="I366" i="4"/>
  <c r="D317" i="4"/>
  <c r="P576" i="4"/>
  <c r="N664" i="4"/>
  <c r="I387" i="4"/>
  <c r="E563" i="4"/>
  <c r="L494" i="4"/>
  <c r="B154" i="4"/>
  <c r="D557" i="4"/>
  <c r="B443" i="4"/>
  <c r="E651" i="4"/>
  <c r="M631" i="4"/>
  <c r="L568" i="4"/>
  <c r="I629" i="4"/>
  <c r="E594" i="4"/>
  <c r="P435" i="4"/>
  <c r="G655" i="4"/>
  <c r="F524" i="4"/>
  <c r="E593" i="4"/>
  <c r="G535" i="4"/>
  <c r="P280" i="4"/>
  <c r="J619" i="4"/>
  <c r="D524" i="4"/>
  <c r="I580" i="4"/>
  <c r="M520" i="4"/>
  <c r="H583" i="4"/>
  <c r="C591" i="4"/>
  <c r="L564" i="4"/>
  <c r="P503" i="4"/>
  <c r="D186" i="4"/>
  <c r="D118" i="4"/>
  <c r="L130" i="4"/>
  <c r="P303" i="4"/>
  <c r="K458" i="4"/>
  <c r="G151" i="4"/>
  <c r="J194" i="4"/>
  <c r="P272" i="4"/>
  <c r="G112" i="4"/>
  <c r="E586" i="4"/>
  <c r="J139" i="4"/>
  <c r="P544" i="4"/>
  <c r="B473" i="4"/>
  <c r="F431" i="4"/>
  <c r="J319" i="4"/>
  <c r="F516" i="4"/>
  <c r="J340" i="4"/>
  <c r="E120" i="4"/>
  <c r="H343" i="4"/>
  <c r="E292" i="4"/>
  <c r="P307" i="4"/>
  <c r="K490" i="4"/>
  <c r="F496" i="4"/>
  <c r="N339" i="4"/>
  <c r="N333" i="4"/>
  <c r="H577" i="4"/>
  <c r="F637" i="4"/>
  <c r="G513" i="4"/>
  <c r="H523" i="4"/>
  <c r="E634" i="4"/>
  <c r="I111" i="4"/>
  <c r="Q453" i="4"/>
  <c r="J513" i="4"/>
  <c r="P336" i="4"/>
  <c r="K146" i="4"/>
  <c r="G527" i="4"/>
  <c r="M625" i="4"/>
  <c r="E588" i="4"/>
  <c r="F601" i="4"/>
  <c r="K535" i="4"/>
  <c r="B363" i="4"/>
  <c r="E477" i="4"/>
  <c r="E509" i="4"/>
  <c r="M608" i="4"/>
  <c r="B167" i="4"/>
  <c r="P483" i="4"/>
  <c r="C438" i="4"/>
  <c r="I564" i="4"/>
  <c r="B206" i="4"/>
  <c r="K238" i="4"/>
  <c r="M261" i="4"/>
  <c r="C184" i="4"/>
  <c r="G454" i="4"/>
  <c r="G354" i="4"/>
  <c r="M537" i="4"/>
  <c r="N433" i="4"/>
  <c r="E558" i="4"/>
  <c r="E326" i="4"/>
  <c r="K445" i="4"/>
  <c r="L421" i="4"/>
  <c r="Q538" i="4"/>
  <c r="D209" i="4"/>
  <c r="D359" i="4"/>
  <c r="H618" i="4"/>
  <c r="N407" i="4"/>
  <c r="I392" i="4"/>
  <c r="Q607" i="4"/>
  <c r="F386" i="4"/>
  <c r="B585" i="4"/>
  <c r="F428" i="4"/>
  <c r="K554" i="4"/>
  <c r="L344" i="4"/>
  <c r="B570" i="4"/>
  <c r="K564" i="4"/>
  <c r="F536" i="4"/>
  <c r="D617" i="4"/>
  <c r="N546" i="4"/>
  <c r="C360" i="4"/>
  <c r="P540" i="4"/>
  <c r="G602" i="4"/>
  <c r="B635" i="4"/>
  <c r="C653" i="4"/>
  <c r="G580" i="4"/>
  <c r="B626" i="4"/>
  <c r="P573" i="4"/>
  <c r="O646" i="4"/>
  <c r="K573" i="4"/>
  <c r="O207" i="4"/>
  <c r="P639" i="4"/>
  <c r="E589" i="4"/>
  <c r="P484" i="4"/>
  <c r="B311" i="4"/>
  <c r="I487" i="4"/>
  <c r="O621" i="4"/>
  <c r="Q656" i="4"/>
  <c r="M422" i="4"/>
  <c r="I526" i="4"/>
  <c r="E585" i="4"/>
  <c r="J639" i="4"/>
  <c r="Q553" i="4"/>
  <c r="O234" i="4"/>
  <c r="K492" i="4"/>
  <c r="D205" i="4"/>
  <c r="O427" i="4"/>
  <c r="P395" i="4"/>
  <c r="C501" i="4"/>
  <c r="I324" i="4"/>
  <c r="H506" i="4"/>
  <c r="H442" i="4"/>
  <c r="E487" i="4"/>
  <c r="F608" i="4"/>
  <c r="C339" i="4"/>
  <c r="P499" i="4"/>
  <c r="J523" i="4"/>
  <c r="G609" i="4"/>
  <c r="I548" i="4"/>
  <c r="H498" i="4"/>
  <c r="I635" i="4"/>
  <c r="B457" i="4"/>
  <c r="B103" i="4"/>
  <c r="F628" i="4"/>
  <c r="J656" i="4"/>
  <c r="J581" i="4"/>
  <c r="E573" i="4"/>
  <c r="J566" i="4"/>
  <c r="B642" i="4"/>
  <c r="M470" i="4"/>
  <c r="H567" i="4"/>
  <c r="K545" i="4"/>
  <c r="P473" i="4"/>
  <c r="B509" i="4"/>
  <c r="L651" i="4"/>
  <c r="O523" i="4"/>
  <c r="O421" i="4"/>
  <c r="D254" i="4"/>
  <c r="C391" i="4"/>
  <c r="G545" i="4"/>
  <c r="G529" i="4"/>
  <c r="H619" i="4"/>
  <c r="D634" i="4"/>
  <c r="L628" i="4"/>
  <c r="M538" i="4"/>
  <c r="P645" i="4"/>
  <c r="J535" i="4"/>
  <c r="C237" i="4"/>
  <c r="K429" i="4"/>
  <c r="B261" i="4"/>
  <c r="G658" i="4"/>
  <c r="B583" i="4"/>
  <c r="B348" i="4"/>
  <c r="M582" i="4"/>
  <c r="G574" i="4"/>
  <c r="H587" i="4"/>
  <c r="N509" i="4"/>
  <c r="I653" i="4"/>
  <c r="M584" i="4"/>
  <c r="Q319" i="4"/>
  <c r="C186" i="4"/>
  <c r="K397" i="4"/>
  <c r="M594" i="4"/>
  <c r="O513" i="4"/>
  <c r="P197" i="4"/>
  <c r="P514" i="4"/>
  <c r="K301" i="4"/>
  <c r="E392" i="4"/>
  <c r="B603" i="4"/>
  <c r="M444" i="4"/>
  <c r="K524" i="4"/>
  <c r="O631" i="4"/>
  <c r="H621" i="4"/>
  <c r="O478" i="4"/>
  <c r="F515" i="4"/>
  <c r="F631" i="4"/>
  <c r="C342" i="4"/>
  <c r="K594" i="4"/>
  <c r="L587" i="4"/>
  <c r="M486" i="4"/>
  <c r="O510" i="4"/>
  <c r="B517" i="4"/>
  <c r="E215" i="4"/>
  <c r="L477" i="4"/>
  <c r="M373" i="4"/>
  <c r="C548" i="4"/>
  <c r="M309" i="4"/>
  <c r="H324" i="4"/>
  <c r="N246" i="4"/>
  <c r="E434" i="4"/>
  <c r="E491" i="4"/>
  <c r="J428" i="4"/>
  <c r="Q494" i="4"/>
  <c r="K559" i="4"/>
  <c r="J487" i="4"/>
  <c r="J457" i="4"/>
  <c r="E513" i="4"/>
  <c r="G648" i="4"/>
  <c r="I572" i="4"/>
  <c r="I522" i="4"/>
  <c r="P332" i="4"/>
  <c r="N655" i="4"/>
  <c r="P525" i="4"/>
  <c r="K347" i="4"/>
  <c r="B209" i="4"/>
  <c r="Q500" i="4"/>
  <c r="B19" i="4"/>
  <c r="K485" i="4"/>
  <c r="L641" i="4"/>
  <c r="Q490" i="4"/>
  <c r="P652" i="4"/>
  <c r="C396" i="4"/>
  <c r="B314" i="4"/>
  <c r="O650" i="4"/>
  <c r="P626" i="4"/>
  <c r="G92" i="4"/>
  <c r="C292" i="4"/>
  <c r="C303" i="4"/>
  <c r="Q417" i="4"/>
  <c r="O343" i="4"/>
  <c r="E344" i="4"/>
  <c r="Q317" i="4"/>
  <c r="O582" i="4"/>
  <c r="D392" i="4"/>
  <c r="O518" i="4"/>
  <c r="E496" i="4"/>
  <c r="H608" i="4"/>
  <c r="G359" i="4"/>
  <c r="M496" i="4"/>
  <c r="I604" i="4"/>
  <c r="J598" i="4"/>
  <c r="B582" i="4"/>
  <c r="B79" i="4"/>
  <c r="B116" i="4"/>
  <c r="D544" i="4"/>
  <c r="O546" i="4"/>
  <c r="O98" i="4"/>
  <c r="G270" i="4"/>
  <c r="N245" i="4"/>
  <c r="H385" i="4"/>
  <c r="D280" i="4"/>
  <c r="D332" i="4"/>
  <c r="H303" i="4"/>
  <c r="D411" i="4"/>
  <c r="Q402" i="4"/>
  <c r="O264" i="4"/>
  <c r="G333" i="4"/>
  <c r="K309" i="4"/>
  <c r="P305" i="4"/>
  <c r="G444" i="4"/>
  <c r="P277" i="4"/>
  <c r="N545" i="4"/>
  <c r="M376" i="4"/>
  <c r="C575" i="4"/>
  <c r="N350" i="4"/>
  <c r="M570" i="4"/>
  <c r="G89" i="4"/>
  <c r="M299" i="4"/>
  <c r="E421" i="4"/>
  <c r="K421" i="4"/>
  <c r="H296" i="4"/>
  <c r="O418" i="4"/>
  <c r="C283" i="4"/>
  <c r="E449" i="4"/>
  <c r="O527" i="4"/>
  <c r="D539" i="4"/>
  <c r="K484" i="4"/>
  <c r="E465" i="4"/>
  <c r="Q623" i="4"/>
  <c r="I623" i="4"/>
  <c r="M374" i="4"/>
  <c r="C493" i="4"/>
  <c r="H460" i="4"/>
  <c r="O351" i="4"/>
  <c r="F646" i="4"/>
  <c r="D661" i="4"/>
  <c r="Q367" i="4"/>
  <c r="M359" i="4"/>
  <c r="G525" i="4"/>
  <c r="K525" i="4"/>
  <c r="L561" i="4"/>
  <c r="D360" i="4"/>
  <c r="I479" i="4"/>
  <c r="P489" i="4"/>
  <c r="O299" i="4"/>
  <c r="D413" i="4"/>
  <c r="F387" i="4"/>
  <c r="J661" i="4"/>
  <c r="F357" i="4"/>
  <c r="J630" i="4"/>
  <c r="E565" i="4"/>
  <c r="B345" i="4"/>
  <c r="I641" i="4"/>
  <c r="K583" i="4"/>
  <c r="K562" i="4"/>
  <c r="J613" i="4"/>
  <c r="K311" i="4"/>
  <c r="L320" i="4"/>
  <c r="C567" i="4"/>
  <c r="B262" i="4"/>
  <c r="H229" i="4"/>
  <c r="J314" i="4"/>
  <c r="G179" i="4"/>
  <c r="I471" i="4"/>
  <c r="P549" i="4"/>
  <c r="E374" i="4"/>
  <c r="P471" i="4"/>
  <c r="N466" i="4"/>
  <c r="Q340" i="4"/>
  <c r="L331" i="4"/>
  <c r="O541" i="4"/>
  <c r="K373" i="4"/>
  <c r="H325" i="4"/>
  <c r="E302" i="4"/>
  <c r="K447" i="4"/>
  <c r="P537" i="4"/>
  <c r="M603" i="4"/>
  <c r="B640" i="4"/>
  <c r="N382" i="4"/>
  <c r="L474" i="4"/>
  <c r="B309" i="4"/>
  <c r="O581" i="4"/>
  <c r="F540" i="4"/>
  <c r="E575" i="4"/>
  <c r="F405" i="4"/>
  <c r="O577" i="4"/>
  <c r="N524" i="4"/>
  <c r="C532" i="4"/>
  <c r="M301" i="4"/>
  <c r="H558" i="4"/>
  <c r="L565" i="4"/>
  <c r="I638" i="4"/>
  <c r="J589" i="4"/>
  <c r="O618" i="4"/>
  <c r="I549" i="4"/>
  <c r="O486" i="4"/>
  <c r="B646" i="4"/>
  <c r="F319" i="4"/>
  <c r="K649" i="4"/>
  <c r="G467" i="4"/>
  <c r="C611" i="4"/>
  <c r="B320" i="4"/>
  <c r="L631" i="4"/>
  <c r="B88" i="4"/>
  <c r="B42" i="4"/>
  <c r="E552" i="4"/>
  <c r="N601" i="4"/>
  <c r="I536" i="4"/>
  <c r="O578" i="4"/>
  <c r="N624" i="4"/>
  <c r="J243" i="4"/>
  <c r="J255" i="4"/>
  <c r="H349" i="4"/>
  <c r="P410" i="4"/>
  <c r="K264" i="4"/>
  <c r="N401" i="4"/>
  <c r="I391" i="4"/>
  <c r="P371" i="4"/>
  <c r="L566" i="4"/>
  <c r="K419" i="4"/>
  <c r="G492" i="4"/>
  <c r="N460" i="4"/>
  <c r="O334" i="4"/>
  <c r="N373" i="4"/>
  <c r="Q442" i="4"/>
  <c r="I626" i="4"/>
  <c r="B416" i="4"/>
  <c r="D262" i="4"/>
  <c r="E493" i="4"/>
  <c r="K644" i="4"/>
  <c r="B522" i="4"/>
  <c r="P663" i="4"/>
  <c r="B507" i="4"/>
  <c r="G638" i="4"/>
  <c r="L472" i="4"/>
  <c r="F436" i="4"/>
  <c r="B496" i="4"/>
  <c r="O567" i="4"/>
  <c r="D572" i="4"/>
  <c r="M618" i="4"/>
  <c r="M630" i="4"/>
  <c r="Q608" i="4"/>
  <c r="N581" i="4"/>
  <c r="B575" i="4"/>
  <c r="D450" i="4"/>
  <c r="E584" i="4"/>
  <c r="H443" i="4"/>
  <c r="D519" i="4"/>
  <c r="B450" i="4"/>
  <c r="C439" i="4"/>
  <c r="F664" i="4"/>
  <c r="B398" i="4"/>
  <c r="M533" i="4"/>
  <c r="E530" i="4"/>
  <c r="J622" i="4"/>
  <c r="Q457" i="4"/>
  <c r="O455" i="4"/>
  <c r="Q643" i="4"/>
  <c r="B24" i="4"/>
  <c r="N362" i="4"/>
  <c r="J522" i="4"/>
  <c r="B321" i="4"/>
  <c r="E500" i="4"/>
  <c r="D641" i="4"/>
  <c r="Q639" i="4"/>
  <c r="M540" i="4"/>
  <c r="I191" i="4"/>
  <c r="K283" i="4"/>
  <c r="K377" i="4"/>
  <c r="M578" i="4"/>
  <c r="O323" i="4"/>
  <c r="H518" i="4"/>
  <c r="N410" i="4"/>
  <c r="P510" i="4"/>
  <c r="O493" i="4"/>
  <c r="F579" i="4"/>
  <c r="E431" i="4"/>
  <c r="L514" i="4"/>
  <c r="E377" i="4"/>
  <c r="B366" i="4"/>
  <c r="P623" i="4"/>
  <c r="B14" i="4"/>
  <c r="C658" i="4"/>
  <c r="E625" i="4"/>
  <c r="N539" i="4"/>
  <c r="B511" i="4"/>
  <c r="B524" i="4"/>
  <c r="M593" i="4"/>
  <c r="B470" i="4"/>
  <c r="G139" i="4"/>
  <c r="J475" i="4"/>
  <c r="D418" i="4"/>
  <c r="H415" i="4"/>
  <c r="J421" i="4"/>
  <c r="O436" i="4"/>
  <c r="E308" i="4"/>
  <c r="O469" i="4"/>
  <c r="H395" i="4"/>
  <c r="D588" i="4"/>
  <c r="M365" i="4"/>
  <c r="D620" i="4"/>
  <c r="Q546" i="4"/>
  <c r="I417" i="4"/>
  <c r="J358" i="4"/>
  <c r="E547" i="4"/>
  <c r="C659" i="4"/>
  <c r="L520" i="4"/>
  <c r="B76" i="4"/>
  <c r="G660" i="4"/>
  <c r="O502" i="4"/>
  <c r="D529" i="4"/>
  <c r="I545" i="4"/>
  <c r="B649" i="4"/>
  <c r="C544" i="4"/>
  <c r="B501" i="4"/>
  <c r="Q661" i="4"/>
  <c r="J562" i="4"/>
  <c r="B190" i="4"/>
  <c r="I521" i="4"/>
  <c r="N637" i="4"/>
  <c r="F633" i="4"/>
  <c r="J377" i="4"/>
  <c r="B632" i="4"/>
  <c r="P302" i="4"/>
  <c r="J198" i="4"/>
  <c r="L184" i="4"/>
  <c r="D581" i="4"/>
  <c r="D536" i="4"/>
  <c r="O508" i="4"/>
  <c r="I519" i="4"/>
  <c r="J539" i="4"/>
  <c r="L602" i="4"/>
  <c r="D275" i="4"/>
  <c r="B601" i="4"/>
  <c r="L427" i="4"/>
  <c r="N532" i="4"/>
  <c r="C327" i="4"/>
  <c r="G651" i="4"/>
  <c r="K506" i="4"/>
  <c r="G664" i="4"/>
  <c r="N593" i="4"/>
  <c r="Q562" i="4"/>
  <c r="B236" i="4"/>
  <c r="D560" i="4"/>
  <c r="C68" i="4"/>
  <c r="E283" i="4"/>
  <c r="G308" i="4"/>
  <c r="O385" i="4"/>
  <c r="E309" i="4"/>
  <c r="E189" i="4"/>
  <c r="J297" i="4"/>
  <c r="D445" i="4"/>
  <c r="E367" i="4"/>
  <c r="D453" i="4"/>
  <c r="E520" i="4"/>
  <c r="N397" i="4"/>
  <c r="I273" i="4"/>
  <c r="E265" i="4"/>
  <c r="O396" i="4"/>
  <c r="Q603" i="4"/>
  <c r="J114" i="4"/>
  <c r="D214" i="4"/>
  <c r="I563" i="4"/>
  <c r="H417" i="4"/>
  <c r="O425" i="4"/>
  <c r="B247" i="4"/>
  <c r="O225" i="4"/>
  <c r="N425" i="4"/>
  <c r="P452" i="4"/>
  <c r="C423" i="4"/>
  <c r="O605" i="4"/>
  <c r="M207" i="4"/>
  <c r="B173" i="4"/>
  <c r="I344" i="4"/>
  <c r="Q429" i="4"/>
  <c r="M451" i="4"/>
  <c r="L444" i="4"/>
  <c r="N469" i="4"/>
  <c r="Q582" i="4"/>
  <c r="P660" i="4"/>
  <c r="H496" i="4"/>
  <c r="D534" i="4"/>
  <c r="P446" i="4"/>
  <c r="K540" i="4"/>
  <c r="G184" i="4"/>
  <c r="B235" i="4"/>
  <c r="I663" i="4"/>
  <c r="M646" i="4"/>
  <c r="D252" i="4"/>
  <c r="D467" i="4"/>
  <c r="Q368" i="4"/>
  <c r="O584" i="4"/>
  <c r="I475" i="4"/>
  <c r="B544" i="4"/>
  <c r="N420" i="4"/>
  <c r="J462" i="4"/>
  <c r="G599" i="4"/>
  <c r="M515" i="4"/>
  <c r="P605" i="4"/>
  <c r="L524" i="4"/>
  <c r="B28" i="4"/>
  <c r="Q394" i="4"/>
  <c r="G331" i="4"/>
  <c r="B586" i="4"/>
  <c r="D607" i="4"/>
  <c r="P392" i="4"/>
  <c r="D371" i="4"/>
  <c r="B396" i="4"/>
  <c r="O609" i="4"/>
  <c r="M493" i="4"/>
  <c r="K589" i="4"/>
  <c r="B436" i="4"/>
  <c r="B152" i="4"/>
  <c r="F177" i="4"/>
  <c r="M472" i="4"/>
  <c r="E153" i="4"/>
  <c r="P414" i="4"/>
  <c r="H478" i="4"/>
  <c r="K577" i="4"/>
  <c r="Q478" i="4"/>
  <c r="L480" i="4"/>
  <c r="J576" i="4"/>
  <c r="O634" i="4"/>
  <c r="B327" i="4"/>
  <c r="H539" i="4"/>
  <c r="M473" i="4"/>
  <c r="G447" i="4"/>
  <c r="I534" i="4"/>
  <c r="B469" i="4"/>
  <c r="I655" i="4"/>
  <c r="H404" i="4"/>
  <c r="L485" i="4"/>
  <c r="B294" i="4"/>
  <c r="E523" i="4"/>
  <c r="Q620" i="4"/>
  <c r="Q558" i="4"/>
  <c r="B9" i="4"/>
  <c r="F523" i="4"/>
  <c r="B240" i="4"/>
  <c r="B525" i="4"/>
  <c r="D595" i="4"/>
  <c r="L198" i="4"/>
  <c r="G365" i="4"/>
  <c r="L413" i="4"/>
  <c r="P462" i="4"/>
  <c r="Q584" i="4"/>
  <c r="K537" i="4"/>
  <c r="J486" i="4"/>
  <c r="B548" i="4"/>
  <c r="Q563" i="4"/>
  <c r="H319" i="4"/>
  <c r="H654" i="4"/>
  <c r="B299" i="4"/>
  <c r="H473" i="4"/>
  <c r="M542" i="4"/>
  <c r="K581" i="4"/>
  <c r="N552" i="4"/>
  <c r="N444" i="4"/>
  <c r="H500" i="4"/>
  <c r="G596" i="4"/>
  <c r="I650" i="4"/>
  <c r="N533" i="4"/>
  <c r="G386" i="4"/>
  <c r="C559" i="4"/>
  <c r="K582" i="4"/>
  <c r="D218" i="4"/>
  <c r="H575" i="4"/>
  <c r="G455" i="4"/>
  <c r="B467" i="4"/>
  <c r="G155" i="4"/>
  <c r="G321" i="4"/>
  <c r="K387" i="4"/>
  <c r="D421" i="4"/>
  <c r="Q446" i="4"/>
  <c r="D556" i="4"/>
  <c r="K416" i="4"/>
  <c r="D545" i="4"/>
  <c r="G550" i="4"/>
  <c r="N618" i="4"/>
  <c r="H602" i="4"/>
  <c r="J187" i="4"/>
  <c r="G370" i="4"/>
  <c r="Q460" i="4"/>
  <c r="Q658" i="4"/>
  <c r="D327" i="4"/>
  <c r="Q506" i="4"/>
  <c r="D250" i="4"/>
  <c r="C181" i="4"/>
  <c r="D346" i="4"/>
  <c r="H263" i="4"/>
  <c r="I622" i="4"/>
  <c r="O547" i="4"/>
  <c r="M647" i="4"/>
  <c r="O473" i="4"/>
  <c r="B643" i="4"/>
  <c r="C152" i="4"/>
  <c r="K601" i="4"/>
  <c r="O364" i="4"/>
  <c r="D533" i="4"/>
  <c r="E468" i="4"/>
  <c r="O16" i="4"/>
  <c r="I62" i="4"/>
  <c r="L17" i="4"/>
  <c r="F230" i="4"/>
  <c r="C76" i="4"/>
  <c r="N99" i="4"/>
  <c r="O109" i="4"/>
  <c r="H90" i="4"/>
  <c r="K324" i="4"/>
  <c r="K413" i="4"/>
  <c r="P417" i="4"/>
  <c r="Q275" i="4"/>
  <c r="F497" i="4"/>
  <c r="E489" i="4"/>
  <c r="H181" i="4"/>
  <c r="N142" i="4"/>
  <c r="E202" i="4"/>
  <c r="I32" i="4"/>
  <c r="M172" i="4"/>
  <c r="H217" i="4"/>
  <c r="K180" i="4"/>
  <c r="L244" i="4"/>
  <c r="G257" i="4"/>
  <c r="H292" i="4"/>
  <c r="E78" i="4"/>
  <c r="P231" i="4"/>
  <c r="O344" i="4"/>
  <c r="N564" i="4"/>
  <c r="F611" i="4"/>
  <c r="F266" i="4"/>
  <c r="O224" i="4"/>
  <c r="P601" i="4"/>
  <c r="C321" i="4"/>
  <c r="E398" i="4"/>
  <c r="I302" i="4"/>
  <c r="L300" i="4"/>
  <c r="J380" i="4"/>
  <c r="F267" i="4"/>
  <c r="C302" i="4"/>
  <c r="L262" i="4"/>
  <c r="F256" i="4"/>
  <c r="E107" i="4"/>
  <c r="F264" i="4"/>
  <c r="C139" i="4"/>
  <c r="G267" i="4"/>
  <c r="P631" i="4"/>
  <c r="E297" i="4"/>
  <c r="E426" i="4"/>
  <c r="M563" i="4"/>
  <c r="N597" i="4"/>
  <c r="D375" i="4"/>
  <c r="K255" i="4"/>
  <c r="P301" i="4"/>
  <c r="N217" i="4"/>
  <c r="G379" i="4"/>
  <c r="J438" i="4"/>
  <c r="I358" i="4"/>
  <c r="K491" i="4"/>
  <c r="B47" i="4"/>
  <c r="K331" i="4"/>
  <c r="F329" i="4"/>
  <c r="J332" i="4"/>
  <c r="H246" i="4"/>
  <c r="K426" i="4"/>
  <c r="M509" i="4"/>
  <c r="C418" i="4"/>
  <c r="J303" i="4"/>
  <c r="Q569" i="4"/>
  <c r="B429" i="4"/>
  <c r="E291" i="4"/>
  <c r="J653" i="4"/>
  <c r="O372" i="4"/>
  <c r="B437" i="4"/>
  <c r="Q274" i="4"/>
  <c r="P297" i="4"/>
  <c r="K555" i="4"/>
  <c r="Q521" i="4"/>
  <c r="C547" i="4"/>
  <c r="D548" i="4"/>
  <c r="B357" i="4"/>
  <c r="E539" i="4"/>
  <c r="Q389" i="4"/>
  <c r="C47" i="4"/>
  <c r="F198" i="4"/>
  <c r="E403" i="4"/>
  <c r="H437" i="4"/>
  <c r="M445" i="4"/>
  <c r="O291" i="4"/>
  <c r="H25" i="4"/>
  <c r="N260" i="4"/>
  <c r="J387" i="4"/>
  <c r="Q648" i="4"/>
  <c r="C621" i="4"/>
  <c r="F474" i="4"/>
  <c r="M455" i="4"/>
  <c r="Q422" i="4"/>
  <c r="P529" i="4"/>
  <c r="Q286" i="4"/>
  <c r="H387" i="4"/>
  <c r="B313" i="4"/>
  <c r="C633" i="4"/>
  <c r="D389" i="4"/>
  <c r="I345" i="4"/>
  <c r="B153" i="4"/>
  <c r="N347" i="4"/>
  <c r="I319" i="4"/>
  <c r="L226" i="4"/>
  <c r="M462" i="4"/>
  <c r="G431" i="4"/>
  <c r="J419" i="4"/>
  <c r="E427" i="4"/>
  <c r="I323" i="4"/>
  <c r="G358" i="4"/>
  <c r="P348" i="4"/>
  <c r="B259" i="4"/>
  <c r="B118" i="4"/>
  <c r="L621" i="4"/>
  <c r="G464" i="4"/>
  <c r="J250" i="4"/>
  <c r="J281" i="4"/>
  <c r="N354" i="4"/>
  <c r="C556" i="4"/>
  <c r="H418" i="4"/>
  <c r="B427" i="4"/>
  <c r="B336" i="4"/>
  <c r="Q549" i="4"/>
  <c r="B628" i="4"/>
  <c r="F246" i="4"/>
  <c r="L443" i="4"/>
  <c r="P294" i="4"/>
  <c r="G282" i="4"/>
  <c r="P316" i="4"/>
  <c r="D188" i="4"/>
  <c r="I248" i="4"/>
  <c r="K9" i="4"/>
  <c r="I263" i="4"/>
  <c r="N483" i="4"/>
  <c r="O356" i="4"/>
  <c r="N503" i="4"/>
  <c r="O438" i="4"/>
  <c r="K515" i="4"/>
  <c r="Q166" i="4"/>
  <c r="G349" i="4"/>
  <c r="E425" i="4"/>
  <c r="H428" i="4"/>
  <c r="L375" i="4"/>
  <c r="D430" i="4"/>
  <c r="J382" i="4"/>
  <c r="Q445" i="4"/>
  <c r="P494" i="4"/>
  <c r="I558" i="4"/>
  <c r="H328" i="4"/>
  <c r="K224" i="4"/>
  <c r="N542" i="4"/>
  <c r="K374" i="4"/>
  <c r="H63" i="4"/>
  <c r="Q156" i="4"/>
  <c r="P165" i="4"/>
  <c r="N242" i="4"/>
  <c r="P153" i="4"/>
  <c r="D87" i="4"/>
  <c r="Q190" i="4"/>
  <c r="L102" i="4"/>
  <c r="L387" i="4"/>
  <c r="O222" i="4"/>
  <c r="I244" i="4"/>
  <c r="C225" i="4"/>
  <c r="G505" i="4"/>
  <c r="H346" i="4"/>
  <c r="P161" i="4"/>
  <c r="Q185" i="4"/>
  <c r="L128" i="4"/>
  <c r="E110" i="4"/>
  <c r="N209" i="4"/>
  <c r="K470" i="4"/>
  <c r="P117" i="4"/>
  <c r="H82" i="4"/>
  <c r="J241" i="4"/>
  <c r="I340" i="4"/>
  <c r="P147" i="4"/>
  <c r="I486" i="4"/>
  <c r="C333" i="4"/>
  <c r="G577" i="4"/>
  <c r="O216" i="4"/>
  <c r="L227" i="4"/>
  <c r="D208" i="4"/>
  <c r="C337" i="4"/>
  <c r="H211" i="4"/>
  <c r="M160" i="4"/>
  <c r="O294" i="4"/>
  <c r="M395" i="4"/>
  <c r="O134" i="4"/>
  <c r="E206" i="4"/>
  <c r="K151" i="4"/>
  <c r="G504" i="4"/>
  <c r="H461" i="4"/>
  <c r="K304" i="4"/>
  <c r="I426" i="4"/>
  <c r="G337" i="4"/>
  <c r="M200" i="4"/>
  <c r="O341" i="4"/>
  <c r="F451" i="4"/>
  <c r="H314" i="4"/>
  <c r="P419" i="4"/>
  <c r="H494" i="4"/>
  <c r="B577" i="4"/>
  <c r="L146" i="4"/>
  <c r="H560" i="4"/>
  <c r="C592" i="4"/>
  <c r="P287" i="4"/>
  <c r="I408" i="4"/>
  <c r="L605" i="4"/>
  <c r="G252" i="4"/>
  <c r="G255" i="4"/>
  <c r="B513" i="4"/>
  <c r="L115" i="4"/>
  <c r="P405" i="4"/>
  <c r="B121" i="4"/>
  <c r="G532" i="4"/>
  <c r="Q657" i="4"/>
  <c r="D608" i="4"/>
  <c r="E555" i="4"/>
  <c r="P621" i="4"/>
  <c r="B302" i="4"/>
  <c r="B244" i="4"/>
  <c r="B22" i="4"/>
  <c r="B250" i="4"/>
  <c r="D222" i="4"/>
  <c r="L388" i="4"/>
  <c r="G441" i="4"/>
  <c r="I361" i="4"/>
  <c r="F582" i="4"/>
  <c r="Q617" i="4"/>
  <c r="O633" i="4"/>
  <c r="J585" i="4"/>
  <c r="Q664" i="4"/>
  <c r="C213" i="4"/>
  <c r="P421" i="4"/>
  <c r="L310" i="4"/>
  <c r="C154" i="4"/>
  <c r="Q566" i="4"/>
  <c r="K280" i="4"/>
  <c r="D400" i="4"/>
  <c r="K247" i="4"/>
  <c r="H364" i="4"/>
  <c r="N499" i="4"/>
  <c r="P492" i="4"/>
  <c r="O435" i="4"/>
  <c r="Q325" i="4"/>
  <c r="D344" i="4"/>
  <c r="O640" i="4"/>
  <c r="K187" i="4"/>
  <c r="D272" i="4"/>
  <c r="C332" i="4"/>
  <c r="C435" i="4"/>
  <c r="O430" i="4"/>
  <c r="I465" i="4"/>
  <c r="M535" i="4"/>
  <c r="L256" i="4"/>
  <c r="G154" i="4"/>
  <c r="J388" i="4"/>
  <c r="Q165" i="4"/>
  <c r="D308" i="4"/>
  <c r="D479" i="4"/>
  <c r="D540" i="4"/>
  <c r="Q81" i="4"/>
  <c r="O316" i="4"/>
  <c r="D401" i="4"/>
  <c r="Q198" i="4"/>
  <c r="G191" i="4"/>
  <c r="K483" i="4"/>
  <c r="E443" i="4"/>
  <c r="B310" i="4"/>
  <c r="M239" i="4"/>
  <c r="N234" i="4"/>
  <c r="D558" i="4"/>
  <c r="N541" i="4"/>
  <c r="L594" i="4"/>
  <c r="B25" i="4"/>
  <c r="C612" i="4"/>
  <c r="B444" i="4"/>
  <c r="P438" i="4"/>
  <c r="Q361" i="4"/>
  <c r="J327" i="4"/>
  <c r="O154" i="4"/>
  <c r="C452" i="4"/>
  <c r="F260" i="4"/>
  <c r="P182" i="4"/>
  <c r="M466" i="4"/>
  <c r="D94" i="4"/>
  <c r="E502" i="4"/>
  <c r="P232" i="4"/>
  <c r="E362" i="4"/>
  <c r="K434" i="4"/>
  <c r="F326" i="4"/>
  <c r="K127" i="4"/>
  <c r="G484" i="4"/>
  <c r="K406" i="4"/>
  <c r="F587" i="4"/>
  <c r="Q550" i="4"/>
  <c r="P587" i="4"/>
  <c r="E356" i="4"/>
  <c r="B318" i="4"/>
  <c r="H327" i="4"/>
  <c r="P641" i="4"/>
  <c r="M642" i="4"/>
  <c r="J188" i="4"/>
  <c r="G290" i="4"/>
  <c r="D459" i="4"/>
  <c r="L549" i="4"/>
  <c r="M272" i="4"/>
  <c r="D274" i="4"/>
  <c r="B638" i="4"/>
  <c r="Q384" i="4"/>
  <c r="E637" i="4"/>
  <c r="B193" i="4"/>
  <c r="F473" i="4"/>
  <c r="J603" i="4"/>
  <c r="N653" i="4"/>
  <c r="O639" i="4"/>
  <c r="C662" i="4"/>
  <c r="C607" i="4"/>
  <c r="K651" i="4"/>
  <c r="N163" i="4"/>
  <c r="F400" i="4"/>
  <c r="E284" i="4"/>
  <c r="E285" i="4"/>
  <c r="H380" i="4"/>
  <c r="K375" i="4"/>
  <c r="Q382" i="4"/>
  <c r="G395" i="4"/>
  <c r="J214" i="4"/>
  <c r="P266" i="4"/>
  <c r="N328" i="4"/>
  <c r="H363" i="4"/>
  <c r="H638" i="4"/>
  <c r="L584" i="4"/>
  <c r="P487" i="4"/>
  <c r="M276" i="4"/>
  <c r="N506" i="4"/>
  <c r="I334" i="4"/>
  <c r="N394" i="4"/>
  <c r="P564" i="4"/>
  <c r="D632" i="4"/>
  <c r="L502" i="4"/>
  <c r="K570" i="4"/>
  <c r="H177" i="4"/>
  <c r="Q475" i="4"/>
  <c r="K438" i="4"/>
  <c r="F526" i="4"/>
  <c r="C355" i="4"/>
  <c r="I306" i="4"/>
  <c r="M334" i="4"/>
  <c r="Q649" i="4"/>
  <c r="B658" i="4"/>
  <c r="N600" i="4"/>
  <c r="H609" i="4"/>
  <c r="L547" i="4"/>
  <c r="O8" i="4"/>
  <c r="C526" i="4"/>
  <c r="L654" i="4"/>
  <c r="Q324" i="4"/>
  <c r="J618" i="4"/>
  <c r="B95" i="4"/>
  <c r="J529" i="4"/>
  <c r="L649" i="4"/>
  <c r="M552" i="4"/>
  <c r="G631" i="4"/>
  <c r="B625" i="4"/>
  <c r="F425" i="4"/>
  <c r="D484" i="4"/>
  <c r="I365" i="4"/>
  <c r="C638" i="4"/>
  <c r="K380" i="4"/>
  <c r="J385" i="4"/>
  <c r="C441" i="4"/>
  <c r="N345" i="4"/>
  <c r="O400" i="4"/>
  <c r="K599" i="4"/>
  <c r="Q596" i="4"/>
  <c r="Q423" i="4"/>
  <c r="B324" i="4"/>
  <c r="Q405" i="4"/>
  <c r="L466" i="4"/>
  <c r="B662" i="4"/>
  <c r="C453" i="4"/>
  <c r="B113" i="4"/>
  <c r="B67" i="4"/>
  <c r="K543" i="4"/>
  <c r="Q409" i="4"/>
  <c r="M424" i="4"/>
  <c r="B459" i="4"/>
  <c r="P589" i="4"/>
  <c r="Q547" i="4"/>
  <c r="C639" i="4"/>
  <c r="B145" i="4"/>
  <c r="N468" i="4"/>
  <c r="F636" i="4"/>
  <c r="O535" i="4"/>
  <c r="H484" i="4"/>
  <c r="I648" i="4"/>
  <c r="F107" i="4"/>
  <c r="P262" i="4"/>
  <c r="Q493" i="4"/>
  <c r="D464" i="4"/>
  <c r="O604" i="4"/>
  <c r="M581" i="4"/>
  <c r="G569" i="4"/>
  <c r="J464" i="4"/>
  <c r="O467" i="4"/>
  <c r="Q27" i="4"/>
  <c r="J110" i="4"/>
  <c r="I190" i="4"/>
  <c r="G361" i="4"/>
  <c r="Q269" i="4"/>
  <c r="J212" i="4"/>
  <c r="J381" i="4"/>
  <c r="C162" i="4"/>
  <c r="K82" i="4"/>
  <c r="I184" i="4"/>
  <c r="H121" i="4"/>
  <c r="P149" i="4"/>
  <c r="F143" i="4"/>
  <c r="D283" i="4"/>
  <c r="P249" i="4"/>
  <c r="M325" i="4"/>
  <c r="G440" i="4"/>
  <c r="Q498" i="4"/>
  <c r="F167" i="4"/>
  <c r="Q244" i="4"/>
  <c r="I329" i="4"/>
  <c r="Q428" i="4"/>
  <c r="M357" i="4"/>
  <c r="N497" i="4"/>
  <c r="B621" i="4"/>
  <c r="B258" i="4"/>
  <c r="C469" i="4"/>
  <c r="E472" i="4"/>
  <c r="N391" i="4"/>
  <c r="B55" i="4"/>
  <c r="Q182" i="4"/>
  <c r="O559" i="4"/>
  <c r="J663" i="4"/>
  <c r="B558" i="4"/>
  <c r="N349" i="4"/>
  <c r="K626" i="4"/>
  <c r="D203" i="4"/>
  <c r="G307" i="4"/>
  <c r="F548" i="4"/>
  <c r="M575" i="4"/>
  <c r="K552" i="4"/>
  <c r="M413" i="4"/>
  <c r="Q213" i="4"/>
  <c r="I458" i="4"/>
  <c r="P264" i="4"/>
  <c r="M438" i="4"/>
  <c r="N378" i="4"/>
  <c r="D498" i="4"/>
  <c r="I120" i="4"/>
  <c r="I283" i="4"/>
  <c r="H335" i="4"/>
  <c r="G402" i="4"/>
  <c r="I315" i="4"/>
  <c r="C405" i="4"/>
  <c r="F244" i="4"/>
  <c r="D494" i="4"/>
  <c r="P451" i="4"/>
  <c r="M333" i="4"/>
  <c r="G557" i="4"/>
  <c r="K370" i="4"/>
  <c r="B65" i="4"/>
  <c r="Q311" i="4"/>
  <c r="M658" i="4"/>
  <c r="E631" i="4"/>
  <c r="H304" i="4"/>
  <c r="D156" i="4"/>
  <c r="H247" i="4"/>
  <c r="P342" i="4"/>
  <c r="G330" i="4"/>
  <c r="L457" i="4"/>
  <c r="L86" i="4"/>
  <c r="N396" i="4"/>
  <c r="E579" i="4"/>
  <c r="I377" i="4"/>
  <c r="O517" i="4"/>
  <c r="J638" i="4"/>
  <c r="J443" i="4"/>
  <c r="H463" i="4"/>
  <c r="G342" i="4"/>
  <c r="K461" i="4"/>
  <c r="L554" i="4"/>
  <c r="D598" i="4"/>
  <c r="I529" i="4"/>
  <c r="B53" i="4"/>
  <c r="B664" i="4"/>
  <c r="I573" i="4"/>
  <c r="D428" i="4"/>
  <c r="B102" i="4"/>
  <c r="E343" i="4"/>
  <c r="E287" i="4"/>
  <c r="E347" i="4"/>
  <c r="I444" i="4"/>
  <c r="K318" i="4"/>
  <c r="G52" i="4"/>
  <c r="F377" i="4"/>
  <c r="N288" i="4"/>
  <c r="K420" i="4"/>
  <c r="F535" i="4"/>
  <c r="F537" i="4"/>
  <c r="P401" i="4"/>
  <c r="N398" i="4"/>
  <c r="B422" i="4"/>
  <c r="B260" i="4"/>
  <c r="B479" i="4"/>
  <c r="J514" i="4"/>
  <c r="I588" i="4"/>
  <c r="N274" i="4"/>
  <c r="H533" i="4"/>
  <c r="P465" i="4"/>
  <c r="N273" i="4"/>
  <c r="P539" i="4"/>
  <c r="P546" i="4"/>
  <c r="O545" i="4"/>
  <c r="K622" i="4"/>
  <c r="F470" i="4"/>
  <c r="O507" i="4"/>
  <c r="I557" i="4"/>
  <c r="B474" i="4"/>
  <c r="B189" i="4"/>
  <c r="B375" i="4"/>
  <c r="P204" i="4"/>
  <c r="H658" i="4"/>
  <c r="C594" i="4"/>
  <c r="B442" i="4"/>
  <c r="B633" i="4"/>
  <c r="K310" i="4"/>
  <c r="J336" i="4"/>
  <c r="H436" i="4"/>
  <c r="J113" i="4"/>
  <c r="M345" i="4"/>
  <c r="E663" i="4"/>
  <c r="G508" i="4"/>
  <c r="C536" i="4"/>
  <c r="E372" i="4"/>
  <c r="L642" i="4"/>
  <c r="B317" i="4"/>
  <c r="C613" i="4"/>
  <c r="H440" i="4"/>
  <c r="K473" i="4"/>
  <c r="K516" i="4"/>
  <c r="J561" i="4"/>
  <c r="N449" i="4"/>
  <c r="F603" i="4"/>
  <c r="G391" i="4"/>
  <c r="H600" i="4"/>
  <c r="J509" i="4"/>
  <c r="K232" i="4"/>
  <c r="O348" i="4"/>
  <c r="K269" i="4"/>
  <c r="J560" i="4"/>
  <c r="I591" i="4"/>
  <c r="N519" i="4"/>
  <c r="Q472" i="4"/>
  <c r="B132" i="4"/>
  <c r="G458" i="4"/>
  <c r="D650" i="4"/>
  <c r="J360" i="4"/>
  <c r="I514" i="4"/>
  <c r="C471" i="4"/>
  <c r="D569" i="4"/>
  <c r="N489" i="4"/>
  <c r="P257" i="4"/>
  <c r="B242" i="4"/>
  <c r="B98" i="4"/>
  <c r="E379" i="4"/>
  <c r="F415" i="4"/>
  <c r="C562" i="4"/>
  <c r="G558" i="4"/>
  <c r="G630" i="4"/>
  <c r="C503" i="4"/>
  <c r="N615" i="4"/>
  <c r="B197" i="4"/>
  <c r="I232" i="4"/>
  <c r="F457" i="4"/>
  <c r="O322" i="4"/>
  <c r="Q304" i="4"/>
  <c r="K496" i="4"/>
  <c r="B540" i="4"/>
  <c r="M564" i="4"/>
  <c r="Q398" i="4"/>
  <c r="N537" i="4"/>
  <c r="N549" i="4"/>
  <c r="B523" i="4"/>
  <c r="N188" i="4"/>
  <c r="D168" i="4"/>
  <c r="C209" i="4"/>
  <c r="D370" i="4"/>
  <c r="G272" i="4"/>
  <c r="N515" i="4"/>
  <c r="L398" i="4"/>
  <c r="L292" i="4"/>
  <c r="C429" i="4"/>
  <c r="I571" i="4"/>
  <c r="F242" i="4"/>
  <c r="E325" i="4"/>
  <c r="P241" i="4"/>
  <c r="J367" i="4"/>
  <c r="M553" i="4"/>
  <c r="M297" i="4"/>
  <c r="N443" i="4"/>
  <c r="P406" i="4"/>
  <c r="O632" i="4"/>
  <c r="E229" i="4"/>
  <c r="C413" i="4"/>
  <c r="P388" i="4"/>
  <c r="I602" i="4"/>
  <c r="I570" i="4"/>
  <c r="J8" i="4"/>
  <c r="L381" i="4"/>
  <c r="B614" i="4"/>
  <c r="K412" i="4"/>
  <c r="O656" i="4"/>
  <c r="K648" i="4"/>
  <c r="E515" i="4"/>
  <c r="I243" i="4"/>
  <c r="F355" i="4"/>
  <c r="K339" i="4"/>
  <c r="J426" i="4"/>
  <c r="M263" i="4"/>
  <c r="K431" i="4"/>
  <c r="O382" i="4"/>
  <c r="G626" i="4"/>
  <c r="L537" i="4"/>
  <c r="Q507" i="4"/>
  <c r="E463" i="4"/>
  <c r="F591" i="4"/>
  <c r="L591" i="4"/>
  <c r="G476" i="4"/>
  <c r="J477" i="4"/>
  <c r="N550" i="4"/>
  <c r="H639" i="4"/>
  <c r="K620" i="4"/>
  <c r="L379" i="4"/>
  <c r="O588" i="4"/>
  <c r="C560" i="4"/>
  <c r="B308" i="4"/>
  <c r="I594" i="4"/>
  <c r="I556" i="4"/>
  <c r="B114" i="4"/>
  <c r="K618" i="4"/>
  <c r="Q266" i="4"/>
  <c r="E455" i="4"/>
  <c r="J488" i="4"/>
  <c r="K641" i="4"/>
  <c r="L544" i="4"/>
  <c r="C463" i="4"/>
  <c r="B487" i="4"/>
  <c r="L626" i="4"/>
  <c r="B454" i="4"/>
  <c r="J433" i="4"/>
  <c r="H596" i="4"/>
  <c r="M366" i="4"/>
  <c r="M450" i="4"/>
  <c r="K631" i="4"/>
  <c r="D566" i="4"/>
  <c r="N590" i="4"/>
  <c r="Q427" i="4"/>
  <c r="H416" i="4"/>
  <c r="P561" i="4"/>
  <c r="D355" i="4"/>
  <c r="B397" i="4"/>
  <c r="K451" i="4"/>
  <c r="F525" i="4"/>
  <c r="M601" i="4"/>
  <c r="J429" i="4"/>
  <c r="B605" i="4"/>
  <c r="B34" i="4"/>
  <c r="B334" i="4"/>
  <c r="L501" i="4"/>
  <c r="J354" i="4"/>
  <c r="L488" i="4"/>
  <c r="F350" i="4"/>
  <c r="G340" i="4"/>
  <c r="O413" i="4"/>
  <c r="G570" i="4"/>
  <c r="Q522" i="4"/>
  <c r="B216" i="4"/>
  <c r="G8" i="4"/>
  <c r="M648" i="4"/>
  <c r="I206" i="4"/>
  <c r="O360" i="4"/>
  <c r="J415" i="4"/>
  <c r="J448" i="4"/>
  <c r="L407" i="4"/>
  <c r="G649" i="4"/>
  <c r="I527" i="4"/>
  <c r="I511" i="4"/>
  <c r="Q619" i="4"/>
  <c r="H423" i="4"/>
  <c r="E571" i="4"/>
  <c r="B636" i="4"/>
  <c r="E606" i="4"/>
  <c r="C384" i="4"/>
  <c r="Q433" i="4"/>
  <c r="E638" i="4"/>
  <c r="N504" i="4"/>
  <c r="C409" i="4"/>
  <c r="C528" i="4"/>
  <c r="Q565" i="4"/>
  <c r="B588" i="4"/>
  <c r="H446" i="4"/>
  <c r="D535" i="4"/>
  <c r="H652" i="4"/>
  <c r="B499" i="4"/>
  <c r="I393" i="4"/>
  <c r="C576" i="4"/>
  <c r="Q162" i="4"/>
  <c r="I311" i="4"/>
  <c r="N405" i="4"/>
  <c r="F225" i="4"/>
  <c r="D358" i="4"/>
  <c r="D300" i="4"/>
  <c r="E290" i="4"/>
  <c r="O576" i="4"/>
  <c r="N514" i="4"/>
  <c r="C290" i="4"/>
  <c r="O244" i="4"/>
  <c r="E567" i="4"/>
  <c r="O564" i="4"/>
  <c r="J298" i="4"/>
  <c r="P575" i="4"/>
  <c r="F501" i="4"/>
  <c r="D374" i="4"/>
  <c r="E598" i="4"/>
  <c r="O613" i="4"/>
  <c r="F607" i="4"/>
  <c r="M600" i="4"/>
  <c r="H466" i="4"/>
  <c r="Q362" i="4"/>
  <c r="C261" i="4"/>
  <c r="H333" i="4"/>
  <c r="K225" i="4"/>
  <c r="N555" i="4"/>
  <c r="D611" i="4"/>
  <c r="O566" i="4"/>
  <c r="M411" i="4"/>
  <c r="D635" i="4"/>
  <c r="G598" i="4"/>
  <c r="F554" i="4"/>
  <c r="D404" i="4"/>
  <c r="B550" i="4"/>
  <c r="M494" i="4"/>
  <c r="F402" i="4"/>
  <c r="C631" i="4"/>
  <c r="C482" i="4"/>
  <c r="F640" i="4"/>
  <c r="K652" i="4"/>
  <c r="F495" i="4"/>
  <c r="H521" i="4"/>
  <c r="G362" i="4"/>
  <c r="L597" i="4"/>
  <c r="B151" i="4"/>
  <c r="B541" i="4"/>
  <c r="B257" i="4"/>
  <c r="O556" i="4"/>
  <c r="J442" i="4"/>
  <c r="F475" i="4"/>
  <c r="B466" i="4"/>
  <c r="K433" i="4"/>
  <c r="B46" i="4"/>
  <c r="C543" i="4"/>
  <c r="Q301" i="4"/>
  <c r="C398" i="4"/>
  <c r="I647" i="4"/>
  <c r="B27" i="4"/>
  <c r="E596" i="4"/>
  <c r="F252" i="4"/>
  <c r="C625" i="4"/>
  <c r="B461" i="4"/>
  <c r="N287" i="4"/>
  <c r="G473" i="4"/>
  <c r="M517" i="4"/>
  <c r="B651" i="4"/>
  <c r="H649" i="4"/>
  <c r="J169" i="4"/>
  <c r="F181" i="4"/>
  <c r="G493" i="4"/>
  <c r="Q256" i="4"/>
  <c r="O270" i="4"/>
  <c r="Q612" i="4"/>
  <c r="D513" i="4"/>
  <c r="C574" i="4"/>
  <c r="E237" i="4"/>
  <c r="C458" i="4"/>
  <c r="H664" i="4"/>
  <c r="I288" i="4"/>
  <c r="B73" i="4"/>
  <c r="J607" i="4"/>
  <c r="E659" i="4"/>
  <c r="B634" i="4"/>
  <c r="E116" i="4"/>
  <c r="D266" i="4"/>
  <c r="C401" i="4"/>
  <c r="P279" i="4"/>
  <c r="L462" i="4"/>
  <c r="C609" i="4"/>
  <c r="L557" i="4"/>
  <c r="B223" i="4"/>
  <c r="K487" i="4"/>
  <c r="B574" i="4"/>
  <c r="G576" i="4"/>
  <c r="G506" i="4"/>
  <c r="O594" i="4"/>
  <c r="P8" i="4"/>
  <c r="B630" i="4"/>
  <c r="J532" i="4"/>
  <c r="N663" i="4"/>
  <c r="B549" i="4"/>
  <c r="P610" i="4"/>
  <c r="K274" i="4"/>
  <c r="D289" i="4"/>
  <c r="C380" i="4"/>
  <c r="C465" i="4"/>
  <c r="K342" i="4"/>
  <c r="H595" i="4"/>
  <c r="L527" i="4"/>
  <c r="B618" i="4"/>
  <c r="P368" i="4"/>
  <c r="H8" i="4"/>
  <c r="N557" i="4"/>
  <c r="L324" i="4"/>
  <c r="C583" i="4"/>
  <c r="J450" i="4"/>
  <c r="P490" i="4"/>
  <c r="B663" i="4"/>
  <c r="I628" i="4"/>
  <c r="K531" i="4"/>
  <c r="E354" i="4"/>
  <c r="C467" i="4"/>
  <c r="K548" i="4"/>
  <c r="O628" i="4"/>
  <c r="B300" i="4"/>
  <c r="H497" i="4"/>
  <c r="E444" i="4"/>
  <c r="N528" i="4"/>
  <c r="K390" i="4"/>
  <c r="C412" i="4"/>
  <c r="P518" i="4"/>
  <c r="D380" i="4"/>
  <c r="H571" i="4"/>
  <c r="J582" i="4"/>
  <c r="E415" i="4"/>
  <c r="H449" i="4"/>
  <c r="L620" i="4"/>
  <c r="N169" i="4"/>
  <c r="G350" i="4"/>
  <c r="G451" i="4"/>
  <c r="I421" i="4"/>
  <c r="K449" i="4"/>
  <c r="D549" i="4"/>
  <c r="E357" i="4"/>
  <c r="J621" i="4"/>
  <c r="K410" i="4"/>
  <c r="H348" i="4"/>
  <c r="B171" i="4"/>
  <c r="P536" i="4"/>
  <c r="I524" i="4"/>
  <c r="E561" i="4"/>
  <c r="H475" i="4"/>
  <c r="C475" i="4"/>
  <c r="O441" i="4"/>
  <c r="H171" i="4"/>
  <c r="N523" i="4"/>
  <c r="L442" i="4"/>
  <c r="K469" i="4"/>
  <c r="N508" i="4"/>
  <c r="F651" i="4"/>
  <c r="K378" i="4"/>
  <c r="K381" i="4"/>
  <c r="B399" i="4"/>
  <c r="M572" i="4"/>
  <c r="H210" i="4"/>
  <c r="C430" i="4"/>
  <c r="O308" i="4"/>
  <c r="O397" i="4"/>
  <c r="D631" i="4"/>
  <c r="F489" i="4"/>
  <c r="F367" i="4"/>
  <c r="H390" i="4"/>
  <c r="E335" i="4"/>
  <c r="I261" i="4"/>
  <c r="B456" i="4"/>
  <c r="P323" i="4"/>
  <c r="H626" i="4"/>
  <c r="E537" i="4"/>
  <c r="C445" i="4"/>
  <c r="G488" i="4"/>
  <c r="O235" i="4"/>
  <c r="F440" i="4"/>
  <c r="L459" i="4"/>
  <c r="F560" i="4"/>
  <c r="P583" i="4"/>
  <c r="P506" i="4"/>
  <c r="K604" i="4"/>
  <c r="D462" i="4"/>
  <c r="H527" i="4"/>
  <c r="M621" i="4"/>
  <c r="P356" i="4"/>
  <c r="B137" i="4"/>
  <c r="Q350" i="4"/>
  <c r="G457" i="4"/>
  <c r="L531" i="4"/>
  <c r="E453" i="4"/>
  <c r="F301" i="4"/>
  <c r="Q540" i="4"/>
  <c r="O562" i="4"/>
  <c r="Q374" i="4"/>
  <c r="F543" i="4"/>
  <c r="D460" i="4"/>
  <c r="B284" i="4"/>
  <c r="M636" i="4"/>
  <c r="B74" i="4"/>
  <c r="B367" i="4"/>
  <c r="L662" i="4"/>
  <c r="B205" i="4"/>
  <c r="O592" i="4"/>
  <c r="H663" i="4"/>
  <c r="G652" i="4"/>
  <c r="B66" i="4"/>
  <c r="D623" i="4"/>
  <c r="O611" i="4"/>
  <c r="N423" i="4"/>
  <c r="G611" i="4"/>
  <c r="B323" i="4"/>
  <c r="F398" i="4"/>
  <c r="N390" i="4"/>
  <c r="M403" i="4"/>
  <c r="I327" i="4"/>
  <c r="E497" i="4"/>
  <c r="E661" i="4"/>
  <c r="C537" i="4"/>
  <c r="B515" i="4"/>
  <c r="K526" i="4"/>
  <c r="L558" i="4"/>
  <c r="N607" i="4"/>
  <c r="J597" i="4"/>
  <c r="P545" i="4"/>
  <c r="F541" i="4"/>
  <c r="B44" i="4"/>
  <c r="B54" i="4"/>
  <c r="B391" i="4"/>
  <c r="F368" i="4"/>
  <c r="Q616" i="4"/>
  <c r="H562" i="4"/>
  <c r="P659" i="4"/>
  <c r="Q637" i="4"/>
  <c r="C582" i="4"/>
  <c r="O593" i="4"/>
  <c r="O331" i="4"/>
  <c r="N603" i="4"/>
  <c r="O574" i="4"/>
  <c r="O484" i="4"/>
  <c r="E359" i="4"/>
  <c r="O215" i="4"/>
  <c r="M523" i="4"/>
  <c r="I412" i="4"/>
  <c r="D651" i="4"/>
  <c r="B468" i="4"/>
  <c r="K619" i="4"/>
  <c r="F584" i="4"/>
  <c r="L274" i="4"/>
  <c r="B545" i="4"/>
  <c r="O641" i="4"/>
  <c r="B536" i="4"/>
  <c r="P274" i="4"/>
  <c r="C356" i="4"/>
  <c r="M580" i="4"/>
  <c r="P409" i="4"/>
  <c r="G533" i="4"/>
  <c r="J309" i="4"/>
  <c r="B83" i="4"/>
  <c r="K517" i="4"/>
  <c r="G299" i="4"/>
  <c r="F444" i="4"/>
  <c r="I642" i="4"/>
  <c r="M519" i="4"/>
  <c r="B161" i="4"/>
  <c r="B481" i="4"/>
  <c r="O525" i="4"/>
  <c r="D455" i="4"/>
  <c r="N191" i="4"/>
  <c r="K444" i="4"/>
  <c r="D414" i="4"/>
  <c r="I399" i="4"/>
  <c r="P602" i="4"/>
  <c r="E340" i="4"/>
  <c r="M415" i="4"/>
  <c r="J557" i="4"/>
  <c r="K362" i="4"/>
  <c r="M491" i="4"/>
  <c r="C459" i="4"/>
  <c r="E266" i="4"/>
  <c r="J540" i="4"/>
  <c r="H550" i="4"/>
  <c r="L546" i="4"/>
  <c r="I501" i="4"/>
  <c r="K365" i="4"/>
  <c r="N247" i="4"/>
  <c r="Q334" i="4"/>
  <c r="P250" i="4"/>
  <c r="K321" i="4"/>
  <c r="P335" i="4"/>
  <c r="B564" i="4"/>
  <c r="M633" i="4"/>
  <c r="C402" i="4"/>
  <c r="E527" i="4"/>
  <c r="N111" i="4"/>
  <c r="O480" i="4"/>
  <c r="Q424" i="4"/>
  <c r="M571" i="4"/>
  <c r="K392" i="4"/>
  <c r="K611" i="4"/>
  <c r="D652" i="4"/>
  <c r="O662" i="4"/>
  <c r="P636" i="4"/>
  <c r="B266" i="4"/>
  <c r="B330" i="4"/>
  <c r="E533" i="4"/>
  <c r="C243" i="4"/>
  <c r="G422" i="4"/>
  <c r="D320" i="4"/>
  <c r="F599" i="4"/>
  <c r="Q601" i="4"/>
  <c r="L596" i="4"/>
  <c r="K595" i="4"/>
  <c r="Q598" i="4"/>
  <c r="G644" i="4"/>
  <c r="D468" i="4"/>
  <c r="B619" i="4"/>
  <c r="L655" i="4"/>
  <c r="E605" i="4"/>
  <c r="P578" i="4"/>
  <c r="G615" i="4"/>
  <c r="B340" i="4"/>
  <c r="B90" i="4"/>
  <c r="B519" i="4"/>
  <c r="P522" i="4"/>
  <c r="J504" i="4"/>
  <c r="C551" i="4"/>
  <c r="J606" i="4"/>
  <c r="O620" i="4"/>
  <c r="B269" i="4"/>
  <c r="P501" i="4"/>
  <c r="E172" i="4"/>
  <c r="H332" i="4"/>
  <c r="K358" i="4"/>
  <c r="N329" i="4"/>
  <c r="F434" i="4"/>
  <c r="C602" i="4"/>
  <c r="L573" i="4"/>
  <c r="M398" i="4"/>
  <c r="F499" i="4"/>
  <c r="I497" i="4"/>
  <c r="I552" i="4"/>
  <c r="B21" i="4"/>
  <c r="F650" i="4"/>
  <c r="M271" i="4"/>
  <c r="B529" i="4"/>
  <c r="J635" i="4"/>
  <c r="C483" i="4"/>
  <c r="Q277" i="4"/>
  <c r="M456" i="4"/>
  <c r="E430" i="4"/>
  <c r="I469" i="4"/>
  <c r="B207" i="4"/>
  <c r="B186" i="4"/>
  <c r="L548" i="4"/>
  <c r="Q652" i="4"/>
  <c r="F635" i="4"/>
  <c r="E413" i="4"/>
  <c r="C654" i="4"/>
  <c r="O214" i="4"/>
  <c r="C437" i="4"/>
  <c r="G515" i="4"/>
  <c r="F520" i="4"/>
  <c r="L533" i="4"/>
  <c r="F463" i="4"/>
  <c r="P632" i="4"/>
  <c r="N647" i="4"/>
  <c r="B462" i="4"/>
  <c r="P474" i="4"/>
  <c r="B362" i="4"/>
  <c r="C628" i="4"/>
  <c r="F316" i="4"/>
  <c r="C442" i="4"/>
  <c r="G468" i="4"/>
  <c r="J439" i="4"/>
  <c r="C566" i="4"/>
  <c r="I565" i="4"/>
  <c r="D644" i="4"/>
  <c r="B498" i="4"/>
  <c r="M529" i="4"/>
  <c r="O278" i="4"/>
  <c r="G530" i="4"/>
  <c r="B89" i="4"/>
  <c r="B222" i="4"/>
  <c r="G603" i="4"/>
  <c r="H648" i="4"/>
  <c r="Q505" i="4"/>
  <c r="I175" i="4"/>
  <c r="H452" i="4"/>
  <c r="G353" i="4"/>
  <c r="K427" i="4"/>
  <c r="D514" i="4"/>
  <c r="N554" i="4"/>
  <c r="E456" i="4"/>
  <c r="F626" i="4"/>
  <c r="B61" i="4"/>
  <c r="B388" i="4"/>
  <c r="B77" i="4"/>
  <c r="B527" i="4"/>
  <c r="I485" i="4"/>
  <c r="H613" i="4"/>
  <c r="B428" i="4"/>
  <c r="B37" i="4"/>
  <c r="P512" i="4"/>
  <c r="P148" i="4"/>
  <c r="K361" i="4"/>
  <c r="G211" i="4"/>
  <c r="P312" i="4"/>
  <c r="C599" i="4"/>
  <c r="K436" i="4"/>
  <c r="I645" i="4"/>
  <c r="G579" i="4"/>
  <c r="M663" i="4"/>
  <c r="B312" i="4"/>
  <c r="G478" i="4"/>
  <c r="E328" i="4"/>
  <c r="J536" i="4"/>
  <c r="N629" i="4"/>
  <c r="B421" i="4"/>
  <c r="P594" i="4"/>
  <c r="M278" i="4"/>
  <c r="D398" i="4"/>
  <c r="K299" i="4"/>
  <c r="M327" i="4"/>
  <c r="D589" i="4"/>
  <c r="G636" i="4"/>
  <c r="K571" i="4"/>
  <c r="E483" i="4"/>
  <c r="O411" i="4"/>
  <c r="M613" i="4"/>
  <c r="F8" i="4"/>
  <c r="F412" i="4"/>
  <c r="D424" i="4"/>
  <c r="M490" i="4"/>
  <c r="G253" i="4"/>
  <c r="I409" i="4"/>
  <c r="E301" i="4"/>
  <c r="F621" i="4"/>
  <c r="O460" i="4"/>
  <c r="E560" i="4"/>
  <c r="P396" i="4"/>
  <c r="M549" i="4"/>
  <c r="G173" i="4"/>
  <c r="H369" i="4"/>
  <c r="O470" i="4"/>
  <c r="C311" i="4"/>
  <c r="I656" i="4"/>
  <c r="B267" i="4"/>
  <c r="O416" i="4"/>
  <c r="M476" i="4"/>
  <c r="J512" i="4"/>
  <c r="D521" i="4"/>
  <c r="O573" i="4"/>
  <c r="H481" i="4"/>
  <c r="H281" i="4"/>
  <c r="P416" i="4"/>
  <c r="L530" i="4"/>
  <c r="N322" i="4"/>
  <c r="L511" i="4"/>
  <c r="L627" i="4"/>
  <c r="O603" i="4"/>
  <c r="B301" i="4"/>
  <c r="C323" i="4"/>
  <c r="F503" i="4"/>
  <c r="O431" i="4"/>
  <c r="O395" i="4"/>
  <c r="L523" i="4"/>
  <c r="F249" i="4"/>
  <c r="L343" i="4"/>
  <c r="C492" i="4"/>
  <c r="O645" i="4"/>
  <c r="G594" i="4"/>
  <c r="Q248" i="4"/>
  <c r="J610" i="4"/>
  <c r="E459" i="4"/>
  <c r="C376" i="4"/>
  <c r="B360" i="4"/>
  <c r="E610" i="4"/>
  <c r="O449" i="4"/>
  <c r="C338" i="4"/>
  <c r="C535" i="4"/>
  <c r="J634" i="4"/>
  <c r="B208" i="4"/>
  <c r="M524" i="4"/>
  <c r="I301" i="4"/>
  <c r="B164" i="4"/>
  <c r="Q336" i="4"/>
  <c r="L471" i="4"/>
  <c r="G274" i="4"/>
  <c r="K585" i="4"/>
  <c r="F374" i="4"/>
  <c r="Q586" i="4"/>
  <c r="J640" i="4"/>
  <c r="B414" i="4"/>
  <c r="E524" i="4"/>
  <c r="J604" i="4"/>
  <c r="E522" i="4"/>
  <c r="I566" i="4"/>
  <c r="B347" i="4"/>
  <c r="M649" i="4"/>
  <c r="B351" i="4"/>
  <c r="C151" i="4"/>
  <c r="I367" i="4"/>
  <c r="H513" i="4"/>
  <c r="C630" i="4"/>
  <c r="O283" i="4"/>
  <c r="J362" i="4"/>
  <c r="P585" i="4"/>
  <c r="H476" i="4"/>
  <c r="L645" i="4"/>
  <c r="Q354" i="4"/>
  <c r="M495" i="4"/>
  <c r="I634" i="4"/>
  <c r="G480" i="4"/>
  <c r="N562" i="4"/>
  <c r="B278" i="4"/>
  <c r="F251" i="4"/>
  <c r="G390" i="4"/>
  <c r="G623" i="4"/>
  <c r="B579" i="4"/>
  <c r="C632" i="4"/>
  <c r="G586" i="4"/>
  <c r="B576" i="4"/>
  <c r="B32" i="4"/>
  <c r="B204" i="4"/>
  <c r="K246" i="4"/>
  <c r="I531" i="4"/>
  <c r="B40" i="4"/>
  <c r="E399" i="4"/>
  <c r="J313" i="4"/>
  <c r="C422" i="4"/>
  <c r="E532" i="4"/>
  <c r="Q567" i="4"/>
  <c r="L555" i="4"/>
  <c r="B239" i="4"/>
  <c r="G466" i="4"/>
  <c r="B420" i="4"/>
  <c r="M573" i="4"/>
  <c r="N355" i="4"/>
  <c r="I644" i="4"/>
  <c r="P571" i="4"/>
  <c r="N579" i="4"/>
  <c r="I128" i="4"/>
  <c r="C497" i="4"/>
  <c r="C586" i="4"/>
  <c r="H616" i="4"/>
  <c r="G306" i="4"/>
  <c r="B125" i="4"/>
  <c r="F465" i="4"/>
  <c r="P586" i="4"/>
  <c r="B52" i="4"/>
  <c r="D604" i="4"/>
  <c r="E535" i="4"/>
  <c r="B404" i="4"/>
  <c r="B612" i="4"/>
  <c r="B610" i="4"/>
  <c r="N510" i="4"/>
  <c r="L330" i="4"/>
  <c r="I506" i="4"/>
  <c r="N439" i="4"/>
  <c r="G591" i="4"/>
  <c r="K662" i="4"/>
  <c r="J228" i="4"/>
  <c r="D195" i="4"/>
  <c r="C214" i="4"/>
  <c r="K364" i="4"/>
  <c r="D341" i="4"/>
  <c r="G243" i="4"/>
  <c r="H528" i="4"/>
  <c r="P531" i="4"/>
  <c r="P278" i="4"/>
  <c r="B289" i="4"/>
  <c r="E429" i="4"/>
  <c r="G256" i="4"/>
  <c r="N379" i="4"/>
  <c r="E304" i="4"/>
  <c r="M232" i="4"/>
  <c r="B532" i="4"/>
  <c r="J325" i="4"/>
  <c r="P541" i="4"/>
  <c r="H454" i="4"/>
  <c r="J549" i="4"/>
  <c r="I472" i="4"/>
  <c r="C636" i="4"/>
  <c r="L328" i="4"/>
  <c r="M8" i="4"/>
  <c r="K538" i="4"/>
  <c r="M479" i="4"/>
  <c r="J577" i="4"/>
  <c r="B573" i="4"/>
  <c r="L408" i="4"/>
  <c r="K500" i="4"/>
  <c r="B64" i="4"/>
  <c r="F595" i="4"/>
  <c r="M469" i="4"/>
  <c r="J588" i="4"/>
  <c r="G575" i="4"/>
  <c r="P372" i="4"/>
  <c r="E400" i="4"/>
  <c r="C216" i="4"/>
  <c r="P200" i="4"/>
  <c r="C538" i="4"/>
  <c r="J632" i="4"/>
  <c r="H611" i="4"/>
  <c r="P164" i="4"/>
  <c r="K539" i="4"/>
  <c r="Q614" i="4"/>
  <c r="G563" i="4"/>
  <c r="B386" i="4"/>
  <c r="F542" i="4"/>
  <c r="E614" i="4"/>
  <c r="Q526" i="4"/>
  <c r="L551" i="4"/>
  <c r="M105" i="4"/>
  <c r="E364" i="4"/>
  <c r="C365" i="4"/>
  <c r="P658" i="4"/>
  <c r="L613" i="4"/>
  <c r="J397" i="4"/>
  <c r="F645" i="4"/>
  <c r="M512" i="4"/>
  <c r="I601" i="4"/>
  <c r="M638" i="4"/>
  <c r="J494" i="4"/>
  <c r="D627" i="4"/>
  <c r="F618" i="4"/>
  <c r="P355" i="4"/>
  <c r="Q599" i="4"/>
  <c r="C565" i="4"/>
  <c r="F419" i="4"/>
  <c r="B196" i="4"/>
  <c r="M324" i="4"/>
  <c r="P527" i="4"/>
  <c r="H624" i="4"/>
  <c r="B156" i="4"/>
  <c r="B136" i="4"/>
  <c r="N531" i="4"/>
  <c r="B361" i="4"/>
  <c r="B418" i="4"/>
  <c r="K300" i="4"/>
  <c r="D537" i="4"/>
  <c r="O456" i="4"/>
  <c r="B78" i="4"/>
  <c r="G616" i="4"/>
  <c r="Q315" i="4"/>
  <c r="G510" i="4"/>
  <c r="P450" i="4"/>
  <c r="E256" i="4"/>
  <c r="L253" i="4"/>
  <c r="B615" i="4"/>
  <c r="Q279" i="4"/>
  <c r="K639" i="4"/>
  <c r="L311" i="4"/>
  <c r="F559" i="4"/>
  <c r="C251" i="4"/>
  <c r="M492" i="4"/>
  <c r="K646" i="4"/>
  <c r="J541" i="4"/>
  <c r="C317" i="4"/>
  <c r="M375" i="4"/>
  <c r="D659" i="4"/>
  <c r="E272" i="4"/>
  <c r="K481" i="4"/>
  <c r="J206" i="4"/>
  <c r="I437" i="4"/>
  <c r="O572" i="4"/>
  <c r="N467" i="4"/>
  <c r="L636" i="4"/>
  <c r="D530" i="4"/>
  <c r="N488" i="4"/>
  <c r="F304" i="4"/>
  <c r="E538" i="4"/>
  <c r="G490" i="4"/>
  <c r="B526" i="4"/>
  <c r="F662" i="4"/>
  <c r="B592" i="4"/>
  <c r="H582" i="4"/>
  <c r="B271" i="4"/>
  <c r="I455" i="4"/>
  <c r="G584" i="4"/>
  <c r="C387" i="4"/>
  <c r="D444" i="4"/>
  <c r="N416" i="4"/>
  <c r="D599" i="4"/>
  <c r="Q625" i="4"/>
  <c r="M338" i="4"/>
  <c r="K371" i="4"/>
  <c r="M310" i="4"/>
  <c r="B503" i="4"/>
  <c r="K640" i="4"/>
  <c r="N415" i="4"/>
  <c r="E475" i="4"/>
  <c r="N656" i="4"/>
  <c r="F323" i="4"/>
  <c r="B224" i="4"/>
  <c r="Q609" i="4"/>
  <c r="O563" i="4"/>
  <c r="Q488" i="4"/>
  <c r="N252" i="4"/>
  <c r="L212" i="4"/>
  <c r="D583" i="4"/>
  <c r="H370" i="4"/>
  <c r="E373" i="4"/>
  <c r="I321" i="4"/>
  <c r="H206" i="4"/>
  <c r="H464" i="4"/>
  <c r="L323" i="4"/>
  <c r="J416" i="4"/>
  <c r="L550" i="4"/>
  <c r="B96" i="4"/>
  <c r="B368" i="4"/>
  <c r="H201" i="4"/>
  <c r="C491" i="4"/>
  <c r="G656" i="4"/>
  <c r="M640" i="4"/>
  <c r="P442" i="4"/>
  <c r="B379" i="4"/>
  <c r="E350" i="4"/>
  <c r="N226" i="4"/>
  <c r="L588" i="4"/>
  <c r="O352" i="4"/>
  <c r="Q532" i="4"/>
  <c r="P478" i="4"/>
  <c r="N490" i="4"/>
  <c r="B237" i="4"/>
  <c r="H650" i="4"/>
  <c r="L279" i="4"/>
  <c r="C345" i="4"/>
  <c r="H532" i="4"/>
  <c r="H524" i="4"/>
  <c r="L610" i="4"/>
  <c r="M511" i="4"/>
  <c r="D356" i="4"/>
  <c r="P643" i="4"/>
  <c r="O500" i="4"/>
  <c r="L463" i="4"/>
  <c r="K405" i="4"/>
  <c r="I630" i="4"/>
  <c r="N464" i="4"/>
  <c r="J651" i="4"/>
  <c r="P413" i="4"/>
  <c r="O524" i="4"/>
  <c r="I620" i="4"/>
  <c r="E654" i="4"/>
  <c r="N661" i="4"/>
  <c r="L246" i="4"/>
  <c r="B56" i="4"/>
  <c r="D471" i="4"/>
  <c r="B210" i="4"/>
  <c r="P235" i="4"/>
  <c r="N236" i="4"/>
  <c r="E619" i="4"/>
  <c r="B571" i="4"/>
  <c r="O587" i="4"/>
  <c r="N649" i="4"/>
  <c r="E621" i="4"/>
  <c r="P347" i="4"/>
  <c r="K170" i="4"/>
  <c r="J349" i="4"/>
  <c r="M637" i="4"/>
  <c r="Q590" i="4"/>
  <c r="N650" i="4"/>
  <c r="F10" i="4"/>
  <c r="D182" i="4"/>
  <c r="C211" i="4"/>
  <c r="E239" i="4"/>
  <c r="N187" i="4"/>
  <c r="E178" i="4"/>
  <c r="B126" i="4"/>
  <c r="J320" i="4"/>
  <c r="J353" i="4"/>
  <c r="N312" i="4"/>
  <c r="C208" i="4"/>
  <c r="I474" i="4"/>
  <c r="F240" i="4"/>
  <c r="D574" i="4"/>
  <c r="Q399" i="4"/>
  <c r="F325" i="4"/>
  <c r="L560" i="4"/>
  <c r="M574" i="4"/>
  <c r="O457" i="4"/>
  <c r="P640" i="4"/>
  <c r="H294" i="4"/>
  <c r="B221" i="4"/>
  <c r="C390" i="4"/>
  <c r="P322" i="4"/>
  <c r="Q483" i="4"/>
  <c r="G491" i="4"/>
  <c r="M546" i="4"/>
  <c r="C397" i="4"/>
  <c r="M323" i="4"/>
  <c r="P420" i="4"/>
  <c r="L499" i="4"/>
  <c r="N479" i="4"/>
  <c r="K459" i="4"/>
  <c r="I413" i="4"/>
  <c r="E390" i="4"/>
  <c r="L180" i="4"/>
  <c r="B108" i="4"/>
  <c r="H353" i="4"/>
  <c r="P447" i="4"/>
  <c r="C264" i="4"/>
  <c r="P604" i="4"/>
  <c r="O659" i="4"/>
  <c r="E300" i="4"/>
  <c r="E633" i="4"/>
  <c r="H271" i="4"/>
  <c r="B344" i="4"/>
  <c r="G292" i="4"/>
  <c r="M316" i="4"/>
  <c r="K480" i="4"/>
  <c r="N353" i="4"/>
  <c r="K544" i="4"/>
  <c r="O275" i="4"/>
  <c r="Q581" i="4"/>
  <c r="N527" i="4"/>
  <c r="F216" i="4"/>
  <c r="G409" i="4"/>
  <c r="L448" i="4"/>
  <c r="B58" i="4"/>
  <c r="I418" i="4"/>
  <c r="E504" i="4"/>
  <c r="H459" i="4"/>
  <c r="D629" i="4"/>
  <c r="B92" i="4"/>
  <c r="I617" i="4"/>
  <c r="J502" i="4"/>
  <c r="D603" i="4"/>
  <c r="B390" i="4"/>
  <c r="G433" i="4"/>
  <c r="P637" i="4"/>
  <c r="J490" i="4"/>
  <c r="E417" i="4"/>
  <c r="B378" i="4"/>
  <c r="H259" i="4"/>
  <c r="J551" i="4"/>
  <c r="Q654" i="4"/>
  <c r="G371" i="4"/>
  <c r="K457" i="4"/>
  <c r="J652" i="4"/>
  <c r="P630" i="4"/>
  <c r="Q577" i="4"/>
  <c r="L522" i="4"/>
  <c r="N436" i="4"/>
  <c r="N617" i="4"/>
  <c r="Q454" i="4"/>
  <c r="L583" i="4"/>
  <c r="F408" i="4"/>
  <c r="B170" i="4"/>
  <c r="D170" i="4"/>
  <c r="G394" i="4"/>
  <c r="P460" i="4"/>
  <c r="B298" i="4"/>
  <c r="J645" i="4"/>
  <c r="K188" i="4"/>
  <c r="L228" i="4"/>
  <c r="E269" i="4"/>
  <c r="D61" i="4"/>
  <c r="E550" i="4"/>
  <c r="O528" i="4"/>
  <c r="M459" i="4"/>
  <c r="Q631" i="4"/>
  <c r="M439" i="4"/>
  <c r="G618" i="4"/>
  <c r="P185" i="4"/>
  <c r="K409" i="4"/>
  <c r="Q650" i="4"/>
  <c r="E529" i="4"/>
  <c r="F568" i="4"/>
  <c r="D559" i="4"/>
  <c r="N174" i="4"/>
  <c r="K499" i="4"/>
  <c r="C386" i="4"/>
  <c r="H341" i="4"/>
  <c r="F124" i="4"/>
  <c r="D619" i="4"/>
  <c r="J545" i="4"/>
  <c r="B71" i="4"/>
  <c r="E517" i="4"/>
  <c r="O335" i="4"/>
  <c r="B353" i="4"/>
  <c r="B584" i="4"/>
  <c r="D490" i="4"/>
  <c r="E433" i="4"/>
  <c r="L385" i="4"/>
  <c r="Q629" i="4"/>
  <c r="I660" i="4"/>
  <c r="B354" i="4"/>
  <c r="G595" i="4"/>
  <c r="B389" i="4"/>
  <c r="N660" i="4"/>
  <c r="Q356" i="4"/>
  <c r="L633" i="4"/>
  <c r="I636" i="4"/>
  <c r="B475" i="4"/>
  <c r="B486" i="4"/>
  <c r="J569" i="4"/>
  <c r="F253" i="4"/>
  <c r="P469" i="4"/>
  <c r="B338" i="4"/>
  <c r="I607" i="4"/>
  <c r="G417" i="4"/>
  <c r="L629" i="4"/>
  <c r="I217" i="4"/>
  <c r="M392" i="4"/>
  <c r="G540" i="4"/>
  <c r="G461" i="4"/>
  <c r="F610" i="4"/>
  <c r="G343" i="4"/>
  <c r="M461" i="4"/>
  <c r="I599" i="4"/>
  <c r="G453" i="4"/>
  <c r="E461" i="4"/>
  <c r="Q529" i="4"/>
  <c r="F460" i="4"/>
  <c r="B370" i="4"/>
  <c r="J525" i="4"/>
  <c r="C516" i="4"/>
  <c r="M284" i="4"/>
  <c r="Q502" i="4"/>
  <c r="F409" i="4"/>
  <c r="D324" i="4"/>
  <c r="L553" i="4"/>
  <c r="Q448" i="4"/>
  <c r="J480" i="4"/>
  <c r="H492" i="4"/>
  <c r="N587" i="4"/>
  <c r="D622" i="4"/>
  <c r="F347" i="4"/>
  <c r="O377" i="4"/>
  <c r="O437" i="4"/>
  <c r="E203" i="4"/>
  <c r="D642" i="4"/>
  <c r="C539" i="4"/>
  <c r="M340" i="4"/>
  <c r="L640" i="4"/>
  <c r="F644" i="4"/>
  <c r="D609" i="4"/>
  <c r="E528" i="4"/>
  <c r="Q497" i="4"/>
  <c r="B232" i="4"/>
  <c r="F435" i="4"/>
  <c r="L415" i="4"/>
  <c r="Q465" i="4"/>
  <c r="M306" i="4"/>
  <c r="K391" i="4"/>
  <c r="Q659" i="4"/>
  <c r="E485" i="4"/>
  <c r="Q451" i="4"/>
  <c r="O654" i="4"/>
  <c r="J499" i="4"/>
  <c r="H554" i="4"/>
  <c r="Q302" i="4"/>
  <c r="I461" i="4"/>
  <c r="F190" i="4"/>
  <c r="C334" i="4"/>
  <c r="L657" i="4"/>
  <c r="G632" i="4"/>
  <c r="Q199" i="4"/>
  <c r="E322" i="4"/>
  <c r="B560" i="4"/>
  <c r="O647" i="4"/>
  <c r="M617" i="4"/>
  <c r="B315" i="4"/>
  <c r="C354" i="4"/>
  <c r="P651" i="4"/>
  <c r="B382" i="4"/>
  <c r="F521" i="4"/>
  <c r="C357" i="4"/>
  <c r="N361" i="4"/>
  <c r="E199" i="4"/>
  <c r="J496" i="4"/>
  <c r="L469" i="4"/>
  <c r="M604" i="4"/>
  <c r="B243" i="4"/>
  <c r="B400" i="4"/>
  <c r="B246" i="4"/>
  <c r="Q533" i="4"/>
  <c r="P457" i="4"/>
  <c r="C620" i="4"/>
  <c r="H330" i="4"/>
  <c r="J643" i="4"/>
  <c r="F280" i="4"/>
  <c r="J518" i="4"/>
  <c r="D466" i="4"/>
  <c r="E626" i="4"/>
  <c r="L239" i="4"/>
  <c r="I343" i="4"/>
  <c r="E467" i="4"/>
  <c r="P85" i="4"/>
  <c r="N502" i="4"/>
  <c r="I618" i="4"/>
  <c r="C428" i="4"/>
  <c r="C488" i="4"/>
  <c r="K464" i="4"/>
  <c r="N178" i="4"/>
  <c r="H288" i="4"/>
  <c r="D435" i="4"/>
  <c r="B275" i="4"/>
  <c r="L264" i="4"/>
  <c r="P246" i="4"/>
  <c r="I398" i="4"/>
  <c r="N432" i="4"/>
  <c r="O655" i="4"/>
  <c r="G619" i="4"/>
  <c r="F562" i="4"/>
  <c r="C300" i="4"/>
  <c r="K549" i="4"/>
  <c r="Q499" i="4"/>
  <c r="O399" i="4"/>
  <c r="P330" i="4"/>
  <c r="J642" i="4"/>
  <c r="Q523" i="4"/>
  <c r="Q541" i="4"/>
  <c r="K635" i="4"/>
  <c r="F602" i="4"/>
  <c r="E618" i="4"/>
  <c r="B430" i="4"/>
  <c r="E175" i="4"/>
  <c r="K259" i="4"/>
  <c r="F506" i="4"/>
  <c r="H317" i="4"/>
  <c r="H636" i="4"/>
  <c r="J521" i="4"/>
  <c r="B395" i="4"/>
  <c r="F656" i="4"/>
  <c r="B233" i="4"/>
  <c r="F634" i="4"/>
  <c r="I528" i="4"/>
  <c r="B547" i="4"/>
  <c r="K660" i="4"/>
  <c r="D509" i="4"/>
  <c r="G133" i="4"/>
  <c r="D391" i="4"/>
  <c r="G443" i="4"/>
  <c r="O549" i="4"/>
  <c r="I411" i="4"/>
  <c r="F627" i="4"/>
  <c r="Q503" i="4"/>
  <c r="E376" i="4"/>
  <c r="P612" i="4"/>
  <c r="F557" i="4"/>
  <c r="E553" i="4"/>
  <c r="I649" i="4"/>
  <c r="K615" i="4"/>
  <c r="H233" i="4"/>
  <c r="F399" i="4"/>
  <c r="O370" i="4"/>
  <c r="L430" i="4"/>
  <c r="B265" i="4"/>
  <c r="Q383" i="4"/>
  <c r="K401" i="4"/>
  <c r="L534" i="4"/>
  <c r="I371" i="4"/>
  <c r="P224" i="4"/>
  <c r="M176" i="4"/>
  <c r="O414" i="4"/>
  <c r="F612" i="4"/>
  <c r="O452" i="4"/>
  <c r="D402" i="4"/>
  <c r="D597" i="4"/>
  <c r="L254" i="4"/>
  <c r="K541" i="4"/>
  <c r="B464" i="4"/>
  <c r="L194" i="4"/>
  <c r="C468" i="4"/>
  <c r="G662" i="4"/>
  <c r="D292" i="4"/>
  <c r="D573" i="4"/>
  <c r="D204" i="4"/>
  <c r="C314" i="4"/>
  <c r="H656" i="4"/>
  <c r="E577" i="4"/>
  <c r="Q589" i="4"/>
  <c r="C506" i="4"/>
  <c r="B33" i="4"/>
  <c r="J453" i="4"/>
  <c r="D322" i="4"/>
  <c r="F482" i="4"/>
  <c r="Q285" i="4"/>
  <c r="E324" i="4"/>
  <c r="Q647" i="4"/>
  <c r="E445" i="4"/>
  <c r="B107" i="4"/>
  <c r="D502" i="4"/>
  <c r="K588" i="4"/>
  <c r="Q628" i="4"/>
  <c r="H486" i="4"/>
  <c r="L418" i="4"/>
  <c r="J403" i="4"/>
  <c r="H448" i="4"/>
  <c r="J471" i="4"/>
  <c r="F343" i="4"/>
  <c r="P526" i="4"/>
  <c r="P555" i="4"/>
  <c r="M623" i="4"/>
  <c r="E365" i="4"/>
  <c r="N259" i="4"/>
  <c r="J627" i="4"/>
  <c r="B555" i="4"/>
  <c r="E542" i="4"/>
  <c r="H642" i="4"/>
  <c r="B504" i="4"/>
  <c r="B43" i="4"/>
  <c r="C664" i="4"/>
  <c r="Q196" i="4"/>
  <c r="J389" i="4"/>
  <c r="P464" i="4"/>
  <c r="G400" i="4"/>
  <c r="Q651" i="4"/>
  <c r="M72" i="4"/>
  <c r="M262" i="4"/>
  <c r="J116" i="4"/>
  <c r="L87" i="4"/>
  <c r="D216" i="4"/>
  <c r="H290" i="4"/>
  <c r="K6" i="4"/>
  <c r="J123" i="4"/>
  <c r="M113" i="4"/>
  <c r="G240" i="4"/>
  <c r="N374" i="4"/>
  <c r="H214" i="4"/>
  <c r="J174" i="4"/>
  <c r="D606" i="4"/>
  <c r="K415" i="4"/>
  <c r="D388" i="4"/>
  <c r="B3" i="4"/>
  <c r="C142" i="4"/>
  <c r="J271" i="4"/>
  <c r="J279" i="4"/>
  <c r="H310" i="4"/>
  <c r="I168" i="4"/>
  <c r="M273" i="4"/>
  <c r="N330" i="4"/>
  <c r="M242" i="4"/>
  <c r="H161" i="4"/>
  <c r="E370" i="4"/>
  <c r="I422" i="4"/>
  <c r="E657" i="4"/>
  <c r="N577" i="4"/>
  <c r="I452" i="4"/>
  <c r="P472" i="4"/>
  <c r="F580" i="4"/>
  <c r="N544" i="4"/>
  <c r="J331" i="4"/>
  <c r="D655" i="4"/>
  <c r="G335" i="4"/>
  <c r="B57" i="4"/>
  <c r="I210" i="4"/>
  <c r="H617" i="4"/>
  <c r="E587" i="4"/>
  <c r="F237" i="4"/>
  <c r="D318" i="4"/>
  <c r="D501" i="4"/>
  <c r="N254" i="4"/>
  <c r="Q296" i="4"/>
  <c r="D550" i="4"/>
  <c r="N207" i="4"/>
  <c r="Q318" i="4"/>
  <c r="C568" i="4"/>
  <c r="E623" i="4"/>
  <c r="Q491" i="4"/>
  <c r="M364" i="4"/>
  <c r="M314" i="4"/>
  <c r="K432" i="4"/>
  <c r="Q205" i="4"/>
  <c r="L517" i="4"/>
  <c r="L569" i="4"/>
  <c r="G547" i="4"/>
  <c r="L593" i="4"/>
  <c r="Q536" i="4"/>
  <c r="L656" i="4"/>
  <c r="E495" i="4"/>
  <c r="H300" i="4"/>
  <c r="K325" i="4"/>
  <c r="I280" i="4"/>
  <c r="Q476" i="4"/>
  <c r="L273" i="4"/>
  <c r="I333" i="4"/>
  <c r="M405" i="4"/>
  <c r="J182" i="4"/>
  <c r="J430" i="4"/>
  <c r="Q528" i="4"/>
  <c r="E629" i="4"/>
  <c r="B217" i="4"/>
  <c r="J628" i="4"/>
  <c r="J347" i="4"/>
  <c r="G375" i="4"/>
  <c r="B146" i="4"/>
  <c r="Q535" i="4"/>
  <c r="B255" i="4"/>
  <c r="Q632" i="4"/>
  <c r="E628" i="4"/>
  <c r="D625" i="4"/>
  <c r="F632" i="4"/>
  <c r="J637" i="4"/>
  <c r="P400" i="4"/>
  <c r="O314" i="4"/>
  <c r="O261" i="4"/>
  <c r="P203" i="4"/>
  <c r="F268" i="4"/>
  <c r="L337" i="4"/>
  <c r="H631" i="4"/>
  <c r="J190" i="4"/>
  <c r="G201" i="4"/>
  <c r="M384" i="4"/>
  <c r="Q539" i="4"/>
  <c r="K474" i="4"/>
  <c r="F641" i="4"/>
  <c r="G174" i="4"/>
  <c r="J173" i="4"/>
  <c r="D587" i="4"/>
  <c r="C572" i="4"/>
  <c r="M416" i="4"/>
  <c r="L542" i="4"/>
  <c r="F655" i="4"/>
  <c r="I257" i="4"/>
  <c r="P300" i="4"/>
  <c r="I436" i="4"/>
  <c r="E519" i="4"/>
  <c r="F310" i="4"/>
  <c r="O423" i="4"/>
  <c r="D546" i="4"/>
  <c r="L575" i="4"/>
  <c r="L369" i="4"/>
  <c r="E568" i="4"/>
  <c r="B227" i="4"/>
  <c r="B31" i="4"/>
  <c r="C629" i="4"/>
  <c r="N657" i="4"/>
  <c r="F585" i="4"/>
  <c r="F649" i="4"/>
  <c r="B460" i="4"/>
  <c r="C581" i="4"/>
  <c r="B99" i="4"/>
  <c r="H456" i="4"/>
  <c r="P548" i="4"/>
  <c r="O482" i="4"/>
  <c r="K612" i="4"/>
  <c r="I442" i="4"/>
  <c r="E635" i="4"/>
  <c r="B482" i="4"/>
  <c r="N538" i="4"/>
  <c r="K661" i="4"/>
  <c r="K575" i="4"/>
  <c r="N652" i="4"/>
  <c r="B641" i="4"/>
  <c r="D486" i="4"/>
  <c r="J563" i="4"/>
  <c r="K534" i="4"/>
  <c r="N613" i="4"/>
  <c r="B647" i="4"/>
  <c r="Q636" i="4"/>
  <c r="J402" i="4"/>
  <c r="G397" i="4"/>
  <c r="P579" i="4"/>
  <c r="P196" i="4"/>
  <c r="J444" i="4"/>
  <c r="C619" i="4"/>
  <c r="I466" i="4"/>
  <c r="H408" i="4"/>
  <c r="B493" i="4"/>
  <c r="B163" i="4"/>
  <c r="B580" i="4"/>
  <c r="L470" i="4"/>
  <c r="O298" i="4"/>
  <c r="G421" i="4"/>
  <c r="D267" i="4"/>
  <c r="G436" i="4"/>
  <c r="M505" i="4"/>
  <c r="J466" i="4"/>
  <c r="G295" i="4"/>
  <c r="N484" i="4"/>
  <c r="E603" i="4"/>
  <c r="O624" i="4"/>
  <c r="K603" i="4"/>
  <c r="J272" i="4"/>
  <c r="G565" i="4"/>
  <c r="Q554" i="4"/>
  <c r="Q537" i="4"/>
  <c r="B435" i="4"/>
  <c r="K467" i="4"/>
  <c r="I258" i="4"/>
  <c r="I640" i="4"/>
  <c r="L409" i="4"/>
  <c r="K637" i="4"/>
  <c r="N427" i="4"/>
  <c r="G497" i="4"/>
  <c r="I661" i="4"/>
  <c r="B179" i="4"/>
  <c r="J567" i="4"/>
  <c r="B94" i="4"/>
  <c r="E100" i="4"/>
  <c r="G197" i="4"/>
  <c r="N321" i="4"/>
  <c r="M275" i="4"/>
  <c r="I151" i="4"/>
  <c r="L230" i="4"/>
  <c r="G495" i="4"/>
  <c r="L496" i="4"/>
  <c r="K346" i="4"/>
  <c r="F511" i="4"/>
  <c r="J437" i="4"/>
  <c r="C206" i="4"/>
  <c r="L259" i="4"/>
  <c r="P437" i="4"/>
  <c r="C507" i="4"/>
  <c r="J400" i="4"/>
  <c r="P620" i="4"/>
  <c r="B593" i="4"/>
  <c r="N227" i="4"/>
  <c r="O602" i="4"/>
  <c r="N249" i="4"/>
  <c r="D240" i="4"/>
  <c r="L419" i="4"/>
  <c r="B129" i="4"/>
  <c r="O575" i="4"/>
  <c r="G582" i="4"/>
  <c r="D660" i="4"/>
  <c r="B413" i="4"/>
  <c r="F614" i="4"/>
  <c r="G471" i="4"/>
  <c r="Q580" i="4"/>
  <c r="M381" i="4"/>
  <c r="N232" i="4"/>
  <c r="Q416" i="4"/>
  <c r="K519" i="4"/>
  <c r="D508" i="4"/>
  <c r="O497" i="4"/>
  <c r="I662" i="4"/>
  <c r="P422" i="4"/>
  <c r="H630" i="4"/>
  <c r="E653" i="4"/>
  <c r="B477" i="4"/>
  <c r="P608" i="4"/>
  <c r="Q342" i="4"/>
  <c r="C449" i="4"/>
  <c r="F528" i="4"/>
  <c r="N659" i="4"/>
  <c r="H555" i="4"/>
  <c r="G442" i="4"/>
  <c r="L609" i="4"/>
  <c r="L512" i="4"/>
  <c r="C663" i="4"/>
  <c r="B105" i="4"/>
  <c r="I587" i="4"/>
  <c r="P502" i="4"/>
  <c r="M487" i="4"/>
  <c r="G581" i="4"/>
  <c r="L207" i="4"/>
  <c r="C294" i="4"/>
  <c r="L378" i="4"/>
  <c r="I275" i="4"/>
  <c r="D410" i="4"/>
  <c r="P550" i="4"/>
  <c r="N337" i="4"/>
  <c r="E600" i="4"/>
  <c r="G624" i="4"/>
  <c r="F510" i="4"/>
  <c r="I569" i="4"/>
  <c r="D658" i="4"/>
  <c r="O542" i="4"/>
  <c r="J434" i="4"/>
  <c r="C616" i="4"/>
  <c r="G646" i="4"/>
  <c r="B253" i="4"/>
  <c r="C392" i="4"/>
  <c r="G635" i="4"/>
  <c r="N521" i="4"/>
  <c r="I362" i="4"/>
  <c r="C648" i="4"/>
  <c r="D663" i="4"/>
  <c r="K650" i="4"/>
  <c r="L643" i="4"/>
  <c r="C655" i="4"/>
  <c r="D592" i="4"/>
  <c r="D543" i="4"/>
  <c r="E213" i="4"/>
  <c r="C417" i="4"/>
  <c r="J406" i="4"/>
  <c r="I396" i="4"/>
  <c r="E591" i="4"/>
  <c r="N604" i="4"/>
  <c r="H502" i="4"/>
  <c r="P648" i="4"/>
  <c r="B639" i="4"/>
  <c r="B138" i="4"/>
  <c r="L402" i="4"/>
  <c r="D594" i="4"/>
  <c r="G439" i="4"/>
  <c r="M436" i="4"/>
  <c r="M567" i="4"/>
  <c r="I547" i="4"/>
  <c r="J440" i="4"/>
  <c r="G483" i="4"/>
  <c r="Q613" i="4"/>
  <c r="M616" i="4"/>
  <c r="D600" i="4"/>
  <c r="E613" i="4"/>
  <c r="B383" i="4"/>
  <c r="Q606" i="4"/>
  <c r="B423" i="4"/>
  <c r="F647" i="4"/>
  <c r="O635" i="4"/>
  <c r="N474" i="4"/>
  <c r="J128" i="4"/>
  <c r="L291" i="4"/>
  <c r="O326" i="4"/>
  <c r="F241" i="4"/>
  <c r="L425" i="4"/>
  <c r="F383" i="4"/>
  <c r="B143" i="4"/>
  <c r="B620" i="4"/>
  <c r="I578" i="4"/>
  <c r="B654" i="4"/>
  <c r="B245" i="4"/>
  <c r="M189" i="4"/>
  <c r="P328" i="4"/>
  <c r="F379" i="4"/>
  <c r="L277" i="4"/>
  <c r="I313" i="4"/>
  <c r="M566" i="4"/>
  <c r="O424" i="4"/>
  <c r="L363" i="4"/>
  <c r="F305" i="4"/>
  <c r="Q247" i="4"/>
  <c r="F395" i="4"/>
  <c r="E198" i="4"/>
  <c r="C340" i="4"/>
  <c r="B448" i="4"/>
  <c r="I542" i="4"/>
  <c r="M545" i="4"/>
  <c r="P390" i="4"/>
  <c r="K340" i="4"/>
  <c r="D516" i="4"/>
  <c r="D461" i="4"/>
  <c r="L543" i="4"/>
  <c r="E612" i="4"/>
  <c r="K317" i="4"/>
  <c r="P505" i="4"/>
  <c r="N422" i="4"/>
  <c r="G511" i="4"/>
  <c r="E544" i="4"/>
  <c r="E401" i="4"/>
  <c r="C590" i="4"/>
  <c r="J611" i="4"/>
  <c r="F480" i="4"/>
  <c r="J375" i="4"/>
  <c r="L529" i="4"/>
  <c r="B220" i="4"/>
  <c r="D578" i="4"/>
  <c r="O443" i="4"/>
  <c r="L352" i="4"/>
  <c r="B200" i="4"/>
  <c r="P425" i="4"/>
  <c r="O526" i="4"/>
  <c r="P521" i="4"/>
  <c r="K606" i="4"/>
  <c r="Q335" i="4"/>
  <c r="J177" i="4"/>
  <c r="K439" i="4"/>
  <c r="C618" i="4"/>
  <c r="P524" i="4"/>
  <c r="H572" i="4"/>
  <c r="B270" i="4"/>
  <c r="K576" i="4"/>
  <c r="F484" i="4"/>
  <c r="G432" i="4"/>
  <c r="F593" i="4"/>
  <c r="O638" i="4"/>
  <c r="M33" i="4"/>
  <c r="F391" i="4"/>
  <c r="C374" i="4"/>
  <c r="E446" i="4"/>
  <c r="J650" i="4"/>
  <c r="E648" i="4"/>
  <c r="H661" i="4"/>
  <c r="F389" i="4"/>
  <c r="H409" i="4"/>
  <c r="L72" i="4"/>
  <c r="N492" i="4"/>
  <c r="O461" i="4"/>
  <c r="D399" i="4"/>
  <c r="D568" i="4"/>
  <c r="J163" i="4"/>
  <c r="O447" i="4"/>
  <c r="H339" i="4"/>
  <c r="J273" i="4"/>
  <c r="F302" i="4"/>
  <c r="F373" i="4"/>
  <c r="Q496" i="4"/>
  <c r="C608" i="4"/>
  <c r="I373" i="4"/>
  <c r="P606" i="4"/>
  <c r="F410" i="4"/>
  <c r="B297" i="4"/>
  <c r="B488" i="4"/>
  <c r="B194" i="4"/>
  <c r="K643" i="4"/>
  <c r="B554" i="4"/>
  <c r="H308" i="4"/>
  <c r="D472" i="4"/>
  <c r="D319" i="4"/>
  <c r="B195" i="4"/>
  <c r="G573" i="4"/>
  <c r="K450" i="4"/>
  <c r="M620" i="4"/>
  <c r="B183" i="4"/>
  <c r="M656" i="4"/>
  <c r="D440" i="4"/>
  <c r="K498" i="4"/>
  <c r="J626" i="4"/>
  <c r="B26" i="4"/>
  <c r="O330" i="4"/>
  <c r="B581" i="4"/>
  <c r="G539" i="4"/>
  <c r="H570" i="4"/>
  <c r="B609" i="4"/>
  <c r="F569" i="4"/>
  <c r="F366" i="4"/>
  <c r="N406" i="4"/>
  <c r="I394" i="4"/>
  <c r="Q450" i="4"/>
  <c r="P595" i="4"/>
  <c r="J304" i="4"/>
  <c r="J636" i="4"/>
  <c r="B412" i="4"/>
  <c r="D645" i="4"/>
  <c r="N424" i="4"/>
  <c r="J432" i="4"/>
  <c r="J617" i="4"/>
  <c r="F606" i="4"/>
  <c r="E526" i="4"/>
  <c r="P562" i="4"/>
  <c r="I596" i="4"/>
  <c r="N331" i="4"/>
  <c r="N623" i="4"/>
  <c r="B97" i="4"/>
  <c r="C640" i="4"/>
  <c r="B449" i="4"/>
  <c r="G663" i="4"/>
  <c r="N635" i="4"/>
  <c r="M148" i="4"/>
  <c r="Q357" i="4"/>
  <c r="K402" i="4"/>
  <c r="P466" i="4"/>
  <c r="C424" i="4"/>
  <c r="F458" i="4"/>
  <c r="C533" i="4"/>
  <c r="N588" i="4"/>
  <c r="P552" i="4"/>
  <c r="J572" i="4"/>
  <c r="B637" i="4"/>
  <c r="K547" i="4"/>
  <c r="Q214" i="4"/>
  <c r="M420" i="4"/>
  <c r="F477" i="4"/>
  <c r="H447" i="4"/>
  <c r="H590" i="4"/>
  <c r="C529" i="4"/>
  <c r="I440" i="4"/>
  <c r="B122" i="4"/>
  <c r="K326" i="4"/>
  <c r="H659" i="4"/>
  <c r="C651" i="4"/>
  <c r="L625" i="4"/>
  <c r="C473" i="4"/>
  <c r="O658" i="4"/>
  <c r="L576" i="4"/>
  <c r="I616" i="4"/>
  <c r="B447" i="4"/>
  <c r="M203" i="4"/>
  <c r="G322" i="4"/>
  <c r="P362" i="4"/>
  <c r="O444" i="4"/>
  <c r="J292" i="4"/>
  <c r="C403" i="4"/>
  <c r="M412" i="4"/>
  <c r="B471" i="4"/>
  <c r="B568" i="4"/>
  <c r="H633" i="4"/>
  <c r="J136" i="4"/>
  <c r="G120" i="4"/>
  <c r="G303" i="4"/>
  <c r="E404" i="4"/>
  <c r="H576" i="4"/>
  <c r="E641" i="4"/>
  <c r="K265" i="4"/>
  <c r="E368" i="4"/>
  <c r="P423" i="4"/>
  <c r="J454" i="4"/>
  <c r="O350" i="4"/>
  <c r="E387" i="4"/>
  <c r="L405" i="4"/>
  <c r="D591" i="4"/>
  <c r="M503" i="4"/>
  <c r="D104" i="4"/>
  <c r="G122" i="4"/>
  <c r="I586" i="4"/>
  <c r="I456" i="4"/>
  <c r="I407" i="4"/>
  <c r="Q544" i="4"/>
  <c r="B346" i="4"/>
  <c r="G521" i="4"/>
  <c r="N625" i="4"/>
  <c r="B495" i="4"/>
  <c r="F616" i="4"/>
  <c r="G641" i="4"/>
  <c r="G163" i="4"/>
  <c r="M446" i="4"/>
  <c r="P226" i="4"/>
  <c r="H344" i="4"/>
  <c r="O219" i="4"/>
  <c r="I286" i="4"/>
  <c r="I585" i="4"/>
  <c r="B292" i="4"/>
  <c r="P349" i="4"/>
  <c r="C486" i="4"/>
  <c r="P607" i="4"/>
  <c r="I423" i="4"/>
  <c r="P454" i="4"/>
  <c r="Q638" i="4"/>
  <c r="J517" i="4"/>
  <c r="G449" i="4"/>
  <c r="H495" i="4"/>
  <c r="E466" i="4"/>
  <c r="I603" i="4"/>
  <c r="B279" i="4"/>
  <c r="F661" i="4"/>
  <c r="Q641" i="4"/>
  <c r="O540" i="4"/>
  <c r="L650" i="4"/>
  <c r="N642" i="4"/>
  <c r="E646" i="4"/>
  <c r="K407" i="4"/>
  <c r="Q615" i="4"/>
  <c r="N491" i="4"/>
  <c r="K382" i="4"/>
  <c r="G426" i="4"/>
  <c r="B286" i="4"/>
  <c r="H425" i="4"/>
  <c r="O642" i="4"/>
  <c r="J552" i="4"/>
  <c r="N566" i="4"/>
  <c r="Q646" i="4"/>
  <c r="B563" i="4"/>
  <c r="F648" i="4"/>
  <c r="B128" i="4"/>
  <c r="J361" i="4"/>
  <c r="Q593" i="4"/>
  <c r="K472" i="4"/>
  <c r="G368" i="4"/>
  <c r="C578" i="4"/>
  <c r="D394" i="4"/>
  <c r="M558" i="4"/>
  <c r="L508" i="4"/>
  <c r="L623" i="4"/>
  <c r="B135" i="4"/>
  <c r="Q474" i="4"/>
  <c r="D442" i="4"/>
  <c r="D285" i="4"/>
  <c r="I483" i="4"/>
  <c r="M478" i="4"/>
  <c r="P597" i="4"/>
  <c r="G499" i="4"/>
  <c r="N435" i="4"/>
  <c r="O599" i="4"/>
  <c r="H651" i="4"/>
  <c r="B408" i="4"/>
  <c r="B159" i="4"/>
  <c r="F556" i="4"/>
  <c r="Q572" i="4"/>
  <c r="P558" i="4"/>
  <c r="H93" i="4"/>
  <c r="D347" i="4"/>
  <c r="N364" i="4"/>
  <c r="P412" i="4"/>
  <c r="M418" i="4"/>
  <c r="O386" i="4"/>
  <c r="O410" i="4"/>
  <c r="F549" i="4"/>
  <c r="K657" i="4"/>
  <c r="O590" i="4"/>
  <c r="I532" i="4"/>
  <c r="N638" i="4"/>
  <c r="L630" i="4"/>
  <c r="I438" i="4"/>
  <c r="J654" i="4"/>
  <c r="B282" i="4"/>
  <c r="G640" i="4"/>
  <c r="F218" i="4"/>
  <c r="O419" i="4"/>
  <c r="E382" i="4"/>
  <c r="N530" i="4"/>
  <c r="E662" i="4"/>
  <c r="P411" i="4"/>
  <c r="F547" i="4"/>
  <c r="D624" i="4"/>
  <c r="B219" i="4"/>
  <c r="O608" i="4"/>
  <c r="G309" i="4"/>
  <c r="J286" i="4"/>
  <c r="H160" i="4"/>
  <c r="O376" i="4"/>
  <c r="D570" i="4"/>
  <c r="P467" i="4"/>
  <c r="D251" i="4"/>
  <c r="F345" i="4"/>
  <c r="M510" i="4"/>
  <c r="P407" i="4"/>
  <c r="B283" i="4"/>
  <c r="G520" i="4"/>
  <c r="K418" i="4"/>
  <c r="K463" i="4"/>
  <c r="E536" i="4"/>
  <c r="J516" i="4"/>
  <c r="L276" i="4"/>
  <c r="N453" i="4"/>
  <c r="J404" i="4"/>
  <c r="K327" i="4"/>
  <c r="B465" i="4"/>
  <c r="G248" i="4"/>
  <c r="K363" i="4"/>
  <c r="J417" i="4"/>
  <c r="L658" i="4"/>
  <c r="G399" i="4"/>
  <c r="B273" i="4"/>
  <c r="B304" i="4"/>
  <c r="L356" i="4"/>
  <c r="L399" i="4"/>
  <c r="N116" i="4"/>
  <c r="P634" i="4"/>
  <c r="L318" i="4"/>
  <c r="P292" i="4"/>
  <c r="D633" i="4"/>
  <c r="Q570" i="4"/>
  <c r="B624" i="4"/>
  <c r="K561" i="4"/>
  <c r="K614" i="4"/>
  <c r="Q575" i="4"/>
  <c r="M655" i="4"/>
  <c r="F638" i="4"/>
  <c r="B307" i="4"/>
  <c r="I496" i="4"/>
  <c r="Q644" i="4"/>
  <c r="Q622" i="4"/>
  <c r="C382" i="4"/>
  <c r="I498" i="4"/>
  <c r="B274" i="4"/>
  <c r="B587" i="4"/>
  <c r="M607" i="4"/>
  <c r="M279" i="4"/>
  <c r="F663" i="4"/>
  <c r="J338" i="4"/>
  <c r="Q293" i="4"/>
  <c r="P379" i="4"/>
  <c r="D351" i="4"/>
  <c r="M421" i="4"/>
  <c r="L600" i="4"/>
  <c r="J356" i="4"/>
  <c r="H644" i="4"/>
  <c r="M531" i="4"/>
  <c r="B606" i="4"/>
  <c r="D419" i="4"/>
  <c r="E580" i="4"/>
  <c r="O627" i="4"/>
  <c r="I575" i="4"/>
  <c r="P591" i="4"/>
  <c r="P646" i="4"/>
  <c r="G541" i="4"/>
  <c r="P361" i="4"/>
  <c r="Q633" i="4"/>
  <c r="P633" i="4"/>
  <c r="L604" i="4"/>
  <c r="H591" i="4"/>
  <c r="B295" i="4"/>
  <c r="C652" i="4"/>
  <c r="P596" i="4"/>
  <c r="M602" i="4"/>
  <c r="L476" i="4"/>
  <c r="O287" i="4"/>
  <c r="P443" i="4"/>
  <c r="E543" i="4"/>
  <c r="L617" i="4"/>
  <c r="E488" i="4"/>
  <c r="B241" i="4"/>
  <c r="J578" i="4"/>
  <c r="I351" i="4"/>
  <c r="P321" i="4"/>
  <c r="G465" i="4"/>
  <c r="D647" i="4"/>
  <c r="B305" i="4"/>
  <c r="P654" i="4"/>
  <c r="K161" i="4"/>
  <c r="N518" i="4"/>
  <c r="K476" i="4"/>
  <c r="M556" i="4"/>
  <c r="B181" i="4"/>
  <c r="F77" i="4"/>
  <c r="L176" i="4"/>
  <c r="L382" i="4"/>
  <c r="O179" i="4"/>
  <c r="J143" i="4"/>
  <c r="K233" i="4"/>
  <c r="Q434" i="4"/>
  <c r="C308" i="4"/>
  <c r="E121" i="4"/>
  <c r="O327" i="4"/>
  <c r="H213" i="4"/>
  <c r="O490" i="4"/>
  <c r="H594" i="4"/>
  <c r="C464" i="4"/>
  <c r="J424" i="4"/>
  <c r="M265" i="4"/>
  <c r="Q135" i="4"/>
  <c r="C118" i="4"/>
  <c r="K428" i="4"/>
  <c r="N267" i="4"/>
  <c r="O328" i="4"/>
  <c r="M555" i="4"/>
  <c r="Q484" i="4"/>
  <c r="L403" i="4"/>
  <c r="N356" i="4"/>
  <c r="F619" i="4"/>
  <c r="H470" i="4"/>
  <c r="K507" i="4"/>
  <c r="C426" i="4"/>
  <c r="M661" i="4"/>
  <c r="I266" i="4"/>
  <c r="N580" i="4"/>
  <c r="I294" i="4"/>
  <c r="L592" i="4"/>
  <c r="M428" i="4"/>
  <c r="C235" i="4"/>
  <c r="M294" i="4"/>
  <c r="G227" i="4"/>
  <c r="L440" i="4"/>
  <c r="G514" i="4"/>
  <c r="D522" i="4"/>
  <c r="Q415" i="4"/>
  <c r="O137" i="4"/>
  <c r="P418" i="4"/>
  <c r="C476" i="4"/>
  <c r="G613" i="4"/>
  <c r="B157" i="4"/>
  <c r="K200" i="4"/>
  <c r="P352" i="4"/>
  <c r="H434" i="4"/>
  <c r="C489" i="4"/>
  <c r="D528" i="4"/>
  <c r="O554" i="4"/>
  <c r="D299" i="4"/>
  <c r="M290" i="4"/>
  <c r="G475" i="4"/>
  <c r="I276" i="4"/>
  <c r="K505" i="4"/>
  <c r="F597" i="4"/>
  <c r="F232" i="4"/>
  <c r="M483" i="4"/>
  <c r="B617" i="4"/>
  <c r="O538" i="4"/>
  <c r="G416" i="4"/>
  <c r="G617" i="4"/>
  <c r="P653" i="4"/>
  <c r="B539" i="4"/>
  <c r="G236" i="4"/>
  <c r="B373" i="4"/>
  <c r="B85" i="4"/>
  <c r="B608" i="4"/>
  <c r="H548" i="4"/>
  <c r="B175" i="4"/>
  <c r="P363" i="4"/>
  <c r="Q462" i="4"/>
  <c r="G412" i="4"/>
  <c r="J586" i="4"/>
  <c r="O610" i="4"/>
  <c r="N582" i="4"/>
  <c r="G297" i="4"/>
  <c r="Q645" i="4"/>
  <c r="J660" i="4"/>
  <c r="B557" i="4"/>
  <c r="N203" i="4"/>
  <c r="I341" i="4"/>
  <c r="N565" i="4"/>
  <c r="C626" i="4"/>
  <c r="Q653" i="4"/>
  <c r="L371" i="4"/>
  <c r="C312" i="4"/>
  <c r="I328" i="4"/>
  <c r="H530" i="4"/>
  <c r="C555" i="4"/>
  <c r="P662" i="4"/>
  <c r="F341" i="4"/>
  <c r="B60" i="4"/>
  <c r="G277" i="4"/>
  <c r="E384" i="4"/>
  <c r="C513" i="4"/>
  <c r="D432" i="4"/>
  <c r="F210" i="4"/>
  <c r="F205" i="4"/>
  <c r="K341" i="4"/>
  <c r="D207" i="4"/>
  <c r="H396" i="4"/>
  <c r="C552" i="4"/>
  <c r="B290" i="4"/>
  <c r="D447" i="4"/>
  <c r="Q187" i="4"/>
  <c r="O305" i="4"/>
  <c r="B365" i="4"/>
  <c r="D527" i="4"/>
  <c r="I590" i="4"/>
  <c r="H397" i="4"/>
  <c r="F483" i="4"/>
  <c r="D654" i="4"/>
  <c r="O648" i="4"/>
  <c r="N411" i="4"/>
  <c r="F365" i="4"/>
  <c r="E241" i="4"/>
  <c r="P600" i="4"/>
  <c r="Q255" i="4"/>
  <c r="B596" i="4"/>
  <c r="B602" i="4"/>
  <c r="B303" i="4"/>
  <c r="M606" i="4"/>
  <c r="P628" i="4"/>
  <c r="Q560" i="4"/>
  <c r="B226" i="4"/>
  <c r="B211" i="4"/>
  <c r="I180" i="4"/>
  <c r="I369" i="4"/>
  <c r="Q373" i="4"/>
  <c r="C617" i="4"/>
  <c r="L580" i="4"/>
  <c r="J573" i="4"/>
  <c r="M457" i="4"/>
  <c r="G620" i="4"/>
  <c r="C367" i="4"/>
  <c r="D474" i="4"/>
  <c r="N621" i="4"/>
  <c r="J641" i="4"/>
  <c r="O555" i="4"/>
  <c r="O485" i="4"/>
  <c r="H462" i="4"/>
  <c r="C193" i="4"/>
  <c r="K489" i="4"/>
  <c r="M534" i="4"/>
  <c r="N498" i="4"/>
  <c r="H563" i="4"/>
  <c r="B202" i="4"/>
  <c r="E333" i="4"/>
  <c r="K546" i="4"/>
  <c r="M514" i="4"/>
  <c r="K633" i="4"/>
  <c r="P614" i="4"/>
  <c r="F530" i="4"/>
  <c r="B144" i="4"/>
  <c r="I179" i="4"/>
  <c r="I353" i="4"/>
  <c r="Q486" i="4"/>
  <c r="L433" i="4"/>
  <c r="N8" i="4"/>
  <c r="G445" i="4"/>
  <c r="M218" i="4"/>
  <c r="L370" i="4"/>
  <c r="M252" i="4"/>
  <c r="O663" i="4"/>
  <c r="F397" i="4"/>
  <c r="O406" i="4"/>
  <c r="I582" i="4"/>
  <c r="P569" i="4"/>
  <c r="K319" i="4"/>
  <c r="J484" i="4"/>
  <c r="L619" i="4"/>
  <c r="C263" i="4"/>
  <c r="L622" i="4"/>
  <c r="K379" i="4"/>
  <c r="B48" i="4"/>
  <c r="K584" i="4"/>
  <c r="B252" i="4"/>
  <c r="N536" i="4"/>
  <c r="F430" i="4"/>
  <c r="C388" i="4"/>
  <c r="B491" i="4"/>
  <c r="D434" i="4"/>
  <c r="O375" i="4"/>
  <c r="P592" i="4"/>
  <c r="F508" i="4"/>
  <c r="P559" i="4"/>
  <c r="G200" i="4"/>
  <c r="H388" i="4"/>
  <c r="J612" i="4"/>
  <c r="H645" i="4"/>
  <c r="B199" i="4"/>
  <c r="F534" i="4"/>
  <c r="P656" i="4"/>
  <c r="O429" i="4"/>
  <c r="I598" i="4"/>
  <c r="C272" i="4"/>
  <c r="H615" i="4"/>
  <c r="N595" i="4"/>
  <c r="B387" i="4"/>
  <c r="P533" i="4"/>
  <c r="P463" i="4"/>
  <c r="H302" i="4"/>
  <c r="L536" i="4"/>
  <c r="H426" i="4"/>
  <c r="K568" i="4"/>
  <c r="H561" i="4"/>
  <c r="M548" i="4"/>
  <c r="B192" i="4"/>
  <c r="H557" i="4"/>
  <c r="L652" i="4"/>
  <c r="L607" i="4"/>
  <c r="M477" i="4"/>
  <c r="M643" i="4"/>
  <c r="F622" i="4"/>
  <c r="P624" i="4"/>
  <c r="K624" i="4"/>
  <c r="L659" i="4"/>
  <c r="I464" i="4"/>
  <c r="E597" i="4"/>
  <c r="D470" i="4"/>
  <c r="C656" i="4"/>
  <c r="L571" i="4"/>
  <c r="Q330" i="4"/>
  <c r="O511" i="4"/>
  <c r="N496" i="4"/>
  <c r="D576" i="4"/>
  <c r="J534" i="4"/>
  <c r="B434" i="4"/>
  <c r="Q618" i="4"/>
  <c r="I523" i="4"/>
  <c r="G572" i="4"/>
  <c r="C577" i="4"/>
  <c r="L447" i="4"/>
  <c r="N393" i="4"/>
  <c r="B590" i="4"/>
  <c r="L567" i="4"/>
  <c r="G604" i="4"/>
  <c r="H242" i="4"/>
  <c r="E360" i="4"/>
  <c r="J531" i="4"/>
  <c r="B319" i="4"/>
  <c r="G587" i="4"/>
  <c r="Q573" i="4"/>
  <c r="N325" i="4"/>
  <c r="Q406" i="4"/>
  <c r="K351" i="4"/>
  <c r="K292" i="4"/>
  <c r="P284" i="4"/>
  <c r="H632" i="4"/>
  <c r="I608" i="4"/>
  <c r="K159" i="4"/>
  <c r="M518" i="4"/>
  <c r="B358" i="4"/>
  <c r="K553" i="4"/>
  <c r="B431" i="4"/>
  <c r="N633" i="4"/>
  <c r="F197" i="4"/>
  <c r="P341" i="4"/>
  <c r="P516" i="4"/>
  <c r="O446" i="4"/>
  <c r="K414" i="4"/>
  <c r="B296" i="4"/>
  <c r="E388" i="4"/>
  <c r="P317" i="4"/>
  <c r="K495" i="4"/>
  <c r="B306" i="4"/>
  <c r="G517" i="4"/>
  <c r="C554" i="4"/>
  <c r="P649" i="4"/>
  <c r="J662" i="4"/>
  <c r="Q370" i="4"/>
  <c r="C637" i="4"/>
  <c r="G250" i="4"/>
  <c r="F598" i="4"/>
  <c r="Q594" i="4"/>
  <c r="Q519" i="4"/>
  <c r="B39" i="4"/>
  <c r="J468" i="4"/>
  <c r="G425" i="4"/>
  <c r="L660" i="4"/>
  <c r="H564" i="4"/>
  <c r="E541" i="4"/>
  <c r="H625" i="4"/>
  <c r="P340" i="4"/>
  <c r="H399" i="4"/>
  <c r="P319" i="4"/>
  <c r="L394" i="4"/>
  <c r="N586" i="4"/>
  <c r="N553" i="4"/>
  <c r="D333" i="4"/>
  <c r="L482" i="4"/>
  <c r="G427" i="4"/>
  <c r="E664" i="4"/>
  <c r="E620" i="4"/>
  <c r="N606" i="4"/>
  <c r="E578" i="4"/>
  <c r="N572" i="4"/>
  <c r="M652" i="4"/>
  <c r="O530" i="4"/>
  <c r="G474" i="4"/>
  <c r="H592" i="4"/>
  <c r="J436" i="4"/>
  <c r="F629" i="4"/>
  <c r="D273" i="4"/>
  <c r="I434" i="4"/>
  <c r="G564" i="4"/>
  <c r="L437" i="4"/>
  <c r="M622" i="4"/>
  <c r="H474" i="4"/>
  <c r="J596" i="4"/>
  <c r="I335" i="4"/>
  <c r="B377" i="4"/>
  <c r="O552" i="4"/>
  <c r="C520" i="4"/>
  <c r="B566" i="4"/>
  <c r="J394" i="4"/>
  <c r="P177" i="4"/>
  <c r="N369" i="4"/>
  <c r="J277" i="4"/>
  <c r="F625" i="4"/>
  <c r="O393" i="4"/>
  <c r="H503" i="4"/>
  <c r="N594" i="4"/>
  <c r="E576" i="4"/>
  <c r="B598" i="4"/>
  <c r="H627" i="4"/>
  <c r="H599" i="4"/>
  <c r="B187" i="4"/>
  <c r="F657" i="4"/>
  <c r="M401" i="4"/>
  <c r="E481" i="4"/>
  <c r="F504" i="4"/>
  <c r="L486" i="4"/>
  <c r="N556" i="4"/>
  <c r="E647" i="4"/>
  <c r="P496" i="4"/>
  <c r="B149" i="4"/>
  <c r="N480" i="4"/>
  <c r="B101" i="4"/>
  <c r="G481" i="4"/>
  <c r="B502" i="4"/>
  <c r="I589" i="4"/>
  <c r="C657" i="4"/>
  <c r="K333" i="4"/>
  <c r="K263" i="4"/>
  <c r="B631" i="4"/>
  <c r="F393" i="4"/>
  <c r="N517" i="4"/>
  <c r="B341" i="4"/>
  <c r="Q208" i="4"/>
  <c r="M227" i="4"/>
  <c r="J479" i="4"/>
  <c r="N412" i="4"/>
  <c r="B424" i="4"/>
  <c r="P566" i="4"/>
  <c r="D649" i="4"/>
  <c r="F623" i="4"/>
  <c r="G627" i="4"/>
  <c r="G645" i="4"/>
  <c r="G633" i="4"/>
  <c r="B510" i="4"/>
  <c r="O558" i="4"/>
  <c r="B380" i="4"/>
  <c r="J37" i="4"/>
  <c r="O116" i="4"/>
  <c r="G34" i="4"/>
  <c r="M179" i="4"/>
  <c r="J224" i="4"/>
  <c r="M371" i="4"/>
  <c r="O243" i="4"/>
  <c r="D264" i="4"/>
  <c r="G215" i="4"/>
  <c r="E299" i="4"/>
  <c r="H291" i="4"/>
  <c r="G206" i="4"/>
  <c r="H477" i="4"/>
  <c r="B166" i="4"/>
  <c r="C434" i="4"/>
  <c r="J547" i="4"/>
  <c r="L8" i="4"/>
  <c r="C563" i="4"/>
  <c r="M612" i="4"/>
  <c r="F114" i="4"/>
  <c r="O205" i="4"/>
  <c r="N342" i="4"/>
  <c r="I619" i="4"/>
  <c r="H402" i="4"/>
  <c r="K617" i="4"/>
  <c r="D406" i="4"/>
  <c r="I651" i="4"/>
  <c r="D233" i="4"/>
  <c r="M177" i="4"/>
  <c r="J520" i="4"/>
  <c r="H531" i="4"/>
  <c r="N473" i="4"/>
  <c r="E329" i="4"/>
  <c r="B212" i="4"/>
  <c r="P517" i="4"/>
  <c r="I525" i="4"/>
  <c r="E644" i="4"/>
  <c r="O319" i="4"/>
  <c r="I574" i="4"/>
  <c r="M619" i="4"/>
  <c r="L599" i="4"/>
  <c r="B106" i="4"/>
  <c r="Q251" i="4"/>
  <c r="J519" i="4"/>
  <c r="O475" i="4"/>
  <c r="O448" i="4"/>
  <c r="C490" i="4"/>
  <c r="O522" i="4"/>
  <c r="O426" i="4"/>
  <c r="F318" i="4"/>
  <c r="Q443" i="4"/>
  <c r="B142" i="4"/>
  <c r="D312" i="4"/>
  <c r="H407" i="4"/>
  <c r="N561" i="4"/>
  <c r="D446" i="4"/>
  <c r="E551" i="4"/>
  <c r="I287" i="4"/>
  <c r="B30" i="4"/>
  <c r="O363" i="4"/>
  <c r="M595" i="4"/>
  <c r="F290" i="4"/>
  <c r="M210" i="4"/>
  <c r="E405" i="4"/>
  <c r="J583" i="4"/>
  <c r="P657" i="4"/>
  <c r="D480" i="4"/>
  <c r="B384" i="4"/>
  <c r="C207" i="4"/>
  <c r="C622" i="4"/>
  <c r="Q542" i="4"/>
  <c r="B350" i="4"/>
  <c r="D353" i="4"/>
  <c r="J379" i="4"/>
  <c r="P482" i="4"/>
  <c r="M664" i="4"/>
  <c r="J595" i="4"/>
  <c r="I441" i="4"/>
  <c r="L473" i="4"/>
  <c r="D567" i="4"/>
  <c r="Q447" i="4"/>
  <c r="E601" i="4"/>
  <c r="L364" i="4"/>
  <c r="N408" i="4"/>
  <c r="H389" i="4"/>
  <c r="G328" i="4"/>
  <c r="Q587" i="4"/>
  <c r="M629" i="4"/>
  <c r="E435" i="4"/>
  <c r="E564" i="4"/>
  <c r="K252" i="4"/>
  <c r="E418" i="4"/>
  <c r="F184" i="4"/>
  <c r="N317" i="4"/>
  <c r="Q595" i="4"/>
  <c r="F263" i="4"/>
  <c r="F429" i="4"/>
  <c r="F424" i="4"/>
  <c r="G382" i="4"/>
  <c r="I460" i="4"/>
  <c r="N256" i="4"/>
  <c r="I562" i="4"/>
  <c r="H270" i="4"/>
  <c r="M662" i="4"/>
  <c r="L464" i="4"/>
  <c r="K417" i="4"/>
  <c r="I290" i="4"/>
  <c r="G242" i="4"/>
  <c r="Q441" i="4"/>
  <c r="G528" i="4"/>
  <c r="B15" i="4"/>
  <c r="K511" i="4"/>
  <c r="I625" i="4"/>
  <c r="N534" i="4"/>
  <c r="G597" i="4"/>
  <c r="I605" i="4"/>
  <c r="G647" i="4"/>
  <c r="N551" i="4"/>
  <c r="H646" i="4"/>
  <c r="C245" i="4"/>
  <c r="P387" i="4"/>
  <c r="B371" i="4"/>
  <c r="B374" i="4"/>
  <c r="Q284" i="4"/>
  <c r="E469" i="4"/>
  <c r="F446" i="4"/>
  <c r="E595" i="4"/>
  <c r="P618" i="4"/>
  <c r="B93" i="4"/>
  <c r="L400" i="4"/>
  <c r="B17" i="4"/>
  <c r="F600" i="4"/>
  <c r="B652" i="4"/>
  <c r="C600" i="4"/>
  <c r="D441" i="4"/>
  <c r="I652" i="4"/>
  <c r="G625" i="4"/>
  <c r="E599" i="4"/>
  <c r="E240" i="4"/>
  <c r="J447" i="4"/>
  <c r="M551" i="4"/>
  <c r="O477" i="4"/>
  <c r="B119" i="4"/>
  <c r="C604" i="4"/>
  <c r="Q364" i="4"/>
  <c r="L552" i="4"/>
  <c r="N341" i="4"/>
  <c r="Q467" i="4"/>
  <c r="K663" i="4"/>
  <c r="Q592" i="4"/>
  <c r="Q461" i="4"/>
  <c r="H74" i="4"/>
  <c r="C276" i="4"/>
  <c r="E450" i="4"/>
  <c r="H403" i="4"/>
  <c r="F551" i="4"/>
  <c r="E330" i="4"/>
  <c r="O346" i="4"/>
  <c r="M465" i="4"/>
  <c r="L436" i="4"/>
  <c r="L431" i="4"/>
  <c r="I503" i="4"/>
  <c r="B512" i="4"/>
  <c r="P593" i="4"/>
  <c r="F571" i="4"/>
  <c r="J550" i="4"/>
  <c r="J456" i="4"/>
  <c r="O623" i="4"/>
  <c r="N438" i="4"/>
  <c r="P216" i="4"/>
  <c r="L261" i="4"/>
  <c r="N612" i="4"/>
  <c r="J647" i="4"/>
  <c r="F605" i="4"/>
  <c r="Q660" i="4"/>
  <c r="B567" i="4"/>
  <c r="C410" i="4"/>
  <c r="I581" i="4"/>
  <c r="I659" i="4"/>
  <c r="Q305" i="4"/>
  <c r="G344" i="4"/>
  <c r="D531" i="4"/>
  <c r="B62" i="4"/>
  <c r="O162" i="4"/>
  <c r="F459" i="4"/>
  <c r="H628" i="4"/>
  <c r="F331" i="4"/>
  <c r="P118" i="4"/>
  <c r="L359" i="4"/>
  <c r="I494" i="4"/>
  <c r="K656" i="4"/>
  <c r="B38" i="4"/>
  <c r="K628" i="4"/>
  <c r="I540" i="4"/>
  <c r="G438" i="4"/>
  <c r="Q201" i="4"/>
  <c r="Q426" i="4"/>
  <c r="L647" i="4"/>
  <c r="B552" i="4"/>
  <c r="B528" i="4"/>
  <c r="B35" i="4"/>
  <c r="B538" i="4"/>
  <c r="I535" i="4"/>
  <c r="I480" i="4"/>
  <c r="O379" i="4"/>
  <c r="K655" i="4"/>
  <c r="G568" i="4"/>
  <c r="M471" i="4"/>
  <c r="P480" i="4"/>
  <c r="E323" i="4"/>
  <c r="L513" i="4"/>
  <c r="G622" i="4"/>
  <c r="P556" i="4"/>
  <c r="L384" i="4"/>
  <c r="P258" i="4"/>
  <c r="G542" i="4"/>
  <c r="M443" i="4"/>
  <c r="K608" i="4"/>
  <c r="J605" i="4"/>
  <c r="B530" i="4"/>
  <c r="H352" i="4"/>
  <c r="M256" i="4"/>
  <c r="J414" i="4"/>
  <c r="E423" i="4"/>
  <c r="O565" i="4"/>
  <c r="B660" i="4"/>
  <c r="F586" i="4"/>
  <c r="C531" i="4"/>
  <c r="H551" i="4"/>
  <c r="D340" i="4"/>
  <c r="O644" i="4"/>
  <c r="N478" i="4"/>
  <c r="E546" i="4"/>
  <c r="P440" i="4"/>
  <c r="O183" i="4"/>
  <c r="O417" i="4"/>
  <c r="C499" i="4"/>
  <c r="B112" i="4"/>
  <c r="E645" i="4"/>
  <c r="O643" i="4"/>
  <c r="H653" i="4"/>
  <c r="H230" i="4"/>
  <c r="O188" i="4"/>
  <c r="C370" i="4"/>
  <c r="O289" i="4"/>
  <c r="J252" i="4"/>
  <c r="N482" i="4"/>
  <c r="N636" i="4"/>
  <c r="D584" i="4"/>
  <c r="I352" i="4"/>
  <c r="P650" i="4"/>
  <c r="H629" i="4"/>
  <c r="K320" i="4"/>
  <c r="P655" i="4"/>
  <c r="N599" i="4"/>
  <c r="M195" i="4"/>
  <c r="P560" i="4"/>
  <c r="G334" i="4"/>
  <c r="E562" i="4"/>
  <c r="E642" i="4"/>
  <c r="B141" i="4"/>
  <c r="B433" i="4"/>
  <c r="B11" i="4"/>
  <c r="C530" i="4"/>
  <c r="F432" i="4"/>
  <c r="H603" i="4"/>
  <c r="B63" i="4"/>
  <c r="L396" i="4"/>
  <c r="H373" i="4"/>
  <c r="M250" i="4"/>
  <c r="Q407" i="4"/>
  <c r="I533" i="4"/>
  <c r="J251" i="4"/>
  <c r="E615" i="4"/>
  <c r="E566" i="4"/>
  <c r="L504" i="4"/>
  <c r="N476" i="4"/>
  <c r="B572" i="4"/>
  <c r="J483" i="4"/>
  <c r="O657" i="4"/>
  <c r="I539" i="4"/>
  <c r="O622" i="4"/>
  <c r="Q290" i="4"/>
  <c r="P445" i="4"/>
  <c r="I346" i="4"/>
  <c r="M475" i="4"/>
  <c r="L434" i="4"/>
  <c r="M596" i="4"/>
  <c r="M404" i="4"/>
  <c r="I513" i="4"/>
  <c r="C511" i="4"/>
  <c r="Q552" i="4"/>
  <c r="B455" i="4"/>
  <c r="B10" i="4"/>
  <c r="G406" i="4"/>
  <c r="F577" i="4"/>
  <c r="P619" i="4"/>
  <c r="C515" i="4"/>
  <c r="F307" i="4"/>
  <c r="L450" i="4"/>
  <c r="L616" i="4"/>
  <c r="B372" i="4"/>
  <c r="Q436" i="4"/>
  <c r="K336" i="4"/>
  <c r="K621" i="4"/>
  <c r="Q194" i="4"/>
  <c r="J54" i="4"/>
  <c r="H453" i="4"/>
  <c r="J470" i="4"/>
  <c r="I447" i="4"/>
  <c r="K293" i="4"/>
  <c r="Q366" i="4"/>
  <c r="M317" i="4"/>
  <c r="K503" i="4"/>
  <c r="D561" i="4"/>
  <c r="J556" i="4"/>
  <c r="O349" i="4"/>
  <c r="C371" i="4"/>
  <c r="C7" i="4" s="1"/>
  <c r="C5" i="4" s="1"/>
  <c r="L335" i="4"/>
  <c r="O390" i="4"/>
  <c r="H444" i="4"/>
  <c r="E548" i="4"/>
  <c r="K452" i="4"/>
  <c r="L458" i="4"/>
  <c r="L7" i="4" s="1"/>
  <c r="L5" i="4" s="1"/>
  <c r="O479" i="4"/>
  <c r="J412" i="4"/>
  <c r="P644" i="4"/>
  <c r="O532" i="4"/>
  <c r="P627" i="4"/>
  <c r="D129" i="4"/>
  <c r="N429" i="4"/>
  <c r="K384" i="4"/>
  <c r="F298" i="4"/>
  <c r="F390" i="4"/>
  <c r="K605" i="4"/>
  <c r="K590" i="4"/>
  <c r="I579" i="4"/>
  <c r="E221" i="4"/>
  <c r="O591" i="4"/>
  <c r="N662" i="4"/>
  <c r="Q610" i="4"/>
  <c r="I654" i="4"/>
  <c r="B218" i="4"/>
  <c r="O88" i="4"/>
  <c r="P382" i="4"/>
  <c r="P7" i="4" s="1"/>
  <c r="P5" i="4" s="1"/>
  <c r="H379" i="4"/>
  <c r="D426" i="4"/>
  <c r="F564" i="4"/>
  <c r="F7" i="4" s="1"/>
  <c r="F5" i="4" s="1"/>
  <c r="I473" i="4"/>
  <c r="I7" i="4" s="1"/>
  <c r="I5" i="4" s="1"/>
  <c r="D261" i="4"/>
  <c r="O262" i="4"/>
  <c r="O7" i="4" s="1"/>
  <c r="J345" i="4"/>
  <c r="J7" i="4" s="1"/>
  <c r="D507" i="4"/>
  <c r="M626" i="4"/>
  <c r="M624" i="4"/>
  <c r="G608" i="4"/>
  <c r="K636" i="4"/>
  <c r="K7" i="4" s="1"/>
  <c r="K5" i="4" s="1"/>
  <c r="D475" i="4"/>
  <c r="D7" i="4" s="1"/>
  <c r="D5" i="4" s="1"/>
  <c r="M634" i="4"/>
  <c r="M7" i="4" s="1"/>
  <c r="M5" i="4" s="1"/>
  <c r="B401" i="4"/>
  <c r="B7" i="4" s="1"/>
  <c r="E479" i="4"/>
  <c r="E7" i="4" s="1"/>
  <c r="E5" i="4" s="1"/>
  <c r="G659" i="4"/>
  <c r="G7" i="4" s="1"/>
  <c r="H7" i="4"/>
  <c r="H5" i="4" s="1"/>
  <c r="Q7" i="4"/>
  <c r="O5" i="4"/>
  <c r="J22" i="5"/>
  <c r="J26" i="5"/>
  <c r="J30" i="5"/>
  <c r="J34" i="5"/>
  <c r="J23" i="5"/>
  <c r="J27" i="5"/>
  <c r="J31" i="5"/>
  <c r="J35" i="5"/>
  <c r="J24" i="5"/>
  <c r="J28" i="5"/>
  <c r="J32" i="5"/>
  <c r="J36" i="5"/>
  <c r="J25" i="5"/>
  <c r="J29" i="5"/>
  <c r="J33" i="5"/>
  <c r="J21" i="5"/>
  <c r="J7" i="5"/>
  <c r="J12" i="5"/>
  <c r="J16" i="5"/>
  <c r="J6" i="5"/>
  <c r="J8" i="5"/>
  <c r="J13" i="5"/>
  <c r="J17" i="5"/>
  <c r="J4" i="5"/>
  <c r="J10" i="5"/>
  <c r="J14" i="5"/>
  <c r="J18" i="5"/>
  <c r="J9" i="5"/>
  <c r="J11" i="5"/>
  <c r="J15" i="5"/>
  <c r="J19" i="5"/>
  <c r="J5" i="5"/>
  <c r="J42" i="5"/>
  <c r="J46" i="5"/>
  <c r="J50" i="5"/>
  <c r="J39" i="5"/>
  <c r="J43" i="5"/>
  <c r="J47" i="5"/>
  <c r="J51" i="5"/>
  <c r="J40" i="5"/>
  <c r="J44" i="5"/>
  <c r="J48" i="5"/>
  <c r="J52" i="5"/>
  <c r="J41" i="5"/>
  <c r="J45" i="5"/>
  <c r="J49" i="5"/>
  <c r="J53" i="5"/>
  <c r="J38" i="5"/>
  <c r="Q5" i="4"/>
  <c r="L4" i="4"/>
  <c r="G5" i="4"/>
  <c r="G4" i="4" s="1"/>
  <c r="N7" i="4"/>
  <c r="N5" i="4" s="1"/>
  <c r="N4" i="4" s="1"/>
  <c r="I4" i="4"/>
  <c r="O4" i="4"/>
  <c r="E4" i="4"/>
  <c r="P4" i="4"/>
  <c r="P2" i="4"/>
  <c r="B5" i="4"/>
  <c r="B4" i="4" s="1"/>
  <c r="J5" i="4"/>
  <c r="J4" i="4" s="1"/>
  <c r="J2" i="4" s="1"/>
  <c r="M4" i="4"/>
  <c r="F4" i="4"/>
  <c r="G2" i="4" s="1"/>
  <c r="F2" i="4"/>
  <c r="D4" i="4"/>
  <c r="C4" i="4"/>
  <c r="C2" i="4" s="1"/>
  <c r="D2" i="4"/>
  <c r="K4" i="4"/>
  <c r="N2" i="4"/>
  <c r="M2" i="4"/>
  <c r="H4" i="4"/>
  <c r="L2" i="4"/>
  <c r="K2" i="4"/>
  <c r="I2" i="4"/>
  <c r="K45" i="5" l="1"/>
  <c r="K28" i="5"/>
  <c r="K11" i="5"/>
  <c r="K30" i="5"/>
  <c r="K47" i="5"/>
  <c r="K13" i="5"/>
  <c r="K14" i="5"/>
  <c r="K31" i="5"/>
  <c r="K48" i="5"/>
  <c r="K32" i="5"/>
  <c r="K15" i="5"/>
  <c r="K49" i="5"/>
  <c r="K50" i="5"/>
  <c r="K33" i="5"/>
  <c r="K16" i="5"/>
  <c r="K23" i="5"/>
  <c r="K6" i="5"/>
  <c r="K40" i="5"/>
  <c r="K5" i="5"/>
  <c r="K39" i="5"/>
  <c r="K22" i="5"/>
  <c r="K42" i="5"/>
  <c r="K25" i="5"/>
  <c r="K8" i="5"/>
  <c r="K43" i="5"/>
  <c r="K26" i="5"/>
  <c r="K9" i="5"/>
  <c r="K29" i="5"/>
  <c r="K12" i="5"/>
  <c r="K46" i="5"/>
  <c r="K35" i="5"/>
  <c r="K53" i="5"/>
  <c r="K19" i="5"/>
  <c r="K36" i="5"/>
  <c r="K52" i="5"/>
  <c r="K18" i="5"/>
  <c r="M28" i="5"/>
  <c r="N28" i="5" s="1"/>
  <c r="O28" i="5" s="1"/>
  <c r="M13" i="5"/>
  <c r="N13" i="5" s="1"/>
  <c r="O13" i="5" s="1"/>
  <c r="H2" i="4"/>
  <c r="M50" i="5"/>
  <c r="N50" i="5" s="1"/>
  <c r="O50" i="5" s="1"/>
  <c r="M6" i="5"/>
  <c r="N6" i="5" s="1"/>
  <c r="O6" i="5" s="1"/>
  <c r="M22" i="5"/>
  <c r="N22" i="5" s="1"/>
  <c r="O22" i="5" s="1"/>
  <c r="M43" i="5"/>
  <c r="N43" i="5" s="1"/>
  <c r="O43" i="5" s="1"/>
  <c r="M12" i="5"/>
  <c r="N12" i="5" s="1"/>
  <c r="O12" i="5" s="1"/>
  <c r="M53" i="5"/>
  <c r="N53" i="5" s="1"/>
  <c r="O53" i="5" s="1"/>
  <c r="M18" i="5"/>
  <c r="N18" i="5" s="1"/>
  <c r="O18" i="5" s="1"/>
  <c r="M49" i="5"/>
  <c r="N49" i="5" s="1"/>
  <c r="O49" i="5" s="1"/>
  <c r="M8" i="5"/>
  <c r="N8" i="5" s="1"/>
  <c r="O8" i="5" s="1"/>
  <c r="M52" i="5"/>
  <c r="N52" i="5" s="1"/>
  <c r="O52" i="5" s="1"/>
  <c r="M11" i="5"/>
  <c r="N11" i="5" s="1"/>
  <c r="O11" i="5" s="1"/>
  <c r="M14" i="5"/>
  <c r="N14" i="5" s="1"/>
  <c r="O14" i="5" s="1"/>
  <c r="M32" i="5"/>
  <c r="N32" i="5" s="1"/>
  <c r="O32" i="5" s="1"/>
  <c r="M33" i="5"/>
  <c r="N33" i="5" s="1"/>
  <c r="O33" i="5" s="1"/>
  <c r="M40" i="5"/>
  <c r="N40" i="5" s="1"/>
  <c r="O40" i="5" s="1"/>
  <c r="M42" i="5"/>
  <c r="N42" i="5" s="1"/>
  <c r="O42" i="5" s="1"/>
  <c r="M26" i="5"/>
  <c r="N26" i="5" s="1"/>
  <c r="O26" i="5" s="1"/>
  <c r="M46" i="5"/>
  <c r="N46" i="5" s="1"/>
  <c r="O46" i="5" s="1"/>
  <c r="M19" i="5"/>
  <c r="N19" i="5" s="1"/>
  <c r="O19" i="5" s="1"/>
  <c r="E2" i="4"/>
  <c r="M23" i="5"/>
  <c r="N23" i="5" s="1"/>
  <c r="O23" i="5" s="1"/>
  <c r="M35" i="5"/>
  <c r="N35" i="5" s="1"/>
  <c r="O35" i="5" s="1"/>
  <c r="M30" i="5"/>
  <c r="N30" i="5" s="1"/>
  <c r="O30" i="5" s="1"/>
  <c r="M31" i="5"/>
  <c r="N31" i="5" s="1"/>
  <c r="O31" i="5" s="1"/>
  <c r="M15" i="5"/>
  <c r="N15" i="5" s="1"/>
  <c r="O15" i="5" s="1"/>
  <c r="M16" i="5"/>
  <c r="N16" i="5" s="1"/>
  <c r="O16" i="5" s="1"/>
  <c r="M5" i="5"/>
  <c r="N5" i="5" s="1"/>
  <c r="O5" i="5" s="1"/>
  <c r="M25" i="5"/>
  <c r="N25" i="5" s="1"/>
  <c r="O25" i="5" s="1"/>
  <c r="M9" i="5"/>
  <c r="N9" i="5" s="1"/>
  <c r="O9" i="5" s="1"/>
  <c r="B2" i="4"/>
  <c r="M36" i="5"/>
  <c r="N36" i="5" s="1"/>
  <c r="O36" i="5" s="1"/>
  <c r="O2" i="4"/>
  <c r="M45" i="5"/>
  <c r="N45" i="5" s="1"/>
  <c r="O45" i="5" s="1"/>
  <c r="M47" i="5"/>
  <c r="N47" i="5" s="1"/>
  <c r="O47" i="5" s="1"/>
  <c r="M48" i="5"/>
  <c r="N48" i="5" s="1"/>
  <c r="O48" i="5" s="1"/>
  <c r="M39" i="5"/>
  <c r="N39" i="5" s="1"/>
  <c r="O39" i="5" s="1"/>
  <c r="M29" i="5"/>
  <c r="N29" i="5" s="1"/>
  <c r="O29" i="5" s="1"/>
  <c r="Q4" i="4"/>
  <c r="Q2" i="4" s="1"/>
  <c r="K51" i="5" l="1"/>
  <c r="K34" i="5"/>
  <c r="K17" i="5"/>
  <c r="K4" i="5"/>
  <c r="K38" i="5"/>
  <c r="K21" i="5"/>
  <c r="K7" i="5"/>
  <c r="K24" i="5"/>
  <c r="K41" i="5"/>
  <c r="K10" i="5"/>
  <c r="K44" i="5"/>
  <c r="K27" i="5"/>
  <c r="M51" i="5"/>
  <c r="N51" i="5" s="1"/>
  <c r="O51" i="5" s="1"/>
  <c r="M38" i="5"/>
  <c r="N38" i="5" s="1"/>
  <c r="O38" i="5" s="1"/>
  <c r="M41" i="5"/>
  <c r="N41" i="5" s="1"/>
  <c r="O41" i="5" s="1"/>
  <c r="M34" i="5"/>
  <c r="N34" i="5" s="1"/>
  <c r="O34" i="5" s="1"/>
  <c r="M21" i="5"/>
  <c r="N21" i="5" s="1"/>
  <c r="O21" i="5" s="1"/>
  <c r="M10" i="5"/>
  <c r="N10" i="5" s="1"/>
  <c r="O10" i="5" s="1"/>
  <c r="M17" i="5"/>
  <c r="N17" i="5" s="1"/>
  <c r="O17" i="5" s="1"/>
  <c r="M7" i="5"/>
  <c r="N7" i="5" s="1"/>
  <c r="O7" i="5" s="1"/>
  <c r="M44" i="5"/>
  <c r="N44" i="5" s="1"/>
  <c r="O44" i="5" s="1"/>
  <c r="M4" i="5"/>
  <c r="N4" i="5" s="1"/>
  <c r="O4" i="5" s="1"/>
  <c r="M24" i="5"/>
  <c r="N24" i="5" s="1"/>
  <c r="O24" i="5" s="1"/>
  <c r="M27" i="5"/>
  <c r="N27" i="5" s="1"/>
  <c r="O27" i="5" s="1"/>
</calcChain>
</file>

<file path=xl/comments1.xml><?xml version="1.0" encoding="utf-8"?>
<comments xmlns="http://schemas.openxmlformats.org/spreadsheetml/2006/main">
  <authors>
    <author>Auteur</author>
  </authors>
  <commentList>
    <comment ref="C6" authorId="0" shapeId="0">
      <text>
        <r>
          <rPr>
            <b/>
            <sz val="9"/>
            <color indexed="81"/>
            <rFont val="Tahoma"/>
            <family val="2"/>
          </rPr>
          <t>Auteur:</t>
        </r>
        <r>
          <rPr>
            <sz val="9"/>
            <color indexed="81"/>
            <rFont val="Tahoma"/>
            <family val="2"/>
          </rPr>
          <t xml:space="preserve">
If different from configured value then you need to recompute the sheet, or you used an incorrect RANGE name.</t>
        </r>
      </text>
    </comment>
  </commentList>
</comments>
</file>

<file path=xl/sharedStrings.xml><?xml version="1.0" encoding="utf-8"?>
<sst xmlns="http://schemas.openxmlformats.org/spreadsheetml/2006/main" count="121" uniqueCount="69">
  <si>
    <t>VAAS</t>
  </si>
  <si>
    <t>LibraryName</t>
  </si>
  <si>
    <t>LibraryVersion</t>
  </si>
  <si>
    <t>Library Content</t>
  </si>
  <si>
    <t>historicalData</t>
  </si>
  <si>
    <t>id</t>
  </si>
  <si>
    <t>JPY</t>
  </si>
  <si>
    <t>parallel</t>
  </si>
  <si>
    <t>points</t>
  </si>
  <si>
    <t>Expiry</t>
  </si>
  <si>
    <t>Tenor</t>
  </si>
  <si>
    <t>Term</t>
  </si>
  <si>
    <t>x</t>
  </si>
  <si>
    <t>y</t>
  </si>
  <si>
    <t>z</t>
  </si>
  <si>
    <t>1MTD156N</t>
  </si>
  <si>
    <t>1WKD156N</t>
  </si>
  <si>
    <t>2MTD156N</t>
  </si>
  <si>
    <t>2WKD156N</t>
  </si>
  <si>
    <t>3MTD156N</t>
  </si>
  <si>
    <t>4MTD156N</t>
  </si>
  <si>
    <t>5MTD156N</t>
  </si>
  <si>
    <t>6MTD156N</t>
  </si>
  <si>
    <t>7MTD156N</t>
  </si>
  <si>
    <t>8MTD156N</t>
  </si>
  <si>
    <t>9MTD156N</t>
  </si>
  <si>
    <t>10MD156N</t>
  </si>
  <si>
    <t>11MD156N</t>
  </si>
  <si>
    <t>12MD156N</t>
  </si>
  <si>
    <t>ONTD156N</t>
  </si>
  <si>
    <t>pointsList</t>
  </si>
  <si>
    <t>curveId</t>
  </si>
  <si>
    <t>curvesIds</t>
  </si>
  <si>
    <t>MarketsDataObject</t>
  </si>
  <si>
    <t>ServerConfig</t>
  </si>
  <si>
    <t>The named range used for configuration must be in a sheet named "ServerConfig". Named range name can be set on the top right box where excel usually display the cell address. A Recompute all is required after changing the settings (CTRL+SHIFT+ALT+F9)</t>
  </si>
  <si>
    <t>What</t>
  </si>
  <si>
    <t>Configuration Value (change this)</t>
  </si>
  <si>
    <t>Value seen by FPP</t>
  </si>
  <si>
    <t>Has correct range name</t>
  </si>
  <si>
    <t>Required RANGE name</t>
  </si>
  <si>
    <t>Default</t>
  </si>
  <si>
    <t>Comment</t>
  </si>
  <si>
    <t>FFPP Server Url</t>
  </si>
  <si>
    <t>http://52.38.114.117:8086/api</t>
  </si>
  <si>
    <t>FPP_URL</t>
  </si>
  <si>
    <t>http://localhost:8181/api</t>
  </si>
  <si>
    <t>Url must include api/ prefix. Example: http://localhost:8181/api</t>
  </si>
  <si>
    <t>FPP 1.6.0 compatibility</t>
  </si>
  <si>
    <t>FPP_COMPAT_160</t>
  </si>
  <si>
    <t>REST API changed between FPP 1.6.0 &amp; FPP 1.6.1. Set named range "FPP_COMPAT_160" to True if you are using FPP 1.6.0. Set it to False if you are using FPP 1.6.1 or later.</t>
  </si>
  <si>
    <t>Use synchronous REST call</t>
  </si>
  <si>
    <t>FPP_SYNCHRONOUS_CALL</t>
  </si>
  <si>
    <t>If TRUE, then FppInvoke… function are blocking excel until the server reply. This avoid intermediate pending… status.</t>
  </si>
  <si>
    <t>REST Call time-out in second</t>
  </si>
  <si>
    <t>FPP_TIMEOUT_SECOND</t>
  </si>
  <si>
    <t>Time-out in second before the call is aborted.</t>
  </si>
  <si>
    <t>Check Error When Creating JSON</t>
  </si>
  <si>
    <t>FPP_CHECK_JSON</t>
  </si>
  <si>
    <t>Reports location of first JSON macro containing error if TRUE. Set to FALSE if you are experiencing performance issue when creating massive JSON. You need to restart Excel after changing this setting.</t>
  </si>
  <si>
    <t>PriceIndex</t>
  </si>
  <si>
    <t>PricerIndex</t>
  </si>
  <si>
    <t>asOfDate</t>
  </si>
  <si>
    <t>documents</t>
  </si>
  <si>
    <t>pricingData</t>
  </si>
  <si>
    <t>stepDates</t>
  </si>
  <si>
    <t>PricingObject</t>
  </si>
  <si>
    <t>Tester1</t>
  </si>
  <si>
    <t>marketData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</si>
</sst>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seconds)&quot;\ #"/>
    <numFmt numFmtId="165" formatCode="0.0000000"/>
  </numFmts>
  <fonts count="9" x14ac:knownFonts="1">
    <font>
      <sz val="11"/>
      <color theme="1"/>
      <name val="Calibri"/>
      <family val="2"/>
      <scheme val="minor"/>
    </font>
    <font>
      <sz val="11"/>
      <color theme="0"/>
      <name val="Calibri"/>
      <family val="2"/>
      <scheme val="minor"/>
    </font>
    <font>
      <b/>
      <sz val="11"/>
      <color theme="1"/>
      <name val="Calibri"/>
      <family val="2"/>
      <scheme val="minor"/>
    </font>
    <font>
      <b/>
      <sz val="25"/>
      <color theme="0"/>
      <name val="Calibri"/>
      <family val="2"/>
      <scheme val="minor"/>
    </font>
    <font>
      <u/>
      <sz val="11"/>
      <color theme="10"/>
      <name val="Calibri"/>
      <family val="2"/>
      <scheme val="minor"/>
    </font>
    <font>
      <b/>
      <sz val="9"/>
      <color indexed="81"/>
      <name val="Tahoma"/>
      <family val="2"/>
    </font>
    <font>
      <sz val="9"/>
      <color indexed="81"/>
      <name val="Tahoma"/>
      <family val="2"/>
    </font>
    <font>
      <b/>
      <sz val="11"/>
      <color theme="0"/>
      <name val="Calibri"/>
      <family val="2"/>
      <scheme val="minor"/>
    </font>
    <font>
      <b/>
      <sz val="11"/>
      <color theme="1"/>
      <name val="Calibri"/>
      <scheme val="minor"/>
    </font>
  </fonts>
  <fills count="10">
    <fill>
      <patternFill patternType="none"/>
    </fill>
    <fill>
      <patternFill patternType="gray125"/>
    </fill>
    <fill>
      <patternFill patternType="solid">
        <fgColor theme="7" tint="-0.249977111117893"/>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022C7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diagonal/>
    </border>
  </borders>
  <cellStyleXfs count="2">
    <xf numFmtId="0" fontId="0" fillId="0" borderId="0"/>
    <xf numFmtId="0" fontId="4" fillId="0" borderId="0" applyNumberFormat="0" applyFill="0" applyBorder="0" applyAlignment="0" applyProtection="0"/>
  </cellStyleXfs>
  <cellXfs count="24">
    <xf numFmtId="0" fontId="0" fillId="0" borderId="0" xfId="0"/>
    <xf numFmtId="0" fontId="1" fillId="2" borderId="1" xfId="0" applyFont="1" applyFill="1" applyBorder="1" applyAlignment="1">
      <alignment horizontal="right" vertical="top"/>
    </xf>
    <xf numFmtId="0" fontId="1" fillId="3" borderId="1" xfId="0" applyFont="1" applyFill="1" applyBorder="1" applyAlignment="1">
      <alignment vertical="top"/>
    </xf>
    <xf numFmtId="0" fontId="0" fillId="5" borderId="1" xfId="0" applyFont="1" applyFill="1" applyBorder="1" applyAlignment="1">
      <alignment horizontal="right" vertical="center"/>
    </xf>
    <xf numFmtId="0" fontId="0" fillId="6" borderId="1" xfId="0" applyFont="1" applyFill="1" applyBorder="1" applyAlignment="1">
      <alignment horizontal="right" vertical="center"/>
    </xf>
    <xf numFmtId="0" fontId="0" fillId="0" borderId="0" xfId="0" applyAlignment="1">
      <alignment horizontal="center" vertical="center"/>
    </xf>
    <xf numFmtId="0" fontId="0" fillId="0" borderId="0" xfId="0" applyAlignment="1">
      <alignment horizontal="right"/>
    </xf>
    <xf numFmtId="0" fontId="0" fillId="0" borderId="0" xfId="0" applyAlignment="1">
      <alignment horizontal="right" vertical="center"/>
    </xf>
    <xf numFmtId="0" fontId="1" fillId="4" borderId="1" xfId="0" applyFont="1" applyFill="1" applyBorder="1" applyAlignment="1">
      <alignment horizontal="right" vertical="top"/>
    </xf>
    <xf numFmtId="0" fontId="2" fillId="0" borderId="0" xfId="0" applyFont="1"/>
    <xf numFmtId="0" fontId="2" fillId="0" borderId="0" xfId="0" applyFont="1" applyAlignment="1">
      <alignment vertical="center"/>
    </xf>
    <xf numFmtId="0" fontId="4" fillId="0" borderId="0" xfId="1" applyAlignment="1">
      <alignment vertical="center"/>
    </xf>
    <xf numFmtId="0" fontId="0" fillId="0" borderId="0" xfId="0" applyFont="1" applyAlignment="1">
      <alignment vertical="center"/>
    </xf>
    <xf numFmtId="0" fontId="0" fillId="0" borderId="0" xfId="0" applyAlignment="1">
      <alignment vertical="center"/>
    </xf>
    <xf numFmtId="0" fontId="0" fillId="0" borderId="0" xfId="0" applyFont="1" applyAlignment="1">
      <alignment vertical="center" wrapText="1"/>
    </xf>
    <xf numFmtId="0" fontId="0" fillId="0" borderId="0" xfId="0" applyAlignment="1">
      <alignment vertical="center" wrapText="1"/>
    </xf>
    <xf numFmtId="164" fontId="0" fillId="0" borderId="0" xfId="0" applyNumberFormat="1" applyAlignment="1">
      <alignment vertical="center"/>
    </xf>
    <xf numFmtId="0" fontId="8" fillId="0" borderId="0" xfId="0" applyFont="1" applyAlignment="1">
      <alignment vertical="center"/>
    </xf>
    <xf numFmtId="165" fontId="0" fillId="5" borderId="1" xfId="0" applyNumberFormat="1" applyFont="1" applyFill="1" applyBorder="1" applyAlignment="1">
      <alignment horizontal="right" vertical="center"/>
    </xf>
    <xf numFmtId="14" fontId="0" fillId="8" borderId="1" xfId="0" applyNumberFormat="1" applyFill="1" applyBorder="1"/>
    <xf numFmtId="14" fontId="7" fillId="9" borderId="0" xfId="0" applyNumberFormat="1" applyFont="1" applyFill="1" applyBorder="1" applyAlignment="1">
      <alignment horizontal="center" vertical="center"/>
    </xf>
    <xf numFmtId="0" fontId="3" fillId="7" borderId="2" xfId="0" applyFont="1" applyFill="1" applyBorder="1" applyAlignment="1">
      <alignment horizontal="left"/>
    </xf>
    <xf numFmtId="0" fontId="3" fillId="7" borderId="0" xfId="0" applyFont="1" applyFill="1" applyBorder="1" applyAlignment="1">
      <alignment horizontal="left"/>
    </xf>
    <xf numFmtId="0" fontId="3" fillId="7" borderId="3" xfId="0" applyFont="1" applyFill="1" applyBorder="1" applyAlignment="1">
      <alignment horizontal="left"/>
    </xf>
  </cellXfs>
  <cellStyles count="2">
    <cellStyle name="Lien hypertexte" xfId="1" builtinId="8"/>
    <cellStyle name="Normal" xfId="0" builtinId="0"/>
  </cellStyles>
  <dxfs count="1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microsoft.com/office/2006/relationships/xlExternalLinkPath/xlStartup" Target="FPPExcelPluggin.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mmyBlankSheet"/>
    </sheetNames>
    <definedNames>
      <definedName name="FppConfigCachedGetCheckJson"/>
      <definedName name="FppConfigGetHas160Compatibility"/>
      <definedName name="FppConfigGetTimeOutInSecond"/>
      <definedName name="FppConfigGetUseSynchronousCall"/>
      <definedName name="FppData1D"/>
      <definedName name="FppDataId"/>
      <definedName name="FppDataPoint"/>
      <definedName name="FppExecuteScriptRequest"/>
      <definedName name="FppGetRawResult"/>
      <definedName name="FppGetServerUrl"/>
      <definedName name="FppRetrieveLibraryContent"/>
      <definedName name="JsonArray"/>
      <definedName name="JsonObject"/>
    </definedNames>
    <sheetDataSet>
      <sheetData sheetId="0"/>
    </sheetDataSet>
  </externalBook>
</externalLink>
</file>

<file path=xl/tables/table1.xml><?xml version="1.0" encoding="utf-8"?>
<table xmlns="http://schemas.openxmlformats.org/spreadsheetml/2006/main" id="1" name="Table1" displayName="Table1" ref="A6:G11" totalsRowShown="0" headerRowDxfId="17" dataDxfId="16">
  <autoFilter ref="A6:G11"/>
  <tableColumns count="7">
    <tableColumn id="1" name="What" dataDxfId="15"/>
    <tableColumn id="2" name="Configuration Value (change this)" dataDxfId="14"/>
    <tableColumn id="3" name="Value seen by FPP"/>
    <tableColumn id="4" name="Has correct range name" dataDxfId="13"/>
    <tableColumn id="5" name="Required RANGE name" dataDxfId="12"/>
    <tableColumn id="6" name="Default" dataDxfId="11"/>
    <tableColumn id="7" name="Comment" dataDxfId="1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52.38.114.117:8086/api" TargetMode="External"/><Relationship Id="rId1" Type="http://schemas.openxmlformats.org/officeDocument/2006/relationships/hyperlink" Target="http://localhost:8181/api" TargetMode="External"/><Relationship Id="rId6" Type="http://schemas.openxmlformats.org/officeDocument/2006/relationships/comments" Target="../comments1.xml"/><Relationship Id="rId5" Type="http://schemas.openxmlformats.org/officeDocument/2006/relationships/table" Target="../tables/table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4"/>
  <sheetViews>
    <sheetView workbookViewId="0">
      <selection activeCell="A14" sqref="A14"/>
    </sheetView>
  </sheetViews>
  <sheetFormatPr baseColWidth="10" defaultColWidth="8.88671875" defaultRowHeight="14.4" x14ac:dyDescent="0.3"/>
  <cols>
    <col min="1" max="1" width="30.6640625" customWidth="1"/>
    <col min="2" max="2" width="32.6640625" customWidth="1"/>
    <col min="3" max="3" width="26.33203125" customWidth="1"/>
    <col min="4" max="4" width="23.6640625" customWidth="1"/>
    <col min="5" max="5" width="27.33203125" customWidth="1"/>
    <col min="6" max="6" width="23.5546875" customWidth="1"/>
    <col min="7" max="7" width="54.5546875" customWidth="1"/>
  </cols>
  <sheetData>
    <row r="1" spans="1:19" s="23" customFormat="1" ht="15" thickBot="1" x14ac:dyDescent="0.35">
      <c r="A1" s="21" t="s">
        <v>34</v>
      </c>
      <c r="B1" s="22"/>
      <c r="C1" s="22"/>
      <c r="D1" s="22"/>
      <c r="E1" s="22"/>
      <c r="F1" s="22"/>
      <c r="G1" s="22"/>
      <c r="H1" s="22"/>
      <c r="I1" s="22"/>
      <c r="J1" s="22"/>
      <c r="K1" s="22"/>
      <c r="L1" s="22"/>
      <c r="M1" s="22"/>
      <c r="N1" s="22"/>
      <c r="O1" s="22"/>
      <c r="P1" s="22"/>
      <c r="Q1" s="22"/>
      <c r="R1" s="22"/>
      <c r="S1" s="22"/>
    </row>
    <row r="2" spans="1:19" s="23" customFormat="1" x14ac:dyDescent="0.3">
      <c r="A2" s="21"/>
      <c r="B2" s="22"/>
      <c r="C2" s="22"/>
      <c r="D2" s="22"/>
      <c r="E2" s="22"/>
      <c r="F2" s="22"/>
      <c r="G2" s="22"/>
      <c r="H2" s="22"/>
      <c r="I2" s="22"/>
      <c r="J2" s="22"/>
      <c r="K2" s="22"/>
      <c r="L2" s="22"/>
      <c r="M2" s="22"/>
      <c r="N2" s="22"/>
      <c r="O2" s="22"/>
      <c r="P2" s="22"/>
      <c r="Q2" s="22"/>
      <c r="R2" s="22"/>
      <c r="S2" s="22"/>
    </row>
    <row r="4" spans="1:19" x14ac:dyDescent="0.3">
      <c r="A4" t="s">
        <v>35</v>
      </c>
    </row>
    <row r="6" spans="1:19" x14ac:dyDescent="0.3">
      <c r="A6" s="9" t="s">
        <v>36</v>
      </c>
      <c r="B6" s="9" t="s">
        <v>37</v>
      </c>
      <c r="C6" s="9" t="s">
        <v>38</v>
      </c>
      <c r="D6" s="9" t="s">
        <v>39</v>
      </c>
      <c r="E6" s="9" t="s">
        <v>40</v>
      </c>
      <c r="F6" s="9" t="s">
        <v>41</v>
      </c>
      <c r="G6" s="9" t="s">
        <v>42</v>
      </c>
    </row>
    <row r="7" spans="1:19" s="13" customFormat="1" x14ac:dyDescent="0.3">
      <c r="A7" s="17" t="s">
        <v>43</v>
      </c>
      <c r="B7" s="11" t="s">
        <v>44</v>
      </c>
      <c r="C7" s="12" t="str">
        <f>[1]!FppGetServerUrl()</f>
        <v>http://52.38.114.117:8086/api/</v>
      </c>
      <c r="D7" s="13" t="str">
        <f>IF(  ISNUMBER(SEARCH($B7,$C7)),"OK","BAD RANGE NAME")</f>
        <v>OK</v>
      </c>
      <c r="E7" s="12" t="s">
        <v>45</v>
      </c>
      <c r="F7" s="11" t="s">
        <v>46</v>
      </c>
      <c r="G7" s="14" t="s">
        <v>47</v>
      </c>
    </row>
    <row r="8" spans="1:19" s="13" customFormat="1" ht="43.2" x14ac:dyDescent="0.3">
      <c r="A8" s="17" t="s">
        <v>48</v>
      </c>
      <c r="B8" s="13" t="b">
        <v>0</v>
      </c>
      <c r="C8" s="13" t="b">
        <f>[1]!FppConfigGetHas160Compatibility()</f>
        <v>0</v>
      </c>
      <c r="D8" s="13" t="str">
        <f>IF($B8=$C8,"OK","BAD RANGE NAME")</f>
        <v>OK</v>
      </c>
      <c r="E8" s="13" t="s">
        <v>49</v>
      </c>
      <c r="F8" s="13" t="b">
        <v>0</v>
      </c>
      <c r="G8" s="15" t="s">
        <v>50</v>
      </c>
    </row>
    <row r="9" spans="1:19" s="13" customFormat="1" ht="28.8" x14ac:dyDescent="0.3">
      <c r="A9" s="10" t="s">
        <v>51</v>
      </c>
      <c r="B9" s="13" t="b">
        <v>1</v>
      </c>
      <c r="C9" s="13" t="b">
        <f>[1]!FppConfigGetUseSynchronousCall()</f>
        <v>1</v>
      </c>
      <c r="D9" s="13" t="str">
        <f>IF($B9=$C9,"OK","BAD RANGE NAME")</f>
        <v>OK</v>
      </c>
      <c r="E9" s="13" t="s">
        <v>52</v>
      </c>
      <c r="F9" s="13" t="b">
        <v>0</v>
      </c>
      <c r="G9" s="15" t="s">
        <v>53</v>
      </c>
    </row>
    <row r="10" spans="1:19" s="13" customFormat="1" x14ac:dyDescent="0.3">
      <c r="A10" s="10" t="s">
        <v>54</v>
      </c>
      <c r="B10" s="16">
        <v>60</v>
      </c>
      <c r="C10" s="16">
        <f>[1]!FppConfigGetTimeOutInSecond()</f>
        <v>60</v>
      </c>
      <c r="D10" s="13" t="str">
        <f>IF($B10=$C10,"OK","BAD RANGE NAME")</f>
        <v>OK</v>
      </c>
      <c r="E10" s="13" t="s">
        <v>55</v>
      </c>
      <c r="F10" s="13">
        <f>30*60</f>
        <v>1800</v>
      </c>
      <c r="G10" s="15" t="s">
        <v>56</v>
      </c>
    </row>
    <row r="11" spans="1:19" s="13" customFormat="1" ht="57.6" x14ac:dyDescent="0.3">
      <c r="A11" s="10" t="s">
        <v>57</v>
      </c>
      <c r="B11" s="13" t="b">
        <v>1</v>
      </c>
      <c r="C11" s="16" t="b">
        <f>[1]!FppConfigCachedGetCheckJson()</f>
        <v>1</v>
      </c>
      <c r="D11" s="13" t="str">
        <f>IF($B11=$C11,"OK","BAD RANGE NAME_OR_NEED_RESTART")</f>
        <v>OK</v>
      </c>
      <c r="E11" s="13" t="s">
        <v>58</v>
      </c>
      <c r="F11" s="13" t="b">
        <v>1</v>
      </c>
      <c r="G11" s="15" t="s">
        <v>59</v>
      </c>
    </row>
    <row r="13" spans="1:19" x14ac:dyDescent="0.3">
      <c r="A13" t="s">
        <v>3</v>
      </c>
      <c r="B13" t="s">
        <v>1</v>
      </c>
      <c r="C13" t="s">
        <v>2</v>
      </c>
    </row>
    <row r="14" spans="1:19" x14ac:dyDescent="0.3">
      <c r="A14" t="str">
        <f>[1]!FppRetrieveLibraryContent(B14)</f>
        <v>FLLC:24@19:14:29</v>
      </c>
      <c r="B14" t="s">
        <v>0</v>
      </c>
    </row>
  </sheetData>
  <mergeCells count="1">
    <mergeCell ref="A1:XFD2"/>
  </mergeCells>
  <conditionalFormatting sqref="D8">
    <cfRule type="containsText" dxfId="9" priority="9" operator="containsText" text="BAD">
      <formula>NOT(ISERROR(SEARCH("BAD",D8)))</formula>
    </cfRule>
    <cfRule type="containsText" dxfId="8" priority="10" operator="containsText" text="OK">
      <formula>NOT(ISERROR(SEARCH("OK",D8)))</formula>
    </cfRule>
  </conditionalFormatting>
  <conditionalFormatting sqref="D9">
    <cfRule type="containsText" dxfId="7" priority="7" operator="containsText" text="BAD">
      <formula>NOT(ISERROR(SEARCH("BAD",D9)))</formula>
    </cfRule>
    <cfRule type="containsText" dxfId="6" priority="8" operator="containsText" text="OK">
      <formula>NOT(ISERROR(SEARCH("OK",D9)))</formula>
    </cfRule>
  </conditionalFormatting>
  <conditionalFormatting sqref="D10">
    <cfRule type="containsText" dxfId="5" priority="5" operator="containsText" text="BAD">
      <formula>NOT(ISERROR(SEARCH("BAD",D10)))</formula>
    </cfRule>
    <cfRule type="containsText" dxfId="4" priority="6" operator="containsText" text="OK">
      <formula>NOT(ISERROR(SEARCH("OK",D10)))</formula>
    </cfRule>
  </conditionalFormatting>
  <conditionalFormatting sqref="D7">
    <cfRule type="containsText" dxfId="3" priority="3" operator="containsText" text="BAD">
      <formula>NOT(ISERROR(SEARCH("BAD",D7)))</formula>
    </cfRule>
    <cfRule type="containsText" dxfId="2" priority="4" operator="containsText" text="OK">
      <formula>NOT(ISERROR(SEARCH("OK",D7)))</formula>
    </cfRule>
  </conditionalFormatting>
  <conditionalFormatting sqref="D11">
    <cfRule type="containsText" dxfId="1" priority="1" operator="containsText" text="BAD">
      <formula>NOT(ISERROR(SEARCH("BAD",D11)))</formula>
    </cfRule>
    <cfRule type="containsText" dxfId="0" priority="2" operator="containsText" text="OK">
      <formula>NOT(ISERROR(SEARCH("OK",D11)))</formula>
    </cfRule>
  </conditionalFormatting>
  <hyperlinks>
    <hyperlink ref="F7" r:id="rId1"/>
    <hyperlink ref="B7" r:id="rId2"/>
  </hyperlinks>
  <pageMargins left="0.7" right="0.7" top="0.75" bottom="0.75" header="0.3" footer="0.3"/>
  <pageSetup orientation="portrait" r:id="rId3"/>
  <legacyDrawing r:id="rId4"/>
  <tableParts count="1">
    <tablePart r:id="rId5"/>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dimension ref="A2:Q664"/>
  <sheetViews>
    <sheetView workbookViewId="0">
      <selection activeCell="A2" sqref="A2"/>
    </sheetView>
  </sheetViews>
  <sheetFormatPr baseColWidth="10" defaultRowHeight="14.4" x14ac:dyDescent="0.3"/>
  <cols>
    <col min="1" max="1" width="17" bestFit="1" customWidth="1"/>
    <col min="2" max="17" width="22.33203125" bestFit="1" customWidth="1"/>
  </cols>
  <sheetData>
    <row r="2" spans="1:17" x14ac:dyDescent="0.3">
      <c r="A2" s="6" t="s">
        <v>33</v>
      </c>
      <c r="B2" t="str">
        <f>[1]!JsonObject(A3:A4,B3:B4)</f>
        <v>^24901@19:23:41</v>
      </c>
      <c r="C2" t="str">
        <f>[1]!JsonObject(B3:B4,C3:C4)</f>
        <v>^24830@19:23:29</v>
      </c>
      <c r="D2" t="str">
        <f>[1]!JsonObject(C3:C4,D3:D4)</f>
        <v>^24831@19:23:29</v>
      </c>
      <c r="E2" t="str">
        <f>[1]!JsonObject(D3:D4,E3:E4)</f>
        <v>^24882@19:23:38</v>
      </c>
      <c r="F2" t="str">
        <f>[1]!JsonObject(E3:E4,F3:F4)</f>
        <v>^24827@19:23:29</v>
      </c>
      <c r="G2" t="str">
        <f>[1]!JsonObject(F3:F4,G3:G4)</f>
        <v>^24826@19:23:29</v>
      </c>
      <c r="H2" t="str">
        <f>[1]!JsonObject(G3:G4,H3:H4)</f>
        <v>^24843@19:23:31</v>
      </c>
      <c r="I2" t="str">
        <f>[1]!JsonObject(H3:H4,I3:I4)</f>
        <v>^24838@19:23:29</v>
      </c>
      <c r="J2" t="str">
        <f>[1]!JsonObject(I3:I4,J3:J4)</f>
        <v>^24823@19:23:29</v>
      </c>
      <c r="K2" t="str">
        <f>[1]!JsonObject(J3:J4,K3:K4)</f>
        <v>^24837@19:23:29</v>
      </c>
      <c r="L2" t="str">
        <f>[1]!JsonObject(K3:K4,L3:L4)</f>
        <v>^24836@19:23:29</v>
      </c>
      <c r="M2" t="str">
        <f>[1]!JsonObject(L3:L4,M3:M4)</f>
        <v>^24834@19:23:29</v>
      </c>
      <c r="N2" t="str">
        <f>[1]!JsonObject(M3:M4,N3:N4)</f>
        <v>^24833@19:23:29</v>
      </c>
      <c r="O2" t="str">
        <f>[1]!JsonObject(N3:N4,O3:O4)</f>
        <v>^24904@19:23:41</v>
      </c>
      <c r="P2" t="str">
        <f>[1]!JsonObject(O3:O4,P3:P4)</f>
        <v>^24818@19:23:29</v>
      </c>
      <c r="Q2" t="str">
        <f>[1]!JsonObject(P3:P4,Q3:Q4)</f>
        <v>^24916@19:23:43</v>
      </c>
    </row>
    <row r="3" spans="1:17" x14ac:dyDescent="0.3">
      <c r="A3" s="6" t="s">
        <v>4</v>
      </c>
      <c r="B3" t="str">
        <f>[1]!JsonArray()</f>
        <v>^9221@19:14:45</v>
      </c>
      <c r="C3" t="str">
        <f>[1]!JsonArray()</f>
        <v>^1055@19:14:38</v>
      </c>
      <c r="D3" t="str">
        <f>[1]!JsonArray()</f>
        <v>^687@19:14:38</v>
      </c>
      <c r="E3" t="str">
        <f>[1]!JsonArray()</f>
        <v>^270@19:14:37</v>
      </c>
      <c r="F3" t="str">
        <f>[1]!JsonArray()</f>
        <v>^182@19:14:37</v>
      </c>
      <c r="G3" t="str">
        <f>[1]!JsonArray()</f>
        <v>^150@19:14:37</v>
      </c>
      <c r="H3" t="str">
        <f>[1]!JsonArray()</f>
        <v>^658@19:14:38</v>
      </c>
      <c r="I3" t="str">
        <f>[1]!JsonArray()</f>
        <v>^2006@19:14:39</v>
      </c>
      <c r="J3" t="str">
        <f>[1]!JsonArray()</f>
        <v>^77@19:14:37</v>
      </c>
      <c r="K3" t="str">
        <f>[1]!JsonArray()</f>
        <v>^442@19:14:38</v>
      </c>
      <c r="L3" t="str">
        <f>[1]!JsonArray()</f>
        <v>^1052@19:14:38</v>
      </c>
      <c r="M3" t="str">
        <f>[1]!JsonArray()</f>
        <v>^3285@19:14:40</v>
      </c>
      <c r="N3" t="str">
        <f>[1]!JsonArray()</f>
        <v>^235@19:14:37</v>
      </c>
      <c r="O3" t="str">
        <f>[1]!JsonArray()</f>
        <v>^660@19:14:38</v>
      </c>
      <c r="P3" t="str">
        <f>[1]!JsonArray()</f>
        <v>^2664@19:14:39</v>
      </c>
      <c r="Q3" t="str">
        <f>[1]!JsonArray()</f>
        <v>^301@19:14:38</v>
      </c>
    </row>
    <row r="4" spans="1:17" x14ac:dyDescent="0.3">
      <c r="A4" s="6" t="s">
        <v>68</v>
      </c>
      <c r="B4" t="str">
        <f>[1]!JsonArray(B5)</f>
        <v>^24820@19:23:29</v>
      </c>
      <c r="C4" t="str">
        <f>[1]!JsonArray(C5)</f>
        <v>^24829@19:23:29</v>
      </c>
      <c r="D4" t="str">
        <f>[1]!JsonArray(D5)</f>
        <v>^24828@19:23:29</v>
      </c>
      <c r="E4" t="str">
        <f>[1]!JsonArray(E5)</f>
        <v>^24816@19:23:29</v>
      </c>
      <c r="F4" t="str">
        <f>[1]!JsonArray(F5)</f>
        <v>^24825@19:23:29</v>
      </c>
      <c r="G4" t="str">
        <f>[1]!JsonArray(G5)</f>
        <v>^24810@19:23:29</v>
      </c>
      <c r="H4" t="str">
        <f>[1]!JsonArray(H5)</f>
        <v>^24835@19:23:29</v>
      </c>
      <c r="I4" t="str">
        <f>[1]!JsonArray(I5)</f>
        <v>^24814@19:23:29</v>
      </c>
      <c r="J4" t="str">
        <f>[1]!JsonArray(J5)</f>
        <v>^24822@19:23:29</v>
      </c>
      <c r="K4" t="str">
        <f>[1]!JsonArray(K5)</f>
        <v>^24832@19:23:29</v>
      </c>
      <c r="L4" t="str">
        <f>[1]!JsonArray(L5)</f>
        <v>^24808@19:23:29</v>
      </c>
      <c r="M4" t="str">
        <f>[1]!JsonArray(M5)</f>
        <v>^24824@19:23:29</v>
      </c>
      <c r="N4" t="str">
        <f>[1]!JsonArray(N5)</f>
        <v>^24813@19:23:29</v>
      </c>
      <c r="O4" t="str">
        <f>[1]!JsonArray(O5)</f>
        <v>^24815@19:23:29</v>
      </c>
      <c r="P4" t="str">
        <f>[1]!JsonArray(P5)</f>
        <v>^24817@19:23:29</v>
      </c>
      <c r="Q4" t="str">
        <f>[1]!JsonArray(Q5)</f>
        <v>^24915@19:23:43</v>
      </c>
    </row>
    <row r="5" spans="1:17" x14ac:dyDescent="0.3">
      <c r="A5" s="6" t="s">
        <v>32</v>
      </c>
      <c r="B5" t="str">
        <f>[1]!JsonObject(JPYMktVal!$A$6:$A$7,B6:B7)</f>
        <v>^24819@19:23:29</v>
      </c>
      <c r="C5" t="str">
        <f>[1]!JsonObject(JPYMktVal!$A$6:$A$7,C6:C7)</f>
        <v>^24738@19:23:28</v>
      </c>
      <c r="D5" t="str">
        <f>[1]!JsonObject(JPYMktVal!$A$6:$A$7,D6:D7)</f>
        <v>^24792@19:23:28</v>
      </c>
      <c r="E5" t="str">
        <f>[1]!JsonObject(JPYMktVal!$A$6:$A$7,E6:E7)</f>
        <v>^24800@19:23:29</v>
      </c>
      <c r="F5" t="str">
        <f>[1]!JsonObject(JPYMktVal!$A$6:$A$7,F6:F7)</f>
        <v>^24774@19:23:28</v>
      </c>
      <c r="G5" t="str">
        <f>[1]!JsonObject(JPYMktVal!$A$6:$A$7,G6:G7)</f>
        <v>^24809@19:23:29</v>
      </c>
      <c r="H5" t="str">
        <f>[1]!JsonObject(JPYMktVal!$A$6:$A$7,H6:H7)</f>
        <v>^24804@19:23:29</v>
      </c>
      <c r="I5" t="str">
        <f>[1]!JsonObject(JPYMktVal!$A$6:$A$7,I6:I7)</f>
        <v>^24777@19:23:28</v>
      </c>
      <c r="J5" t="str">
        <f>[1]!JsonObject(JPYMktVal!$A$6:$A$7,J6:J7)</f>
        <v>^24821@19:23:29</v>
      </c>
      <c r="K5" t="str">
        <f>[1]!JsonObject(JPYMktVal!$A$6:$A$7,K6:K7)</f>
        <v>^24789@19:23:28</v>
      </c>
      <c r="L5" t="str">
        <f>[1]!JsonObject(JPYMktVal!$A$6:$A$7,L6:L7)</f>
        <v>^24746@19:23:28</v>
      </c>
      <c r="M5" t="str">
        <f>[1]!JsonObject(JPYMktVal!$A$6:$A$7,M6:M7)</f>
        <v>^24795@19:23:28</v>
      </c>
      <c r="N5" t="str">
        <f>[1]!JsonObject(JPYMktVal!$A$6:$A$7,N6:N7)</f>
        <v>^24812@19:23:29</v>
      </c>
      <c r="O5" t="str">
        <f>[1]!JsonObject(JPYMktVal!$A$6:$A$7,O6:O7)</f>
        <v>^24806@19:23:29</v>
      </c>
      <c r="P5" t="str">
        <f>[1]!JsonObject(JPYMktVal!$A$6:$A$7,P6:P7)</f>
        <v>^24769@19:23:28</v>
      </c>
      <c r="Q5" t="str">
        <f>[1]!JsonObject(JPYMktVal!$A$6:$A$7,Q6:Q7)</f>
        <v>^24807@19:23:29</v>
      </c>
    </row>
    <row r="6" spans="1:17" x14ac:dyDescent="0.3">
      <c r="A6" s="7" t="s">
        <v>31</v>
      </c>
      <c r="B6" t="str">
        <f>[1]!FppDataId("CURVE",JPYMktVal!D8:D9)</f>
        <v>^14310@19:23:04</v>
      </c>
      <c r="C6" t="str">
        <f>[1]!FppDataId("CURVE",JPYMktVal!E8:E9)</f>
        <v>^14407@19:23:04</v>
      </c>
      <c r="D6" t="str">
        <f>[1]!FppDataId("CURVE",JPYMktVal!F8:F9)</f>
        <v>^14989@19:23:05</v>
      </c>
      <c r="E6" t="str">
        <f>[1]!FppDataId("CURVE",JPYMktVal!G8:G9)</f>
        <v>^17022@19:23:21</v>
      </c>
      <c r="F6" t="str">
        <f>[1]!FppDataId("CURVE",JPYMktVal!H8:H9)</f>
        <v>^15344@19:23:20</v>
      </c>
      <c r="G6" t="str">
        <f>[1]!FppDataId("CURVE",JPYMktVal!I8:I9)</f>
        <v>^15215@19:23:20</v>
      </c>
      <c r="H6" t="str">
        <f>[1]!FppDataId("CURVE",JPYMktVal!J8:J9)</f>
        <v>^15715@19:23:20</v>
      </c>
      <c r="I6" t="str">
        <f>[1]!FppDataId("CURVE",JPYMktVal!K8:K9)</f>
        <v>^14973@19:23:05</v>
      </c>
      <c r="J6" t="str">
        <f>[1]!FppDataId("CURVE",JPYMktVal!L8:L9)</f>
        <v>^14376@19:23:04</v>
      </c>
      <c r="K6" t="str">
        <f>[1]!FppDataId("CURVE",JPYMktVal!M8:M9)</f>
        <v>^23371@19:23:26</v>
      </c>
      <c r="L6" t="str">
        <f>[1]!FppDataId("CURVE",JPYMktVal!N8:N9)</f>
        <v>^14261@19:23:04</v>
      </c>
      <c r="M6" t="str">
        <f>[1]!FppDataId("CURVE",JPYMktVal!O8:O9)</f>
        <v>^14495@19:23:04</v>
      </c>
      <c r="N6" t="str">
        <f>[1]!FppDataId("CURVE",JPYMktVal!P8:P9)</f>
        <v>^14744@19:23:05</v>
      </c>
      <c r="O6" t="str">
        <f>[1]!FppDataId("CURVE",JPYMktVal!Q8:Q9)</f>
        <v>^15094@19:23:20</v>
      </c>
      <c r="P6" t="str">
        <f>[1]!FppDataId("CURVE",JPYMktVal!R8:R9)</f>
        <v>^15331@19:23:20</v>
      </c>
      <c r="Q6" t="str">
        <f>[1]!FppDataId("CURVE",JPYMktVal!S8:S9)</f>
        <v>^15473@19:23:20</v>
      </c>
    </row>
    <row r="7" spans="1:17" x14ac:dyDescent="0.3">
      <c r="A7" s="6" t="s">
        <v>30</v>
      </c>
      <c r="B7" t="str">
        <f>[1]!JsonArray(B8:B664)</f>
        <v>^24797@19:23:28</v>
      </c>
      <c r="C7" t="str">
        <f>[1]!JsonArray(C8:C664)</f>
        <v>^24737@19:23:28</v>
      </c>
      <c r="D7" t="str">
        <f>[1]!JsonArray(D8:D664)</f>
        <v>^24791@19:23:28</v>
      </c>
      <c r="E7" t="str">
        <f>[1]!JsonArray(E8:E664)</f>
        <v>^24799@19:23:28</v>
      </c>
      <c r="F7" t="str">
        <f>[1]!JsonArray(F8:F664)</f>
        <v>^24773@19:23:28</v>
      </c>
      <c r="G7" t="str">
        <f>[1]!JsonArray(G8:G664)</f>
        <v>^24802@19:23:29</v>
      </c>
      <c r="H7" t="str">
        <f>[1]!JsonArray(H8:H664)</f>
        <v>^24803@19:23:29</v>
      </c>
      <c r="I7" t="str">
        <f>[1]!JsonArray(I8:I664)</f>
        <v>^24776@19:23:28</v>
      </c>
      <c r="J7" t="str">
        <f>[1]!JsonArray(J8:J664)</f>
        <v>^24782@19:23:28</v>
      </c>
      <c r="K7" t="str">
        <f>[1]!JsonArray(K8:K664)</f>
        <v>^24788@19:23:28</v>
      </c>
      <c r="L7" t="str">
        <f>[1]!JsonArray(L8:L664)</f>
        <v>^24745@19:23:28</v>
      </c>
      <c r="M7" t="str">
        <f>[1]!JsonArray(M8:M664)</f>
        <v>^24794@19:23:28</v>
      </c>
      <c r="N7" t="str">
        <f>[1]!JsonArray(N8:N664)</f>
        <v>^24811@19:23:29</v>
      </c>
      <c r="O7" t="str">
        <f>[1]!JsonArray(O8:O664)</f>
        <v>^24780@19:23:28</v>
      </c>
      <c r="P7" t="str">
        <f>[1]!JsonArray(P8:P664)</f>
        <v>^24768@19:23:28</v>
      </c>
      <c r="Q7" t="str">
        <f>[1]!JsonArray(Q8:Q664)</f>
        <v>^24805@19:23:29</v>
      </c>
    </row>
    <row r="8" spans="1:17" x14ac:dyDescent="0.3">
      <c r="A8" s="4"/>
      <c r="B8" s="4" t="str">
        <f>[1]!FppDataPoint(JPYMktVal!E10:S10,JPYMktVal!$A10,JPYMktVal!$B10,JPYMktVal!$C10)</f>
        <v>^Point~18931@19:23:23</v>
      </c>
      <c r="C8" s="3" t="str">
        <f>[1]!FppDataPoint(JPYMktVal!E10,JPYMktVal!$A10,JPYMktVal!$B10,JPYMktVal!$C10)</f>
        <v>^Point~19898@19:23:24</v>
      </c>
      <c r="D8" s="3" t="str">
        <f>[1]!FppDataPoint(JPYMktVal!F10,JPYMktVal!$A10,JPYMktVal!$B10,JPYMktVal!$C10)</f>
        <v>^Point~17984@19:23:22</v>
      </c>
      <c r="E8" s="3" t="str">
        <f>[1]!FppDataPoint(JPYMktVal!G10,JPYMktVal!$A10,JPYMktVal!$B10,JPYMktVal!$C10)</f>
        <v>^Point~18327@19:23:23</v>
      </c>
      <c r="F8" s="3" t="str">
        <f>[1]!FppDataPoint(JPYMktVal!H10,JPYMktVal!$A10,JPYMktVal!$B10,JPYMktVal!$C10)</f>
        <v>^Point~22685@19:23:26</v>
      </c>
      <c r="G8" s="3" t="str">
        <f>[1]!FppDataPoint(JPYMktVal!I10,JPYMktVal!$A10,JPYMktVal!$B10,JPYMktVal!$C10)</f>
        <v>^Point~22220@19:23:26</v>
      </c>
      <c r="H8" s="3" t="str">
        <f>[1]!FppDataPoint(JPYMktVal!J10,JPYMktVal!$A10,JPYMktVal!$B10,JPYMktVal!$C10)</f>
        <v>^Point~22361@19:23:26</v>
      </c>
      <c r="I8" s="3" t="str">
        <f>[1]!FppDataPoint(JPYMktVal!K10,JPYMktVal!$A10,JPYMktVal!$B10,JPYMktVal!$C10)</f>
        <v>^Point~19439@19:23:23</v>
      </c>
      <c r="J8" s="3" t="str">
        <f>[1]!FppDataPoint(JPYMktVal!L10,JPYMktVal!$A10,JPYMktVal!$B10,JPYMktVal!$C10)</f>
        <v>^Point~22150@19:23:26</v>
      </c>
      <c r="K8" s="3" t="str">
        <f>[1]!FppDataPoint(JPYMktVal!M10,JPYMktVal!$A10,JPYMktVal!$B10,JPYMktVal!$C10)</f>
        <v>^Point~19004@19:23:23</v>
      </c>
      <c r="L8" s="3" t="str">
        <f>[1]!FppDataPoint(JPYMktVal!N10,JPYMktVal!$A10,JPYMktVal!$B10,JPYMktVal!$C10)</f>
        <v>^Point~24435@19:23:28</v>
      </c>
      <c r="M8" s="3" t="str">
        <f>[1]!FppDataPoint(JPYMktVal!O10,JPYMktVal!$A10,JPYMktVal!$B10,JPYMktVal!$C10)</f>
        <v>^Point~22840@19:23:26</v>
      </c>
      <c r="N8" s="3" t="str">
        <f>[1]!FppDataPoint(JPYMktVal!P10,JPYMktVal!$A10,JPYMktVal!$B10,JPYMktVal!$C10)</f>
        <v>^Point~24214@19:23:27</v>
      </c>
      <c r="O8" s="3" t="str">
        <f>[1]!FppDataPoint(JPYMktVal!Q10,JPYMktVal!$A10,JPYMktVal!$B10,JPYMktVal!$C10)</f>
        <v>^Point~21891@19:23:25</v>
      </c>
      <c r="P8" s="3" t="str">
        <f>[1]!FppDataPoint(JPYMktVal!R10,JPYMktVal!$A10,JPYMktVal!$B10,JPYMktVal!$C10)</f>
        <v>^Point~22346@19:23:26</v>
      </c>
      <c r="Q8" s="3" t="str">
        <f>[1]!FppDataPoint(JPYMktVal!S10,JPYMktVal!$A10,JPYMktVal!$B10,JPYMktVal!$C10)</f>
        <v>^Point~18323@19:23:23</v>
      </c>
    </row>
    <row r="9" spans="1:17" x14ac:dyDescent="0.3">
      <c r="A9" s="4"/>
      <c r="B9" s="4" t="str">
        <f>[1]!FppDataPoint(JPYMktVal!E11:S11,JPYMktVal!$A11,,)</f>
        <v>^Point~21469@19:23:25</v>
      </c>
      <c r="C9" s="3" t="str">
        <f>[1]!FppDataPoint(JPYMktVal!E11,JPYMktVal!$A11,JPYMktVal!$B11,JPYMktVal!$C11)</f>
        <v>^Point~14498@19:23:04</v>
      </c>
      <c r="D9" s="3" t="str">
        <f>[1]!FppDataPoint(JPYMktVal!F11,JPYMktVal!$A11,JPYMktVal!$B11,JPYMktVal!$C11)</f>
        <v>^Point~15716@19:23:20</v>
      </c>
      <c r="E9" s="3" t="str">
        <f>[1]!FppDataPoint(JPYMktVal!G11,JPYMktVal!$A11,JPYMktVal!$B11,JPYMktVal!$C11)</f>
        <v>^Point~14841@19:23:05</v>
      </c>
      <c r="F9" s="3" t="str">
        <f>[1]!FppDataPoint(JPYMktVal!H11,JPYMktVal!$A11,JPYMktVal!$B11,JPYMktVal!$C11)</f>
        <v>^Point~14363@19:23:04</v>
      </c>
      <c r="G9" s="3" t="str">
        <f>[1]!FppDataPoint(JPYMktVal!I11,JPYMktVal!$A11,JPYMktVal!$B11,JPYMktVal!$C11)</f>
        <v>^Point~14727@19:23:05</v>
      </c>
      <c r="H9" s="3" t="str">
        <f>[1]!FppDataPoint(JPYMktVal!J11,JPYMktVal!$A11,JPYMktVal!$B11,JPYMktVal!$C11)</f>
        <v>^Point~14689@19:23:05</v>
      </c>
      <c r="I9" s="3" t="str">
        <f>[1]!FppDataPoint(JPYMktVal!K11,JPYMktVal!$A11,JPYMktVal!$B11,JPYMktVal!$C11)</f>
        <v>^Point~14629@19:23:05</v>
      </c>
      <c r="J9" s="3" t="str">
        <f>[1]!FppDataPoint(JPYMktVal!L11,JPYMktVal!$A11,JPYMktVal!$B11,JPYMktVal!$C11)</f>
        <v>^Point~18976@19:23:23</v>
      </c>
      <c r="K9" s="3" t="str">
        <f>[1]!FppDataPoint(JPYMktVal!M11,JPYMktVal!$A11,JPYMktVal!$B11,JPYMktVal!$C11)</f>
        <v>^Point~21667@19:23:25</v>
      </c>
      <c r="L9" s="3" t="str">
        <f>[1]!FppDataPoint(JPYMktVal!N11,JPYMktVal!$A11,JPYMktVal!$B11,JPYMktVal!$C11)</f>
        <v>^Point~14292@19:23:04</v>
      </c>
      <c r="M9" s="3" t="str">
        <f>[1]!FppDataPoint(JPYMktVal!O11,JPYMktVal!$A11,JPYMktVal!$B11,JPYMktVal!$C11)</f>
        <v>^Point~15418@19:23:20</v>
      </c>
      <c r="N9" s="3" t="str">
        <f>[1]!FppDataPoint(JPYMktVal!P11,JPYMktVal!$A11,JPYMktVal!$B11,JPYMktVal!$C11)</f>
        <v>^Point~14854@19:23:05</v>
      </c>
      <c r="O9" s="3" t="str">
        <f>[1]!FppDataPoint(JPYMktVal!Q11,JPYMktVal!$A11,JPYMktVal!$B11,JPYMktVal!$C11)</f>
        <v>^Point~14962@19:23:05</v>
      </c>
      <c r="P9" s="3" t="str">
        <f>[1]!FppDataPoint(JPYMktVal!R11,JPYMktVal!$A11,JPYMktVal!$B11,JPYMktVal!$C11)</f>
        <v>^Point~14452@19:23:04</v>
      </c>
      <c r="Q9" s="3" t="str">
        <f>[1]!FppDataPoint(JPYMktVal!S11,JPYMktVal!$A11,JPYMktVal!$B11,JPYMktVal!$C11)</f>
        <v>^Point~14643@19:23:05</v>
      </c>
    </row>
    <row r="10" spans="1:17" x14ac:dyDescent="0.3">
      <c r="A10" s="4"/>
      <c r="B10" s="4" t="str">
        <f>[1]!FppDataPoint(JPYMktVal!E12:S12,JPYMktVal!$A12,,)</f>
        <v>^Point~24712@19:23:28</v>
      </c>
      <c r="C10" s="3" t="str">
        <f>[1]!FppDataPoint(JPYMktVal!E12,JPYMktVal!$A12,JPYMktVal!$B12,JPYMktVal!$C12)</f>
        <v>^Point~14293@19:23:04</v>
      </c>
      <c r="D10" s="3" t="str">
        <f>[1]!FppDataPoint(JPYMktVal!F12,JPYMktVal!$A12,JPYMktVal!$B12,JPYMktVal!$C12)</f>
        <v>^Point~15343@19:23:20</v>
      </c>
      <c r="E10" s="3" t="str">
        <f>[1]!FppDataPoint(JPYMktVal!G12,JPYMktVal!$A12,JPYMktVal!$B12,JPYMktVal!$C12)</f>
        <v>^Point~14565@19:23:04</v>
      </c>
      <c r="F10" s="3" t="str">
        <f>[1]!FppDataPoint(JPYMktVal!H12,JPYMktVal!$A12,JPYMktVal!$B12,JPYMktVal!$C12)</f>
        <v>^Point~23017@19:23:26</v>
      </c>
      <c r="G10" s="3" t="str">
        <f>[1]!FppDataPoint(JPYMktVal!I12,JPYMktVal!$A12,JPYMktVal!$B12,JPYMktVal!$C12)</f>
        <v>^Point~14265@19:23:04</v>
      </c>
      <c r="H10" s="3" t="str">
        <f>[1]!FppDataPoint(JPYMktVal!J12,JPYMktVal!$A12,JPYMktVal!$B12,JPYMktVal!$C12)</f>
        <v>^Point~14425@19:23:04</v>
      </c>
      <c r="I10" s="3" t="str">
        <f>[1]!FppDataPoint(JPYMktVal!K12,JPYMktVal!$A12,JPYMktVal!$B12,JPYMktVal!$C12)</f>
        <v>^Point~14836@19:23:05</v>
      </c>
      <c r="J10" s="3" t="str">
        <f>[1]!FppDataPoint(JPYMktVal!L12,JPYMktVal!$A12,JPYMktVal!$B12,JPYMktVal!$C12)</f>
        <v>^Point~14860@19:23:05</v>
      </c>
      <c r="K10" s="3" t="str">
        <f>[1]!FppDataPoint(JPYMktVal!M12,JPYMktVal!$A12,JPYMktVal!$B12,JPYMktVal!$C12)</f>
        <v>^Point~14315@19:23:04</v>
      </c>
      <c r="L10" s="3" t="str">
        <f>[1]!FppDataPoint(JPYMktVal!N12,JPYMktVal!$A12,JPYMktVal!$B12,JPYMktVal!$C12)</f>
        <v>^Point~14867@19:23:05</v>
      </c>
      <c r="M10" s="3" t="str">
        <f>[1]!FppDataPoint(JPYMktVal!O12,JPYMktVal!$A12,JPYMktVal!$B12,JPYMktVal!$C12)</f>
        <v>^Point~14253@19:23:04</v>
      </c>
      <c r="N10" s="3" t="str">
        <f>[1]!FppDataPoint(JPYMktVal!P12,JPYMktVal!$A12,JPYMktVal!$B12,JPYMktVal!$C12)</f>
        <v>^Point~14283@19:23:04</v>
      </c>
      <c r="O10" s="3" t="str">
        <f>[1]!FppDataPoint(JPYMktVal!Q12,JPYMktVal!$A12,JPYMktVal!$B12,JPYMktVal!$C12)</f>
        <v>^Point~14849@19:23:05</v>
      </c>
      <c r="P10" s="3" t="str">
        <f>[1]!FppDataPoint(JPYMktVal!R12,JPYMktVal!$A12,JPYMktVal!$B12,JPYMktVal!$C12)</f>
        <v>^Point~15210@19:23:20</v>
      </c>
      <c r="Q10" s="3" t="str">
        <f>[1]!FppDataPoint(JPYMktVal!S12,JPYMktVal!$A12,JPYMktVal!$B12,JPYMktVal!$C12)</f>
        <v>^Point~15237@19:23:20</v>
      </c>
    </row>
    <row r="11" spans="1:17" x14ac:dyDescent="0.3">
      <c r="A11" s="4"/>
      <c r="B11" s="4" t="str">
        <f>[1]!FppDataPoint(JPYMktVal!E13:S13,JPYMktVal!$A13,,)</f>
        <v>^Point~24681@19:23:28</v>
      </c>
      <c r="C11" s="3" t="str">
        <f>[1]!FppDataPoint(JPYMktVal!E13,JPYMktVal!$A13,JPYMktVal!$B13,JPYMktVal!$C13)</f>
        <v>^Point~14496@19:23:04</v>
      </c>
      <c r="D11" s="3" t="str">
        <f>[1]!FppDataPoint(JPYMktVal!F13,JPYMktVal!$A13,JPYMktVal!$B13,JPYMktVal!$C13)</f>
        <v>^Point~15164@19:23:20</v>
      </c>
      <c r="E11" s="3" t="str">
        <f>[1]!FppDataPoint(JPYMktVal!G13,JPYMktVal!$A13,JPYMktVal!$B13,JPYMktVal!$C13)</f>
        <v>^Point~14335@19:23:04</v>
      </c>
      <c r="F11" s="3" t="str">
        <f>[1]!FppDataPoint(JPYMktVal!H13,JPYMktVal!$A13,JPYMktVal!$B13,JPYMktVal!$C13)</f>
        <v>^Point~15504@19:23:20</v>
      </c>
      <c r="G11" s="3" t="str">
        <f>[1]!FppDataPoint(JPYMktVal!I13,JPYMktVal!$A13,JPYMktVal!$B13,JPYMktVal!$C13)</f>
        <v>^Point~15643@19:23:20</v>
      </c>
      <c r="H11" s="3" t="str">
        <f>[1]!FppDataPoint(JPYMktVal!J13,JPYMktVal!$A13,JPYMktVal!$B13,JPYMktVal!$C13)</f>
        <v>^Point~15420@19:23:20</v>
      </c>
      <c r="I11" s="3" t="str">
        <f>[1]!FppDataPoint(JPYMktVal!K13,JPYMktVal!$A13,JPYMktVal!$B13,JPYMktVal!$C13)</f>
        <v>^Point~14619@19:23:05</v>
      </c>
      <c r="J11" s="3" t="str">
        <f>[1]!FppDataPoint(JPYMktVal!L13,JPYMktVal!$A13,JPYMktVal!$B13,JPYMktVal!$C13)</f>
        <v>^Point~15345@19:23:20</v>
      </c>
      <c r="K11" s="3" t="str">
        <f>[1]!FppDataPoint(JPYMktVal!M13,JPYMktVal!$A13,JPYMktVal!$B13,JPYMktVal!$C13)</f>
        <v>^Point~14852@19:23:05</v>
      </c>
      <c r="L11" s="3" t="str">
        <f>[1]!FppDataPoint(JPYMktVal!N13,JPYMktVal!$A13,JPYMktVal!$B13,JPYMktVal!$C13)</f>
        <v>^Point~14405@19:23:04</v>
      </c>
      <c r="M11" s="3" t="str">
        <f>[1]!FppDataPoint(JPYMktVal!O13,JPYMktVal!$A13,JPYMktVal!$B13,JPYMktVal!$C13)</f>
        <v>^Point~14450@19:23:04</v>
      </c>
      <c r="N11" s="3" t="str">
        <f>[1]!FppDataPoint(JPYMktVal!P13,JPYMktVal!$A13,JPYMktVal!$B13,JPYMktVal!$C13)</f>
        <v>^Point~20505@19:23:24</v>
      </c>
      <c r="O11" s="3" t="str">
        <f>[1]!FppDataPoint(JPYMktVal!Q13,JPYMktVal!$A13,JPYMktVal!$B13,JPYMktVal!$C13)</f>
        <v>^Point~17565@19:23:22</v>
      </c>
      <c r="P11" s="3" t="str">
        <f>[1]!FppDataPoint(JPYMktVal!R13,JPYMktVal!$A13,JPYMktVal!$B13,JPYMktVal!$C13)</f>
        <v>^Point~14482@19:23:04</v>
      </c>
      <c r="Q11" s="3" t="str">
        <f>[1]!FppDataPoint(JPYMktVal!S13,JPYMktVal!$A13,JPYMktVal!$B13,JPYMktVal!$C13)</f>
        <v>^Point~14580@19:23:04</v>
      </c>
    </row>
    <row r="12" spans="1:17" x14ac:dyDescent="0.3">
      <c r="A12" s="4"/>
      <c r="B12" s="4" t="str">
        <f>[1]!FppDataPoint(JPYMktVal!E14:S14,JPYMktVal!$A14,,)</f>
        <v>^Point~17823@19:23:22</v>
      </c>
      <c r="C12" s="3" t="str">
        <f>[1]!FppDataPoint(JPYMktVal!E14,JPYMktVal!$A14,JPYMktVal!$B14,JPYMktVal!$C14)</f>
        <v>^Point~15190@19:23:20</v>
      </c>
      <c r="D12" s="3" t="str">
        <f>[1]!FppDataPoint(JPYMktVal!F14,JPYMktVal!$A14,JPYMktVal!$B14,JPYMktVal!$C14)</f>
        <v>^Point~14484@19:23:04</v>
      </c>
      <c r="E12" s="3" t="str">
        <f>[1]!FppDataPoint(JPYMktVal!G14,JPYMktVal!$A14,JPYMktVal!$B14,JPYMktVal!$C14)</f>
        <v>^Point~14520@19:23:04</v>
      </c>
      <c r="F12" s="3" t="str">
        <f>[1]!FppDataPoint(JPYMktVal!H14,JPYMktVal!$A14,JPYMktVal!$B14,JPYMktVal!$C14)</f>
        <v>^Point~14273@19:23:04</v>
      </c>
      <c r="G12" s="3" t="str">
        <f>[1]!FppDataPoint(JPYMktVal!I14,JPYMktVal!$A14,JPYMktVal!$B14,JPYMktVal!$C14)</f>
        <v>^Point~16543@19:23:21</v>
      </c>
      <c r="H12" s="3" t="str">
        <f>[1]!FppDataPoint(JPYMktVal!J14,JPYMktVal!$A14,JPYMktVal!$B14,JPYMktVal!$C14)</f>
        <v>^Point~17459@19:23:22</v>
      </c>
      <c r="I12" s="3" t="str">
        <f>[1]!FppDataPoint(JPYMktVal!K14,JPYMktVal!$A14,JPYMktVal!$B14,JPYMktVal!$C14)</f>
        <v>^Point~14297@19:23:04</v>
      </c>
      <c r="J12" s="3" t="str">
        <f>[1]!FppDataPoint(JPYMktVal!L14,JPYMktVal!$A14,JPYMktVal!$B14,JPYMktVal!$C14)</f>
        <v>^Point~14954@19:23:05</v>
      </c>
      <c r="K12" s="3" t="str">
        <f>[1]!FppDataPoint(JPYMktVal!M14,JPYMktVal!$A14,JPYMktVal!$B14,JPYMktVal!$C14)</f>
        <v>^Point~14700@19:23:05</v>
      </c>
      <c r="L12" s="3" t="str">
        <f>[1]!FppDataPoint(JPYMktVal!N14,JPYMktVal!$A14,JPYMktVal!$B14,JPYMktVal!$C14)</f>
        <v>^Point~14759@19:23:05</v>
      </c>
      <c r="M12" s="3" t="str">
        <f>[1]!FppDataPoint(JPYMktVal!O14,JPYMktVal!$A14,JPYMktVal!$B14,JPYMktVal!$C14)</f>
        <v>^Point~15697@19:23:20</v>
      </c>
      <c r="N12" s="3" t="str">
        <f>[1]!FppDataPoint(JPYMktVal!P14,JPYMktVal!$A14,JPYMktVal!$B14,JPYMktVal!$C14)</f>
        <v>^Point~14500@19:23:04</v>
      </c>
      <c r="O12" s="3" t="str">
        <f>[1]!FppDataPoint(JPYMktVal!Q14,JPYMktVal!$A14,JPYMktVal!$B14,JPYMktVal!$C14)</f>
        <v>^Point~14483@19:23:04</v>
      </c>
      <c r="P12" s="3" t="str">
        <f>[1]!FppDataPoint(JPYMktVal!R14,JPYMktVal!$A14,JPYMktVal!$B14,JPYMktVal!$C14)</f>
        <v>^Point~14699@19:23:05</v>
      </c>
      <c r="Q12" s="3" t="str">
        <f>[1]!FppDataPoint(JPYMktVal!S14,JPYMktVal!$A14,JPYMktVal!$B14,JPYMktVal!$C14)</f>
        <v>^Point~15873@19:23:20</v>
      </c>
    </row>
    <row r="13" spans="1:17" x14ac:dyDescent="0.3">
      <c r="A13" s="4"/>
      <c r="B13" s="4" t="str">
        <f>[1]!FppDataPoint(JPYMktVal!E15:S15,JPYMktVal!$A15,,)</f>
        <v>^Point~18371@19:23:23</v>
      </c>
      <c r="C13" s="3" t="str">
        <f>[1]!FppDataPoint(JPYMktVal!E15,JPYMktVal!$A15,JPYMktVal!$B15,JPYMktVal!$C15)</f>
        <v>^Point~14493@19:23:04</v>
      </c>
      <c r="D13" s="3" t="str">
        <f>[1]!FppDataPoint(JPYMktVal!F15,JPYMktVal!$A15,JPYMktVal!$B15,JPYMktVal!$C15)</f>
        <v>^Point~14339@19:23:04</v>
      </c>
      <c r="E13" s="3" t="str">
        <f>[1]!FppDataPoint(JPYMktVal!G15,JPYMktVal!$A15,JPYMktVal!$B15,JPYMktVal!$C15)</f>
        <v>^Point~14572@19:23:04</v>
      </c>
      <c r="F13" s="3" t="str">
        <f>[1]!FppDataPoint(JPYMktVal!H15,JPYMktVal!$A15,JPYMktVal!$B15,JPYMktVal!$C15)</f>
        <v>^Point~17236@19:23:21</v>
      </c>
      <c r="G13" s="3" t="str">
        <f>[1]!FppDataPoint(JPYMktVal!I15,JPYMktVal!$A15,JPYMktVal!$B15,JPYMktVal!$C15)</f>
        <v>^Point~14882@19:23:05</v>
      </c>
      <c r="H13" s="3" t="str">
        <f>[1]!FppDataPoint(JPYMktVal!J15,JPYMktVal!$A15,JPYMktVal!$B15,JPYMktVal!$C15)</f>
        <v>^Point~14260@19:23:04</v>
      </c>
      <c r="I13" s="3" t="str">
        <f>[1]!FppDataPoint(JPYMktVal!K15,JPYMktVal!$A15,JPYMktVal!$B15,JPYMktVal!$C15)</f>
        <v>^Point~14719@19:23:05</v>
      </c>
      <c r="J13" s="3" t="str">
        <f>[1]!FppDataPoint(JPYMktVal!L15,JPYMktVal!$A15,JPYMktVal!$B15,JPYMktVal!$C15)</f>
        <v>^Point~16463@19:23:21</v>
      </c>
      <c r="K13" s="3" t="str">
        <f>[1]!FppDataPoint(JPYMktVal!M15,JPYMktVal!$A15,JPYMktVal!$B15,JPYMktVal!$C15)</f>
        <v>^Point~14630@19:23:05</v>
      </c>
      <c r="L13" s="3" t="str">
        <f>[1]!FppDataPoint(JPYMktVal!N15,JPYMktVal!$A15,JPYMktVal!$B15,JPYMktVal!$C15)</f>
        <v>^Point~15310@19:23:20</v>
      </c>
      <c r="M13" s="3" t="str">
        <f>[1]!FppDataPoint(JPYMktVal!O15,JPYMktVal!$A15,JPYMktVal!$B15,JPYMktVal!$C15)</f>
        <v>^Point~15567@19:23:20</v>
      </c>
      <c r="N13" s="3" t="str">
        <f>[1]!FppDataPoint(JPYMktVal!P15,JPYMktVal!$A15,JPYMktVal!$B15,JPYMktVal!$C15)</f>
        <v>^Point~15789@19:23:20</v>
      </c>
      <c r="O13" s="3" t="str">
        <f>[1]!FppDataPoint(JPYMktVal!Q15,JPYMktVal!$A15,JPYMktVal!$B15,JPYMktVal!$C15)</f>
        <v>^Point~14284@19:23:04</v>
      </c>
      <c r="P13" s="3" t="str">
        <f>[1]!FppDataPoint(JPYMktVal!R15,JPYMktVal!$A15,JPYMktVal!$B15,JPYMktVal!$C15)</f>
        <v>^Point~14753@19:23:05</v>
      </c>
      <c r="Q13" s="3" t="str">
        <f>[1]!FppDataPoint(JPYMktVal!S15,JPYMktVal!$A15,JPYMktVal!$B15,JPYMktVal!$C15)</f>
        <v>^Point~15238@19:23:20</v>
      </c>
    </row>
    <row r="14" spans="1:17" x14ac:dyDescent="0.3">
      <c r="A14" s="4"/>
      <c r="B14" s="4" t="str">
        <f>[1]!FppDataPoint(JPYMktVal!E16:S16,JPYMktVal!$A16,,)</f>
        <v>^Point~21314@19:23:25</v>
      </c>
      <c r="C14" s="3" t="str">
        <f>[1]!FppDataPoint(JPYMktVal!E16,JPYMktVal!$A16,JPYMktVal!$B16,JPYMktVal!$C16)</f>
        <v>^Point~14847@19:23:05</v>
      </c>
      <c r="D14" s="3" t="str">
        <f>[1]!FppDataPoint(JPYMktVal!F16,JPYMktVal!$A16,JPYMktVal!$B16,JPYMktVal!$C16)</f>
        <v>^Point~15739@19:23:20</v>
      </c>
      <c r="E14" s="3" t="str">
        <f>[1]!FppDataPoint(JPYMktVal!G16,JPYMktVal!$A16,JPYMktVal!$B16,JPYMktVal!$C16)</f>
        <v>^Point~15218@19:23:20</v>
      </c>
      <c r="F14" s="3" t="str">
        <f>[1]!FppDataPoint(JPYMktVal!H16,JPYMktVal!$A16,JPYMktVal!$B16,JPYMktVal!$C16)</f>
        <v>^Point~14900@19:23:05</v>
      </c>
      <c r="G14" s="3" t="str">
        <f>[1]!FppDataPoint(JPYMktVal!I16,JPYMktVal!$A16,JPYMktVal!$B16,JPYMktVal!$C16)</f>
        <v>^Point~16557@19:23:21</v>
      </c>
      <c r="H14" s="3" t="str">
        <f>[1]!FppDataPoint(JPYMktVal!J16,JPYMktVal!$A16,JPYMktVal!$B16,JPYMktVal!$C16)</f>
        <v>^Point~16684@19:23:21</v>
      </c>
      <c r="I14" s="3" t="str">
        <f>[1]!FppDataPoint(JPYMktVal!K16,JPYMktVal!$A16,JPYMktVal!$B16,JPYMktVal!$C16)</f>
        <v>^Point~15054@19:23:05</v>
      </c>
      <c r="J14" s="3" t="str">
        <f>[1]!FppDataPoint(JPYMktVal!L16,JPYMktVal!$A16,JPYMktVal!$B16,JPYMktVal!$C16)</f>
        <v>^Point~14427@19:23:04</v>
      </c>
      <c r="K14" s="3" t="str">
        <f>[1]!FppDataPoint(JPYMktVal!M16,JPYMktVal!$A16,JPYMktVal!$B16,JPYMktVal!$C16)</f>
        <v>^Point~14415@19:23:04</v>
      </c>
      <c r="L14" s="3" t="str">
        <f>[1]!FppDataPoint(JPYMktVal!N16,JPYMktVal!$A16,JPYMktVal!$B16,JPYMktVal!$C16)</f>
        <v>^Point~14327@19:23:04</v>
      </c>
      <c r="M14" s="3" t="str">
        <f>[1]!FppDataPoint(JPYMktVal!O16,JPYMktVal!$A16,JPYMktVal!$B16,JPYMktVal!$C16)</f>
        <v>^Point~17301@19:23:21</v>
      </c>
      <c r="N14" s="3" t="str">
        <f>[1]!FppDataPoint(JPYMktVal!P16,JPYMktVal!$A16,JPYMktVal!$B16,JPYMktVal!$C16)</f>
        <v>^Point~16735@19:23:21</v>
      </c>
      <c r="O14" s="3" t="str">
        <f>[1]!FppDataPoint(JPYMktVal!Q16,JPYMktVal!$A16,JPYMktVal!$B16,JPYMktVal!$C16)</f>
        <v>^Point~14621@19:23:05</v>
      </c>
      <c r="P14" s="3" t="str">
        <f>[1]!FppDataPoint(JPYMktVal!R16,JPYMktVal!$A16,JPYMktVal!$B16,JPYMktVal!$C16)</f>
        <v>^Point~14424@19:23:04</v>
      </c>
      <c r="Q14" s="3" t="str">
        <f>[1]!FppDataPoint(JPYMktVal!S16,JPYMktVal!$A16,JPYMktVal!$B16,JPYMktVal!$C16)</f>
        <v>^Point~14430@19:23:04</v>
      </c>
    </row>
    <row r="15" spans="1:17" x14ac:dyDescent="0.3">
      <c r="A15" s="4"/>
      <c r="B15" s="4" t="str">
        <f>[1]!FppDataPoint(JPYMktVal!E17:S17,JPYMktVal!$A17,,)</f>
        <v>^Point~24529@19:23:28</v>
      </c>
      <c r="C15" s="3" t="str">
        <f>[1]!FppDataPoint(JPYMktVal!E17,JPYMktVal!$A17,JPYMktVal!$B17,JPYMktVal!$C17)</f>
        <v>^Point~14467@19:23:04</v>
      </c>
      <c r="D15" s="3" t="str">
        <f>[1]!FppDataPoint(JPYMktVal!F17,JPYMktVal!$A17,JPYMktVal!$B17,JPYMktVal!$C17)</f>
        <v>^Point~14618@19:23:05</v>
      </c>
      <c r="E15" s="3" t="str">
        <f>[1]!FppDataPoint(JPYMktVal!G17,JPYMktVal!$A17,JPYMktVal!$B17,JPYMktVal!$C17)</f>
        <v>^Point~14277@19:23:04</v>
      </c>
      <c r="F15" s="3" t="str">
        <f>[1]!FppDataPoint(JPYMktVal!H17,JPYMktVal!$A17,JPYMktVal!$B17,JPYMktVal!$C17)</f>
        <v>^Point~15478@19:23:20</v>
      </c>
      <c r="G15" s="3" t="str">
        <f>[1]!FppDataPoint(JPYMktVal!I17,JPYMktVal!$A17,JPYMktVal!$B17,JPYMktVal!$C17)</f>
        <v>^Point~14596@19:23:04</v>
      </c>
      <c r="H15" s="3" t="str">
        <f>[1]!FppDataPoint(JPYMktVal!J17,JPYMktVal!$A17,JPYMktVal!$B17,JPYMktVal!$C17)</f>
        <v>^Point~14747@19:23:05</v>
      </c>
      <c r="I15" s="3" t="str">
        <f>[1]!FppDataPoint(JPYMktVal!K17,JPYMktVal!$A17,JPYMktVal!$B17,JPYMktVal!$C17)</f>
        <v>^Point~14575@19:23:04</v>
      </c>
      <c r="J15" s="3" t="str">
        <f>[1]!FppDataPoint(JPYMktVal!L17,JPYMktVal!$A17,JPYMktVal!$B17,JPYMktVal!$C17)</f>
        <v>^Point~14720@19:23:05</v>
      </c>
      <c r="K15" s="3" t="str">
        <f>[1]!FppDataPoint(JPYMktVal!M17,JPYMktVal!$A17,JPYMktVal!$B17,JPYMktVal!$C17)</f>
        <v>^Point~14409@19:23:04</v>
      </c>
      <c r="L15" s="3" t="str">
        <f>[1]!FppDataPoint(JPYMktVal!N17,JPYMktVal!$A17,JPYMktVal!$B17,JPYMktVal!$C17)</f>
        <v>^Point~14853@19:23:05</v>
      </c>
      <c r="M15" s="3" t="str">
        <f>[1]!FppDataPoint(JPYMktVal!O17,JPYMktVal!$A17,JPYMktVal!$B17,JPYMktVal!$C17)</f>
        <v>^Point~14466@19:23:04</v>
      </c>
      <c r="N15" s="3" t="str">
        <f>[1]!FppDataPoint(JPYMktVal!P17,JPYMktVal!$A17,JPYMktVal!$B17,JPYMktVal!$C17)</f>
        <v>^Point~16480@19:23:21</v>
      </c>
      <c r="O15" s="3" t="str">
        <f>[1]!FppDataPoint(JPYMktVal!Q17,JPYMktVal!$A17,JPYMktVal!$B17,JPYMktVal!$C17)</f>
        <v>^Point~14325@19:23:04</v>
      </c>
      <c r="P15" s="3" t="str">
        <f>[1]!FppDataPoint(JPYMktVal!R17,JPYMktVal!$A17,JPYMktVal!$B17,JPYMktVal!$C17)</f>
        <v>^Point~14547@19:23:04</v>
      </c>
      <c r="Q15" s="3" t="str">
        <f>[1]!FppDataPoint(JPYMktVal!S17,JPYMktVal!$A17,JPYMktVal!$B17,JPYMktVal!$C17)</f>
        <v>^Point~14837@19:23:05</v>
      </c>
    </row>
    <row r="16" spans="1:17" x14ac:dyDescent="0.3">
      <c r="A16" s="4"/>
      <c r="B16" s="4" t="str">
        <f>[1]!FppDataPoint(JPYMktVal!E18:S18,JPYMktVal!$A18,,)</f>
        <v>^Point~20050@19:23:24</v>
      </c>
      <c r="C16" s="3" t="str">
        <f>[1]!FppDataPoint(JPYMktVal!E18,JPYMktVal!$A18,JPYMktVal!$B18,JPYMktVal!$C18)</f>
        <v>^Point~14317@19:23:04</v>
      </c>
      <c r="D16" s="3" t="str">
        <f>[1]!FppDataPoint(JPYMktVal!F18,JPYMktVal!$A18,JPYMktVal!$B18,JPYMktVal!$C18)</f>
        <v>^Point~15763@19:23:20</v>
      </c>
      <c r="E16" s="3" t="str">
        <f>[1]!FppDataPoint(JPYMktVal!G18,JPYMktVal!$A18,JPYMktVal!$B18,JPYMktVal!$C18)</f>
        <v>^Point~14455@19:23:04</v>
      </c>
      <c r="F16" s="3" t="str">
        <f>[1]!FppDataPoint(JPYMktVal!H18,JPYMktVal!$A18,JPYMktVal!$B18,JPYMktVal!$C18)</f>
        <v>^Point~14372@19:23:04</v>
      </c>
      <c r="G16" s="3" t="str">
        <f>[1]!FppDataPoint(JPYMktVal!I18,JPYMktVal!$A18,JPYMktVal!$B18,JPYMktVal!$C18)</f>
        <v>^Point~14626@19:23:05</v>
      </c>
      <c r="H16" s="3" t="str">
        <f>[1]!FppDataPoint(JPYMktVal!J18,JPYMktVal!$A18,JPYMktVal!$B18,JPYMktVal!$C18)</f>
        <v>^Point~14864@19:23:05</v>
      </c>
      <c r="I16" s="3" t="str">
        <f>[1]!FppDataPoint(JPYMktVal!K18,JPYMktVal!$A18,JPYMktVal!$B18,JPYMktVal!$C18)</f>
        <v>^Point~18465@19:23:23</v>
      </c>
      <c r="J16" s="3" t="str">
        <f>[1]!FppDataPoint(JPYMktVal!L18,JPYMktVal!$A18,JPYMktVal!$B18,JPYMktVal!$C18)</f>
        <v>^Point~16317@19:23:21</v>
      </c>
      <c r="K16" s="3" t="str">
        <f>[1]!FppDataPoint(JPYMktVal!M18,JPYMktVal!$A18,JPYMktVal!$B18,JPYMktVal!$C18)</f>
        <v>^Point~15214@19:23:20</v>
      </c>
      <c r="L16" s="3" t="str">
        <f>[1]!FppDataPoint(JPYMktVal!N18,JPYMktVal!$A18,JPYMktVal!$B18,JPYMktVal!$C18)</f>
        <v>^Point~14275@19:23:04</v>
      </c>
      <c r="M16" s="3" t="str">
        <f>[1]!FppDataPoint(JPYMktVal!O18,JPYMktVal!$A18,JPYMktVal!$B18,JPYMktVal!$C18)</f>
        <v>^Point~14828@19:23:05</v>
      </c>
      <c r="N16" s="3" t="str">
        <f>[1]!FppDataPoint(JPYMktVal!P18,JPYMktVal!$A18,JPYMktVal!$B18,JPYMktVal!$C18)</f>
        <v>^Point~14497@19:23:04</v>
      </c>
      <c r="O16" s="3" t="str">
        <f>[1]!FppDataPoint(JPYMktVal!Q18,JPYMktVal!$A18,JPYMktVal!$B18,JPYMktVal!$C18)</f>
        <v>^Point~21533@19:23:25</v>
      </c>
      <c r="P16" s="3" t="str">
        <f>[1]!FppDataPoint(JPYMktVal!R18,JPYMktVal!$A18,JPYMktVal!$B18,JPYMktVal!$C18)</f>
        <v>^Point~15213@19:23:20</v>
      </c>
      <c r="Q16" s="3" t="str">
        <f>[1]!FppDataPoint(JPYMktVal!S18,JPYMktVal!$A18,JPYMktVal!$B18,JPYMktVal!$C18)</f>
        <v>^Point~14443@19:23:04</v>
      </c>
    </row>
    <row r="17" spans="1:17" x14ac:dyDescent="0.3">
      <c r="A17" s="4"/>
      <c r="B17" s="4" t="str">
        <f>[1]!FppDataPoint(JPYMktVal!E19:S19,JPYMktVal!$A19,,)</f>
        <v>^Point~24549@19:23:28</v>
      </c>
      <c r="C17" s="3" t="str">
        <f>[1]!FppDataPoint(JPYMktVal!E19,JPYMktVal!$A19,JPYMktVal!$B19,JPYMktVal!$C19)</f>
        <v>^Point~14721@19:23:05</v>
      </c>
      <c r="D17" s="3" t="str">
        <f>[1]!FppDataPoint(JPYMktVal!F19,JPYMktVal!$A19,JPYMktVal!$B19,JPYMktVal!$C19)</f>
        <v>^Point~14370@19:23:04</v>
      </c>
      <c r="E17" s="3" t="str">
        <f>[1]!FppDataPoint(JPYMktVal!G19,JPYMktVal!$A19,JPYMktVal!$B19,JPYMktVal!$C19)</f>
        <v>^Point~14319@19:23:04</v>
      </c>
      <c r="F17" s="3" t="str">
        <f>[1]!FppDataPoint(JPYMktVal!H19,JPYMktVal!$A19,JPYMktVal!$B19,JPYMktVal!$C19)</f>
        <v>^Point~15706@19:23:20</v>
      </c>
      <c r="G17" s="3" t="str">
        <f>[1]!FppDataPoint(JPYMktVal!I19,JPYMktVal!$A19,JPYMktVal!$B19,JPYMktVal!$C19)</f>
        <v>^Point~17469@19:23:22</v>
      </c>
      <c r="H17" s="3" t="str">
        <f>[1]!FppDataPoint(JPYMktVal!J19,JPYMktVal!$A19,JPYMktVal!$B19,JPYMktVal!$C19)</f>
        <v>^Point~14336@19:23:04</v>
      </c>
      <c r="I17" s="3" t="str">
        <f>[1]!FppDataPoint(JPYMktVal!K19,JPYMktVal!$A19,JPYMktVal!$B19,JPYMktVal!$C19)</f>
        <v>^Point~14343@19:23:04</v>
      </c>
      <c r="J17" s="3" t="str">
        <f>[1]!FppDataPoint(JPYMktVal!L19,JPYMktVal!$A19,JPYMktVal!$B19,JPYMktVal!$C19)</f>
        <v>^Point~14807@19:23:05</v>
      </c>
      <c r="K17" s="3" t="str">
        <f>[1]!FppDataPoint(JPYMktVal!M19,JPYMktVal!$A19,JPYMktVal!$B19,JPYMktVal!$C19)</f>
        <v>^Point~14663@19:23:05</v>
      </c>
      <c r="L17" s="3" t="str">
        <f>[1]!FppDataPoint(JPYMktVal!N19,JPYMktVal!$A19,JPYMktVal!$B19,JPYMktVal!$C19)</f>
        <v>^Point~21535@19:23:25</v>
      </c>
      <c r="M17" s="3" t="str">
        <f>[1]!FppDataPoint(JPYMktVal!O19,JPYMktVal!$A19,JPYMktVal!$B19,JPYMktVal!$C19)</f>
        <v>^Point~15967@19:23:20</v>
      </c>
      <c r="N17" s="3" t="str">
        <f>[1]!FppDataPoint(JPYMktVal!P19,JPYMktVal!$A19,JPYMktVal!$B19,JPYMktVal!$C19)</f>
        <v>^Point~15211@19:23:20</v>
      </c>
      <c r="O17" s="3" t="str">
        <f>[1]!FppDataPoint(JPYMktVal!Q19,JPYMktVal!$A19,JPYMktVal!$B19,JPYMktVal!$C19)</f>
        <v>^Point~14437@19:23:04</v>
      </c>
      <c r="P17" s="3" t="str">
        <f>[1]!FppDataPoint(JPYMktVal!R19,JPYMktVal!$A19,JPYMktVal!$B19,JPYMktVal!$C19)</f>
        <v>^Point~14477@19:23:04</v>
      </c>
      <c r="Q17" s="3" t="str">
        <f>[1]!FppDataPoint(JPYMktVal!S19,JPYMktVal!$A19,JPYMktVal!$B19,JPYMktVal!$C19)</f>
        <v>^Point~14636@19:23:05</v>
      </c>
    </row>
    <row r="18" spans="1:17" x14ac:dyDescent="0.3">
      <c r="A18" s="4"/>
      <c r="B18" s="4" t="str">
        <f>[1]!FppDataPoint(JPYMktVal!E20:S20,JPYMktVal!$A20,,)</f>
        <v>^Point~20017@19:23:24</v>
      </c>
      <c r="C18" s="3" t="str">
        <f>[1]!FppDataPoint(JPYMktVal!E20,JPYMktVal!$A20,JPYMktVal!$B20,JPYMktVal!$C20)</f>
        <v>^Point~14271@19:23:04</v>
      </c>
      <c r="D18" s="3" t="str">
        <f>[1]!FppDataPoint(JPYMktVal!F20,JPYMktVal!$A20,JPYMktVal!$B20,JPYMktVal!$C20)</f>
        <v>^Point~15245@19:23:20</v>
      </c>
      <c r="E18" s="3" t="str">
        <f>[1]!FppDataPoint(JPYMktVal!G20,JPYMktVal!$A20,JPYMktVal!$B20,JPYMktVal!$C20)</f>
        <v>^Point~15719@19:23:20</v>
      </c>
      <c r="F18" s="3" t="str">
        <f>[1]!FppDataPoint(JPYMktVal!H20,JPYMktVal!$A20,JPYMktVal!$B20,JPYMktVal!$C20)</f>
        <v>^Point~18441@19:23:23</v>
      </c>
      <c r="G18" s="3" t="str">
        <f>[1]!FppDataPoint(JPYMktVal!I20,JPYMktVal!$A20,JPYMktVal!$B20,JPYMktVal!$C20)</f>
        <v>^Point~14793@19:23:05</v>
      </c>
      <c r="H18" s="3" t="str">
        <f>[1]!FppDataPoint(JPYMktVal!J20,JPYMktVal!$A20,JPYMktVal!$B20,JPYMktVal!$C20)</f>
        <v>^Point~15279@19:23:20</v>
      </c>
      <c r="I18" s="3" t="str">
        <f>[1]!FppDataPoint(JPYMktVal!K20,JPYMktVal!$A20,JPYMktVal!$B20,JPYMktVal!$C20)</f>
        <v>^Point~14314@19:23:04</v>
      </c>
      <c r="J18" s="3" t="str">
        <f>[1]!FppDataPoint(JPYMktVal!L20,JPYMktVal!$A20,JPYMktVal!$B20,JPYMktVal!$C20)</f>
        <v>^Point~14588@19:23:04</v>
      </c>
      <c r="K18" s="3" t="str">
        <f>[1]!FppDataPoint(JPYMktVal!M20,JPYMktVal!$A20,JPYMktVal!$B20,JPYMktVal!$C20)</f>
        <v>^Point~14298@19:23:04</v>
      </c>
      <c r="L18" s="3" t="str">
        <f>[1]!FppDataPoint(JPYMktVal!N20,JPYMktVal!$A20,JPYMktVal!$B20,JPYMktVal!$C20)</f>
        <v>^Point~17076@19:23:21</v>
      </c>
      <c r="M18" s="3" t="str">
        <f>[1]!FppDataPoint(JPYMktVal!O20,JPYMktVal!$A20,JPYMktVal!$B20,JPYMktVal!$C20)</f>
        <v>^Point~15959@19:23:20</v>
      </c>
      <c r="N18" s="3" t="str">
        <f>[1]!FppDataPoint(JPYMktVal!P20,JPYMktVal!$A20,JPYMktVal!$B20,JPYMktVal!$C20)</f>
        <v>^Point~14374@19:23:04</v>
      </c>
      <c r="O18" s="3" t="str">
        <f>[1]!FppDataPoint(JPYMktVal!Q20,JPYMktVal!$A20,JPYMktVal!$B20,JPYMktVal!$C20)</f>
        <v>^Point~14280@19:23:04</v>
      </c>
      <c r="P18" s="3" t="str">
        <f>[1]!FppDataPoint(JPYMktVal!R20,JPYMktVal!$A20,JPYMktVal!$B20,JPYMktVal!$C20)</f>
        <v>^Point~16685@19:23:21</v>
      </c>
      <c r="Q18" s="3" t="str">
        <f>[1]!FppDataPoint(JPYMktVal!S20,JPYMktVal!$A20,JPYMktVal!$B20,JPYMktVal!$C20)</f>
        <v>^Point~14308@19:23:04</v>
      </c>
    </row>
    <row r="19" spans="1:17" x14ac:dyDescent="0.3">
      <c r="A19" s="4"/>
      <c r="B19" s="4" t="str">
        <f>[1]!FppDataPoint(JPYMktVal!E21:S21,JPYMktVal!$A21,,)</f>
        <v>^Point~21099@19:23:25</v>
      </c>
      <c r="C19" s="3" t="str">
        <f>[1]!FppDataPoint(JPYMktVal!E21,JPYMktVal!$A21,JPYMktVal!$B21,JPYMktVal!$C21)</f>
        <v>^Point~14438@19:23:04</v>
      </c>
      <c r="D19" s="3" t="str">
        <f>[1]!FppDataPoint(JPYMktVal!F21,JPYMktVal!$A21,JPYMktVal!$B21,JPYMktVal!$C21)</f>
        <v>^Point~14494@19:23:04</v>
      </c>
      <c r="E19" s="3" t="str">
        <f>[1]!FppDataPoint(JPYMktVal!G21,JPYMktVal!$A21,JPYMktVal!$B21,JPYMktVal!$C21)</f>
        <v>^Point~15216@19:23:20</v>
      </c>
      <c r="F19" s="3" t="str">
        <f>[1]!FppDataPoint(JPYMktVal!H21,JPYMktVal!$A21,JPYMktVal!$B21,JPYMktVal!$C21)</f>
        <v>^Point~14709@19:23:05</v>
      </c>
      <c r="G19" s="3" t="str">
        <f>[1]!FppDataPoint(JPYMktVal!I21,JPYMktVal!$A21,JPYMktVal!$B21,JPYMktVal!$C21)</f>
        <v>^Point~15309@19:23:20</v>
      </c>
      <c r="H19" s="3" t="str">
        <f>[1]!FppDataPoint(JPYMktVal!J21,JPYMktVal!$A21,JPYMktVal!$B21,JPYMktVal!$C21)</f>
        <v>^Point~14464@19:23:04</v>
      </c>
      <c r="I19" s="3" t="str">
        <f>[1]!FppDataPoint(JPYMktVal!K21,JPYMktVal!$A21,JPYMktVal!$B21,JPYMktVal!$C21)</f>
        <v>^Point~14585@19:23:04</v>
      </c>
      <c r="J19" s="3" t="str">
        <f>[1]!FppDataPoint(JPYMktVal!L21,JPYMktVal!$A21,JPYMktVal!$B21,JPYMktVal!$C21)</f>
        <v>^Point~14884@19:23:05</v>
      </c>
      <c r="K19" s="3" t="str">
        <f>[1]!FppDataPoint(JPYMktVal!M21,JPYMktVal!$A21,JPYMktVal!$B21,JPYMktVal!$C21)</f>
        <v>^Point~15207@19:23:20</v>
      </c>
      <c r="L19" s="3" t="str">
        <f>[1]!FppDataPoint(JPYMktVal!N21,JPYMktVal!$A21,JPYMktVal!$B21,JPYMktVal!$C21)</f>
        <v>^Point~15572@19:23:20</v>
      </c>
      <c r="M19" s="3" t="str">
        <f>[1]!FppDataPoint(JPYMktVal!O21,JPYMktVal!$A21,JPYMktVal!$B21,JPYMktVal!$C21)</f>
        <v>^Point~14546@19:23:04</v>
      </c>
      <c r="N19" s="3" t="str">
        <f>[1]!FppDataPoint(JPYMktVal!P21,JPYMktVal!$A21,JPYMktVal!$B21,JPYMktVal!$C21)</f>
        <v>^Point~14716@19:23:05</v>
      </c>
      <c r="O19" s="3" t="str">
        <f>[1]!FppDataPoint(JPYMktVal!Q21,JPYMktVal!$A21,JPYMktVal!$B21,JPYMktVal!$C21)</f>
        <v>^Point~15717@19:23:20</v>
      </c>
      <c r="P19" s="3" t="str">
        <f>[1]!FppDataPoint(JPYMktVal!R21,JPYMktVal!$A21,JPYMktVal!$B21,JPYMktVal!$C21)</f>
        <v>^Point~14337@19:23:04</v>
      </c>
      <c r="Q19" s="3" t="str">
        <f>[1]!FppDataPoint(JPYMktVal!S21,JPYMktVal!$A21,JPYMktVal!$B21,JPYMktVal!$C21)</f>
        <v>^Point~15833@19:23:20</v>
      </c>
    </row>
    <row r="20" spans="1:17" x14ac:dyDescent="0.3">
      <c r="A20" s="4"/>
      <c r="B20" s="4" t="str">
        <f>[1]!FppDataPoint(JPYMktVal!E22:S22,JPYMktVal!$A22,,)</f>
        <v>^Point~18720@19:23:23</v>
      </c>
      <c r="C20" s="3" t="str">
        <f>[1]!FppDataPoint(JPYMktVal!E22,JPYMktVal!$A22,JPYMktVal!$B22,JPYMktVal!$C22)</f>
        <v>^Point~14831@19:23:05</v>
      </c>
      <c r="D20" s="3" t="str">
        <f>[1]!FppDataPoint(JPYMktVal!F22,JPYMktVal!$A22,JPYMktVal!$B22,JPYMktVal!$C22)</f>
        <v>^Point~14300@19:23:04</v>
      </c>
      <c r="E20" s="3" t="str">
        <f>[1]!FppDataPoint(JPYMktVal!G22,JPYMktVal!$A22,JPYMktVal!$B22,JPYMktVal!$C22)</f>
        <v>^Point~17011@19:23:21</v>
      </c>
      <c r="F20" s="3" t="str">
        <f>[1]!FppDataPoint(JPYMktVal!H22,JPYMktVal!$A22,JPYMktVal!$B22,JPYMktVal!$C22)</f>
        <v>^Point~14589@19:23:04</v>
      </c>
      <c r="G20" s="3" t="str">
        <f>[1]!FppDataPoint(JPYMktVal!I22,JPYMktVal!$A22,JPYMktVal!$B22,JPYMktVal!$C22)</f>
        <v>^Point~14604@19:23:04</v>
      </c>
      <c r="H20" s="3" t="str">
        <f>[1]!FppDataPoint(JPYMktVal!J22,JPYMktVal!$A22,JPYMktVal!$B22,JPYMktVal!$C22)</f>
        <v>^Point~14659@19:23:05</v>
      </c>
      <c r="I20" s="3" t="str">
        <f>[1]!FppDataPoint(JPYMktVal!K22,JPYMktVal!$A22,JPYMktVal!$B22,JPYMktVal!$C22)</f>
        <v>^Point~14393@19:23:04</v>
      </c>
      <c r="J20" s="3" t="str">
        <f>[1]!FppDataPoint(JPYMktVal!L22,JPYMktVal!$A22,JPYMktVal!$B22,JPYMktVal!$C22)</f>
        <v>^Point~15000@19:23:05</v>
      </c>
      <c r="K20" s="3" t="str">
        <f>[1]!FppDataPoint(JPYMktVal!M22,JPYMktVal!$A22,JPYMktVal!$B22,JPYMktVal!$C22)</f>
        <v>^Point~14788@19:23:05</v>
      </c>
      <c r="L20" s="3" t="str">
        <f>[1]!FppDataPoint(JPYMktVal!N22,JPYMktVal!$A22,JPYMktVal!$B22,JPYMktVal!$C22)</f>
        <v>^Point~16464@19:23:21</v>
      </c>
      <c r="M20" s="3" t="str">
        <f>[1]!FppDataPoint(JPYMktVal!O22,JPYMktVal!$A22,JPYMktVal!$B22,JPYMktVal!$C22)</f>
        <v>^Point~15966@19:23:20</v>
      </c>
      <c r="N20" s="3" t="str">
        <f>[1]!FppDataPoint(JPYMktVal!P22,JPYMktVal!$A22,JPYMktVal!$B22,JPYMktVal!$C22)</f>
        <v>^Point~14348@19:23:04</v>
      </c>
      <c r="O20" s="3" t="str">
        <f>[1]!FppDataPoint(JPYMktVal!Q22,JPYMktVal!$A22,JPYMktVal!$B22,JPYMktVal!$C22)</f>
        <v>^Point~14833@19:23:05</v>
      </c>
      <c r="P20" s="3" t="str">
        <f>[1]!FppDataPoint(JPYMktVal!R22,JPYMktVal!$A22,JPYMktVal!$B22,JPYMktVal!$C22)</f>
        <v>^Point~14591@19:23:04</v>
      </c>
      <c r="Q20" s="3" t="str">
        <f>[1]!FppDataPoint(JPYMktVal!S22,JPYMktVal!$A22,JPYMktVal!$B22,JPYMktVal!$C22)</f>
        <v>^Point~14674@19:23:05</v>
      </c>
    </row>
    <row r="21" spans="1:17" x14ac:dyDescent="0.3">
      <c r="A21" s="4"/>
      <c r="B21" s="4" t="str">
        <f>[1]!FppDataPoint(JPYMktVal!E23:S23,JPYMktVal!$A23,,)</f>
        <v>^Point~22597@19:23:26</v>
      </c>
      <c r="C21" s="3" t="str">
        <f>[1]!FppDataPoint(JPYMktVal!E23,JPYMktVal!$A23,JPYMktVal!$B23,JPYMktVal!$C23)</f>
        <v>^Point~14432@19:23:04</v>
      </c>
      <c r="D21" s="3" t="str">
        <f>[1]!FppDataPoint(JPYMktVal!F23,JPYMktVal!$A23,JPYMktVal!$B23,JPYMktVal!$C23)</f>
        <v>^Point~19018@19:23:23</v>
      </c>
      <c r="E21" s="3" t="str">
        <f>[1]!FppDataPoint(JPYMktVal!G23,JPYMktVal!$A23,JPYMktVal!$B23,JPYMktVal!$C23)</f>
        <v>^Point~14826@19:23:05</v>
      </c>
      <c r="F21" s="3" t="str">
        <f>[1]!FppDataPoint(JPYMktVal!H23,JPYMktVal!$A23,JPYMktVal!$B23,JPYMktVal!$C23)</f>
        <v>^Point~15604@19:23:20</v>
      </c>
      <c r="G21" s="3" t="str">
        <f>[1]!FppDataPoint(JPYMktVal!I23,JPYMktVal!$A23,JPYMktVal!$B23,JPYMktVal!$C23)</f>
        <v>^Point~14468@19:23:04</v>
      </c>
      <c r="H21" s="3" t="str">
        <f>[1]!FppDataPoint(JPYMktVal!J23,JPYMktVal!$A23,JPYMktVal!$B23,JPYMktVal!$C23)</f>
        <v>^Point~14462@19:23:04</v>
      </c>
      <c r="I21" s="3" t="str">
        <f>[1]!FppDataPoint(JPYMktVal!K23,JPYMktVal!$A23,JPYMktVal!$B23,JPYMktVal!$C23)</f>
        <v>^Point~14434@19:23:04</v>
      </c>
      <c r="J21" s="3" t="str">
        <f>[1]!FppDataPoint(JPYMktVal!L23,JPYMktVal!$A23,JPYMktVal!$B23,JPYMktVal!$C23)</f>
        <v>^Point~14309@19:23:04</v>
      </c>
      <c r="K21" s="3" t="str">
        <f>[1]!FppDataPoint(JPYMktVal!M23,JPYMktVal!$A23,JPYMktVal!$B23,JPYMktVal!$C23)</f>
        <v>^Point~15769@19:23:20</v>
      </c>
      <c r="L21" s="3" t="str">
        <f>[1]!FppDataPoint(JPYMktVal!N23,JPYMktVal!$A23,JPYMktVal!$B23,JPYMktVal!$C23)</f>
        <v>^Point~15496@19:23:20</v>
      </c>
      <c r="M21" s="3" t="str">
        <f>[1]!FppDataPoint(JPYMktVal!O23,JPYMktVal!$A23,JPYMktVal!$B23,JPYMktVal!$C23)</f>
        <v>^Point~15410@19:23:20</v>
      </c>
      <c r="N21" s="3" t="str">
        <f>[1]!FppDataPoint(JPYMktVal!P23,JPYMktVal!$A23,JPYMktVal!$B23,JPYMktVal!$C23)</f>
        <v>^Point~14345@19:23:04</v>
      </c>
      <c r="O21" s="3" t="str">
        <f>[1]!FppDataPoint(JPYMktVal!Q23,JPYMktVal!$A23,JPYMktVal!$B23,JPYMktVal!$C23)</f>
        <v>^Point~14573@19:23:04</v>
      </c>
      <c r="P21" s="3" t="str">
        <f>[1]!FppDataPoint(JPYMktVal!R23,JPYMktVal!$A23,JPYMktVal!$B23,JPYMktVal!$C23)</f>
        <v>^Point~14615@19:23:05</v>
      </c>
      <c r="Q21" s="3" t="str">
        <f>[1]!FppDataPoint(JPYMktVal!S23,JPYMktVal!$A23,JPYMktVal!$B23,JPYMktVal!$C23)</f>
        <v>^Point~14313@19:23:04</v>
      </c>
    </row>
    <row r="22" spans="1:17" x14ac:dyDescent="0.3">
      <c r="A22" s="4"/>
      <c r="B22" s="4" t="str">
        <f>[1]!FppDataPoint(JPYMktVal!E24:S24,JPYMktVal!$A24,,)</f>
        <v>^Point~21758@19:23:25</v>
      </c>
      <c r="C22" s="3" t="str">
        <f>[1]!FppDataPoint(JPYMktVal!E24,JPYMktVal!$A24,JPYMktVal!$B24,JPYMktVal!$C24)</f>
        <v>^Point~14899@19:23:05</v>
      </c>
      <c r="D22" s="3" t="str">
        <f>[1]!FppDataPoint(JPYMktVal!F24,JPYMktVal!$A24,JPYMktVal!$B24,JPYMktVal!$C24)</f>
        <v>^Point~14375@19:23:04</v>
      </c>
      <c r="E22" s="3" t="str">
        <f>[1]!FppDataPoint(JPYMktVal!G24,JPYMktVal!$A24,JPYMktVal!$B24,JPYMktVal!$C24)</f>
        <v>^Point~14320@19:23:04</v>
      </c>
      <c r="F22" s="3" t="str">
        <f>[1]!FppDataPoint(JPYMktVal!H24,JPYMktVal!$A24,JPYMktVal!$B24,JPYMktVal!$C24)</f>
        <v>^Point~14983@19:23:05</v>
      </c>
      <c r="G22" s="3" t="str">
        <f>[1]!FppDataPoint(JPYMktVal!I24,JPYMktVal!$A24,JPYMktVal!$B24,JPYMktVal!$C24)</f>
        <v>^Point~14722@19:23:05</v>
      </c>
      <c r="H22" s="3" t="str">
        <f>[1]!FppDataPoint(JPYMktVal!J24,JPYMktVal!$A24,JPYMktVal!$B24,JPYMktVal!$C24)</f>
        <v>^Point~14956@19:23:05</v>
      </c>
      <c r="I22" s="3" t="str">
        <f>[1]!FppDataPoint(JPYMktVal!K24,JPYMktVal!$A24,JPYMktVal!$B24,JPYMktVal!$C24)</f>
        <v>^Point~14613@19:23:04</v>
      </c>
      <c r="J22" s="3" t="str">
        <f>[1]!FppDataPoint(JPYMktVal!L24,JPYMktVal!$A24,JPYMktVal!$B24,JPYMktVal!$C24)</f>
        <v>^Point~16695@19:23:21</v>
      </c>
      <c r="K22" s="3" t="str">
        <f>[1]!FppDataPoint(JPYMktVal!M24,JPYMktVal!$A24,JPYMktVal!$B24,JPYMktVal!$C24)</f>
        <v>^Point~14842@19:23:05</v>
      </c>
      <c r="L22" s="3" t="str">
        <f>[1]!FppDataPoint(JPYMktVal!N24,JPYMktVal!$A24,JPYMktVal!$B24,JPYMktVal!$C24)</f>
        <v>^Point~14766@19:23:05</v>
      </c>
      <c r="M22" s="3" t="str">
        <f>[1]!FppDataPoint(JPYMktVal!O24,JPYMktVal!$A24,JPYMktVal!$B24,JPYMktVal!$C24)</f>
        <v>^Point~14478@19:23:04</v>
      </c>
      <c r="N22" s="3" t="str">
        <f>[1]!FppDataPoint(JPYMktVal!P24,JPYMktVal!$A24,JPYMktVal!$B24,JPYMktVal!$C24)</f>
        <v>^Point~14318@19:23:04</v>
      </c>
      <c r="O22" s="3" t="str">
        <f>[1]!FppDataPoint(JPYMktVal!Q24,JPYMktVal!$A24,JPYMktVal!$B24,JPYMktVal!$C24)</f>
        <v>^Point~14346@19:23:04</v>
      </c>
      <c r="P22" s="3" t="str">
        <f>[1]!FppDataPoint(JPYMktVal!R24,JPYMktVal!$A24,JPYMktVal!$B24,JPYMktVal!$C24)</f>
        <v>^Point~15334@19:23:20</v>
      </c>
      <c r="Q22" s="3" t="str">
        <f>[1]!FppDataPoint(JPYMktVal!S24,JPYMktVal!$A24,JPYMktVal!$B24,JPYMktVal!$C24)</f>
        <v>^Point~15764@19:23:20</v>
      </c>
    </row>
    <row r="23" spans="1:17" x14ac:dyDescent="0.3">
      <c r="A23" s="4"/>
      <c r="B23" s="4" t="str">
        <f>[1]!FppDataPoint(JPYMktVal!E25:S25,JPYMktVal!$A25,,)</f>
        <v>^Point~17934@19:23:22</v>
      </c>
      <c r="C23" s="3" t="str">
        <f>[1]!FppDataPoint(JPYMktVal!E25,JPYMktVal!$A25,JPYMktVal!$B25,JPYMktVal!$C25)</f>
        <v>^Point~15549@19:23:20</v>
      </c>
      <c r="D23" s="3" t="str">
        <f>[1]!FppDataPoint(JPYMktVal!F25,JPYMktVal!$A25,JPYMktVal!$B25,JPYMktVal!$C25)</f>
        <v>^Point~14918@19:23:05</v>
      </c>
      <c r="E23" s="3" t="str">
        <f>[1]!FppDataPoint(JPYMktVal!G25,JPYMktVal!$A25,JPYMktVal!$B25,JPYMktVal!$C25)</f>
        <v>^Point~15937@19:23:20</v>
      </c>
      <c r="F23" s="3" t="str">
        <f>[1]!FppDataPoint(JPYMktVal!H25,JPYMktVal!$A25,JPYMktVal!$B25,JPYMktVal!$C25)</f>
        <v>^Point~14288@19:23:04</v>
      </c>
      <c r="G23" s="3" t="str">
        <f>[1]!FppDataPoint(JPYMktVal!I25,JPYMktVal!$A25,JPYMktVal!$B25,JPYMktVal!$C25)</f>
        <v>^Point~14714@19:23:05</v>
      </c>
      <c r="H23" s="3" t="str">
        <f>[1]!FppDataPoint(JPYMktVal!J25,JPYMktVal!$A25,JPYMktVal!$B25,JPYMktVal!$C25)</f>
        <v>^Point~20560@19:23:24</v>
      </c>
      <c r="I23" s="3" t="str">
        <f>[1]!FppDataPoint(JPYMktVal!K25,JPYMktVal!$A25,JPYMktVal!$B25,JPYMktVal!$C25)</f>
        <v>^Point~14758@19:23:05</v>
      </c>
      <c r="J23" s="3" t="str">
        <f>[1]!FppDataPoint(JPYMktVal!L25,JPYMktVal!$A25,JPYMktVal!$B25,JPYMktVal!$C25)</f>
        <v>^Point~14517@19:23:04</v>
      </c>
      <c r="K23" s="3" t="str">
        <f>[1]!FppDataPoint(JPYMktVal!M25,JPYMktVal!$A25,JPYMktVal!$B25,JPYMktVal!$C25)</f>
        <v>^Point~14913@19:23:05</v>
      </c>
      <c r="L23" s="3" t="str">
        <f>[1]!FppDataPoint(JPYMktVal!N25,JPYMktVal!$A25,JPYMktVal!$B25,JPYMktVal!$C25)</f>
        <v>^Point~14333@19:23:04</v>
      </c>
      <c r="M23" s="3" t="str">
        <f>[1]!FppDataPoint(JPYMktVal!O25,JPYMktVal!$A25,JPYMktVal!$B25,JPYMktVal!$C25)</f>
        <v>^Point~15681@19:23:20</v>
      </c>
      <c r="N23" s="3" t="str">
        <f>[1]!FppDataPoint(JPYMktVal!P25,JPYMktVal!$A25,JPYMktVal!$B25,JPYMktVal!$C25)</f>
        <v>^Point~15910@19:23:20</v>
      </c>
      <c r="O23" s="3" t="str">
        <f>[1]!FppDataPoint(JPYMktVal!Q25,JPYMktVal!$A25,JPYMktVal!$B25,JPYMktVal!$C25)</f>
        <v>^Point~14616@19:23:05</v>
      </c>
      <c r="P23" s="3" t="str">
        <f>[1]!FppDataPoint(JPYMktVal!R25,JPYMktVal!$A25,JPYMktVal!$B25,JPYMktVal!$C25)</f>
        <v>^Point~16411@19:23:21</v>
      </c>
      <c r="Q23" s="3" t="str">
        <f>[1]!FppDataPoint(JPYMktVal!S25,JPYMktVal!$A25,JPYMktVal!$B25,JPYMktVal!$C25)</f>
        <v>^Point~14502@19:23:04</v>
      </c>
    </row>
    <row r="24" spans="1:17" x14ac:dyDescent="0.3">
      <c r="A24" s="4"/>
      <c r="B24" s="4" t="str">
        <f>[1]!FppDataPoint(JPYMktVal!E26:S26,JPYMktVal!$A26,,)</f>
        <v>^Point~21291@19:23:25</v>
      </c>
      <c r="C24" s="3" t="str">
        <f>[1]!FppDataPoint(JPYMktVal!E26,JPYMktVal!$A26,JPYMktVal!$B26,JPYMktVal!$C26)</f>
        <v>^Point~14381@19:23:04</v>
      </c>
      <c r="D24" s="3" t="str">
        <f>[1]!FppDataPoint(JPYMktVal!F26,JPYMktVal!$A26,JPYMktVal!$B26,JPYMktVal!$C26)</f>
        <v>^Point~14390@19:23:04</v>
      </c>
      <c r="E24" s="3" t="str">
        <f>[1]!FppDataPoint(JPYMktVal!G26,JPYMktVal!$A26,JPYMktVal!$B26,JPYMktVal!$C26)</f>
        <v>^Point~15875@19:23:20</v>
      </c>
      <c r="F24" s="3" t="str">
        <f>[1]!FppDataPoint(JPYMktVal!H26,JPYMktVal!$A26,JPYMktVal!$B26,JPYMktVal!$C26)</f>
        <v>^Point~16986@19:23:21</v>
      </c>
      <c r="G24" s="3" t="str">
        <f>[1]!FppDataPoint(JPYMktVal!I26,JPYMktVal!$A26,JPYMktVal!$B26,JPYMktVal!$C26)</f>
        <v>^Point~14925@19:23:05</v>
      </c>
      <c r="H24" s="3" t="str">
        <f>[1]!FppDataPoint(JPYMktVal!J26,JPYMktVal!$A26,JPYMktVal!$B26,JPYMktVal!$C26)</f>
        <v>^Point~15579@19:23:20</v>
      </c>
      <c r="I24" s="3" t="str">
        <f>[1]!FppDataPoint(JPYMktVal!K26,JPYMktVal!$A26,JPYMktVal!$B26,JPYMktVal!$C26)</f>
        <v>^Point~15007@19:23:05</v>
      </c>
      <c r="J24" s="3" t="str">
        <f>[1]!FppDataPoint(JPYMktVal!L26,JPYMktVal!$A26,JPYMktVal!$B26,JPYMktVal!$C26)</f>
        <v>^Point~14386@19:23:04</v>
      </c>
      <c r="K24" s="3" t="str">
        <f>[1]!FppDataPoint(JPYMktVal!M26,JPYMktVal!$A26,JPYMktVal!$B26,JPYMktVal!$C26)</f>
        <v>^Point~14961@19:23:05</v>
      </c>
      <c r="L24" s="3" t="str">
        <f>[1]!FppDataPoint(JPYMktVal!N26,JPYMktVal!$A26,JPYMktVal!$B26,JPYMktVal!$C26)</f>
        <v>^Point~14751@19:23:05</v>
      </c>
      <c r="M24" s="3" t="str">
        <f>[1]!FppDataPoint(JPYMktVal!O26,JPYMktVal!$A26,JPYMktVal!$B26,JPYMktVal!$C26)</f>
        <v>^Point~15462@19:23:20</v>
      </c>
      <c r="N24" s="3" t="str">
        <f>[1]!FppDataPoint(JPYMktVal!P26,JPYMktVal!$A26,JPYMktVal!$B26,JPYMktVal!$C26)</f>
        <v>^Point~14910@19:23:05</v>
      </c>
      <c r="O24" s="3" t="str">
        <f>[1]!FppDataPoint(JPYMktVal!Q26,JPYMktVal!$A26,JPYMktVal!$B26,JPYMktVal!$C26)</f>
        <v>^Point~15041@19:23:05</v>
      </c>
      <c r="P24" s="3" t="str">
        <f>[1]!FppDataPoint(JPYMktVal!R26,JPYMktVal!$A26,JPYMktVal!$B26,JPYMktVal!$C26)</f>
        <v>^Point~15223@19:23:20</v>
      </c>
      <c r="Q24" s="3" t="str">
        <f>[1]!FppDataPoint(JPYMktVal!S26,JPYMktVal!$A26,JPYMktVal!$B26,JPYMktVal!$C26)</f>
        <v>^Point~14792@19:23:05</v>
      </c>
    </row>
    <row r="25" spans="1:17" x14ac:dyDescent="0.3">
      <c r="A25" s="4"/>
      <c r="B25" s="4" t="str">
        <f>[1]!FppDataPoint(JPYMktVal!E27:S27,JPYMktVal!$A27,,)</f>
        <v>^Point~21811@19:23:25</v>
      </c>
      <c r="C25" s="3" t="str">
        <f>[1]!FppDataPoint(JPYMktVal!E27,JPYMktVal!$A27,JPYMktVal!$B27,JPYMktVal!$C27)</f>
        <v>^Point~20573@19:23:24</v>
      </c>
      <c r="D25" s="3" t="str">
        <f>[1]!FppDataPoint(JPYMktVal!F27,JPYMktVal!$A27,JPYMktVal!$B27,JPYMktVal!$C27)</f>
        <v>^Point~14263@19:23:04</v>
      </c>
      <c r="E25" s="3" t="str">
        <f>[1]!FppDataPoint(JPYMktVal!G27,JPYMktVal!$A27,JPYMktVal!$B27,JPYMktVal!$C27)</f>
        <v>^Point~16054@19:23:20</v>
      </c>
      <c r="F25" s="3" t="str">
        <f>[1]!FppDataPoint(JPYMktVal!H27,JPYMktVal!$A27,JPYMktVal!$B27,JPYMktVal!$C27)</f>
        <v>^Point~14399@19:23:04</v>
      </c>
      <c r="G25" s="3" t="str">
        <f>[1]!FppDataPoint(JPYMktVal!I27,JPYMktVal!$A27,JPYMktVal!$B27,JPYMktVal!$C27)</f>
        <v>^Point~14824@19:23:05</v>
      </c>
      <c r="H25" s="3" t="str">
        <f>[1]!FppDataPoint(JPYMktVal!J27,JPYMktVal!$A27,JPYMktVal!$B27,JPYMktVal!$C27)</f>
        <v>^Point~21621@19:23:25</v>
      </c>
      <c r="I25" s="3" t="str">
        <f>[1]!FppDataPoint(JPYMktVal!K27,JPYMktVal!$A27,JPYMktVal!$B27,JPYMktVal!$C27)</f>
        <v>^Point~14612@19:23:04</v>
      </c>
      <c r="J25" s="3" t="str">
        <f>[1]!FppDataPoint(JPYMktVal!L27,JPYMktVal!$A27,JPYMktVal!$B27,JPYMktVal!$C27)</f>
        <v>^Point~14388@19:23:04</v>
      </c>
      <c r="K25" s="3" t="str">
        <f>[1]!FppDataPoint(JPYMktVal!M27,JPYMktVal!$A27,JPYMktVal!$B27,JPYMktVal!$C27)</f>
        <v>^Point~15460@19:23:20</v>
      </c>
      <c r="L25" s="3" t="str">
        <f>[1]!FppDataPoint(JPYMktVal!N27,JPYMktVal!$A27,JPYMktVal!$B27,JPYMktVal!$C27)</f>
        <v>^Point~14470@19:23:04</v>
      </c>
      <c r="M25" s="3" t="str">
        <f>[1]!FppDataPoint(JPYMktVal!O27,JPYMktVal!$A27,JPYMktVal!$B27,JPYMktVal!$C27)</f>
        <v>^Point~14790@19:23:05</v>
      </c>
      <c r="N25" s="3" t="str">
        <f>[1]!FppDataPoint(JPYMktVal!P27,JPYMktVal!$A27,JPYMktVal!$B27,JPYMktVal!$C27)</f>
        <v>^Point~14995@19:23:05</v>
      </c>
      <c r="O25" s="3" t="str">
        <f>[1]!FppDataPoint(JPYMktVal!Q27,JPYMktVal!$A27,JPYMktVal!$B27,JPYMktVal!$C27)</f>
        <v>^Point~14529@19:23:04</v>
      </c>
      <c r="P25" s="3" t="str">
        <f>[1]!FppDataPoint(JPYMktVal!R27,JPYMktVal!$A27,JPYMktVal!$B27,JPYMktVal!$C27)</f>
        <v>^Point~14592@19:23:04</v>
      </c>
      <c r="Q25" s="3" t="str">
        <f>[1]!FppDataPoint(JPYMktVal!S27,JPYMktVal!$A27,JPYMktVal!$B27,JPYMktVal!$C27)</f>
        <v>^Point~14383@19:23:04</v>
      </c>
    </row>
    <row r="26" spans="1:17" x14ac:dyDescent="0.3">
      <c r="A26" s="4"/>
      <c r="B26" s="4" t="str">
        <f>[1]!FppDataPoint(JPYMktVal!E28:S28,JPYMktVal!$A28,,)</f>
        <v>^Point~23766@19:23:27</v>
      </c>
      <c r="C26" s="3" t="str">
        <f>[1]!FppDataPoint(JPYMktVal!E28,JPYMktVal!$A28,JPYMktVal!$B28,JPYMktVal!$C28)</f>
        <v>^Point~14832@19:23:05</v>
      </c>
      <c r="D26" s="3" t="str">
        <f>[1]!FppDataPoint(JPYMktVal!F28,JPYMktVal!$A28,JPYMktVal!$B28,JPYMktVal!$C28)</f>
        <v>^Point~14446@19:23:04</v>
      </c>
      <c r="E26" s="3" t="str">
        <f>[1]!FppDataPoint(JPYMktVal!G28,JPYMktVal!$A28,JPYMktVal!$B28,JPYMktVal!$C28)</f>
        <v>^Point~14777@19:23:05</v>
      </c>
      <c r="F26" s="3" t="str">
        <f>[1]!FppDataPoint(JPYMktVal!H28,JPYMktVal!$A28,JPYMktVal!$B28,JPYMktVal!$C28)</f>
        <v>^Point~14404@19:23:04</v>
      </c>
      <c r="G26" s="3" t="str">
        <f>[1]!FppDataPoint(JPYMktVal!I28,JPYMktVal!$A28,JPYMktVal!$B28,JPYMktVal!$C28)</f>
        <v>^Point~15103@19:23:20</v>
      </c>
      <c r="H26" s="3" t="str">
        <f>[1]!FppDataPoint(JPYMktVal!J28,JPYMktVal!$A28,JPYMktVal!$B28,JPYMktVal!$C28)</f>
        <v>^Point~14723@19:23:05</v>
      </c>
      <c r="I26" s="3" t="str">
        <f>[1]!FppDataPoint(JPYMktVal!K28,JPYMktVal!$A28,JPYMktVal!$B28,JPYMktVal!$C28)</f>
        <v>^Point~14859@19:23:05</v>
      </c>
      <c r="J26" s="3" t="str">
        <f>[1]!FppDataPoint(JPYMktVal!L28,JPYMktVal!$A28,JPYMktVal!$B28,JPYMktVal!$C28)</f>
        <v>^Point~14267@19:23:04</v>
      </c>
      <c r="K26" s="3" t="str">
        <f>[1]!FppDataPoint(JPYMktVal!M28,JPYMktVal!$A28,JPYMktVal!$B28,JPYMktVal!$C28)</f>
        <v>^Point~15796@19:23:20</v>
      </c>
      <c r="L26" s="3" t="str">
        <f>[1]!FppDataPoint(JPYMktVal!N28,JPYMktVal!$A28,JPYMktVal!$B28,JPYMktVal!$C28)</f>
        <v>^Point~14981@19:23:05</v>
      </c>
      <c r="M26" s="3" t="str">
        <f>[1]!FppDataPoint(JPYMktVal!O28,JPYMktVal!$A28,JPYMktVal!$B28,JPYMktVal!$C28)</f>
        <v>^Point~14840@19:23:05</v>
      </c>
      <c r="N26" s="3" t="str">
        <f>[1]!FppDataPoint(JPYMktVal!P28,JPYMktVal!$A28,JPYMktVal!$B28,JPYMktVal!$C28)</f>
        <v>^Point~14642@19:23:05</v>
      </c>
      <c r="O26" s="3" t="str">
        <f>[1]!FppDataPoint(JPYMktVal!Q28,JPYMktVal!$A28,JPYMktVal!$B28,JPYMktVal!$C28)</f>
        <v>^Point~14877@19:23:05</v>
      </c>
      <c r="P26" s="3" t="str">
        <f>[1]!FppDataPoint(JPYMktVal!R28,JPYMktVal!$A28,JPYMktVal!$B28,JPYMktVal!$C28)</f>
        <v>^Point~14614@19:23:04</v>
      </c>
      <c r="Q26" s="3" t="str">
        <f>[1]!FppDataPoint(JPYMktVal!S28,JPYMktVal!$A28,JPYMktVal!$B28,JPYMktVal!$C28)</f>
        <v>^Point~14600@19:23:04</v>
      </c>
    </row>
    <row r="27" spans="1:17" x14ac:dyDescent="0.3">
      <c r="A27" s="4"/>
      <c r="B27" s="4" t="str">
        <f>[1]!FppDataPoint(JPYMktVal!E29:S29,JPYMktVal!$A29,,)</f>
        <v>^Point~22307@19:23:26</v>
      </c>
      <c r="C27" s="3" t="str">
        <f>[1]!FppDataPoint(JPYMktVal!E29,JPYMktVal!$A29,JPYMktVal!$B29,JPYMktVal!$C29)</f>
        <v>^Point~14965@19:23:05</v>
      </c>
      <c r="D27" s="3" t="str">
        <f>[1]!FppDataPoint(JPYMktVal!F29,JPYMktVal!$A29,JPYMktVal!$B29,JPYMktVal!$C29)</f>
        <v>^Point~14330@19:23:04</v>
      </c>
      <c r="E27" s="3" t="str">
        <f>[1]!FppDataPoint(JPYMktVal!G29,JPYMktVal!$A29,JPYMktVal!$B29,JPYMktVal!$C29)</f>
        <v>^Point~14380@19:23:04</v>
      </c>
      <c r="F27" s="3" t="str">
        <f>[1]!FppDataPoint(JPYMktVal!H29,JPYMktVal!$A29,JPYMktVal!$B29,JPYMktVal!$C29)</f>
        <v>^Point~14746@19:23:05</v>
      </c>
      <c r="G27" s="3" t="str">
        <f>[1]!FppDataPoint(JPYMktVal!I29,JPYMktVal!$A29,JPYMktVal!$B29,JPYMktVal!$C29)</f>
        <v>^Point~15230@19:23:20</v>
      </c>
      <c r="H27" s="3" t="str">
        <f>[1]!FppDataPoint(JPYMktVal!J29,JPYMktVal!$A29,JPYMktVal!$B29,JPYMktVal!$C29)</f>
        <v>^Point~14633@19:23:05</v>
      </c>
      <c r="I27" s="3" t="str">
        <f>[1]!FppDataPoint(JPYMktVal!K29,JPYMktVal!$A29,JPYMktVal!$B29,JPYMktVal!$C29)</f>
        <v>^Point~16485@19:23:21</v>
      </c>
      <c r="J27" s="3" t="str">
        <f>[1]!FppDataPoint(JPYMktVal!L29,JPYMktVal!$A29,JPYMktVal!$B29,JPYMktVal!$C29)</f>
        <v>^Point~14696@19:23:05</v>
      </c>
      <c r="K27" s="3" t="str">
        <f>[1]!FppDataPoint(JPYMktVal!M29,JPYMktVal!$A29,JPYMktVal!$B29,JPYMktVal!$C29)</f>
        <v>^Point~15759@19:23:20</v>
      </c>
      <c r="L27" s="3" t="str">
        <f>[1]!FppDataPoint(JPYMktVal!N29,JPYMktVal!$A29,JPYMktVal!$B29,JPYMktVal!$C29)</f>
        <v>^Point~15167@19:23:20</v>
      </c>
      <c r="M27" s="3" t="str">
        <f>[1]!FppDataPoint(JPYMktVal!O29,JPYMktVal!$A29,JPYMktVal!$B29,JPYMktVal!$C29)</f>
        <v>^Point~14694@19:23:05</v>
      </c>
      <c r="N27" s="3" t="str">
        <f>[1]!FppDataPoint(JPYMktVal!P29,JPYMktVal!$A29,JPYMktVal!$B29,JPYMktVal!$C29)</f>
        <v>^Point~16048@19:23:20</v>
      </c>
      <c r="O27" s="3" t="str">
        <f>[1]!FppDataPoint(JPYMktVal!Q29,JPYMktVal!$A29,JPYMktVal!$B29,JPYMktVal!$C29)</f>
        <v>^Point~14974@19:23:05</v>
      </c>
      <c r="P27" s="3" t="str">
        <f>[1]!FppDataPoint(JPYMktVal!R29,JPYMktVal!$A29,JPYMktVal!$B29,JPYMktVal!$C29)</f>
        <v>^Point~15221@19:23:20</v>
      </c>
      <c r="Q27" s="3" t="str">
        <f>[1]!FppDataPoint(JPYMktVal!S29,JPYMktVal!$A29,JPYMktVal!$B29,JPYMktVal!$C29)</f>
        <v>^Point~21943@19:23:25</v>
      </c>
    </row>
    <row r="28" spans="1:17" x14ac:dyDescent="0.3">
      <c r="A28" s="4"/>
      <c r="B28" s="4" t="str">
        <f>[1]!FppDataPoint(JPYMktVal!E30:S30,JPYMktVal!$A30,,)</f>
        <v>^Point~21433@19:23:25</v>
      </c>
      <c r="C28" s="3" t="str">
        <f>[1]!FppDataPoint(JPYMktVal!E30,JPYMktVal!$A30,JPYMktVal!$B30,JPYMktVal!$C30)</f>
        <v>^Point~14252@19:23:04</v>
      </c>
      <c r="D28" s="3" t="str">
        <f>[1]!FppDataPoint(JPYMktVal!F30,JPYMktVal!$A30,JPYMktVal!$B30,JPYMktVal!$C30)</f>
        <v>^Point~14695@19:23:05</v>
      </c>
      <c r="E28" s="3" t="str">
        <f>[1]!FppDataPoint(JPYMktVal!G30,JPYMktVal!$A30,JPYMktVal!$B30,JPYMktVal!$C30)</f>
        <v>^Point~15160@19:23:20</v>
      </c>
      <c r="F28" s="3" t="str">
        <f>[1]!FppDataPoint(JPYMktVal!H30,JPYMktVal!$A30,JPYMktVal!$B30,JPYMktVal!$C30)</f>
        <v>^Point~14306@19:23:04</v>
      </c>
      <c r="G28" s="3" t="str">
        <f>[1]!FppDataPoint(JPYMktVal!I30,JPYMktVal!$A30,JPYMktVal!$B30,JPYMktVal!$C30)</f>
        <v>^Point~14270@19:23:04</v>
      </c>
      <c r="H28" s="3" t="str">
        <f>[1]!FppDataPoint(JPYMktVal!J30,JPYMktVal!$A30,JPYMktVal!$B30,JPYMktVal!$C30)</f>
        <v>^Point~14608@19:23:04</v>
      </c>
      <c r="I28" s="3" t="str">
        <f>[1]!FppDataPoint(JPYMktVal!K30,JPYMktVal!$A30,JPYMktVal!$B30,JPYMktVal!$C30)</f>
        <v>^Point~14658@19:23:05</v>
      </c>
      <c r="J28" s="3" t="str">
        <f>[1]!FppDataPoint(JPYMktVal!L30,JPYMktVal!$A30,JPYMktVal!$B30,JPYMktVal!$C30)</f>
        <v>^Point~14757@19:23:05</v>
      </c>
      <c r="K28" s="3" t="str">
        <f>[1]!FppDataPoint(JPYMktVal!M30,JPYMktVal!$A30,JPYMktVal!$B30,JPYMktVal!$C30)</f>
        <v>^Point~15422@19:23:20</v>
      </c>
      <c r="L28" s="3" t="str">
        <f>[1]!FppDataPoint(JPYMktVal!N30,JPYMktVal!$A30,JPYMktVal!$B30,JPYMktVal!$C30)</f>
        <v>^Point~15943@19:23:20</v>
      </c>
      <c r="M28" s="3" t="str">
        <f>[1]!FppDataPoint(JPYMktVal!O30,JPYMktVal!$A30,JPYMktVal!$B30,JPYMktVal!$C30)</f>
        <v>^Point~15877@19:23:20</v>
      </c>
      <c r="N28" s="3" t="str">
        <f>[1]!FppDataPoint(JPYMktVal!P30,JPYMktVal!$A30,JPYMktVal!$B30,JPYMktVal!$C30)</f>
        <v>^Point~14442@19:23:04</v>
      </c>
      <c r="O28" s="3" t="str">
        <f>[1]!FppDataPoint(JPYMktVal!Q30,JPYMktVal!$A30,JPYMktVal!$B30,JPYMktVal!$C30)</f>
        <v>^Point~15002@19:23:05</v>
      </c>
      <c r="P28" s="3" t="str">
        <f>[1]!FppDataPoint(JPYMktVal!R30,JPYMktVal!$A30,JPYMktVal!$B30,JPYMktVal!$C30)</f>
        <v>^Point~17117@19:23:21</v>
      </c>
      <c r="Q28" s="3" t="str">
        <f>[1]!FppDataPoint(JPYMktVal!S30,JPYMktVal!$A30,JPYMktVal!$B30,JPYMktVal!$C30)</f>
        <v>^Point~14426@19:23:04</v>
      </c>
    </row>
    <row r="29" spans="1:17" x14ac:dyDescent="0.3">
      <c r="A29" s="4"/>
      <c r="B29" s="4" t="str">
        <f>[1]!FppDataPoint(JPYMktVal!E31:S31,JPYMktVal!$A31,,)</f>
        <v>^Point~18419@19:23:23</v>
      </c>
      <c r="C29" s="3" t="str">
        <f>[1]!FppDataPoint(JPYMktVal!E31,JPYMktVal!$A31,JPYMktVal!$B31,JPYMktVal!$C31)</f>
        <v>^Point~14444@19:23:04</v>
      </c>
      <c r="D29" s="3" t="str">
        <f>[1]!FppDataPoint(JPYMktVal!F31,JPYMktVal!$A31,JPYMktVal!$B31,JPYMktVal!$C31)</f>
        <v>^Point~14509@19:23:04</v>
      </c>
      <c r="E29" s="3" t="str">
        <f>[1]!FppDataPoint(JPYMktVal!G31,JPYMktVal!$A31,JPYMktVal!$B31,JPYMktVal!$C31)</f>
        <v>^Point~15741@19:23:20</v>
      </c>
      <c r="F29" s="3" t="str">
        <f>[1]!FppDataPoint(JPYMktVal!H31,JPYMktVal!$A31,JPYMktVal!$B31,JPYMktVal!$C31)</f>
        <v>^Point~15119@19:23:20</v>
      </c>
      <c r="G29" s="3" t="str">
        <f>[1]!FppDataPoint(JPYMktVal!I31,JPYMktVal!$A31,JPYMktVal!$B31,JPYMktVal!$C31)</f>
        <v>^Point~14429@19:23:04</v>
      </c>
      <c r="H29" s="3" t="str">
        <f>[1]!FppDataPoint(JPYMktVal!J31,JPYMktVal!$A31,JPYMktVal!$B31,JPYMktVal!$C31)</f>
        <v>^Point~14326@19:23:04</v>
      </c>
      <c r="I29" s="3" t="str">
        <f>[1]!FppDataPoint(JPYMktVal!K31,JPYMktVal!$A31,JPYMktVal!$B31,JPYMktVal!$C31)</f>
        <v>^Point~14401@19:23:04</v>
      </c>
      <c r="J29" s="3" t="str">
        <f>[1]!FppDataPoint(JPYMktVal!L31,JPYMktVal!$A31,JPYMktVal!$B31,JPYMktVal!$C31)</f>
        <v>^Point~14743@19:23:05</v>
      </c>
      <c r="K29" s="3" t="str">
        <f>[1]!FppDataPoint(JPYMktVal!M31,JPYMktVal!$A31,JPYMktVal!$B31,JPYMktVal!$C31)</f>
        <v>^Point~14955@19:23:05</v>
      </c>
      <c r="L29" s="3" t="str">
        <f>[1]!FppDataPoint(JPYMktVal!N31,JPYMktVal!$A31,JPYMktVal!$B31,JPYMktVal!$C31)</f>
        <v>^Point~14474@19:23:04</v>
      </c>
      <c r="M29" s="3" t="str">
        <f>[1]!FppDataPoint(JPYMktVal!O31,JPYMktVal!$A31,JPYMktVal!$B31,JPYMktVal!$C31)</f>
        <v>^Point~15980@19:23:20</v>
      </c>
      <c r="N29" s="3" t="str">
        <f>[1]!FppDataPoint(JPYMktVal!P31,JPYMktVal!$A31,JPYMktVal!$B31,JPYMktVal!$C31)</f>
        <v>^Point~15055@19:23:05</v>
      </c>
      <c r="O29" s="3" t="str">
        <f>[1]!FppDataPoint(JPYMktVal!Q31,JPYMktVal!$A31,JPYMktVal!$B31,JPYMktVal!$C31)</f>
        <v>^Point~14428@19:23:04</v>
      </c>
      <c r="P29" s="3" t="str">
        <f>[1]!FppDataPoint(JPYMktVal!R31,JPYMktVal!$A31,JPYMktVal!$B31,JPYMktVal!$C31)</f>
        <v>^Point~14334@19:23:04</v>
      </c>
      <c r="Q29" s="3" t="str">
        <f>[1]!FppDataPoint(JPYMktVal!S31,JPYMktVal!$A31,JPYMktVal!$B31,JPYMktVal!$C31)</f>
        <v>^Point~14285@19:23:04</v>
      </c>
    </row>
    <row r="30" spans="1:17" x14ac:dyDescent="0.3">
      <c r="A30" s="4"/>
      <c r="B30" s="4" t="str">
        <f>[1]!FppDataPoint(JPYMktVal!E32:S32,JPYMktVal!$A32,,)</f>
        <v>^Point~24477@19:23:28</v>
      </c>
      <c r="C30" s="3" t="str">
        <f>[1]!FppDataPoint(JPYMktVal!E32,JPYMktVal!$A32,JPYMktVal!$B32,JPYMktVal!$C32)</f>
        <v>^Point~14305@19:23:04</v>
      </c>
      <c r="D30" s="3" t="str">
        <f>[1]!FppDataPoint(JPYMktVal!F32,JPYMktVal!$A32,JPYMktVal!$B32,JPYMktVal!$C32)</f>
        <v>^Point~16029@19:23:20</v>
      </c>
      <c r="E30" s="3" t="str">
        <f>[1]!FppDataPoint(JPYMktVal!G32,JPYMktVal!$A32,JPYMktVal!$B32,JPYMktVal!$C32)</f>
        <v>^Point~14323@19:23:04</v>
      </c>
      <c r="F30" s="3" t="str">
        <f>[1]!FppDataPoint(JPYMktVal!H32,JPYMktVal!$A32,JPYMktVal!$B32,JPYMktVal!$C32)</f>
        <v>^Point~14593@19:23:04</v>
      </c>
      <c r="G30" s="3" t="str">
        <f>[1]!FppDataPoint(JPYMktVal!I32,JPYMktVal!$A32,JPYMktVal!$B32,JPYMktVal!$C32)</f>
        <v>^Point~15037@19:23:05</v>
      </c>
      <c r="H30" s="3" t="str">
        <f>[1]!FppDataPoint(JPYMktVal!J32,JPYMktVal!$A32,JPYMktVal!$B32,JPYMktVal!$C32)</f>
        <v>^Point~17493@19:23:22</v>
      </c>
      <c r="I30" s="3" t="str">
        <f>[1]!FppDataPoint(JPYMktVal!K32,JPYMktVal!$A32,JPYMktVal!$B32,JPYMktVal!$C32)</f>
        <v>^Point~16474@19:23:21</v>
      </c>
      <c r="J30" s="3" t="str">
        <f>[1]!FppDataPoint(JPYMktVal!L32,JPYMktVal!$A32,JPYMktVal!$B32,JPYMktVal!$C32)</f>
        <v>^Point~14358@19:23:04</v>
      </c>
      <c r="K30" s="3" t="str">
        <f>[1]!FppDataPoint(JPYMktVal!M32,JPYMktVal!$A32,JPYMktVal!$B32,JPYMktVal!$C32)</f>
        <v>^Point~14574@19:23:04</v>
      </c>
      <c r="L30" s="3" t="str">
        <f>[1]!FppDataPoint(JPYMktVal!N32,JPYMktVal!$A32,JPYMktVal!$B32,JPYMktVal!$C32)</f>
        <v>^Point~18524@19:23:23</v>
      </c>
      <c r="M30" s="3" t="str">
        <f>[1]!FppDataPoint(JPYMktVal!O32,JPYMktVal!$A32,JPYMktVal!$B32,JPYMktVal!$C32)</f>
        <v>^Point~14355@19:23:04</v>
      </c>
      <c r="N30" s="3" t="str">
        <f>[1]!FppDataPoint(JPYMktVal!P32,JPYMktVal!$A32,JPYMktVal!$B32,JPYMktVal!$C32)</f>
        <v>^Point~14475@19:23:04</v>
      </c>
      <c r="O30" s="3" t="str">
        <f>[1]!FppDataPoint(JPYMktVal!Q32,JPYMktVal!$A32,JPYMktVal!$B32,JPYMktVal!$C32)</f>
        <v>^Point~14728@19:23:05</v>
      </c>
      <c r="P30" s="3" t="str">
        <f>[1]!FppDataPoint(JPYMktVal!R32,JPYMktVal!$A32,JPYMktVal!$B32,JPYMktVal!$C32)</f>
        <v>^Point~15254@19:23:20</v>
      </c>
      <c r="Q30" s="3" t="str">
        <f>[1]!FppDataPoint(JPYMktVal!S32,JPYMktVal!$A32,JPYMktVal!$B32,JPYMktVal!$C32)</f>
        <v>^Point~14713@19:23:05</v>
      </c>
    </row>
    <row r="31" spans="1:17" x14ac:dyDescent="0.3">
      <c r="A31" s="4"/>
      <c r="B31" s="4" t="str">
        <f>[1]!FppDataPoint(JPYMktVal!E33:S33,JPYMktVal!$A33,,)</f>
        <v>^Point~23481@19:23:27</v>
      </c>
      <c r="C31" s="3" t="str">
        <f>[1]!FppDataPoint(JPYMktVal!E33,JPYMktVal!$A33,JPYMktVal!$B33,JPYMktVal!$C33)</f>
        <v>^Point~14439@19:23:04</v>
      </c>
      <c r="D31" s="3" t="str">
        <f>[1]!FppDataPoint(JPYMktVal!F33,JPYMktVal!$A33,JPYMktVal!$B33,JPYMktVal!$C33)</f>
        <v>^Point~14885@19:23:05</v>
      </c>
      <c r="E31" s="3" t="str">
        <f>[1]!FppDataPoint(JPYMktVal!G33,JPYMktVal!$A33,JPYMktVal!$B33,JPYMktVal!$C33)</f>
        <v>^Point~15686@19:23:20</v>
      </c>
      <c r="F31" s="3" t="str">
        <f>[1]!FppDataPoint(JPYMktVal!H33,JPYMktVal!$A33,JPYMktVal!$B33,JPYMktVal!$C33)</f>
        <v>^Point~14960@19:23:05</v>
      </c>
      <c r="G31" s="3" t="str">
        <f>[1]!FppDataPoint(JPYMktVal!I33,JPYMktVal!$A33,JPYMktVal!$B33,JPYMktVal!$C33)</f>
        <v>^Point~14328@19:23:04</v>
      </c>
      <c r="H31" s="3" t="str">
        <f>[1]!FppDataPoint(JPYMktVal!J33,JPYMktVal!$A33,JPYMktVal!$B33,JPYMktVal!$C33)</f>
        <v>^Point~14667@19:23:05</v>
      </c>
      <c r="I31" s="3" t="str">
        <f>[1]!FppDataPoint(JPYMktVal!K33,JPYMktVal!$A33,JPYMktVal!$B33,JPYMktVal!$C33)</f>
        <v>^Point~15465@19:23:20</v>
      </c>
      <c r="J31" s="3" t="str">
        <f>[1]!FppDataPoint(JPYMktVal!L33,JPYMktVal!$A33,JPYMktVal!$B33,JPYMktVal!$C33)</f>
        <v>^Point~14514@19:23:04</v>
      </c>
      <c r="K31" s="3" t="str">
        <f>[1]!FppDataPoint(JPYMktVal!M33,JPYMktVal!$A33,JPYMktVal!$B33,JPYMktVal!$C33)</f>
        <v>^Point~15258@19:23:20</v>
      </c>
      <c r="L31" s="3" t="str">
        <f>[1]!FppDataPoint(JPYMktVal!N33,JPYMktVal!$A33,JPYMktVal!$B33,JPYMktVal!$C33)</f>
        <v>^Point~15356@19:23:20</v>
      </c>
      <c r="M31" s="3" t="str">
        <f>[1]!FppDataPoint(JPYMktVal!O33,JPYMktVal!$A33,JPYMktVal!$B33,JPYMktVal!$C33)</f>
        <v>^Point~14775@19:23:05</v>
      </c>
      <c r="N31" s="3" t="str">
        <f>[1]!FppDataPoint(JPYMktVal!P33,JPYMktVal!$A33,JPYMktVal!$B33,JPYMktVal!$C33)</f>
        <v>^Point~14533@19:23:04</v>
      </c>
      <c r="O31" s="3" t="str">
        <f>[1]!FppDataPoint(JPYMktVal!Q33,JPYMktVal!$A33,JPYMktVal!$B33,JPYMktVal!$C33)</f>
        <v>^Point~15594@19:23:20</v>
      </c>
      <c r="P31" s="3" t="str">
        <f>[1]!FppDataPoint(JPYMktVal!R33,JPYMktVal!$A33,JPYMktVal!$B33,JPYMktVal!$C33)</f>
        <v>^Point~16206@19:23:21</v>
      </c>
      <c r="Q31" s="3" t="str">
        <f>[1]!FppDataPoint(JPYMktVal!S33,JPYMktVal!$A33,JPYMktVal!$B33,JPYMktVal!$C33)</f>
        <v>^Point~14411@19:23:04</v>
      </c>
    </row>
    <row r="32" spans="1:17" x14ac:dyDescent="0.3">
      <c r="A32" s="4"/>
      <c r="B32" s="4" t="str">
        <f>[1]!FppDataPoint(JPYMktVal!E34:S34,JPYMktVal!$A34,,)</f>
        <v>^Point~22778@19:23:26</v>
      </c>
      <c r="C32" s="3" t="str">
        <f>[1]!FppDataPoint(JPYMktVal!E34,JPYMktVal!$A34,JPYMktVal!$B34,JPYMktVal!$C34)</f>
        <v>^Point~14504@19:23:04</v>
      </c>
      <c r="D32" s="3" t="str">
        <f>[1]!FppDataPoint(JPYMktVal!F34,JPYMktVal!$A34,JPYMktVal!$B34,JPYMktVal!$C34)</f>
        <v>^Point~14378@19:23:04</v>
      </c>
      <c r="E32" s="3" t="str">
        <f>[1]!FppDataPoint(JPYMktVal!G34,JPYMktVal!$A34,JPYMktVal!$B34,JPYMktVal!$C34)</f>
        <v>^Point~14354@19:23:04</v>
      </c>
      <c r="F32" s="3" t="str">
        <f>[1]!FppDataPoint(JPYMktVal!H34,JPYMktVal!$A34,JPYMktVal!$B34,JPYMktVal!$C34)</f>
        <v>^Point~14447@19:23:04</v>
      </c>
      <c r="G32" s="3" t="str">
        <f>[1]!FppDataPoint(JPYMktVal!I34,JPYMktVal!$A34,JPYMktVal!$B34,JPYMktVal!$C34)</f>
        <v>^Point~14889@19:23:05</v>
      </c>
      <c r="H32" s="3" t="str">
        <f>[1]!FppDataPoint(JPYMktVal!J34,JPYMktVal!$A34,JPYMktVal!$B34,JPYMktVal!$C34)</f>
        <v>^Point~14254@19:23:04</v>
      </c>
      <c r="I32" s="3" t="str">
        <f>[1]!FppDataPoint(JPYMktVal!K34,JPYMktVal!$A34,JPYMktVal!$B34,JPYMktVal!$C34)</f>
        <v>^Point~21550@19:23:25</v>
      </c>
      <c r="J32" s="3" t="str">
        <f>[1]!FppDataPoint(JPYMktVal!L34,JPYMktVal!$A34,JPYMktVal!$B34,JPYMktVal!$C34)</f>
        <v>^Point~14951@19:23:05</v>
      </c>
      <c r="K32" s="3" t="str">
        <f>[1]!FppDataPoint(JPYMktVal!M34,JPYMktVal!$A34,JPYMktVal!$B34,JPYMktVal!$C34)</f>
        <v>^Point~14341@19:23:04</v>
      </c>
      <c r="L32" s="3" t="str">
        <f>[1]!FppDataPoint(JPYMktVal!N34,JPYMktVal!$A34,JPYMktVal!$B34,JPYMktVal!$C34)</f>
        <v>^Point~20276@19:23:24</v>
      </c>
      <c r="M32" s="3" t="str">
        <f>[1]!FppDataPoint(JPYMktVal!O34,JPYMktVal!$A34,JPYMktVal!$B34,JPYMktVal!$C34)</f>
        <v>^Point~14503@19:23:04</v>
      </c>
      <c r="N32" s="3" t="str">
        <f>[1]!FppDataPoint(JPYMktVal!P34,JPYMktVal!$A34,JPYMktVal!$B34,JPYMktVal!$C34)</f>
        <v>^Point~15962@19:23:20</v>
      </c>
      <c r="O32" s="3" t="str">
        <f>[1]!FppDataPoint(JPYMktVal!Q34,JPYMktVal!$A34,JPYMktVal!$B34,JPYMktVal!$C34)</f>
        <v>^Point~18974@19:23:23</v>
      </c>
      <c r="P32" s="3" t="str">
        <f>[1]!FppDataPoint(JPYMktVal!R34,JPYMktVal!$A34,JPYMktVal!$B34,JPYMktVal!$C34)</f>
        <v>^Point~14394@19:23:04</v>
      </c>
      <c r="Q32" s="3" t="str">
        <f>[1]!FppDataPoint(JPYMktVal!S34,JPYMktVal!$A34,JPYMktVal!$B34,JPYMktVal!$C34)</f>
        <v>^Point~20566@19:23:24</v>
      </c>
    </row>
    <row r="33" spans="1:17" x14ac:dyDescent="0.3">
      <c r="A33" s="4"/>
      <c r="B33" s="4" t="str">
        <f>[1]!FppDataPoint(JPYMktVal!E35:S35,JPYMktVal!$A35,,)</f>
        <v>^Point~23330@19:23:26</v>
      </c>
      <c r="C33" s="3" t="str">
        <f>[1]!FppDataPoint(JPYMktVal!E35,JPYMktVal!$A35,JPYMktVal!$B35,JPYMktVal!$C35)</f>
        <v>^Point~15467@19:23:20</v>
      </c>
      <c r="D33" s="3" t="str">
        <f>[1]!FppDataPoint(JPYMktVal!F35,JPYMktVal!$A35,JPYMktVal!$B35,JPYMktVal!$C35)</f>
        <v>^Point~14707@19:23:05</v>
      </c>
      <c r="E33" s="3" t="str">
        <f>[1]!FppDataPoint(JPYMktVal!G35,JPYMktVal!$A35,JPYMktVal!$B35,JPYMktVal!$C35)</f>
        <v>^Point~16066@19:23:20</v>
      </c>
      <c r="F33" s="3" t="str">
        <f>[1]!FppDataPoint(JPYMktVal!H35,JPYMktVal!$A35,JPYMktVal!$B35,JPYMktVal!$C35)</f>
        <v>^Point~14410@19:23:04</v>
      </c>
      <c r="G33" s="3" t="str">
        <f>[1]!FppDataPoint(JPYMktVal!I35,JPYMktVal!$A35,JPYMktVal!$B35,JPYMktVal!$C35)</f>
        <v>^Point~18952@19:23:23</v>
      </c>
      <c r="H33" s="3" t="str">
        <f>[1]!FppDataPoint(JPYMktVal!J35,JPYMktVal!$A35,JPYMktVal!$B35,JPYMktVal!$C35)</f>
        <v>^Point~18443@19:23:23</v>
      </c>
      <c r="I33" s="3" t="str">
        <f>[1]!FppDataPoint(JPYMktVal!K35,JPYMktVal!$A35,JPYMktVal!$B35,JPYMktVal!$C35)</f>
        <v>^Point~14480@19:23:04</v>
      </c>
      <c r="J33" s="3" t="str">
        <f>[1]!FppDataPoint(JPYMktVal!L35,JPYMktVal!$A35,JPYMktVal!$B35,JPYMktVal!$C35)</f>
        <v>^Point~14675@19:23:05</v>
      </c>
      <c r="K33" s="3" t="str">
        <f>[1]!FppDataPoint(JPYMktVal!M35,JPYMktVal!$A35,JPYMktVal!$B35,JPYMktVal!$C35)</f>
        <v>^Point~17422@19:23:22</v>
      </c>
      <c r="L33" s="3" t="str">
        <f>[1]!FppDataPoint(JPYMktVal!N35,JPYMktVal!$A35,JPYMktVal!$B35,JPYMktVal!$C35)</f>
        <v>^Point~17445@19:23:22</v>
      </c>
      <c r="M33" s="3" t="str">
        <f>[1]!FppDataPoint(JPYMktVal!O35,JPYMktVal!$A35,JPYMktVal!$B35,JPYMktVal!$C35)</f>
        <v>^Point~23724@19:23:27</v>
      </c>
      <c r="N33" s="3" t="str">
        <f>[1]!FppDataPoint(JPYMktVal!P35,JPYMktVal!$A35,JPYMktVal!$B35,JPYMktVal!$C35)</f>
        <v>^Point~14476@19:23:04</v>
      </c>
      <c r="O33" s="3" t="str">
        <f>[1]!FppDataPoint(JPYMktVal!Q35,JPYMktVal!$A35,JPYMktVal!$B35,JPYMktVal!$C35)</f>
        <v>^Point~14269@19:23:04</v>
      </c>
      <c r="P33" s="3" t="str">
        <f>[1]!FppDataPoint(JPYMktVal!R35,JPYMktVal!$A35,JPYMktVal!$B35,JPYMktVal!$C35)</f>
        <v>^Point~15225@19:23:20</v>
      </c>
      <c r="Q33" s="3" t="str">
        <f>[1]!FppDataPoint(JPYMktVal!S35,JPYMktVal!$A35,JPYMktVal!$B35,JPYMktVal!$C35)</f>
        <v>^Point~14736@19:23:05</v>
      </c>
    </row>
    <row r="34" spans="1:17" x14ac:dyDescent="0.3">
      <c r="A34" s="4"/>
      <c r="B34" s="4" t="str">
        <f>[1]!FppDataPoint(JPYMktVal!E36:S36,JPYMktVal!$A36,,)</f>
        <v>^Point~22209@19:23:26</v>
      </c>
      <c r="C34" s="3" t="str">
        <f>[1]!FppDataPoint(JPYMktVal!E36,JPYMktVal!$A36,JPYMktVal!$B36,JPYMktVal!$C36)</f>
        <v>^Point~19603@19:23:24</v>
      </c>
      <c r="D34" s="3" t="str">
        <f>[1]!FppDataPoint(JPYMktVal!F36,JPYMktVal!$A36,JPYMktVal!$B36,JPYMktVal!$C36)</f>
        <v>^Point~15667@19:23:20</v>
      </c>
      <c r="E34" s="3" t="str">
        <f>[1]!FppDataPoint(JPYMktVal!G36,JPYMktVal!$A36,JPYMktVal!$B36,JPYMktVal!$C36)</f>
        <v>^Point~15720@19:23:20</v>
      </c>
      <c r="F34" s="3" t="str">
        <f>[1]!FppDataPoint(JPYMktVal!H36,JPYMktVal!$A36,JPYMktVal!$B36,JPYMktVal!$C36)</f>
        <v>^Point~15091@19:23:20</v>
      </c>
      <c r="G34" s="3" t="str">
        <f>[1]!FppDataPoint(JPYMktVal!I36,JPYMktVal!$A36,JPYMktVal!$B36,JPYMktVal!$C36)</f>
        <v>^Point~24421@19:23:28</v>
      </c>
      <c r="H34" s="3" t="str">
        <f>[1]!FppDataPoint(JPYMktVal!J36,JPYMktVal!$A36,JPYMktVal!$B36,JPYMktVal!$C36)</f>
        <v>^Point~15480@19:23:20</v>
      </c>
      <c r="I34" s="3" t="str">
        <f>[1]!FppDataPoint(JPYMktVal!K36,JPYMktVal!$A36,JPYMktVal!$B36,JPYMktVal!$C36)</f>
        <v>^Point~14272@19:23:04</v>
      </c>
      <c r="J34" s="3" t="str">
        <f>[1]!FppDataPoint(JPYMktVal!L36,JPYMktVal!$A36,JPYMktVal!$B36,JPYMktVal!$C36)</f>
        <v>^Point~14603@19:23:04</v>
      </c>
      <c r="K34" s="3" t="str">
        <f>[1]!FppDataPoint(JPYMktVal!M36,JPYMktVal!$A36,JPYMktVal!$B36,JPYMktVal!$C36)</f>
        <v>^Point~18508@19:23:23</v>
      </c>
      <c r="L34" s="3" t="str">
        <f>[1]!FppDataPoint(JPYMktVal!N36,JPYMktVal!$A36,JPYMktVal!$B36,JPYMktVal!$C36)</f>
        <v>^Point~14975@19:23:05</v>
      </c>
      <c r="M34" s="3" t="str">
        <f>[1]!FppDataPoint(JPYMktVal!O36,JPYMktVal!$A36,JPYMktVal!$B36,JPYMktVal!$C36)</f>
        <v>^Point~14760@19:23:05</v>
      </c>
      <c r="N34" s="3" t="str">
        <f>[1]!FppDataPoint(JPYMktVal!P36,JPYMktVal!$A36,JPYMktVal!$B36,JPYMktVal!$C36)</f>
        <v>^Point~14521@19:23:04</v>
      </c>
      <c r="O34" s="3" t="str">
        <f>[1]!FppDataPoint(JPYMktVal!Q36,JPYMktVal!$A36,JPYMktVal!$B36,JPYMktVal!$C36)</f>
        <v>^Point~14440@19:23:04</v>
      </c>
      <c r="P34" s="3" t="str">
        <f>[1]!FppDataPoint(JPYMktVal!R36,JPYMktVal!$A36,JPYMktVal!$B36,JPYMktVal!$C36)</f>
        <v>^Point~14637@19:23:05</v>
      </c>
      <c r="Q34" s="3" t="str">
        <f>[1]!FppDataPoint(JPYMktVal!S36,JPYMktVal!$A36,JPYMktVal!$B36,JPYMktVal!$C36)</f>
        <v>^Point~15489@19:23:20</v>
      </c>
    </row>
    <row r="35" spans="1:17" x14ac:dyDescent="0.3">
      <c r="A35" s="4"/>
      <c r="B35" s="4" t="str">
        <f>[1]!FppDataPoint(JPYMktVal!E37:S37,JPYMktVal!$A37,,)</f>
        <v>^Point~24619@19:23:28</v>
      </c>
      <c r="C35" s="3" t="str">
        <f>[1]!FppDataPoint(JPYMktVal!E37,JPYMktVal!$A37,JPYMktVal!$B37,JPYMktVal!$C37)</f>
        <v>^Point~17004@19:23:21</v>
      </c>
      <c r="D35" s="3" t="str">
        <f>[1]!FppDataPoint(JPYMktVal!F37,JPYMktVal!$A37,JPYMktVal!$B37,JPYMktVal!$C37)</f>
        <v>^Point~14803@19:23:05</v>
      </c>
      <c r="E35" s="3" t="str">
        <f>[1]!FppDataPoint(JPYMktVal!G37,JPYMktVal!$A37,JPYMktVal!$B37,JPYMktVal!$C37)</f>
        <v>^Point~14331@19:23:04</v>
      </c>
      <c r="F35" s="3" t="str">
        <f>[1]!FppDataPoint(JPYMktVal!H37,JPYMktVal!$A37,JPYMktVal!$B37,JPYMktVal!$C37)</f>
        <v>^Point~14873@19:23:05</v>
      </c>
      <c r="G35" s="3" t="str">
        <f>[1]!FppDataPoint(JPYMktVal!I37,JPYMktVal!$A37,JPYMktVal!$B37,JPYMktVal!$C37)</f>
        <v>^Point~14825@19:23:05</v>
      </c>
      <c r="H35" s="3" t="str">
        <f>[1]!FppDataPoint(JPYMktVal!J37,JPYMktVal!$A37,JPYMktVal!$B37,JPYMktVal!$C37)</f>
        <v>^Point~14291@19:23:04</v>
      </c>
      <c r="I35" s="3" t="str">
        <f>[1]!FppDataPoint(JPYMktVal!K37,JPYMktVal!$A37,JPYMktVal!$B37,JPYMktVal!$C37)</f>
        <v>^Point~19043@19:23:23</v>
      </c>
      <c r="J35" s="3" t="str">
        <f>[1]!FppDataPoint(JPYMktVal!L37,JPYMktVal!$A37,JPYMktVal!$B37,JPYMktVal!$C37)</f>
        <v>^Point~15208@19:23:20</v>
      </c>
      <c r="K35" s="3" t="str">
        <f>[1]!FppDataPoint(JPYMktVal!M37,JPYMktVal!$A37,JPYMktVal!$B37,JPYMktVal!$C37)</f>
        <v>^Point~16533@19:23:21</v>
      </c>
      <c r="L35" s="3" t="str">
        <f>[1]!FppDataPoint(JPYMktVal!N37,JPYMktVal!$A37,JPYMktVal!$B37,JPYMktVal!$C37)</f>
        <v>^Point~14724@19:23:05</v>
      </c>
      <c r="M35" s="3" t="str">
        <f>[1]!FppDataPoint(JPYMktVal!O37,JPYMktVal!$A37,JPYMktVal!$B37,JPYMktVal!$C37)</f>
        <v>^Point~15302@19:23:20</v>
      </c>
      <c r="N35" s="3" t="str">
        <f>[1]!FppDataPoint(JPYMktVal!P37,JPYMktVal!$A37,JPYMktVal!$B37,JPYMktVal!$C37)</f>
        <v>^Point~14764@19:23:05</v>
      </c>
      <c r="O35" s="3" t="str">
        <f>[1]!FppDataPoint(JPYMktVal!Q37,JPYMktVal!$A37,JPYMktVal!$B37,JPYMktVal!$C37)</f>
        <v>^Point~14389@19:23:04</v>
      </c>
      <c r="P35" s="3" t="str">
        <f>[1]!FppDataPoint(JPYMktVal!R37,JPYMktVal!$A37,JPYMktVal!$B37,JPYMktVal!$C37)</f>
        <v>^Point~15412@19:23:20</v>
      </c>
      <c r="Q35" s="3" t="str">
        <f>[1]!FppDataPoint(JPYMktVal!S37,JPYMktVal!$A37,JPYMktVal!$B37,JPYMktVal!$C37)</f>
        <v>^Point~15726@19:23:20</v>
      </c>
    </row>
    <row r="36" spans="1:17" x14ac:dyDescent="0.3">
      <c r="A36" s="4"/>
      <c r="B36" s="4" t="str">
        <f>[1]!FppDataPoint(JPYMktVal!E38:S38,JPYMktVal!$A38,,)</f>
        <v>^Point~19817@19:23:24</v>
      </c>
      <c r="C36" s="3" t="str">
        <f>[1]!FppDataPoint(JPYMktVal!E38,JPYMktVal!$A38,JPYMktVal!$B38,JPYMktVal!$C38)</f>
        <v>^Point~15251@19:23:20</v>
      </c>
      <c r="D36" s="3" t="str">
        <f>[1]!FppDataPoint(JPYMktVal!F38,JPYMktVal!$A38,JPYMktVal!$B38,JPYMktVal!$C38)</f>
        <v>^Point~15244@19:23:20</v>
      </c>
      <c r="E36" s="3" t="str">
        <f>[1]!FppDataPoint(JPYMktVal!G38,JPYMktVal!$A38,JPYMktVal!$B38,JPYMktVal!$C38)</f>
        <v>^Point~15180@19:23:20</v>
      </c>
      <c r="F36" s="3" t="str">
        <f>[1]!FppDataPoint(JPYMktVal!H38,JPYMktVal!$A38,JPYMktVal!$B38,JPYMktVal!$C38)</f>
        <v>^Point~14787@19:23:05</v>
      </c>
      <c r="G36" s="3" t="str">
        <f>[1]!FppDataPoint(JPYMktVal!I38,JPYMktVal!$A38,JPYMktVal!$B38,JPYMktVal!$C38)</f>
        <v>^Point~17019@19:23:21</v>
      </c>
      <c r="H36" s="3" t="str">
        <f>[1]!FppDataPoint(JPYMktVal!J38,JPYMktVal!$A38,JPYMktVal!$B38,JPYMktVal!$C38)</f>
        <v>^Point~14255@19:23:04</v>
      </c>
      <c r="I36" s="3" t="str">
        <f>[1]!FppDataPoint(JPYMktVal!K38,JPYMktVal!$A38,JPYMktVal!$B38,JPYMktVal!$C38)</f>
        <v>^Point~16560@19:23:21</v>
      </c>
      <c r="J36" s="3" t="str">
        <f>[1]!FppDataPoint(JPYMktVal!L38,JPYMktVal!$A38,JPYMktVal!$B38,JPYMktVal!$C38)</f>
        <v>^Point~16037@19:23:20</v>
      </c>
      <c r="K36" s="3" t="str">
        <f>[1]!FppDataPoint(JPYMktVal!M38,JPYMktVal!$A38,JPYMktVal!$B38,JPYMktVal!$C38)</f>
        <v>^Point~14597@19:23:04</v>
      </c>
      <c r="L36" s="3" t="str">
        <f>[1]!FppDataPoint(JPYMktVal!N38,JPYMktVal!$A38,JPYMktVal!$B38,JPYMktVal!$C38)</f>
        <v>^Point~14982@19:23:05</v>
      </c>
      <c r="M36" s="3" t="str">
        <f>[1]!FppDataPoint(JPYMktVal!O38,JPYMktVal!$A38,JPYMktVal!$B38,JPYMktVal!$C38)</f>
        <v>^Point~16159@19:23:20</v>
      </c>
      <c r="N36" s="3" t="str">
        <f>[1]!FppDataPoint(JPYMktVal!P38,JPYMktVal!$A38,JPYMktVal!$B38,JPYMktVal!$C38)</f>
        <v>^Point~14322@19:23:04</v>
      </c>
      <c r="O36" s="3" t="str">
        <f>[1]!FppDataPoint(JPYMktVal!Q38,JPYMktVal!$A38,JPYMktVal!$B38,JPYMktVal!$C38)</f>
        <v>^Point~14307@19:23:04</v>
      </c>
      <c r="P36" s="3" t="str">
        <f>[1]!FppDataPoint(JPYMktVal!R38,JPYMktVal!$A38,JPYMktVal!$B38,JPYMktVal!$C38)</f>
        <v>^Point~16186@19:23:20</v>
      </c>
      <c r="Q36" s="3" t="str">
        <f>[1]!FppDataPoint(JPYMktVal!S38,JPYMktVal!$A38,JPYMktVal!$B38,JPYMktVal!$C38)</f>
        <v>^Point~14259@19:23:04</v>
      </c>
    </row>
    <row r="37" spans="1:17" x14ac:dyDescent="0.3">
      <c r="A37" s="4"/>
      <c r="B37" s="4" t="str">
        <f>[1]!FppDataPoint(JPYMktVal!E39:S39,JPYMktVal!$A39,,)</f>
        <v>^Point~22657@19:23:26</v>
      </c>
      <c r="C37" s="3" t="str">
        <f>[1]!FppDataPoint(JPYMktVal!E39,JPYMktVal!$A39,JPYMktVal!$B39,JPYMktVal!$C39)</f>
        <v>^Point~14584@19:23:04</v>
      </c>
      <c r="D37" s="3" t="str">
        <f>[1]!FppDataPoint(JPYMktVal!F39,JPYMktVal!$A39,JPYMktVal!$B39,JPYMktVal!$C39)</f>
        <v>^Point~17542@19:23:22</v>
      </c>
      <c r="E37" s="3" t="str">
        <f>[1]!FppDataPoint(JPYMktVal!G39,JPYMktVal!$A39,JPYMktVal!$B39,JPYMktVal!$C39)</f>
        <v>^Point~16472@19:23:21</v>
      </c>
      <c r="F37" s="3" t="str">
        <f>[1]!FppDataPoint(JPYMktVal!H39,JPYMktVal!$A39,JPYMktVal!$B39,JPYMktVal!$C39)</f>
        <v>^Point~20562@19:23:24</v>
      </c>
      <c r="G37" s="3" t="str">
        <f>[1]!FppDataPoint(JPYMktVal!I39,JPYMktVal!$A39,JPYMktVal!$B39,JPYMktVal!$C39)</f>
        <v>^Point~15193@19:23:20</v>
      </c>
      <c r="H37" s="3" t="str">
        <f>[1]!FppDataPoint(JPYMktVal!J39,JPYMktVal!$A39,JPYMktVal!$B39,JPYMktVal!$C39)</f>
        <v>^Point~16076@19:23:20</v>
      </c>
      <c r="I37" s="3" t="str">
        <f>[1]!FppDataPoint(JPYMktVal!K39,JPYMktVal!$A39,JPYMktVal!$B39,JPYMktVal!$C39)</f>
        <v>^Point~14350@19:23:04</v>
      </c>
      <c r="J37" s="3" t="str">
        <f>[1]!FppDataPoint(JPYMktVal!L39,JPYMktVal!$A39,JPYMktVal!$B39,JPYMktVal!$C39)</f>
        <v>^Point~24419@19:23:28</v>
      </c>
      <c r="K37" s="3" t="str">
        <f>[1]!FppDataPoint(JPYMktVal!M39,JPYMktVal!$A39,JPYMktVal!$B39,JPYMktVal!$C39)</f>
        <v>^Point~14281@19:23:04</v>
      </c>
      <c r="L37" s="3" t="str">
        <f>[1]!FppDataPoint(JPYMktVal!N39,JPYMktVal!$A39,JPYMktVal!$B39,JPYMktVal!$C39)</f>
        <v>^Point~14347@19:23:04</v>
      </c>
      <c r="M37" s="3" t="str">
        <f>[1]!FppDataPoint(JPYMktVal!O39,JPYMktVal!$A39,JPYMktVal!$B39,JPYMktVal!$C39)</f>
        <v>^Point~14992@19:23:05</v>
      </c>
      <c r="N37" s="3" t="str">
        <f>[1]!FppDataPoint(JPYMktVal!P39,JPYMktVal!$A39,JPYMktVal!$B39,JPYMktVal!$C39)</f>
        <v>^Point~16707@19:23:21</v>
      </c>
      <c r="O37" s="3" t="str">
        <f>[1]!FppDataPoint(JPYMktVal!Q39,JPYMktVal!$A39,JPYMktVal!$B39,JPYMktVal!$C39)</f>
        <v>^Point~14408@19:23:04</v>
      </c>
      <c r="P37" s="3" t="str">
        <f>[1]!FppDataPoint(JPYMktVal!R39,JPYMktVal!$A39,JPYMktVal!$B39,JPYMktVal!$C39)</f>
        <v>^Point~14316@19:23:04</v>
      </c>
      <c r="Q37" s="3" t="str">
        <f>[1]!FppDataPoint(JPYMktVal!S39,JPYMktVal!$A39,JPYMktVal!$B39,JPYMktVal!$C39)</f>
        <v>^Point~14287@19:23:04</v>
      </c>
    </row>
    <row r="38" spans="1:17" x14ac:dyDescent="0.3">
      <c r="A38" s="4"/>
      <c r="B38" s="4" t="str">
        <f>[1]!FppDataPoint(JPYMktVal!E40:S40,JPYMktVal!$A40,,)</f>
        <v>^Point~24610@19:23:28</v>
      </c>
      <c r="C38" s="3" t="str">
        <f>[1]!FppDataPoint(JPYMktVal!E40,JPYMktVal!$A40,JPYMktVal!$B40,JPYMktVal!$C40)</f>
        <v>^Point~14868@19:23:05</v>
      </c>
      <c r="D38" s="3" t="str">
        <f>[1]!FppDataPoint(JPYMktVal!F40,JPYMktVal!$A40,JPYMktVal!$B40,JPYMktVal!$C40)</f>
        <v>^Point~14256@19:23:04</v>
      </c>
      <c r="E38" s="3" t="str">
        <f>[1]!FppDataPoint(JPYMktVal!G40,JPYMktVal!$A40,JPYMktVal!$B40,JPYMktVal!$C40)</f>
        <v>^Point~14631@19:23:05</v>
      </c>
      <c r="F38" s="3" t="str">
        <f>[1]!FppDataPoint(JPYMktVal!H40,JPYMktVal!$A40,JPYMktVal!$B40,JPYMktVal!$C40)</f>
        <v>^Point~15964@19:23:20</v>
      </c>
      <c r="G38" s="3" t="str">
        <f>[1]!FppDataPoint(JPYMktVal!I40,JPYMktVal!$A40,JPYMktVal!$B40,JPYMktVal!$C40)</f>
        <v>^Point~18124@19:23:22</v>
      </c>
      <c r="H38" s="3" t="str">
        <f>[1]!FppDataPoint(JPYMktVal!J40,JPYMktVal!$A40,JPYMktVal!$B40,JPYMktVal!$C40)</f>
        <v>^Point~14628@19:23:05</v>
      </c>
      <c r="I38" s="3" t="str">
        <f>[1]!FppDataPoint(JPYMktVal!K40,JPYMktVal!$A40,JPYMktVal!$B40,JPYMktVal!$C40)</f>
        <v>^Point~15722@19:23:20</v>
      </c>
      <c r="J38" s="3" t="str">
        <f>[1]!FppDataPoint(JPYMktVal!L40,JPYMktVal!$A40,JPYMktVal!$B40,JPYMktVal!$C40)</f>
        <v>^Point~15042@19:23:05</v>
      </c>
      <c r="K38" s="3" t="str">
        <f>[1]!FppDataPoint(JPYMktVal!M40,JPYMktVal!$A40,JPYMktVal!$B40,JPYMktVal!$C40)</f>
        <v>^Point~14344@19:23:04</v>
      </c>
      <c r="L38" s="3" t="str">
        <f>[1]!FppDataPoint(JPYMktVal!N40,JPYMktVal!$A40,JPYMktVal!$B40,JPYMktVal!$C40)</f>
        <v>^Point~18086@19:23:22</v>
      </c>
      <c r="M38" s="3" t="str">
        <f>[1]!FppDataPoint(JPYMktVal!O40,JPYMktVal!$A40,JPYMktVal!$B40,JPYMktVal!$C40)</f>
        <v>^Point~15243@19:23:20</v>
      </c>
      <c r="N38" s="3" t="str">
        <f>[1]!FppDataPoint(JPYMktVal!P40,JPYMktVal!$A40,JPYMktVal!$B40,JPYMktVal!$C40)</f>
        <v>^Point~14301@19:23:04</v>
      </c>
      <c r="O38" s="3" t="str">
        <f>[1]!FppDataPoint(JPYMktVal!Q40,JPYMktVal!$A40,JPYMktVal!$B40,JPYMktVal!$C40)</f>
        <v>^Point~14541@19:23:04</v>
      </c>
      <c r="P38" s="3" t="str">
        <f>[1]!FppDataPoint(JPYMktVal!R40,JPYMktVal!$A40,JPYMktVal!$B40,JPYMktVal!$C40)</f>
        <v>^Point~15682@19:23:20</v>
      </c>
      <c r="Q38" s="3" t="str">
        <f>[1]!FppDataPoint(JPYMktVal!S40,JPYMktVal!$A40,JPYMktVal!$B40,JPYMktVal!$C40)</f>
        <v>^Point~14662@19:23:05</v>
      </c>
    </row>
    <row r="39" spans="1:17" x14ac:dyDescent="0.3">
      <c r="A39" s="4"/>
      <c r="B39" s="4" t="str">
        <f>[1]!FppDataPoint(JPYMktVal!E41:S41,JPYMktVal!$A41,,)</f>
        <v>^Point~24332@19:23:27</v>
      </c>
      <c r="C39" s="3" t="str">
        <f>[1]!FppDataPoint(JPYMktVal!E41,JPYMktVal!$A41,JPYMktVal!$B41,JPYMktVal!$C41)</f>
        <v>^Point~14999@19:23:05</v>
      </c>
      <c r="D39" s="3" t="str">
        <f>[1]!FppDataPoint(JPYMktVal!F41,JPYMktVal!$A41,JPYMktVal!$B41,JPYMktVal!$C41)</f>
        <v>^Point~18008@19:23:22</v>
      </c>
      <c r="E39" s="3" t="str">
        <f>[1]!FppDataPoint(JPYMktVal!G41,JPYMktVal!$A41,JPYMktVal!$B41,JPYMktVal!$C41)</f>
        <v>^Point~14706@19:23:05</v>
      </c>
      <c r="F39" s="3" t="str">
        <f>[1]!FppDataPoint(JPYMktVal!H41,JPYMktVal!$A41,JPYMktVal!$B41,JPYMktVal!$C41)</f>
        <v>^Point~14421@19:23:04</v>
      </c>
      <c r="G39" s="3" t="str">
        <f>[1]!FppDataPoint(JPYMktVal!I41,JPYMktVal!$A41,JPYMktVal!$B41,JPYMktVal!$C41)</f>
        <v>^Point~14970@19:23:05</v>
      </c>
      <c r="H39" s="3" t="str">
        <f>[1]!FppDataPoint(JPYMktVal!J41,JPYMktVal!$A41,JPYMktVal!$B41,JPYMktVal!$C41)</f>
        <v>^Point~15605@19:23:20</v>
      </c>
      <c r="I39" s="3" t="str">
        <f>[1]!FppDataPoint(JPYMktVal!K41,JPYMktVal!$A41,JPYMktVal!$B41,JPYMktVal!$C41)</f>
        <v>^Point~14395@19:23:04</v>
      </c>
      <c r="J39" s="3" t="str">
        <f>[1]!FppDataPoint(JPYMktVal!L41,JPYMktVal!$A41,JPYMktVal!$B41,JPYMktVal!$C41)</f>
        <v>^Point~15212@19:23:20</v>
      </c>
      <c r="K39" s="3" t="str">
        <f>[1]!FppDataPoint(JPYMktVal!M41,JPYMktVal!$A41,JPYMktVal!$B41,JPYMktVal!$C41)</f>
        <v>^Point~14449@19:23:04</v>
      </c>
      <c r="L39" s="3" t="str">
        <f>[1]!FppDataPoint(JPYMktVal!N41,JPYMktVal!$A41,JPYMktVal!$B41,JPYMktVal!$C41)</f>
        <v>^Point~14290@19:23:04</v>
      </c>
      <c r="M39" s="3" t="str">
        <f>[1]!FppDataPoint(JPYMktVal!O41,JPYMktVal!$A41,JPYMktVal!$B41,JPYMktVal!$C41)</f>
        <v>^Point~15226@19:23:20</v>
      </c>
      <c r="N39" s="3" t="str">
        <f>[1]!FppDataPoint(JPYMktVal!P41,JPYMktVal!$A41,JPYMktVal!$B41,JPYMktVal!$C41)</f>
        <v>^Point~14303@19:23:04</v>
      </c>
      <c r="O39" s="3" t="str">
        <f>[1]!FppDataPoint(JPYMktVal!Q41,JPYMktVal!$A41,JPYMktVal!$B41,JPYMktVal!$C41)</f>
        <v>^Point~14795@19:23:05</v>
      </c>
      <c r="P39" s="3" t="str">
        <f>[1]!FppDataPoint(JPYMktVal!R41,JPYMktVal!$A41,JPYMktVal!$B41,JPYMktVal!$C41)</f>
        <v>^Point~16470@19:23:21</v>
      </c>
      <c r="Q39" s="3" t="str">
        <f>[1]!FppDataPoint(JPYMktVal!S41,JPYMktVal!$A41,JPYMktVal!$B41,JPYMktVal!$C41)</f>
        <v>^Point~14577@19:23:04</v>
      </c>
    </row>
    <row r="40" spans="1:17" x14ac:dyDescent="0.3">
      <c r="A40" s="4"/>
      <c r="B40" s="4" t="str">
        <f>[1]!FppDataPoint(JPYMktVal!E42:S42,JPYMktVal!$A42,,)</f>
        <v>^Point~22782@19:23:26</v>
      </c>
      <c r="C40" s="3" t="str">
        <f>[1]!FppDataPoint(JPYMktVal!E42,JPYMktVal!$A42,JPYMktVal!$B42,JPYMktVal!$C42)</f>
        <v>^Point~14561@19:23:04</v>
      </c>
      <c r="D40" s="3" t="str">
        <f>[1]!FppDataPoint(JPYMktVal!F42,JPYMktVal!$A42,JPYMktVal!$B42,JPYMktVal!$C42)</f>
        <v>^Point~14857@19:23:05</v>
      </c>
      <c r="E40" s="3" t="str">
        <f>[1]!FppDataPoint(JPYMktVal!G42,JPYMktVal!$A42,JPYMktVal!$B42,JPYMktVal!$C42)</f>
        <v>^Point~14264@19:23:04</v>
      </c>
      <c r="F40" s="3" t="str">
        <f>[1]!FppDataPoint(JPYMktVal!H42,JPYMktVal!$A42,JPYMktVal!$B42,JPYMktVal!$C42)</f>
        <v>^Point~14481@19:23:04</v>
      </c>
      <c r="G40" s="3" t="str">
        <f>[1]!FppDataPoint(JPYMktVal!I42,JPYMktVal!$A42,JPYMktVal!$B42,JPYMktVal!$C42)</f>
        <v>^Point~15618@19:23:20</v>
      </c>
      <c r="H40" s="3" t="str">
        <f>[1]!FppDataPoint(JPYMktVal!J42,JPYMktVal!$A42,JPYMktVal!$B42,JPYMktVal!$C42)</f>
        <v>^Point~14362@19:23:04</v>
      </c>
      <c r="I40" s="3" t="str">
        <f>[1]!FppDataPoint(JPYMktVal!K42,JPYMktVal!$A42,JPYMktVal!$B42,JPYMktVal!$C42)</f>
        <v>^Point~14676@19:23:05</v>
      </c>
      <c r="J40" s="3" t="str">
        <f>[1]!FppDataPoint(JPYMktVal!L42,JPYMktVal!$A42,JPYMktVal!$B42,JPYMktVal!$C42)</f>
        <v>^Point~14617@19:23:05</v>
      </c>
      <c r="K40" s="3" t="str">
        <f>[1]!FppDataPoint(JPYMktVal!M42,JPYMktVal!$A42,JPYMktVal!$B42,JPYMktVal!$C42)</f>
        <v>^Point~14373@19:23:04</v>
      </c>
      <c r="L40" s="3" t="str">
        <f>[1]!FppDataPoint(JPYMktVal!N42,JPYMktVal!$A42,JPYMktVal!$B42,JPYMktVal!$C42)</f>
        <v>^Point~17474@19:23:22</v>
      </c>
      <c r="M40" s="3" t="str">
        <f>[1]!FppDataPoint(JPYMktVal!O42,JPYMktVal!$A42,JPYMktVal!$B42,JPYMktVal!$C42)</f>
        <v>^Point~15105@19:23:20</v>
      </c>
      <c r="N40" s="3" t="str">
        <f>[1]!FppDataPoint(JPYMktVal!P42,JPYMktVal!$A42,JPYMktVal!$B42,JPYMktVal!$C42)</f>
        <v>^Point~15196@19:23:20</v>
      </c>
      <c r="O40" s="3" t="str">
        <f>[1]!FppDataPoint(JPYMktVal!Q42,JPYMktVal!$A42,JPYMktVal!$B42,JPYMktVal!$C42)</f>
        <v>^Point~14422@19:23:04</v>
      </c>
      <c r="P40" s="3" t="str">
        <f>[1]!FppDataPoint(JPYMktVal!R42,JPYMktVal!$A42,JPYMktVal!$B42,JPYMktVal!$C42)</f>
        <v>^Point~16743@19:23:21</v>
      </c>
      <c r="Q40" s="3" t="str">
        <f>[1]!FppDataPoint(JPYMktVal!S42,JPYMktVal!$A42,JPYMktVal!$B42,JPYMktVal!$C42)</f>
        <v>^Point~15692@19:23:20</v>
      </c>
    </row>
    <row r="41" spans="1:17" x14ac:dyDescent="0.3">
      <c r="A41" s="4"/>
      <c r="B41" s="4" t="str">
        <f>[1]!FppDataPoint(JPYMktVal!E43:S43,JPYMktVal!$A43,,)</f>
        <v>^Point~19446@19:23:23</v>
      </c>
      <c r="C41" s="3" t="str">
        <f>[1]!FppDataPoint(JPYMktVal!E43,JPYMktVal!$A43,JPYMktVal!$B43,JPYMktVal!$C43)</f>
        <v>^Point~14435@19:23:04</v>
      </c>
      <c r="D41" s="3" t="str">
        <f>[1]!FppDataPoint(JPYMktVal!F43,JPYMktVal!$A43,JPYMktVal!$B43,JPYMktVal!$C43)</f>
        <v>^Point~15300@19:23:20</v>
      </c>
      <c r="E41" s="3" t="str">
        <f>[1]!FppDataPoint(JPYMktVal!G43,JPYMktVal!$A43,JPYMktVal!$B43,JPYMktVal!$C43)</f>
        <v>^Point~14295@19:23:04</v>
      </c>
      <c r="F41" s="3" t="str">
        <f>[1]!FppDataPoint(JPYMktVal!H43,JPYMktVal!$A43,JPYMktVal!$B43,JPYMktVal!$C43)</f>
        <v>^Point~14698@19:23:05</v>
      </c>
      <c r="G41" s="3" t="str">
        <f>[1]!FppDataPoint(JPYMktVal!I43,JPYMktVal!$A43,JPYMktVal!$B43,JPYMktVal!$C43)</f>
        <v>^Point~15229@19:23:20</v>
      </c>
      <c r="H41" s="3" t="str">
        <f>[1]!FppDataPoint(JPYMktVal!J43,JPYMktVal!$A43,JPYMktVal!$B43,JPYMktVal!$C43)</f>
        <v>^Point~14656@19:23:05</v>
      </c>
      <c r="I41" s="3" t="str">
        <f>[1]!FppDataPoint(JPYMktVal!K43,JPYMktVal!$A43,JPYMktVal!$B43,JPYMktVal!$C43)</f>
        <v>^Point~18497@19:23:23</v>
      </c>
      <c r="J41" s="3" t="str">
        <f>[1]!FppDataPoint(JPYMktVal!L43,JPYMktVal!$A43,JPYMktVal!$B43,JPYMktVal!$C43)</f>
        <v>^Point~14672@19:23:05</v>
      </c>
      <c r="K41" s="3" t="str">
        <f>[1]!FppDataPoint(JPYMktVal!M43,JPYMktVal!$A43,JPYMktVal!$B43,JPYMktVal!$C43)</f>
        <v>^Point~15718@19:23:20</v>
      </c>
      <c r="L41" s="3" t="str">
        <f>[1]!FppDataPoint(JPYMktVal!N43,JPYMktVal!$A43,JPYMktVal!$B43,JPYMktVal!$C43)</f>
        <v>^Point~14492@19:23:04</v>
      </c>
      <c r="M41" s="3" t="str">
        <f>[1]!FppDataPoint(JPYMktVal!O43,JPYMktVal!$A43,JPYMktVal!$B43,JPYMktVal!$C43)</f>
        <v>^Point~15670@19:23:20</v>
      </c>
      <c r="N41" s="3" t="str">
        <f>[1]!FppDataPoint(JPYMktVal!P43,JPYMktVal!$A43,JPYMktVal!$B43,JPYMktVal!$C43)</f>
        <v>^Point~15737@19:23:20</v>
      </c>
      <c r="O41" s="3" t="str">
        <f>[1]!FppDataPoint(JPYMktVal!Q43,JPYMktVal!$A43,JPYMktVal!$B43,JPYMktVal!$C43)</f>
        <v>^Point~14688@19:23:05</v>
      </c>
      <c r="P41" s="3" t="str">
        <f>[1]!FppDataPoint(JPYMktVal!R43,JPYMktVal!$A43,JPYMktVal!$B43,JPYMktVal!$C43)</f>
        <v>^Point~15092@19:23:20</v>
      </c>
      <c r="Q41" s="3" t="str">
        <f>[1]!FppDataPoint(JPYMktVal!S43,JPYMktVal!$A43,JPYMktVal!$B43,JPYMktVal!$C43)</f>
        <v>^Point~14349@19:23:04</v>
      </c>
    </row>
    <row r="42" spans="1:17" x14ac:dyDescent="0.3">
      <c r="A42" s="4"/>
      <c r="B42" s="4" t="str">
        <f>[1]!FppDataPoint(JPYMktVal!E44:S44,JPYMktVal!$A44,,)</f>
        <v>^Point~21237@19:23:25</v>
      </c>
      <c r="C42" s="3" t="str">
        <f>[1]!FppDataPoint(JPYMktVal!E44,JPYMktVal!$A44,JPYMktVal!$B44,JPYMktVal!$C44)</f>
        <v>^Point~20588@19:23:24</v>
      </c>
      <c r="D42" s="3" t="str">
        <f>[1]!FppDataPoint(JPYMktVal!F44,JPYMktVal!$A44,JPYMktVal!$B44,JPYMktVal!$C44)</f>
        <v>^Point~15001@19:23:05</v>
      </c>
      <c r="E42" s="3" t="str">
        <f>[1]!FppDataPoint(JPYMktVal!G44,JPYMktVal!$A44,JPYMktVal!$B44,JPYMktVal!$C44)</f>
        <v>^Point~16982@19:23:21</v>
      </c>
      <c r="F42" s="3" t="str">
        <f>[1]!FppDataPoint(JPYMktVal!H44,JPYMktVal!$A44,JPYMktVal!$B44,JPYMktVal!$C44)</f>
        <v>^Point~14488@19:23:04</v>
      </c>
      <c r="G42" s="3" t="str">
        <f>[1]!FppDataPoint(JPYMktVal!I44,JPYMktVal!$A44,JPYMktVal!$B44,JPYMktVal!$C44)</f>
        <v>^Point~14979@19:23:05</v>
      </c>
      <c r="H42" s="3" t="str">
        <f>[1]!FppDataPoint(JPYMktVal!J44,JPYMktVal!$A44,JPYMktVal!$B44,JPYMktVal!$C44)</f>
        <v>^Point~16983@19:23:21</v>
      </c>
      <c r="I42" s="3" t="str">
        <f>[1]!FppDataPoint(JPYMktVal!K44,JPYMktVal!$A44,JPYMktVal!$B44,JPYMktVal!$C44)</f>
        <v>^Point~15472@19:23:20</v>
      </c>
      <c r="J42" s="3" t="str">
        <f>[1]!FppDataPoint(JPYMktVal!L44,JPYMktVal!$A44,JPYMktVal!$B44,JPYMktVal!$C44)</f>
        <v>^Point~18523@19:23:23</v>
      </c>
      <c r="K42" s="3" t="str">
        <f>[1]!FppDataPoint(JPYMktVal!M44,JPYMktVal!$A44,JPYMktVal!$B44,JPYMktVal!$C44)</f>
        <v>^Point~15371@19:23:20</v>
      </c>
      <c r="L42" s="3" t="str">
        <f>[1]!FppDataPoint(JPYMktVal!N44,JPYMktVal!$A44,JPYMktVal!$B44,JPYMktVal!$C44)</f>
        <v>^Point~14473@19:23:04</v>
      </c>
      <c r="M42" s="3" t="str">
        <f>[1]!FppDataPoint(JPYMktVal!O44,JPYMktVal!$A44,JPYMktVal!$B44,JPYMktVal!$C44)</f>
        <v>^Point~16487@19:23:21</v>
      </c>
      <c r="N42" s="3" t="str">
        <f>[1]!FppDataPoint(JPYMktVal!P44,JPYMktVal!$A44,JPYMktVal!$B44,JPYMktVal!$C44)</f>
        <v>^Point~14755@19:23:05</v>
      </c>
      <c r="O42" s="3" t="str">
        <f>[1]!FppDataPoint(JPYMktVal!Q44,JPYMktVal!$A44,JPYMktVal!$B44,JPYMktVal!$C44)</f>
        <v>^Point~14559@19:23:04</v>
      </c>
      <c r="P42" s="3" t="str">
        <f>[1]!FppDataPoint(JPYMktVal!R44,JPYMktVal!$A44,JPYMktVal!$B44,JPYMktVal!$C44)</f>
        <v>^Point~14418@19:23:04</v>
      </c>
      <c r="Q42" s="3" t="str">
        <f>[1]!FppDataPoint(JPYMktVal!S44,JPYMktVal!$A44,JPYMktVal!$B44,JPYMktVal!$C44)</f>
        <v>^Point~14586@19:23:04</v>
      </c>
    </row>
    <row r="43" spans="1:17" x14ac:dyDescent="0.3">
      <c r="A43" s="4"/>
      <c r="B43" s="4" t="str">
        <f>[1]!FppDataPoint(JPYMktVal!E45:S45,JPYMktVal!$A45,,)</f>
        <v>^Point~23358@19:23:26</v>
      </c>
      <c r="C43" s="3" t="str">
        <f>[1]!FppDataPoint(JPYMktVal!E45,JPYMktVal!$A45,JPYMktVal!$B45,JPYMktVal!$C45)</f>
        <v>^Point~15209@19:23:20</v>
      </c>
      <c r="D43" s="3" t="str">
        <f>[1]!FppDataPoint(JPYMktVal!F45,JPYMktVal!$A45,JPYMktVal!$B45,JPYMktVal!$C45)</f>
        <v>^Point~14531@19:23:04</v>
      </c>
      <c r="E43" s="3" t="str">
        <f>[1]!FppDataPoint(JPYMktVal!G45,JPYMktVal!$A45,JPYMktVal!$B45,JPYMktVal!$C45)</f>
        <v>^Point~15025@19:23:05</v>
      </c>
      <c r="F43" s="3" t="str">
        <f>[1]!FppDataPoint(JPYMktVal!H45,JPYMktVal!$A45,JPYMktVal!$B45,JPYMktVal!$C45)</f>
        <v>^Point~14353@19:23:04</v>
      </c>
      <c r="G43" s="3" t="str">
        <f>[1]!FppDataPoint(JPYMktVal!I45,JPYMktVal!$A45,JPYMktVal!$B45,JPYMktVal!$C45)</f>
        <v>^Point~14711@19:23:05</v>
      </c>
      <c r="H43" s="3" t="str">
        <f>[1]!FppDataPoint(JPYMktVal!J45,JPYMktVal!$A45,JPYMktVal!$B45,JPYMktVal!$C45)</f>
        <v>^Point~16273@19:23:21</v>
      </c>
      <c r="I43" s="3" t="str">
        <f>[1]!FppDataPoint(JPYMktVal!K45,JPYMktVal!$A45,JPYMktVal!$B45,JPYMktVal!$C45)</f>
        <v>^Point~14419@19:23:04</v>
      </c>
      <c r="J43" s="3" t="str">
        <f>[1]!FppDataPoint(JPYMktVal!L45,JPYMktVal!$A45,JPYMktVal!$B45,JPYMktVal!$C45)</f>
        <v>^Point~15899@19:23:20</v>
      </c>
      <c r="K43" s="3" t="str">
        <f>[1]!FppDataPoint(JPYMktVal!M45,JPYMktVal!$A45,JPYMktVal!$B45,JPYMktVal!$C45)</f>
        <v>^Point~16688@19:23:21</v>
      </c>
      <c r="L43" s="3" t="str">
        <f>[1]!FppDataPoint(JPYMktVal!N45,JPYMktVal!$A45,JPYMktVal!$B45,JPYMktVal!$C45)</f>
        <v>^Point~14340@19:23:04</v>
      </c>
      <c r="M43" s="3" t="str">
        <f>[1]!FppDataPoint(JPYMktVal!O45,JPYMktVal!$A45,JPYMktVal!$B45,JPYMktVal!$C45)</f>
        <v>^Point~15569@19:23:20</v>
      </c>
      <c r="N43" s="3" t="str">
        <f>[1]!FppDataPoint(JPYMktVal!P45,JPYMktVal!$A45,JPYMktVal!$B45,JPYMktVal!$C45)</f>
        <v>^Point~14329@19:23:04</v>
      </c>
      <c r="O43" s="3" t="str">
        <f>[1]!FppDataPoint(JPYMktVal!Q45,JPYMktVal!$A45,JPYMktVal!$B45,JPYMktVal!$C45)</f>
        <v>^Point~16034@19:23:20</v>
      </c>
      <c r="P43" s="3" t="str">
        <f>[1]!FppDataPoint(JPYMktVal!R45,JPYMktVal!$A45,JPYMktVal!$B45,JPYMktVal!$C45)</f>
        <v>^Point~14578@19:23:04</v>
      </c>
      <c r="Q43" s="3" t="str">
        <f>[1]!FppDataPoint(JPYMktVal!S45,JPYMktVal!$A45,JPYMktVal!$B45,JPYMktVal!$C45)</f>
        <v>^Point~14324@19:23:04</v>
      </c>
    </row>
    <row r="44" spans="1:17" x14ac:dyDescent="0.3">
      <c r="A44" s="4"/>
      <c r="B44" s="4" t="str">
        <f>[1]!FppDataPoint(JPYMktVal!E46:S46,JPYMktVal!$A46,,)</f>
        <v>^Point~22481@19:23:26</v>
      </c>
      <c r="C44" s="3" t="str">
        <f>[1]!FppDataPoint(JPYMktVal!E46,JPYMktVal!$A46,JPYMktVal!$B46,JPYMktVal!$C46)</f>
        <v>^Point~15239@19:23:20</v>
      </c>
      <c r="D44" s="3" t="str">
        <f>[1]!FppDataPoint(JPYMktVal!F46,JPYMktVal!$A46,JPYMktVal!$B46,JPYMktVal!$C46)</f>
        <v>^Point~14391@19:23:04</v>
      </c>
      <c r="E44" s="3" t="str">
        <f>[1]!FppDataPoint(JPYMktVal!G46,JPYMktVal!$A46,JPYMktVal!$B46,JPYMktVal!$C46)</f>
        <v>^Point~14697@19:23:05</v>
      </c>
      <c r="F44" s="3" t="str">
        <f>[1]!FppDataPoint(JPYMktVal!H46,JPYMktVal!$A46,JPYMktVal!$B46,JPYMktVal!$C46)</f>
        <v>^Point~15189@19:23:20</v>
      </c>
      <c r="G44" s="3" t="str">
        <f>[1]!FppDataPoint(JPYMktVal!I46,JPYMktVal!$A46,JPYMktVal!$B46,JPYMktVal!$C46)</f>
        <v>^Point~14874@19:23:05</v>
      </c>
      <c r="H44" s="3" t="str">
        <f>[1]!FppDataPoint(JPYMktVal!J46,JPYMktVal!$A46,JPYMktVal!$B46,JPYMktVal!$C46)</f>
        <v>^Point~18514@19:23:23</v>
      </c>
      <c r="I44" s="3" t="str">
        <f>[1]!FppDataPoint(JPYMktVal!K46,JPYMktVal!$A46,JPYMktVal!$B46,JPYMktVal!$C46)</f>
        <v>^Point~14412@19:23:04</v>
      </c>
      <c r="J44" s="3" t="str">
        <f>[1]!FppDataPoint(JPYMktVal!L46,JPYMktVal!$A46,JPYMktVal!$B46,JPYMktVal!$C46)</f>
        <v>^Point~14646@19:23:05</v>
      </c>
      <c r="K44" s="3" t="str">
        <f>[1]!FppDataPoint(JPYMktVal!M46,JPYMktVal!$A46,JPYMktVal!$B46,JPYMktVal!$C46)</f>
        <v>^Point~14486@19:23:04</v>
      </c>
      <c r="L44" s="3" t="str">
        <f>[1]!FppDataPoint(JPYMktVal!N46,JPYMktVal!$A46,JPYMktVal!$B46,JPYMktVal!$C46)</f>
        <v>^Point~15744@19:23:20</v>
      </c>
      <c r="M44" s="3" t="str">
        <f>[1]!FppDataPoint(JPYMktVal!O46,JPYMktVal!$A46,JPYMktVal!$B46,JPYMktVal!$C46)</f>
        <v>^Point~17034@19:23:21</v>
      </c>
      <c r="N44" s="3" t="str">
        <f>[1]!FppDataPoint(JPYMktVal!P46,JPYMktVal!$A46,JPYMktVal!$B46,JPYMktVal!$C46)</f>
        <v>^Point~14624@19:23:05</v>
      </c>
      <c r="O44" s="3" t="str">
        <f>[1]!FppDataPoint(JPYMktVal!Q46,JPYMktVal!$A46,JPYMktVal!$B46,JPYMktVal!$C46)</f>
        <v>^Point~15373@19:23:20</v>
      </c>
      <c r="P44" s="3" t="str">
        <f>[1]!FppDataPoint(JPYMktVal!R46,JPYMktVal!$A46,JPYMktVal!$B46,JPYMktVal!$C46)</f>
        <v>^Point~14802@19:23:05</v>
      </c>
      <c r="Q44" s="3" t="str">
        <f>[1]!FppDataPoint(JPYMktVal!S46,JPYMktVal!$A46,JPYMktVal!$B46,JPYMktVal!$C46)</f>
        <v>^Point~14505@19:23:04</v>
      </c>
    </row>
    <row r="45" spans="1:17" x14ac:dyDescent="0.3">
      <c r="A45" s="4"/>
      <c r="B45" s="4" t="str">
        <f>[1]!FppDataPoint(JPYMktVal!E47:S47,JPYMktVal!$A47,,)</f>
        <v>^Point~20794@19:23:24</v>
      </c>
      <c r="C45" s="3" t="str">
        <f>[1]!FppDataPoint(JPYMktVal!E47,JPYMktVal!$A47,JPYMktVal!$B47,JPYMktVal!$C47)</f>
        <v>^Point~14607@19:23:04</v>
      </c>
      <c r="D45" s="3" t="str">
        <f>[1]!FppDataPoint(JPYMktVal!F47,JPYMktVal!$A47,JPYMktVal!$B47,JPYMktVal!$C47)</f>
        <v>^Point~15004@19:23:05</v>
      </c>
      <c r="E45" s="3" t="str">
        <f>[1]!FppDataPoint(JPYMktVal!G47,JPYMktVal!$A47,JPYMktVal!$B47,JPYMktVal!$C47)</f>
        <v>^Point~15689@19:23:20</v>
      </c>
      <c r="F45" s="3" t="str">
        <f>[1]!FppDataPoint(JPYMktVal!H47,JPYMktVal!$A47,JPYMktVal!$B47,JPYMktVal!$C47)</f>
        <v>^Point~18461@19:23:23</v>
      </c>
      <c r="G45" s="3" t="str">
        <f>[1]!FppDataPoint(JPYMktVal!I47,JPYMktVal!$A47,JPYMktVal!$B47,JPYMktVal!$C47)</f>
        <v>^Point~14342@19:23:04</v>
      </c>
      <c r="H45" s="3" t="str">
        <f>[1]!FppDataPoint(JPYMktVal!J47,JPYMktVal!$A47,JPYMktVal!$B47,JPYMktVal!$C47)</f>
        <v>^Point~14794@19:23:05</v>
      </c>
      <c r="I45" s="3" t="str">
        <f>[1]!FppDataPoint(JPYMktVal!K47,JPYMktVal!$A47,JPYMktVal!$B47,JPYMktVal!$C47)</f>
        <v>^Point~14715@19:23:05</v>
      </c>
      <c r="J45" s="3" t="str">
        <f>[1]!FppDataPoint(JPYMktVal!L47,JPYMktVal!$A47,JPYMktVal!$B47,JPYMktVal!$C47)</f>
        <v>^Point~14414@19:23:04</v>
      </c>
      <c r="K45" s="3" t="str">
        <f>[1]!FppDataPoint(JPYMktVal!M47,JPYMktVal!$A47,JPYMktVal!$B47,JPYMktVal!$C47)</f>
        <v>^Point~15231@19:23:20</v>
      </c>
      <c r="L45" s="3" t="str">
        <f>[1]!FppDataPoint(JPYMktVal!N47,JPYMktVal!$A47,JPYMktVal!$B47,JPYMktVal!$C47)</f>
        <v>^Point~14562@19:23:04</v>
      </c>
      <c r="M45" s="3" t="str">
        <f>[1]!FppDataPoint(JPYMktVal!O47,JPYMktVal!$A47,JPYMktVal!$B47,JPYMktVal!$C47)</f>
        <v>^Point~14670@19:23:05</v>
      </c>
      <c r="N45" s="3" t="str">
        <f>[1]!FppDataPoint(JPYMktVal!P47,JPYMktVal!$A47,JPYMktVal!$B47,JPYMktVal!$C47)</f>
        <v>^Point~14927@19:23:05</v>
      </c>
      <c r="O45" s="3" t="str">
        <f>[1]!FppDataPoint(JPYMktVal!Q47,JPYMktVal!$A47,JPYMktVal!$B47,JPYMktVal!$C47)</f>
        <v>^Point~15170@19:23:20</v>
      </c>
      <c r="P45" s="3" t="str">
        <f>[1]!FppDataPoint(JPYMktVal!R47,JPYMktVal!$A47,JPYMktVal!$B47,JPYMktVal!$C47)</f>
        <v>^Point~15249@19:23:20</v>
      </c>
      <c r="Q45" s="3" t="str">
        <f>[1]!FppDataPoint(JPYMktVal!S47,JPYMktVal!$A47,JPYMktVal!$B47,JPYMktVal!$C47)</f>
        <v>^Point~15240@19:23:20</v>
      </c>
    </row>
    <row r="46" spans="1:17" x14ac:dyDescent="0.3">
      <c r="A46" s="4"/>
      <c r="B46" s="4" t="str">
        <f>[1]!FppDataPoint(JPYMktVal!E48:S48,JPYMktVal!$A48,,)</f>
        <v>^Point~22302@19:23:26</v>
      </c>
      <c r="C46" s="3" t="str">
        <f>[1]!FppDataPoint(JPYMktVal!E48,JPYMktVal!$A48,JPYMktVal!$B48,JPYMktVal!$C48)</f>
        <v>^Point~14423@19:23:04</v>
      </c>
      <c r="D46" s="3" t="str">
        <f>[1]!FppDataPoint(JPYMktVal!F48,JPYMktVal!$A48,JPYMktVal!$B48,JPYMktVal!$C48)</f>
        <v>^Point~16370@19:23:21</v>
      </c>
      <c r="E46" s="3" t="str">
        <f>[1]!FppDataPoint(JPYMktVal!G48,JPYMktVal!$A48,JPYMktVal!$B48,JPYMktVal!$C48)</f>
        <v>^Point~14634@19:23:05</v>
      </c>
      <c r="F46" s="3" t="str">
        <f>[1]!FppDataPoint(JPYMktVal!H48,JPYMktVal!$A48,JPYMktVal!$B48,JPYMktVal!$C48)</f>
        <v>^Point~15168@19:23:20</v>
      </c>
      <c r="G46" s="3" t="str">
        <f>[1]!FppDataPoint(JPYMktVal!I48,JPYMktVal!$A48,JPYMktVal!$B48,JPYMktVal!$C48)</f>
        <v>^Point~14772@19:23:05</v>
      </c>
      <c r="H46" s="3" t="str">
        <f>[1]!FppDataPoint(JPYMktVal!J48,JPYMktVal!$A48,JPYMktVal!$B48,JPYMktVal!$C48)</f>
        <v>^Point~15299@19:23:20</v>
      </c>
      <c r="I46" s="3" t="str">
        <f>[1]!FppDataPoint(JPYMktVal!K48,JPYMktVal!$A48,JPYMktVal!$B48,JPYMktVal!$C48)</f>
        <v>^Point~14963@19:23:05</v>
      </c>
      <c r="J46" s="3" t="str">
        <f>[1]!FppDataPoint(JPYMktVal!L48,JPYMktVal!$A48,JPYMktVal!$B48,JPYMktVal!$C48)</f>
        <v>^Point~15930@19:23:20</v>
      </c>
      <c r="K46" s="3" t="str">
        <f>[1]!FppDataPoint(JPYMktVal!M48,JPYMktVal!$A48,JPYMktVal!$B48,JPYMktVal!$C48)</f>
        <v>^Point~15660@19:23:20</v>
      </c>
      <c r="L46" s="3" t="str">
        <f>[1]!FppDataPoint(JPYMktVal!N48,JPYMktVal!$A48,JPYMktVal!$B48,JPYMktVal!$C48)</f>
        <v>^Point~14579@19:23:04</v>
      </c>
      <c r="M46" s="3" t="str">
        <f>[1]!FppDataPoint(JPYMktVal!O48,JPYMktVal!$A48,JPYMktVal!$B48,JPYMktVal!$C48)</f>
        <v>^Point~14282@19:23:04</v>
      </c>
      <c r="N46" s="3" t="str">
        <f>[1]!FppDataPoint(JPYMktVal!P48,JPYMktVal!$A48,JPYMktVal!$B48,JPYMktVal!$C48)</f>
        <v>^Point~14969@19:23:05</v>
      </c>
      <c r="O46" s="3" t="str">
        <f>[1]!FppDataPoint(JPYMktVal!Q48,JPYMktVal!$A48,JPYMktVal!$B48,JPYMktVal!$C48)</f>
        <v>^Point~18463@19:23:23</v>
      </c>
      <c r="P46" s="3" t="str">
        <f>[1]!FppDataPoint(JPYMktVal!R48,JPYMktVal!$A48,JPYMktVal!$B48,JPYMktVal!$C48)</f>
        <v>^Point~20569@19:23:24</v>
      </c>
      <c r="Q46" s="3" t="str">
        <f>[1]!FppDataPoint(JPYMktVal!S48,JPYMktVal!$A48,JPYMktVal!$B48,JPYMktVal!$C48)</f>
        <v>^Point~14554@19:23:04</v>
      </c>
    </row>
    <row r="47" spans="1:17" x14ac:dyDescent="0.3">
      <c r="A47" s="4"/>
      <c r="B47" s="4" t="str">
        <f>[1]!FppDataPoint(JPYMktVal!E49:S49,JPYMktVal!$A49,,)</f>
        <v>^Point~21591@19:23:25</v>
      </c>
      <c r="C47" s="3" t="str">
        <f>[1]!FppDataPoint(JPYMktVal!E49,JPYMktVal!$A49,JPYMktVal!$B49,JPYMktVal!$C49)</f>
        <v>^Point~21615@19:23:25</v>
      </c>
      <c r="D47" s="3" t="str">
        <f>[1]!FppDataPoint(JPYMktVal!F49,JPYMktVal!$A49,JPYMktVal!$B49,JPYMktVal!$C49)</f>
        <v>^Point~14465@19:23:04</v>
      </c>
      <c r="E47" s="3" t="str">
        <f>[1]!FppDataPoint(JPYMktVal!G49,JPYMktVal!$A49,JPYMktVal!$B49,JPYMktVal!$C49)</f>
        <v>^Point~15834@19:23:20</v>
      </c>
      <c r="F47" s="3" t="str">
        <f>[1]!FppDataPoint(JPYMktVal!H49,JPYMktVal!$A49,JPYMktVal!$B49,JPYMktVal!$C49)</f>
        <v>^Point~14737@19:23:05</v>
      </c>
      <c r="G47" s="3" t="str">
        <f>[1]!FppDataPoint(JPYMktVal!I49,JPYMktVal!$A49,JPYMktVal!$B49,JPYMktVal!$C49)</f>
        <v>^Point~14865@19:23:05</v>
      </c>
      <c r="H47" s="3" t="str">
        <f>[1]!FppDataPoint(JPYMktVal!J49,JPYMktVal!$A49,JPYMktVal!$B49,JPYMktVal!$C49)</f>
        <v>^Point~14485@19:23:04</v>
      </c>
      <c r="I47" s="3" t="str">
        <f>[1]!FppDataPoint(JPYMktVal!K49,JPYMktVal!$A49,JPYMktVal!$B49,JPYMktVal!$C49)</f>
        <v>^Point~15957@19:23:20</v>
      </c>
      <c r="J47" s="3" t="str">
        <f>[1]!FppDataPoint(JPYMktVal!L49,JPYMktVal!$A49,JPYMktVal!$B49,JPYMktVal!$C49)</f>
        <v>^Point~14967@19:23:05</v>
      </c>
      <c r="K47" s="3" t="str">
        <f>[1]!FppDataPoint(JPYMktVal!M49,JPYMktVal!$A49,JPYMktVal!$B49,JPYMktVal!$C49)</f>
        <v>^Point~14311@19:23:04</v>
      </c>
      <c r="L47" s="3" t="str">
        <f>[1]!FppDataPoint(JPYMktVal!N49,JPYMktVal!$A49,JPYMktVal!$B49,JPYMktVal!$C49)</f>
        <v>^Point~16971@19:23:21</v>
      </c>
      <c r="M47" s="3" t="str">
        <f>[1]!FppDataPoint(JPYMktVal!O49,JPYMktVal!$A49,JPYMktVal!$B49,JPYMktVal!$C49)</f>
        <v>^Point~15304@19:23:20</v>
      </c>
      <c r="N47" s="3" t="str">
        <f>[1]!FppDataPoint(JPYMktVal!P49,JPYMktVal!$A49,JPYMktVal!$B49,JPYMktVal!$C49)</f>
        <v>^Point~16461@19:23:21</v>
      </c>
      <c r="O47" s="3" t="str">
        <f>[1]!FppDataPoint(JPYMktVal!Q49,JPYMktVal!$A49,JPYMktVal!$B49,JPYMktVal!$C49)</f>
        <v>^Point~18507@19:23:23</v>
      </c>
      <c r="P47" s="3" t="str">
        <f>[1]!FppDataPoint(JPYMktVal!R49,JPYMktVal!$A49,JPYMktVal!$B49,JPYMktVal!$C49)</f>
        <v>^Point~14406@19:23:04</v>
      </c>
      <c r="Q47" s="3" t="str">
        <f>[1]!FppDataPoint(JPYMktVal!S49,JPYMktVal!$A49,JPYMktVal!$B49,JPYMktVal!$C49)</f>
        <v>^Point~14507@19:23:04</v>
      </c>
    </row>
    <row r="48" spans="1:17" x14ac:dyDescent="0.3">
      <c r="A48" s="4"/>
      <c r="B48" s="4" t="str">
        <f>[1]!FppDataPoint(JPYMktVal!E50:S50,JPYMktVal!$A50,,)</f>
        <v>^Point~24230@19:23:27</v>
      </c>
      <c r="C48" s="3" t="str">
        <f>[1]!FppDataPoint(JPYMktVal!E50,JPYMktVal!$A50,JPYMktVal!$B50,JPYMktVal!$C50)</f>
        <v>^Point~15731@19:23:20</v>
      </c>
      <c r="D48" s="3" t="str">
        <f>[1]!FppDataPoint(JPYMktVal!F50,JPYMktVal!$A50,JPYMktVal!$B50,JPYMktVal!$C50)</f>
        <v>^Point~14811@19:23:05</v>
      </c>
      <c r="E48" s="3" t="str">
        <f>[1]!FppDataPoint(JPYMktVal!G50,JPYMktVal!$A50,JPYMktVal!$B50,JPYMktVal!$C50)</f>
        <v>^Point~14491@19:23:04</v>
      </c>
      <c r="F48" s="3" t="str">
        <f>[1]!FppDataPoint(JPYMktVal!H50,JPYMktVal!$A50,JPYMktVal!$B50,JPYMktVal!$C50)</f>
        <v>^Point~14512@19:23:04</v>
      </c>
      <c r="G48" s="3" t="str">
        <f>[1]!FppDataPoint(JPYMktVal!I50,JPYMktVal!$A50,JPYMktVal!$B50,JPYMktVal!$C50)</f>
        <v>^Point~14988@19:23:05</v>
      </c>
      <c r="H48" s="3" t="str">
        <f>[1]!FppDataPoint(JPYMktVal!J50,JPYMktVal!$A50,JPYMktVal!$B50,JPYMktVal!$C50)</f>
        <v>^Point~19537@19:23:23</v>
      </c>
      <c r="I48" s="3" t="str">
        <f>[1]!FppDataPoint(JPYMktVal!K50,JPYMktVal!$A50,JPYMktVal!$B50,JPYMktVal!$C50)</f>
        <v>^Point~14850@19:23:05</v>
      </c>
      <c r="J48" s="3" t="str">
        <f>[1]!FppDataPoint(JPYMktVal!L50,JPYMktVal!$A50,JPYMktVal!$B50,JPYMktVal!$C50)</f>
        <v>^Point~16757@19:23:21</v>
      </c>
      <c r="K48" s="3" t="str">
        <f>[1]!FppDataPoint(JPYMktVal!M50,JPYMktVal!$A50,JPYMktVal!$B50,JPYMktVal!$C50)</f>
        <v>^Point~15683@19:23:20</v>
      </c>
      <c r="L48" s="3" t="str">
        <f>[1]!FppDataPoint(JPYMktVal!N50,JPYMktVal!$A50,JPYMktVal!$B50,JPYMktVal!$C50)</f>
        <v>^Point~15428@19:23:20</v>
      </c>
      <c r="M48" s="3" t="str">
        <f>[1]!FppDataPoint(JPYMktVal!O50,JPYMktVal!$A50,JPYMktVal!$B50,JPYMktVal!$C50)</f>
        <v>^Point~15413@19:23:20</v>
      </c>
      <c r="N48" s="3" t="str">
        <f>[1]!FppDataPoint(JPYMktVal!P50,JPYMktVal!$A50,JPYMktVal!$B50,JPYMktVal!$C50)</f>
        <v>^Point~14891@19:23:05</v>
      </c>
      <c r="O48" s="3" t="str">
        <f>[1]!FppDataPoint(JPYMktVal!Q50,JPYMktVal!$A50,JPYMktVal!$B50,JPYMktVal!$C50)</f>
        <v>^Point~15048@19:23:05</v>
      </c>
      <c r="P48" s="3" t="str">
        <f>[1]!FppDataPoint(JPYMktVal!R50,JPYMktVal!$A50,JPYMktVal!$B50,JPYMktVal!$C50)</f>
        <v>^Point~15596@19:23:20</v>
      </c>
      <c r="Q48" s="3" t="str">
        <f>[1]!FppDataPoint(JPYMktVal!S50,JPYMktVal!$A50,JPYMktVal!$B50,JPYMktVal!$C50)</f>
        <v>^Point~14371@19:23:04</v>
      </c>
    </row>
    <row r="49" spans="1:17" x14ac:dyDescent="0.3">
      <c r="A49" s="4"/>
      <c r="B49" s="4" t="str">
        <f>[1]!FppDataPoint(JPYMktVal!E51:S51,JPYMktVal!$A51,,)</f>
        <v>^Point~20790@19:23:24</v>
      </c>
      <c r="C49" s="3" t="str">
        <f>[1]!FppDataPoint(JPYMktVal!E51,JPYMktVal!$A51,JPYMktVal!$B51,JPYMktVal!$C51)</f>
        <v>^Point~15740@19:23:20</v>
      </c>
      <c r="D49" s="3" t="str">
        <f>[1]!FppDataPoint(JPYMktVal!F51,JPYMktVal!$A51,JPYMktVal!$B51,JPYMktVal!$C51)</f>
        <v>^Point~15588@19:23:20</v>
      </c>
      <c r="E49" s="3" t="str">
        <f>[1]!FppDataPoint(JPYMktVal!G51,JPYMktVal!$A51,JPYMktVal!$B51,JPYMktVal!$C51)</f>
        <v>^Point~15079@19:23:20</v>
      </c>
      <c r="F49" s="3" t="str">
        <f>[1]!FppDataPoint(JPYMktVal!H51,JPYMktVal!$A51,JPYMktVal!$B51,JPYMktVal!$C51)</f>
        <v>^Point~14594@19:23:04</v>
      </c>
      <c r="G49" s="3" t="str">
        <f>[1]!FppDataPoint(JPYMktVal!I51,JPYMktVal!$A51,JPYMktVal!$B51,JPYMktVal!$C51)</f>
        <v>^Point~15446@19:23:20</v>
      </c>
      <c r="H49" s="3" t="str">
        <f>[1]!FppDataPoint(JPYMktVal!J51,JPYMktVal!$A51,JPYMktVal!$B51,JPYMktVal!$C51)</f>
        <v>^Point~14712@19:23:05</v>
      </c>
      <c r="I49" s="3" t="str">
        <f>[1]!FppDataPoint(JPYMktVal!K51,JPYMktVal!$A51,JPYMktVal!$B51,JPYMktVal!$C51)</f>
        <v>^Point~14551@19:23:04</v>
      </c>
      <c r="J49" s="3" t="str">
        <f>[1]!FppDataPoint(JPYMktVal!L51,JPYMktVal!$A51,JPYMktVal!$B51,JPYMktVal!$C51)</f>
        <v>^Point~14894@19:23:05</v>
      </c>
      <c r="K49" s="3" t="str">
        <f>[1]!FppDataPoint(JPYMktVal!M51,JPYMktVal!$A51,JPYMktVal!$B51,JPYMktVal!$C51)</f>
        <v>^Point~14839@19:23:05</v>
      </c>
      <c r="L49" s="3" t="str">
        <f>[1]!FppDataPoint(JPYMktVal!N51,JPYMktVal!$A51,JPYMktVal!$B51,JPYMktVal!$C51)</f>
        <v>^Point~14402@19:23:04</v>
      </c>
      <c r="M49" s="3" t="str">
        <f>[1]!FppDataPoint(JPYMktVal!O51,JPYMktVal!$A51,JPYMktVal!$B51,JPYMktVal!$C51)</f>
        <v>^Point~17009@19:23:21</v>
      </c>
      <c r="N49" s="3" t="str">
        <f>[1]!FppDataPoint(JPYMktVal!P51,JPYMktVal!$A51,JPYMktVal!$B51,JPYMktVal!$C51)</f>
        <v>^Point~14266@19:23:04</v>
      </c>
      <c r="O49" s="3" t="str">
        <f>[1]!FppDataPoint(JPYMktVal!Q51,JPYMktVal!$A51,JPYMktVal!$B51,JPYMktVal!$C51)</f>
        <v>^Point~14890@19:23:05</v>
      </c>
      <c r="P49" s="3" t="str">
        <f>[1]!FppDataPoint(JPYMktVal!R51,JPYMktVal!$A51,JPYMktVal!$B51,JPYMktVal!$C51)</f>
        <v>^Point~16996@19:23:21</v>
      </c>
      <c r="Q49" s="3" t="str">
        <f>[1]!FppDataPoint(JPYMktVal!S51,JPYMktVal!$A51,JPYMktVal!$B51,JPYMktVal!$C51)</f>
        <v>^Point~19038@19:23:23</v>
      </c>
    </row>
    <row r="50" spans="1:17" x14ac:dyDescent="0.3">
      <c r="A50" s="4"/>
      <c r="B50" s="4" t="str">
        <f>[1]!FppDataPoint(JPYMktVal!E52:S52,JPYMktVal!$A52,,)</f>
        <v>^Point~19995@19:23:24</v>
      </c>
      <c r="C50" s="3" t="str">
        <f>[1]!FppDataPoint(JPYMktVal!E52,JPYMktVal!$A52,JPYMktVal!$B52,JPYMktVal!$C52)</f>
        <v>^Point~14609@19:23:04</v>
      </c>
      <c r="D50" s="3" t="str">
        <f>[1]!FppDataPoint(JPYMktVal!F52,JPYMktVal!$A52,JPYMktVal!$B52,JPYMktVal!$C52)</f>
        <v>^Point~14986@19:23:05</v>
      </c>
      <c r="E50" s="3" t="str">
        <f>[1]!FppDataPoint(JPYMktVal!G52,JPYMktVal!$A52,JPYMktVal!$B52,JPYMktVal!$C52)</f>
        <v>^Point~19973@19:23:24</v>
      </c>
      <c r="F50" s="3" t="str">
        <f>[1]!FppDataPoint(JPYMktVal!H52,JPYMktVal!$A52,JPYMktVal!$B52,JPYMktVal!$C52)</f>
        <v>^Point~15606@19:23:20</v>
      </c>
      <c r="G50" s="3" t="str">
        <f>[1]!FppDataPoint(JPYMktVal!I52,JPYMktVal!$A52,JPYMktVal!$B52,JPYMktVal!$C52)</f>
        <v>^Point~15459@19:23:20</v>
      </c>
      <c r="H50" s="3" t="str">
        <f>[1]!FppDataPoint(JPYMktVal!J52,JPYMktVal!$A52,JPYMktVal!$B52,JPYMktVal!$C52)</f>
        <v>^Point~15889@19:23:20</v>
      </c>
      <c r="I50" s="3" t="str">
        <f>[1]!FppDataPoint(JPYMktVal!K52,JPYMktVal!$A52,JPYMktVal!$B52,JPYMktVal!$C52)</f>
        <v>^Point~14398@19:23:04</v>
      </c>
      <c r="J50" s="3" t="str">
        <f>[1]!FppDataPoint(JPYMktVal!L52,JPYMktVal!$A52,JPYMktVal!$B52,JPYMktVal!$C52)</f>
        <v>^Point~17002@19:23:21</v>
      </c>
      <c r="K50" s="3" t="str">
        <f>[1]!FppDataPoint(JPYMktVal!M52,JPYMktVal!$A52,JPYMktVal!$B52,JPYMktVal!$C52)</f>
        <v>^Point~14741@19:23:05</v>
      </c>
      <c r="L50" s="3" t="str">
        <f>[1]!FppDataPoint(JPYMktVal!N52,JPYMktVal!$A52,JPYMktVal!$B52,JPYMktVal!$C52)</f>
        <v>^Point~15449@19:23:20</v>
      </c>
      <c r="M50" s="3" t="str">
        <f>[1]!FppDataPoint(JPYMktVal!O52,JPYMktVal!$A52,JPYMktVal!$B52,JPYMktVal!$C52)</f>
        <v>^Point~14733@19:23:05</v>
      </c>
      <c r="N50" s="3" t="str">
        <f>[1]!FppDataPoint(JPYMktVal!P52,JPYMktVal!$A52,JPYMktVal!$B52,JPYMktVal!$C52)</f>
        <v>^Point~15941@19:23:20</v>
      </c>
      <c r="O50" s="3" t="str">
        <f>[1]!FppDataPoint(JPYMktVal!Q52,JPYMktVal!$A52,JPYMktVal!$B52,JPYMktVal!$C52)</f>
        <v>^Point~14416@19:23:04</v>
      </c>
      <c r="P50" s="3" t="str">
        <f>[1]!FppDataPoint(JPYMktVal!R52,JPYMktVal!$A52,JPYMktVal!$B52,JPYMktVal!$C52)</f>
        <v>^Point~14871@19:23:05</v>
      </c>
      <c r="Q50" s="3" t="str">
        <f>[1]!FppDataPoint(JPYMktVal!S52,JPYMktVal!$A52,JPYMktVal!$B52,JPYMktVal!$C52)</f>
        <v>^Point~14413@19:23:04</v>
      </c>
    </row>
    <row r="51" spans="1:17" x14ac:dyDescent="0.3">
      <c r="A51" s="4"/>
      <c r="B51" s="4" t="str">
        <f>[1]!FppDataPoint(JPYMktVal!E53:S53,JPYMktVal!$A53,,)</f>
        <v>^Point~19997@19:23:24</v>
      </c>
      <c r="C51" s="3" t="str">
        <f>[1]!FppDataPoint(JPYMktVal!E53,JPYMktVal!$A53,JPYMktVal!$B53,JPYMktVal!$C53)</f>
        <v>^Point~18464@19:23:23</v>
      </c>
      <c r="D51" s="3" t="str">
        <f>[1]!FppDataPoint(JPYMktVal!F53,JPYMktVal!$A53,JPYMktVal!$B53,JPYMktVal!$C53)</f>
        <v>^Point~14403@19:23:04</v>
      </c>
      <c r="E51" s="3" t="str">
        <f>[1]!FppDataPoint(JPYMktVal!G53,JPYMktVal!$A53,JPYMktVal!$B53,JPYMktVal!$C53)</f>
        <v>^Point~14286@19:23:04</v>
      </c>
      <c r="F51" s="3" t="str">
        <f>[1]!FppDataPoint(JPYMktVal!H53,JPYMktVal!$A53,JPYMktVal!$B53,JPYMktVal!$C53)</f>
        <v>^Point~15253@19:23:20</v>
      </c>
      <c r="G51" s="3" t="str">
        <f>[1]!FppDataPoint(JPYMktVal!I53,JPYMktVal!$A53,JPYMktVal!$B53,JPYMktVal!$C53)</f>
        <v>^Point~16274@19:23:21</v>
      </c>
      <c r="H51" s="3" t="str">
        <f>[1]!FppDataPoint(JPYMktVal!J53,JPYMktVal!$A53,JPYMktVal!$B53,JPYMktVal!$C53)</f>
        <v>^Point~16559@19:23:21</v>
      </c>
      <c r="I51" s="3" t="str">
        <f>[1]!FppDataPoint(JPYMktVal!K53,JPYMktVal!$A53,JPYMktVal!$B53,JPYMktVal!$C53)</f>
        <v>^Point~15734@19:23:20</v>
      </c>
      <c r="J51" s="3" t="str">
        <f>[1]!FppDataPoint(JPYMktVal!L53,JPYMktVal!$A53,JPYMktVal!$B53,JPYMktVal!$C53)</f>
        <v>^Point~17462@19:23:22</v>
      </c>
      <c r="K51" s="3" t="str">
        <f>[1]!FppDataPoint(JPYMktVal!M53,JPYMktVal!$A53,JPYMktVal!$B53,JPYMktVal!$C53)</f>
        <v>^Point~14368@19:23:04</v>
      </c>
      <c r="L51" s="3" t="str">
        <f>[1]!FppDataPoint(JPYMktVal!N53,JPYMktVal!$A53,JPYMktVal!$B53,JPYMktVal!$C53)</f>
        <v>^Point~14595@19:23:04</v>
      </c>
      <c r="M51" s="3" t="str">
        <f>[1]!FppDataPoint(JPYMktVal!O53,JPYMktVal!$A53,JPYMktVal!$B53,JPYMktVal!$C53)</f>
        <v>^Point~14985@19:23:05</v>
      </c>
      <c r="N51" s="3" t="str">
        <f>[1]!FppDataPoint(JPYMktVal!P53,JPYMktVal!$A53,JPYMktVal!$B53,JPYMktVal!$C53)</f>
        <v>^Point~14834@19:23:05</v>
      </c>
      <c r="O51" s="3" t="str">
        <f>[1]!FppDataPoint(JPYMktVal!Q53,JPYMktVal!$A53,JPYMktVal!$B53,JPYMktVal!$C53)</f>
        <v>^Point~15060@19:23:05</v>
      </c>
      <c r="P51" s="3" t="str">
        <f>[1]!FppDataPoint(JPYMktVal!R53,JPYMktVal!$A53,JPYMktVal!$B53,JPYMktVal!$C53)</f>
        <v>^Point~14729@19:23:05</v>
      </c>
      <c r="Q51" s="3" t="str">
        <f>[1]!FppDataPoint(JPYMktVal!S53,JPYMktVal!$A53,JPYMktVal!$B53,JPYMktVal!$C53)</f>
        <v>^Point~14901@19:23:05</v>
      </c>
    </row>
    <row r="52" spans="1:17" x14ac:dyDescent="0.3">
      <c r="A52" s="4"/>
      <c r="B52" s="4" t="str">
        <f>[1]!FppDataPoint(JPYMktVal!E54:S54,JPYMktVal!$A54,,)</f>
        <v>^Point~22805@19:23:26</v>
      </c>
      <c r="C52" s="3" t="str">
        <f>[1]!FppDataPoint(JPYMktVal!E54,JPYMktVal!$A54,JPYMktVal!$B54,JPYMktVal!$C54)</f>
        <v>^Point~15934@19:23:20</v>
      </c>
      <c r="D52" s="3" t="str">
        <f>[1]!FppDataPoint(JPYMktVal!F54,JPYMktVal!$A54,JPYMktVal!$B54,JPYMktVal!$C54)</f>
        <v>^Point~14445@19:23:04</v>
      </c>
      <c r="E52" s="3" t="str">
        <f>[1]!FppDataPoint(JPYMktVal!G54,JPYMktVal!$A54,JPYMktVal!$B54,JPYMktVal!$C54)</f>
        <v>^Point~14387@19:23:04</v>
      </c>
      <c r="F52" s="3" t="str">
        <f>[1]!FppDataPoint(JPYMktVal!H54,JPYMktVal!$A54,JPYMktVal!$B54,JPYMktVal!$C54)</f>
        <v>^Point~15278@19:23:20</v>
      </c>
      <c r="G52" s="3" t="str">
        <f>[1]!FppDataPoint(JPYMktVal!I54,JPYMktVal!$A54,JPYMktVal!$B54,JPYMktVal!$C54)</f>
        <v>^Point~22036@19:23:25</v>
      </c>
      <c r="H52" s="3" t="str">
        <f>[1]!FppDataPoint(JPYMktVal!J54,JPYMktVal!$A54,JPYMktVal!$B54,JPYMktVal!$C54)</f>
        <v>^Point~18391@19:23:23</v>
      </c>
      <c r="I52" s="3" t="str">
        <f>[1]!FppDataPoint(JPYMktVal!K54,JPYMktVal!$A54,JPYMktVal!$B54,JPYMktVal!$C54)</f>
        <v>^Point~14338@19:23:04</v>
      </c>
      <c r="J52" s="3" t="str">
        <f>[1]!FppDataPoint(JPYMktVal!L54,JPYMktVal!$A54,JPYMktVal!$B54,JPYMktVal!$C54)</f>
        <v>^Point~14959@19:23:05</v>
      </c>
      <c r="K52" s="3" t="str">
        <f>[1]!FppDataPoint(JPYMktVal!M54,JPYMktVal!$A54,JPYMktVal!$B54,JPYMktVal!$C54)</f>
        <v>^Point~15257@19:23:20</v>
      </c>
      <c r="L52" s="3" t="str">
        <f>[1]!FppDataPoint(JPYMktVal!N54,JPYMktVal!$A54,JPYMktVal!$B54,JPYMktVal!$C54)</f>
        <v>^Point~15701@19:23:20</v>
      </c>
      <c r="M52" s="3" t="str">
        <f>[1]!FppDataPoint(JPYMktVal!O54,JPYMktVal!$A54,JPYMktVal!$B54,JPYMktVal!$C54)</f>
        <v>^Point~15725@19:23:20</v>
      </c>
      <c r="N52" s="3" t="str">
        <f>[1]!FppDataPoint(JPYMktVal!P54,JPYMktVal!$A54,JPYMktVal!$B54,JPYMktVal!$C54)</f>
        <v>^Point~16991@19:23:21</v>
      </c>
      <c r="O52" s="3" t="str">
        <f>[1]!FppDataPoint(JPYMktVal!Q54,JPYMktVal!$A54,JPYMktVal!$B54,JPYMktVal!$C54)</f>
        <v>^Point~17420@19:23:22</v>
      </c>
      <c r="P52" s="3" t="str">
        <f>[1]!FppDataPoint(JPYMktVal!R54,JPYMktVal!$A54,JPYMktVal!$B54,JPYMktVal!$C54)</f>
        <v>^Point~14693@19:23:05</v>
      </c>
      <c r="Q52" s="3" t="str">
        <f>[1]!FppDataPoint(JPYMktVal!S54,JPYMktVal!$A54,JPYMktVal!$B54,JPYMktVal!$C54)</f>
        <v>^Point~14845@19:23:05</v>
      </c>
    </row>
    <row r="53" spans="1:17" x14ac:dyDescent="0.3">
      <c r="A53" s="4"/>
      <c r="B53" s="4" t="str">
        <f>[1]!FppDataPoint(JPYMktVal!E55:S55,JPYMktVal!$A55,,)</f>
        <v>^Point~22026@19:23:25</v>
      </c>
      <c r="C53" s="3" t="str">
        <f>[1]!FppDataPoint(JPYMktVal!E55,JPYMktVal!$A55,JPYMktVal!$B55,JPYMktVal!$C55)</f>
        <v>^Point~15728@19:23:20</v>
      </c>
      <c r="D53" s="3" t="str">
        <f>[1]!FppDataPoint(JPYMktVal!F55,JPYMktVal!$A55,JPYMktVal!$B55,JPYMktVal!$C55)</f>
        <v>^Point~14506@19:23:04</v>
      </c>
      <c r="E53" s="3" t="str">
        <f>[1]!FppDataPoint(JPYMktVal!G55,JPYMktVal!$A55,JPYMktVal!$B55,JPYMktVal!$C55)</f>
        <v>^Point~14513@19:23:04</v>
      </c>
      <c r="F53" s="3" t="str">
        <f>[1]!FppDataPoint(JPYMktVal!H55,JPYMktVal!$A55,JPYMktVal!$B55,JPYMktVal!$C55)</f>
        <v>^Point~14627@19:23:05</v>
      </c>
      <c r="G53" s="3" t="str">
        <f>[1]!FppDataPoint(JPYMktVal!I55,JPYMktVal!$A55,JPYMktVal!$B55,JPYMktVal!$C55)</f>
        <v>^Point~16973@19:23:21</v>
      </c>
      <c r="H53" s="3" t="str">
        <f>[1]!FppDataPoint(JPYMktVal!J55,JPYMktVal!$A55,JPYMktVal!$B55,JPYMktVal!$C55)</f>
        <v>^Point~16566@19:23:21</v>
      </c>
      <c r="I53" s="3" t="str">
        <f>[1]!FppDataPoint(JPYMktVal!K55,JPYMktVal!$A55,JPYMktVal!$B55,JPYMktVal!$C55)</f>
        <v>^Point~14472@19:23:04</v>
      </c>
      <c r="J53" s="3" t="str">
        <f>[1]!FppDataPoint(JPYMktVal!L55,JPYMktVal!$A55,JPYMktVal!$B55,JPYMktVal!$C55)</f>
        <v>^Point~16473@19:23:21</v>
      </c>
      <c r="K53" s="3" t="str">
        <f>[1]!FppDataPoint(JPYMktVal!M55,JPYMktVal!$A55,JPYMktVal!$B55,JPYMktVal!$C55)</f>
        <v>^Point~15738@19:23:20</v>
      </c>
      <c r="L53" s="3" t="str">
        <f>[1]!FppDataPoint(JPYMktVal!N55,JPYMktVal!$A55,JPYMktVal!$B55,JPYMktVal!$C55)</f>
        <v>^Point~19010@19:23:23</v>
      </c>
      <c r="M53" s="3" t="str">
        <f>[1]!FppDataPoint(JPYMktVal!O55,JPYMktVal!$A55,JPYMktVal!$B55,JPYMktVal!$C55)</f>
        <v>^Point~15294@19:23:20</v>
      </c>
      <c r="N53" s="3" t="str">
        <f>[1]!FppDataPoint(JPYMktVal!P55,JPYMktVal!$A55,JPYMktVal!$B55,JPYMktVal!$C55)</f>
        <v>^Point~15615@19:23:20</v>
      </c>
      <c r="O53" s="3" t="str">
        <f>[1]!FppDataPoint(JPYMktVal!Q55,JPYMktVal!$A55,JPYMktVal!$B55,JPYMktVal!$C55)</f>
        <v>^Point~14851@19:23:05</v>
      </c>
      <c r="P53" s="3" t="str">
        <f>[1]!FppDataPoint(JPYMktVal!R55,JPYMktVal!$A55,JPYMktVal!$B55,JPYMktVal!$C55)</f>
        <v>^Point~16989@19:23:21</v>
      </c>
      <c r="Q53" s="3" t="str">
        <f>[1]!FppDataPoint(JPYMktVal!S55,JPYMktVal!$A55,JPYMktVal!$B55,JPYMktVal!$C55)</f>
        <v>^Point~15619@19:23:20</v>
      </c>
    </row>
    <row r="54" spans="1:17" x14ac:dyDescent="0.3">
      <c r="A54" s="4"/>
      <c r="B54" s="4" t="str">
        <f>[1]!FppDataPoint(JPYMktVal!E56:S56,JPYMktVal!$A56,,)</f>
        <v>^Point~22482@19:23:26</v>
      </c>
      <c r="C54" s="3" t="str">
        <f>[1]!FppDataPoint(JPYMktVal!E56,JPYMktVal!$A56,JPYMktVal!$B56,JPYMktVal!$C56)</f>
        <v>^Point~17576@19:23:22</v>
      </c>
      <c r="D54" s="3" t="str">
        <f>[1]!FppDataPoint(JPYMktVal!F56,JPYMktVal!$A56,JPYMktVal!$B56,JPYMktVal!$C56)</f>
        <v>^Point~14808@19:23:05</v>
      </c>
      <c r="E54" s="3" t="str">
        <f>[1]!FppDataPoint(JPYMktVal!G56,JPYMktVal!$A56,JPYMktVal!$B56,JPYMktVal!$C56)</f>
        <v>^Point~14420@19:23:04</v>
      </c>
      <c r="F54" s="3" t="str">
        <f>[1]!FppDataPoint(JPYMktVal!H56,JPYMktVal!$A56,JPYMktVal!$B56,JPYMktVal!$C56)</f>
        <v>^Point~15921@19:23:20</v>
      </c>
      <c r="G54" s="3" t="str">
        <f>[1]!FppDataPoint(JPYMktVal!I56,JPYMktVal!$A56,JPYMktVal!$B56,JPYMktVal!$C56)</f>
        <v>^Point~15989@19:23:20</v>
      </c>
      <c r="H54" s="3" t="str">
        <f>[1]!FppDataPoint(JPYMktVal!J56,JPYMktVal!$A56,JPYMktVal!$B56,JPYMktVal!$C56)</f>
        <v>^Point~14625@19:23:05</v>
      </c>
      <c r="I54" s="3" t="str">
        <f>[1]!FppDataPoint(JPYMktVal!K56,JPYMktVal!$A56,JPYMktVal!$B56,JPYMktVal!$C56)</f>
        <v>^Point~15132@19:23:20</v>
      </c>
      <c r="J54" s="3" t="str">
        <f>[1]!FppDataPoint(JPYMktVal!L56,JPYMktVal!$A56,JPYMktVal!$B56,JPYMktVal!$C56)</f>
        <v>^Point~24725@19:23:28</v>
      </c>
      <c r="K54" s="3" t="str">
        <f>[1]!FppDataPoint(JPYMktVal!M56,JPYMktVal!$A56,JPYMktVal!$B56,JPYMktVal!$C56)</f>
        <v>^Point~18955@19:23:23</v>
      </c>
      <c r="L54" s="3" t="str">
        <f>[1]!FppDataPoint(JPYMktVal!N56,JPYMktVal!$A56,JPYMktVal!$B56,JPYMktVal!$C56)</f>
        <v>^Point~14701@19:23:05</v>
      </c>
      <c r="M54" s="3" t="str">
        <f>[1]!FppDataPoint(JPYMktVal!O56,JPYMktVal!$A56,JPYMktVal!$B56,JPYMktVal!$C56)</f>
        <v>^Point~14441@19:23:04</v>
      </c>
      <c r="N54" s="3" t="str">
        <f>[1]!FppDataPoint(JPYMktVal!P56,JPYMktVal!$A56,JPYMktVal!$B56,JPYMktVal!$C56)</f>
        <v>^Point~19797@19:23:24</v>
      </c>
      <c r="O54" s="3" t="str">
        <f>[1]!FppDataPoint(JPYMktVal!Q56,JPYMktVal!$A56,JPYMktVal!$B56,JPYMktVal!$C56)</f>
        <v>^Point~15464@19:23:20</v>
      </c>
      <c r="P54" s="3" t="str">
        <f>[1]!FppDataPoint(JPYMktVal!R56,JPYMktVal!$A56,JPYMktVal!$B56,JPYMktVal!$C56)</f>
        <v>^Point~15904@19:23:20</v>
      </c>
      <c r="Q54" s="3" t="str">
        <f>[1]!FppDataPoint(JPYMktVal!S56,JPYMktVal!$A56,JPYMktVal!$B56,JPYMktVal!$C56)</f>
        <v>^Point~14598@19:23:04</v>
      </c>
    </row>
    <row r="55" spans="1:17" x14ac:dyDescent="0.3">
      <c r="A55" s="4"/>
      <c r="B55" s="4" t="str">
        <f>[1]!FppDataPoint(JPYMktVal!E57:S57,JPYMktVal!$A57,,)</f>
        <v>^Point~21972@19:23:25</v>
      </c>
      <c r="C55" s="3" t="str">
        <f>[1]!FppDataPoint(JPYMktVal!E57,JPYMktVal!$A57,JPYMktVal!$B57,JPYMktVal!$C57)</f>
        <v>^Point~15961@19:23:20</v>
      </c>
      <c r="D55" s="3" t="str">
        <f>[1]!FppDataPoint(JPYMktVal!F57,JPYMktVal!$A57,JPYMktVal!$B57,JPYMktVal!$C57)</f>
        <v>^Point~14750@19:23:05</v>
      </c>
      <c r="E55" s="3" t="str">
        <f>[1]!FppDataPoint(JPYMktVal!G57,JPYMktVal!$A57,JPYMktVal!$B57,JPYMktVal!$C57)</f>
        <v>^Point~15823@19:23:20</v>
      </c>
      <c r="F55" s="3" t="str">
        <f>[1]!FppDataPoint(JPYMktVal!H57,JPYMktVal!$A57,JPYMktVal!$B57,JPYMktVal!$C57)</f>
        <v>^Point~14805@19:23:05</v>
      </c>
      <c r="G55" s="3" t="str">
        <f>[1]!FppDataPoint(JPYMktVal!I57,JPYMktVal!$A57,JPYMktVal!$B57,JPYMktVal!$C57)</f>
        <v>^Point~15699@19:23:20</v>
      </c>
      <c r="H55" s="3" t="str">
        <f>[1]!FppDataPoint(JPYMktVal!J57,JPYMktVal!$A57,JPYMktVal!$B57,JPYMktVal!$C57)</f>
        <v>^Point~20451@19:23:24</v>
      </c>
      <c r="I55" s="3" t="str">
        <f>[1]!FppDataPoint(JPYMktVal!K57,JPYMktVal!$A57,JPYMktVal!$B57,JPYMktVal!$C57)</f>
        <v>^Point~14635@19:23:05</v>
      </c>
      <c r="J55" s="3" t="str">
        <f>[1]!FppDataPoint(JPYMktVal!L57,JPYMktVal!$A57,JPYMktVal!$B57,JPYMktVal!$C57)</f>
        <v>^Point~18978@19:23:23</v>
      </c>
      <c r="K55" s="3" t="str">
        <f>[1]!FppDataPoint(JPYMktVal!M57,JPYMktVal!$A57,JPYMktVal!$B57,JPYMktVal!$C57)</f>
        <v>^Point~14919@19:23:05</v>
      </c>
      <c r="L55" s="3" t="str">
        <f>[1]!FppDataPoint(JPYMktVal!N57,JPYMktVal!$A57,JPYMktVal!$B57,JPYMktVal!$C57)</f>
        <v>^Point~15721@19:23:20</v>
      </c>
      <c r="M55" s="3" t="str">
        <f>[1]!FppDataPoint(JPYMktVal!O57,JPYMktVal!$A57,JPYMktVal!$B57,JPYMktVal!$C57)</f>
        <v>^Point~14392@19:23:04</v>
      </c>
      <c r="N55" s="3" t="str">
        <f>[1]!FppDataPoint(JPYMktVal!P57,JPYMktVal!$A57,JPYMktVal!$B57,JPYMktVal!$C57)</f>
        <v>^Point~14725@19:23:05</v>
      </c>
      <c r="O55" s="3" t="str">
        <f>[1]!FppDataPoint(JPYMktVal!Q57,JPYMktVal!$A57,JPYMktVal!$B57,JPYMktVal!$C57)</f>
        <v>^Point~14762@19:23:05</v>
      </c>
      <c r="P55" s="3" t="str">
        <f>[1]!FppDataPoint(JPYMktVal!R57,JPYMktVal!$A57,JPYMktVal!$B57,JPYMktVal!$C57)</f>
        <v>^Point~18645@19:23:23</v>
      </c>
      <c r="Q55" s="3" t="str">
        <f>[1]!FppDataPoint(JPYMktVal!S57,JPYMktVal!$A57,JPYMktVal!$B57,JPYMktVal!$C57)</f>
        <v>^Point~14610@19:23:04</v>
      </c>
    </row>
    <row r="56" spans="1:17" x14ac:dyDescent="0.3">
      <c r="A56" s="4"/>
      <c r="B56" s="4" t="str">
        <f>[1]!FppDataPoint(JPYMktVal!E58:S58,JPYMktVal!$A58,,)</f>
        <v>^Point~23001@19:23:26</v>
      </c>
      <c r="C56" s="3" t="str">
        <f>[1]!FppDataPoint(JPYMktVal!E58,JPYMktVal!$A58,JPYMktVal!$B58,JPYMktVal!$C58)</f>
        <v>^Point~14367@19:23:04</v>
      </c>
      <c r="D56" s="3" t="str">
        <f>[1]!FppDataPoint(JPYMktVal!F58,JPYMktVal!$A58,JPYMktVal!$B58,JPYMktVal!$C58)</f>
        <v>^Point~15762@19:23:20</v>
      </c>
      <c r="E56" s="3" t="str">
        <f>[1]!FppDataPoint(JPYMktVal!G58,JPYMktVal!$A58,JPYMktVal!$B58,JPYMktVal!$C58)</f>
        <v>^Point~17431@19:23:22</v>
      </c>
      <c r="F56" s="3" t="str">
        <f>[1]!FppDataPoint(JPYMktVal!H58,JPYMktVal!$A58,JPYMktVal!$B58,JPYMktVal!$C58)</f>
        <v>^Point~14915@19:23:05</v>
      </c>
      <c r="G56" s="3" t="str">
        <f>[1]!FppDataPoint(JPYMktVal!I58,JPYMktVal!$A58,JPYMktVal!$B58,JPYMktVal!$C58)</f>
        <v>^Point~14454@19:23:04</v>
      </c>
      <c r="H56" s="3" t="str">
        <f>[1]!FppDataPoint(JPYMktVal!J58,JPYMktVal!$A58,JPYMktVal!$B58,JPYMktVal!$C58)</f>
        <v>^Point~14705@19:23:05</v>
      </c>
      <c r="I56" s="3" t="str">
        <f>[1]!FppDataPoint(JPYMktVal!K58,JPYMktVal!$A58,JPYMktVal!$B58,JPYMktVal!$C58)</f>
        <v>^Point~14463@19:23:04</v>
      </c>
      <c r="J56" s="3" t="str">
        <f>[1]!FppDataPoint(JPYMktVal!L58,JPYMktVal!$A58,JPYMktVal!$B58,JPYMktVal!$C58)</f>
        <v>^Point~15958@19:23:20</v>
      </c>
      <c r="K56" s="3" t="str">
        <f>[1]!FppDataPoint(JPYMktVal!M58,JPYMktVal!$A58,JPYMktVal!$B58,JPYMktVal!$C58)</f>
        <v>^Point~15710@19:23:20</v>
      </c>
      <c r="L56" s="3" t="str">
        <f>[1]!FppDataPoint(JPYMktVal!N58,JPYMktVal!$A58,JPYMktVal!$B58,JPYMktVal!$C58)</f>
        <v>^Point~16221@19:23:21</v>
      </c>
      <c r="M56" s="3" t="str">
        <f>[1]!FppDataPoint(JPYMktVal!O58,JPYMktVal!$A58,JPYMktVal!$B58,JPYMktVal!$C58)</f>
        <v>^Point~14365@19:23:04</v>
      </c>
      <c r="N56" s="3" t="str">
        <f>[1]!FppDataPoint(JPYMktVal!P58,JPYMktVal!$A58,JPYMktVal!$B58,JPYMktVal!$C58)</f>
        <v>^Point~14522@19:23:04</v>
      </c>
      <c r="O56" s="3" t="str">
        <f>[1]!FppDataPoint(JPYMktVal!Q58,JPYMktVal!$A58,JPYMktVal!$B58,JPYMktVal!$C58)</f>
        <v>^Point~16928@19:23:21</v>
      </c>
      <c r="P56" s="3" t="str">
        <f>[1]!FppDataPoint(JPYMktVal!R58,JPYMktVal!$A58,JPYMktVal!$B58,JPYMktVal!$C58)</f>
        <v>^Point~15482@19:23:20</v>
      </c>
      <c r="Q56" s="3" t="str">
        <f>[1]!FppDataPoint(JPYMktVal!S58,JPYMktVal!$A58,JPYMktVal!$B58,JPYMktVal!$C58)</f>
        <v>^Point~14952@19:23:05</v>
      </c>
    </row>
    <row r="57" spans="1:17" x14ac:dyDescent="0.3">
      <c r="A57" s="4"/>
      <c r="B57" s="4" t="str">
        <f>[1]!FppDataPoint(JPYMktVal!E59:S59,JPYMktVal!$A59,,)</f>
        <v>^Point~23401@19:23:27</v>
      </c>
      <c r="C57" s="3" t="str">
        <f>[1]!FppDataPoint(JPYMktVal!E59,JPYMktVal!$A59,JPYMktVal!$B59,JPYMktVal!$C59)</f>
        <v>^Point~17434@19:23:22</v>
      </c>
      <c r="D57" s="3" t="str">
        <f>[1]!FppDataPoint(JPYMktVal!F59,JPYMktVal!$A59,JPYMktVal!$B59,JPYMktVal!$C59)</f>
        <v>^Point~17458@19:23:22</v>
      </c>
      <c r="E57" s="3" t="str">
        <f>[1]!FppDataPoint(JPYMktVal!G59,JPYMktVal!$A59,JPYMktVal!$B59,JPYMktVal!$C59)</f>
        <v>^Point~18488@19:23:23</v>
      </c>
      <c r="F57" s="3" t="str">
        <f>[1]!FppDataPoint(JPYMktVal!H59,JPYMktVal!$A59,JPYMktVal!$B59,JPYMktVal!$C59)</f>
        <v>^Point~14294@19:23:04</v>
      </c>
      <c r="G57" s="3" t="str">
        <f>[1]!FppDataPoint(JPYMktVal!I59,JPYMktVal!$A59,JPYMktVal!$B59,JPYMktVal!$C59)</f>
        <v>^Point~14799@19:23:05</v>
      </c>
      <c r="H57" s="3" t="str">
        <f>[1]!FppDataPoint(JPYMktVal!J59,JPYMktVal!$A59,JPYMktVal!$B59,JPYMktVal!$C59)</f>
        <v>^Point~14587@19:23:04</v>
      </c>
      <c r="I57" s="3" t="str">
        <f>[1]!FppDataPoint(JPYMktVal!K59,JPYMktVal!$A59,JPYMktVal!$B59,JPYMktVal!$C59)</f>
        <v>^Point~14304@19:23:04</v>
      </c>
      <c r="J57" s="3" t="str">
        <f>[1]!FppDataPoint(JPYMktVal!L59,JPYMktVal!$A59,JPYMktVal!$B59,JPYMktVal!$C59)</f>
        <v>^Point~14332@19:23:04</v>
      </c>
      <c r="K57" s="3" t="str">
        <f>[1]!FppDataPoint(JPYMktVal!M59,JPYMktVal!$A59,JPYMktVal!$B59,JPYMktVal!$C59)</f>
        <v>^Point~16016@19:23:20</v>
      </c>
      <c r="L57" s="3" t="str">
        <f>[1]!FppDataPoint(JPYMktVal!N59,JPYMktVal!$A59,JPYMktVal!$B59,JPYMktVal!$C59)</f>
        <v>^Point~15128@19:23:20</v>
      </c>
      <c r="M57" s="3" t="str">
        <f>[1]!FppDataPoint(JPYMktVal!O59,JPYMktVal!$A59,JPYMktVal!$B59,JPYMktVal!$C59)</f>
        <v>^Point~18990@19:23:23</v>
      </c>
      <c r="N57" s="3" t="str">
        <f>[1]!FppDataPoint(JPYMktVal!P59,JPYMktVal!$A59,JPYMktVal!$B59,JPYMktVal!$C59)</f>
        <v>^Point~14479@19:23:04</v>
      </c>
      <c r="O57" s="3" t="str">
        <f>[1]!FppDataPoint(JPYMktVal!Q59,JPYMktVal!$A59,JPYMktVal!$B59,JPYMktVal!$C59)</f>
        <v>^Point~14366@19:23:04</v>
      </c>
      <c r="P57" s="3" t="str">
        <f>[1]!FppDataPoint(JPYMktVal!R59,JPYMktVal!$A59,JPYMktVal!$B59,JPYMktVal!$C59)</f>
        <v>^Point~14620@19:23:05</v>
      </c>
      <c r="Q57" s="3" t="str">
        <f>[1]!FppDataPoint(JPYMktVal!S59,JPYMktVal!$A59,JPYMktVal!$B59,JPYMktVal!$C59)</f>
        <v>^Point~14364@19:23:04</v>
      </c>
    </row>
    <row r="58" spans="1:17" x14ac:dyDescent="0.3">
      <c r="A58" s="4"/>
      <c r="B58" s="4" t="str">
        <f>[1]!FppDataPoint(JPYMktVal!E60:S60,JPYMktVal!$A60,,)</f>
        <v>^Point~23074@19:23:26</v>
      </c>
      <c r="C58" s="3" t="str">
        <f>[1]!FppDataPoint(JPYMktVal!E60,JPYMktVal!$A60,JPYMktVal!$B60,JPYMktVal!$C60)</f>
        <v>^Point~14289@19:23:04</v>
      </c>
      <c r="D58" s="3" t="str">
        <f>[1]!FppDataPoint(JPYMktVal!F60,JPYMktVal!$A60,JPYMktVal!$B60,JPYMktVal!$C60)</f>
        <v>^Point~14312@19:23:04</v>
      </c>
      <c r="E58" s="3" t="str">
        <f>[1]!FppDataPoint(JPYMktVal!G60,JPYMktVal!$A60,JPYMktVal!$B60,JPYMktVal!$C60)</f>
        <v>^Point~16740@19:23:21</v>
      </c>
      <c r="F58" s="3" t="str">
        <f>[1]!FppDataPoint(JPYMktVal!H60,JPYMktVal!$A60,JPYMktVal!$B60,JPYMktVal!$C60)</f>
        <v>^Point~18128@19:23:22</v>
      </c>
      <c r="G58" s="3" t="str">
        <f>[1]!FppDataPoint(JPYMktVal!I60,JPYMktVal!$A60,JPYMktVal!$B60,JPYMktVal!$C60)</f>
        <v>^Point~14752@19:23:05</v>
      </c>
      <c r="H58" s="3" t="str">
        <f>[1]!FppDataPoint(JPYMktVal!J60,JPYMktVal!$A60,JPYMktVal!$B60,JPYMktVal!$C60)</f>
        <v>^Point~14583@19:23:04</v>
      </c>
      <c r="I58" s="3" t="str">
        <f>[1]!FppDataPoint(JPYMktVal!K60,JPYMktVal!$A60,JPYMktVal!$B60,JPYMktVal!$C60)</f>
        <v>^Point~15874@19:23:20</v>
      </c>
      <c r="J58" s="3" t="str">
        <f>[1]!FppDataPoint(JPYMktVal!L60,JPYMktVal!$A60,JPYMktVal!$B60,JPYMktVal!$C60)</f>
        <v>^Point~18559@19:23:23</v>
      </c>
      <c r="K58" s="3" t="str">
        <f>[1]!FppDataPoint(JPYMktVal!M60,JPYMktVal!$A60,JPYMktVal!$B60,JPYMktVal!$C60)</f>
        <v>^Point~14508@19:23:04</v>
      </c>
      <c r="L58" s="3" t="str">
        <f>[1]!FppDataPoint(JPYMktVal!N60,JPYMktVal!$A60,JPYMktVal!$B60,JPYMktVal!$C60)</f>
        <v>^Point~14749@19:23:05</v>
      </c>
      <c r="M58" s="3" t="str">
        <f>[1]!FppDataPoint(JPYMktVal!O60,JPYMktVal!$A60,JPYMktVal!$B60,JPYMktVal!$C60)</f>
        <v>^Point~14745@19:23:05</v>
      </c>
      <c r="N58" s="3" t="str">
        <f>[1]!FppDataPoint(JPYMktVal!P60,JPYMktVal!$A60,JPYMktVal!$B60,JPYMktVal!$C60)</f>
        <v>^Point~16573@19:23:21</v>
      </c>
      <c r="O58" s="3" t="str">
        <f>[1]!FppDataPoint(JPYMktVal!Q60,JPYMktVal!$A60,JPYMktVal!$B60,JPYMktVal!$C60)</f>
        <v>^Point~16229@19:23:21</v>
      </c>
      <c r="P58" s="3" t="str">
        <f>[1]!FppDataPoint(JPYMktVal!R60,JPYMktVal!$A60,JPYMktVal!$B60,JPYMktVal!$C60)</f>
        <v>^Point~14735@19:23:05</v>
      </c>
      <c r="Q58" s="3" t="str">
        <f>[1]!FppDataPoint(JPYMktVal!S60,JPYMktVal!$A60,JPYMktVal!$B60,JPYMktVal!$C60)</f>
        <v>^Point~15525@19:23:20</v>
      </c>
    </row>
    <row r="59" spans="1:17" x14ac:dyDescent="0.3">
      <c r="A59" s="4"/>
      <c r="B59" s="4" t="str">
        <f>[1]!FppDataPoint(JPYMktVal!E61:S61,JPYMktVal!$A61,,)</f>
        <v>^Point~19217@19:23:23</v>
      </c>
      <c r="C59" s="3" t="str">
        <f>[1]!FppDataPoint(JPYMktVal!E61,JPYMktVal!$A61,JPYMktVal!$B61,JPYMktVal!$C61)</f>
        <v>^Point~16577@19:23:21</v>
      </c>
      <c r="D59" s="3" t="str">
        <f>[1]!FppDataPoint(JPYMktVal!F61,JPYMktVal!$A61,JPYMktVal!$B61,JPYMktVal!$C61)</f>
        <v>^Point~14869@19:23:05</v>
      </c>
      <c r="E59" s="3" t="str">
        <f>[1]!FppDataPoint(JPYMktVal!G61,JPYMktVal!$A61,JPYMktVal!$B61,JPYMktVal!$C61)</f>
        <v>^Point~15647@19:23:20</v>
      </c>
      <c r="F59" s="3" t="str">
        <f>[1]!FppDataPoint(JPYMktVal!H61,JPYMktVal!$A61,JPYMktVal!$B61,JPYMktVal!$C61)</f>
        <v>^Point~17088@19:23:21</v>
      </c>
      <c r="G59" s="3" t="str">
        <f>[1]!FppDataPoint(JPYMktVal!I61,JPYMktVal!$A61,JPYMktVal!$B61,JPYMktVal!$C61)</f>
        <v>^Point~16466@19:23:21</v>
      </c>
      <c r="H59" s="3" t="str">
        <f>[1]!FppDataPoint(JPYMktVal!J61,JPYMktVal!$A61,JPYMktVal!$B61,JPYMktVal!$C61)</f>
        <v>^Point~14804@19:23:05</v>
      </c>
      <c r="I59" s="3" t="str">
        <f>[1]!FppDataPoint(JPYMktVal!K61,JPYMktVal!$A61,JPYMktVal!$B61,JPYMktVal!$C61)</f>
        <v>^Point~14964@19:23:05</v>
      </c>
      <c r="J59" s="3" t="str">
        <f>[1]!FppDataPoint(JPYMktVal!L61,JPYMktVal!$A61,JPYMktVal!$B61,JPYMktVal!$C61)</f>
        <v>^Point~15242@19:23:20</v>
      </c>
      <c r="K59" s="3" t="str">
        <f>[1]!FppDataPoint(JPYMktVal!M61,JPYMktVal!$A61,JPYMktVal!$B61,JPYMktVal!$C61)</f>
        <v>^Point~17444@19:23:22</v>
      </c>
      <c r="L59" s="3" t="str">
        <f>[1]!FppDataPoint(JPYMktVal!N61,JPYMktVal!$A61,JPYMktVal!$B61,JPYMktVal!$C61)</f>
        <v>^Point~15529@19:23:20</v>
      </c>
      <c r="M59" s="3" t="str">
        <f>[1]!FppDataPoint(JPYMktVal!O61,JPYMktVal!$A61,JPYMktVal!$B61,JPYMktVal!$C61)</f>
        <v>^Point~14262@19:23:04</v>
      </c>
      <c r="N59" s="3" t="str">
        <f>[1]!FppDataPoint(JPYMktVal!P61,JPYMktVal!$A61,JPYMktVal!$B61,JPYMktVal!$C61)</f>
        <v>^Point~14880@19:23:05</v>
      </c>
      <c r="O59" s="3" t="str">
        <f>[1]!FppDataPoint(JPYMktVal!Q61,JPYMktVal!$A61,JPYMktVal!$B61,JPYMktVal!$C61)</f>
        <v>^Point~16297@19:23:21</v>
      </c>
      <c r="P59" s="3" t="str">
        <f>[1]!FppDataPoint(JPYMktVal!R61,JPYMktVal!$A61,JPYMktVal!$B61,JPYMktVal!$C61)</f>
        <v>^Point~15956@19:23:20</v>
      </c>
      <c r="Q59" s="3" t="str">
        <f>[1]!FppDataPoint(JPYMktVal!S61,JPYMktVal!$A61,JPYMktVal!$B61,JPYMktVal!$C61)</f>
        <v>^Point~14417@19:23:04</v>
      </c>
    </row>
    <row r="60" spans="1:17" x14ac:dyDescent="0.3">
      <c r="A60" s="4"/>
      <c r="B60" s="4" t="str">
        <f>[1]!FppDataPoint(JPYMktVal!E62:S62,JPYMktVal!$A62,,)</f>
        <v>^Point~24147@19:23:27</v>
      </c>
      <c r="C60" s="3" t="str">
        <f>[1]!FppDataPoint(JPYMktVal!E62,JPYMktVal!$A62,JPYMktVal!$B62,JPYMktVal!$C62)</f>
        <v>^Point~14471@19:23:04</v>
      </c>
      <c r="D60" s="3" t="str">
        <f>[1]!FppDataPoint(JPYMktVal!F62,JPYMktVal!$A62,JPYMktVal!$B62,JPYMktVal!$C62)</f>
        <v>^Point~18118@19:23:22</v>
      </c>
      <c r="E60" s="3" t="str">
        <f>[1]!FppDataPoint(JPYMktVal!G62,JPYMktVal!$A62,JPYMktVal!$B62,JPYMktVal!$C62)</f>
        <v>^Point~16513@19:23:21</v>
      </c>
      <c r="F60" s="3" t="str">
        <f>[1]!FppDataPoint(JPYMktVal!H62,JPYMktVal!$A62,JPYMktVal!$B62,JPYMktVal!$C62)</f>
        <v>^Point~15613@19:23:20</v>
      </c>
      <c r="G60" s="3" t="str">
        <f>[1]!FppDataPoint(JPYMktVal!I62,JPYMktVal!$A62,JPYMktVal!$B62,JPYMktVal!$C62)</f>
        <v>^Point~14576@19:23:04</v>
      </c>
      <c r="H60" s="3" t="str">
        <f>[1]!FppDataPoint(JPYMktVal!J62,JPYMktVal!$A62,JPYMktVal!$B62,JPYMktVal!$C62)</f>
        <v>^Point~14771@19:23:05</v>
      </c>
      <c r="I60" s="3" t="str">
        <f>[1]!FppDataPoint(JPYMktVal!K62,JPYMktVal!$A62,JPYMktVal!$B62,JPYMktVal!$C62)</f>
        <v>^Point~14457@19:23:04</v>
      </c>
      <c r="J60" s="3" t="str">
        <f>[1]!FppDataPoint(JPYMktVal!L62,JPYMktVal!$A62,JPYMktVal!$B62,JPYMktVal!$C62)</f>
        <v>^Point~14654@19:23:05</v>
      </c>
      <c r="K60" s="3" t="str">
        <f>[1]!FppDataPoint(JPYMktVal!M62,JPYMktVal!$A62,JPYMktVal!$B62,JPYMktVal!$C62)</f>
        <v>^Point~18442@19:23:23</v>
      </c>
      <c r="L60" s="3" t="str">
        <f>[1]!FppDataPoint(JPYMktVal!N62,JPYMktVal!$A62,JPYMktVal!$B62,JPYMktVal!$C62)</f>
        <v>^Point~15026@19:23:05</v>
      </c>
      <c r="M60" s="3" t="str">
        <f>[1]!FppDataPoint(JPYMktVal!O62,JPYMktVal!$A62,JPYMktVal!$B62,JPYMktVal!$C62)</f>
        <v>^Point~14673@19:23:05</v>
      </c>
      <c r="N60" s="3" t="str">
        <f>[1]!FppDataPoint(JPYMktVal!P62,JPYMktVal!$A62,JPYMktVal!$B62,JPYMktVal!$C62)</f>
        <v>^Point~14501@19:23:04</v>
      </c>
      <c r="O60" s="3" t="str">
        <f>[1]!FppDataPoint(JPYMktVal!Q62,JPYMktVal!$A62,JPYMktVal!$B62,JPYMktVal!$C62)</f>
        <v>^Point~14258@19:23:04</v>
      </c>
      <c r="P60" s="3" t="str">
        <f>[1]!FppDataPoint(JPYMktVal!R62,JPYMktVal!$A62,JPYMktVal!$B62,JPYMktVal!$C62)</f>
        <v>^Point~15134@19:23:20</v>
      </c>
      <c r="Q60" s="3" t="str">
        <f>[1]!FppDataPoint(JPYMktVal!S62,JPYMktVal!$A62,JPYMktVal!$B62,JPYMktVal!$C62)</f>
        <v>^Point~18501@19:23:23</v>
      </c>
    </row>
    <row r="61" spans="1:17" x14ac:dyDescent="0.3">
      <c r="A61" s="4"/>
      <c r="B61" s="4" t="str">
        <f>[1]!FppDataPoint(JPYMktVal!E63:S63,JPYMktVal!$A63,,)</f>
        <v>^Point~22650@19:23:26</v>
      </c>
      <c r="C61" s="3" t="str">
        <f>[1]!FppDataPoint(JPYMktVal!E63,JPYMktVal!$A63,JPYMktVal!$B63,JPYMktVal!$C63)</f>
        <v>^Point~15085@19:23:20</v>
      </c>
      <c r="D61" s="3" t="str">
        <f>[1]!FppDataPoint(JPYMktVal!F63,JPYMktVal!$A63,JPYMktVal!$B63,JPYMktVal!$C63)</f>
        <v>^Point~23112@19:23:26</v>
      </c>
      <c r="E61" s="3" t="str">
        <f>[1]!FppDataPoint(JPYMktVal!G63,JPYMktVal!$A63,JPYMktVal!$B63,JPYMktVal!$C63)</f>
        <v>^Point~17250@19:23:21</v>
      </c>
      <c r="F61" s="3" t="str">
        <f>[1]!FppDataPoint(JPYMktVal!H63,JPYMktVal!$A63,JPYMktVal!$B63,JPYMktVal!$C63)</f>
        <v>^Point~14892@19:23:05</v>
      </c>
      <c r="G61" s="3" t="str">
        <f>[1]!FppDataPoint(JPYMktVal!I63,JPYMktVal!$A63,JPYMktVal!$B63,JPYMktVal!$C63)</f>
        <v>^Point~14382@19:23:04</v>
      </c>
      <c r="H61" s="3" t="str">
        <f>[1]!FppDataPoint(JPYMktVal!J63,JPYMktVal!$A63,JPYMktVal!$B63,JPYMktVal!$C63)</f>
        <v>^Point~15466@19:23:20</v>
      </c>
      <c r="I61" s="3" t="str">
        <f>[1]!FppDataPoint(JPYMktVal!K63,JPYMktVal!$A63,JPYMktVal!$B63,JPYMktVal!$C63)</f>
        <v>^Point~14278@19:23:04</v>
      </c>
      <c r="J61" s="3" t="str">
        <f>[1]!FppDataPoint(JPYMktVal!L63,JPYMktVal!$A63,JPYMktVal!$B63,JPYMktVal!$C63)</f>
        <v>^Point~15858@19:23:20</v>
      </c>
      <c r="K61" s="3" t="str">
        <f>[1]!FppDataPoint(JPYMktVal!M63,JPYMktVal!$A63,JPYMktVal!$B63,JPYMktVal!$C63)</f>
        <v>^Point~14431@19:23:04</v>
      </c>
      <c r="L61" s="3" t="str">
        <f>[1]!FppDataPoint(JPYMktVal!N63,JPYMktVal!$A63,JPYMktVal!$B63,JPYMktVal!$C63)</f>
        <v>^Point~16471@19:23:21</v>
      </c>
      <c r="M61" s="3" t="str">
        <f>[1]!FppDataPoint(JPYMktVal!O63,JPYMktVal!$A63,JPYMktVal!$B63,JPYMktVal!$C63)</f>
        <v>^Point~16108@19:23:20</v>
      </c>
      <c r="N61" s="3" t="str">
        <f>[1]!FppDataPoint(JPYMktVal!P63,JPYMktVal!$A63,JPYMktVal!$B63,JPYMktVal!$C63)</f>
        <v>^Point~15586@19:23:20</v>
      </c>
      <c r="O61" s="3" t="str">
        <f>[1]!FppDataPoint(JPYMktVal!Q63,JPYMktVal!$A63,JPYMktVal!$B63,JPYMktVal!$C63)</f>
        <v>^Point~15566@19:23:20</v>
      </c>
      <c r="P61" s="3" t="str">
        <f>[1]!FppDataPoint(JPYMktVal!R63,JPYMktVal!$A63,JPYMktVal!$B63,JPYMktVal!$C63)</f>
        <v>^Point~17464@19:23:22</v>
      </c>
      <c r="Q61" s="3" t="str">
        <f>[1]!FppDataPoint(JPYMktVal!S63,JPYMktVal!$A63,JPYMktVal!$B63,JPYMktVal!$C63)</f>
        <v>^Point~14817@19:23:05</v>
      </c>
    </row>
    <row r="62" spans="1:17" x14ac:dyDescent="0.3">
      <c r="A62" s="4"/>
      <c r="B62" s="4" t="str">
        <f>[1]!FppDataPoint(JPYMktVal!E64:S64,JPYMktVal!$A64,,)</f>
        <v>^Point~24601@19:23:28</v>
      </c>
      <c r="C62" s="3" t="str">
        <f>[1]!FppDataPoint(JPYMktVal!E64,JPYMktVal!$A64,JPYMktVal!$B64,JPYMktVal!$C64)</f>
        <v>^Point~14648@19:23:05</v>
      </c>
      <c r="D62" s="3" t="str">
        <f>[1]!FppDataPoint(JPYMktVal!F64,JPYMktVal!$A64,JPYMktVal!$B64,JPYMktVal!$C64)</f>
        <v>^Point~14881@19:23:05</v>
      </c>
      <c r="E62" s="3" t="str">
        <f>[1]!FppDataPoint(JPYMktVal!G64,JPYMktVal!$A64,JPYMktVal!$B64,JPYMktVal!$C64)</f>
        <v>^Point~17577@19:23:22</v>
      </c>
      <c r="F62" s="3" t="str">
        <f>[1]!FppDataPoint(JPYMktVal!H64,JPYMktVal!$A64,JPYMktVal!$B64,JPYMktVal!$C64)</f>
        <v>^Point~16184@19:23:20</v>
      </c>
      <c r="G62" s="3" t="str">
        <f>[1]!FppDataPoint(JPYMktVal!I64,JPYMktVal!$A64,JPYMktVal!$B64,JPYMktVal!$C64)</f>
        <v>^Point~16728@19:23:21</v>
      </c>
      <c r="H62" s="3" t="str">
        <f>[1]!FppDataPoint(JPYMktVal!J64,JPYMktVal!$A64,JPYMktVal!$B64,JPYMktVal!$C64)</f>
        <v>^Point~14990@19:23:05</v>
      </c>
      <c r="I62" s="3" t="str">
        <f>[1]!FppDataPoint(JPYMktVal!K64,JPYMktVal!$A64,JPYMktVal!$B64,JPYMktVal!$C64)</f>
        <v>^Point~21534@19:23:25</v>
      </c>
      <c r="J62" s="3" t="str">
        <f>[1]!FppDataPoint(JPYMktVal!L64,JPYMktVal!$A64,JPYMktVal!$B64,JPYMktVal!$C64)</f>
        <v>^Point~16467@19:23:21</v>
      </c>
      <c r="K62" s="3" t="str">
        <f>[1]!FppDataPoint(JPYMktVal!M64,JPYMktVal!$A64,JPYMktVal!$B64,JPYMktVal!$C64)</f>
        <v>^Point~14638@19:23:05</v>
      </c>
      <c r="L62" s="3" t="str">
        <f>[1]!FppDataPoint(JPYMktVal!N64,JPYMktVal!$A64,JPYMktVal!$B64,JPYMktVal!$C64)</f>
        <v>^Point~14726@19:23:05</v>
      </c>
      <c r="M62" s="3" t="str">
        <f>[1]!FppDataPoint(JPYMktVal!O64,JPYMktVal!$A64,JPYMktVal!$B64,JPYMktVal!$C64)</f>
        <v>^Point~14369@19:23:04</v>
      </c>
      <c r="N62" s="3" t="str">
        <f>[1]!FppDataPoint(JPYMktVal!P64,JPYMktVal!$A64,JPYMktVal!$B64,JPYMktVal!$C64)</f>
        <v>^Point~16031@19:23:20</v>
      </c>
      <c r="O62" s="3" t="str">
        <f>[1]!FppDataPoint(JPYMktVal!Q64,JPYMktVal!$A64,JPYMktVal!$B64,JPYMktVal!$C64)</f>
        <v>^Point~14516@19:23:04</v>
      </c>
      <c r="P62" s="3" t="str">
        <f>[1]!FppDataPoint(JPYMktVal!R64,JPYMktVal!$A64,JPYMktVal!$B64,JPYMktVal!$C64)</f>
        <v>^Point~18081@19:23:22</v>
      </c>
      <c r="Q62" s="3" t="str">
        <f>[1]!FppDataPoint(JPYMktVal!S64,JPYMktVal!$A64,JPYMktVal!$B64,JPYMktVal!$C64)</f>
        <v>^Point~14730@19:23:05</v>
      </c>
    </row>
    <row r="63" spans="1:17" x14ac:dyDescent="0.3">
      <c r="A63" s="4"/>
      <c r="B63" s="4" t="str">
        <f>[1]!FppDataPoint(JPYMktVal!E65:S65,JPYMktVal!$A65,,)</f>
        <v>^Point~24685@19:23:28</v>
      </c>
      <c r="C63" s="3" t="str">
        <f>[1]!FppDataPoint(JPYMktVal!E65,JPYMktVal!$A65,JPYMktVal!$B65,JPYMktVal!$C65)</f>
        <v>^Point~15451@19:23:20</v>
      </c>
      <c r="D63" s="3" t="str">
        <f>[1]!FppDataPoint(JPYMktVal!F65,JPYMktVal!$A65,JPYMktVal!$B65,JPYMktVal!$C65)</f>
        <v>^Point~15194@19:23:20</v>
      </c>
      <c r="E63" s="3" t="str">
        <f>[1]!FppDataPoint(JPYMktVal!G65,JPYMktVal!$A65,JPYMktVal!$B65,JPYMktVal!$C65)</f>
        <v>^Point~15280@19:23:20</v>
      </c>
      <c r="F63" s="3" t="str">
        <f>[1]!FppDataPoint(JPYMktVal!H65,JPYMktVal!$A65,JPYMktVal!$B65,JPYMktVal!$C65)</f>
        <v>^Point~16540@19:23:21</v>
      </c>
      <c r="G63" s="3" t="str">
        <f>[1]!FppDataPoint(JPYMktVal!I65,JPYMktVal!$A65,JPYMktVal!$B65,JPYMktVal!$C65)</f>
        <v>^Point~14932@19:23:05</v>
      </c>
      <c r="H63" s="3" t="str">
        <f>[1]!FppDataPoint(JPYMktVal!J65,JPYMktVal!$A65,JPYMktVal!$B65,JPYMktVal!$C65)</f>
        <v>^Point~21688@19:23:25</v>
      </c>
      <c r="I63" s="3" t="str">
        <f>[1]!FppDataPoint(JPYMktVal!K65,JPYMktVal!$A65,JPYMktVal!$B65,JPYMktVal!$C65)</f>
        <v>^Point~15027@19:23:05</v>
      </c>
      <c r="J63" s="3" t="str">
        <f>[1]!FppDataPoint(JPYMktVal!L65,JPYMktVal!$A65,JPYMktVal!$B65,JPYMktVal!$C65)</f>
        <v>^Point~17558@19:23:22</v>
      </c>
      <c r="K63" s="3" t="str">
        <f>[1]!FppDataPoint(JPYMktVal!M65,JPYMktVal!$A65,JPYMktVal!$B65,JPYMktVal!$C65)</f>
        <v>^Point~16783@19:23:21</v>
      </c>
      <c r="L63" s="3" t="str">
        <f>[1]!FppDataPoint(JPYMktVal!N65,JPYMktVal!$A65,JPYMktVal!$B65,JPYMktVal!$C65)</f>
        <v>^Point~15458@19:23:20</v>
      </c>
      <c r="M63" s="3" t="str">
        <f>[1]!FppDataPoint(JPYMktVal!O65,JPYMktVal!$A65,JPYMktVal!$B65,JPYMktVal!$C65)</f>
        <v>^Point~15301@19:23:20</v>
      </c>
      <c r="N63" s="3" t="str">
        <f>[1]!FppDataPoint(JPYMktVal!P65,JPYMktVal!$A65,JPYMktVal!$B65,JPYMktVal!$C65)</f>
        <v>^Point~15766@19:23:20</v>
      </c>
      <c r="O63" s="3" t="str">
        <f>[1]!FppDataPoint(JPYMktVal!Q65,JPYMktVal!$A65,JPYMktVal!$B65,JPYMktVal!$C65)</f>
        <v>^Point~15488@19:23:20</v>
      </c>
      <c r="P63" s="3" t="str">
        <f>[1]!FppDataPoint(JPYMktVal!R65,JPYMktVal!$A65,JPYMktVal!$B65,JPYMktVal!$C65)</f>
        <v>^Point~16972@19:23:21</v>
      </c>
      <c r="Q63" s="3" t="str">
        <f>[1]!FppDataPoint(JPYMktVal!S65,JPYMktVal!$A65,JPYMktVal!$B65,JPYMktVal!$C65)</f>
        <v>^Point~14703@19:23:05</v>
      </c>
    </row>
    <row r="64" spans="1:17" x14ac:dyDescent="0.3">
      <c r="A64" s="4"/>
      <c r="B64" s="4" t="str">
        <f>[1]!FppDataPoint(JPYMktVal!E66:S66,JPYMktVal!$A66,,)</f>
        <v>^Point~22847@19:23:26</v>
      </c>
      <c r="C64" s="3" t="str">
        <f>[1]!FppDataPoint(JPYMktVal!E66,JPYMktVal!$A66,JPYMktVal!$B66,JPYMktVal!$C66)</f>
        <v>^Point~14532@19:23:04</v>
      </c>
      <c r="D64" s="3" t="str">
        <f>[1]!FppDataPoint(JPYMktVal!F66,JPYMktVal!$A66,JPYMktVal!$B66,JPYMktVal!$C66)</f>
        <v>^Point~17761@19:23:22</v>
      </c>
      <c r="E64" s="3" t="str">
        <f>[1]!FppDataPoint(JPYMktVal!G66,JPYMktVal!$A66,JPYMktVal!$B66,JPYMktVal!$C66)</f>
        <v>^Point~14360@19:23:04</v>
      </c>
      <c r="F64" s="3" t="str">
        <f>[1]!FppDataPoint(JPYMktVal!H66,JPYMktVal!$A66,JPYMktVal!$B66,JPYMktVal!$C66)</f>
        <v>^Point~15620@19:23:20</v>
      </c>
      <c r="G64" s="3" t="str">
        <f>[1]!FppDataPoint(JPYMktVal!I66,JPYMktVal!$A66,JPYMktVal!$B66,JPYMktVal!$C66)</f>
        <v>^Point~16052@19:23:20</v>
      </c>
      <c r="H64" s="3" t="str">
        <f>[1]!FppDataPoint(JPYMktVal!J66,JPYMktVal!$A66,JPYMktVal!$B66,JPYMktVal!$C66)</f>
        <v>^Point~14756@19:23:05</v>
      </c>
      <c r="I64" s="3" t="str">
        <f>[1]!FppDataPoint(JPYMktVal!K66,JPYMktVal!$A66,JPYMktVal!$B66,JPYMktVal!$C66)</f>
        <v>^Point~17773@19:23:22</v>
      </c>
      <c r="J64" s="3" t="str">
        <f>[1]!FppDataPoint(JPYMktVal!L66,JPYMktVal!$A66,JPYMktVal!$B66,JPYMktVal!$C66)</f>
        <v>^Point~14359@19:23:04</v>
      </c>
      <c r="K64" s="3" t="str">
        <f>[1]!FppDataPoint(JPYMktVal!M66,JPYMktVal!$A66,JPYMktVal!$B66,JPYMktVal!$C66)</f>
        <v>^Point~16185@19:23:20</v>
      </c>
      <c r="L64" s="3" t="str">
        <f>[1]!FppDataPoint(JPYMktVal!N66,JPYMktVal!$A66,JPYMktVal!$B66,JPYMktVal!$C66)</f>
        <v>^Point~14611@19:23:04</v>
      </c>
      <c r="M64" s="3" t="str">
        <f>[1]!FppDataPoint(JPYMktVal!O66,JPYMktVal!$A66,JPYMktVal!$B66,JPYMktVal!$C66)</f>
        <v>^Point~15821@19:23:20</v>
      </c>
      <c r="N64" s="3" t="str">
        <f>[1]!FppDataPoint(JPYMktVal!P66,JPYMktVal!$A66,JPYMktVal!$B66,JPYMktVal!$C66)</f>
        <v>^Point~14351@19:23:04</v>
      </c>
      <c r="O64" s="3" t="str">
        <f>[1]!FppDataPoint(JPYMktVal!Q66,JPYMktVal!$A66,JPYMktVal!$B66,JPYMktVal!$C66)</f>
        <v>^Point~14718@19:23:05</v>
      </c>
      <c r="P64" s="3" t="str">
        <f>[1]!FppDataPoint(JPYMktVal!R66,JPYMktVal!$A66,JPYMktVal!$B66,JPYMktVal!$C66)</f>
        <v>^Point~15804@19:23:20</v>
      </c>
      <c r="Q64" s="3" t="str">
        <f>[1]!FppDataPoint(JPYMktVal!S66,JPYMktVal!$A66,JPYMktVal!$B66,JPYMktVal!$C66)</f>
        <v>^Point~14257@19:23:04</v>
      </c>
    </row>
    <row r="65" spans="1:17" x14ac:dyDescent="0.3">
      <c r="A65" s="4"/>
      <c r="B65" s="4" t="str">
        <f>[1]!FppDataPoint(JPYMktVal!E67:S67,JPYMktVal!$A67,,)</f>
        <v>^Point~22003@19:23:25</v>
      </c>
      <c r="C65" s="3" t="str">
        <f>[1]!FppDataPoint(JPYMktVal!E67,JPYMktVal!$A67,JPYMktVal!$B67,JPYMktVal!$C67)</f>
        <v>^Point~14400@19:23:04</v>
      </c>
      <c r="D65" s="3" t="str">
        <f>[1]!FppDataPoint(JPYMktVal!F67,JPYMktVal!$A67,JPYMktVal!$B67,JPYMktVal!$C67)</f>
        <v>^Point~19539@19:23:23</v>
      </c>
      <c r="E65" s="3" t="str">
        <f>[1]!FppDataPoint(JPYMktVal!G67,JPYMktVal!$A67,JPYMktVal!$B67,JPYMktVal!$C67)</f>
        <v>^Point~16583@19:23:21</v>
      </c>
      <c r="F65" s="3" t="str">
        <f>[1]!FppDataPoint(JPYMktVal!H67,JPYMktVal!$A67,JPYMktVal!$B67,JPYMktVal!$C67)</f>
        <v>^Point~14895@19:23:05</v>
      </c>
      <c r="G65" s="3" t="str">
        <f>[1]!FppDataPoint(JPYMktVal!I67,JPYMktVal!$A67,JPYMktVal!$B67,JPYMktVal!$C67)</f>
        <v>^Point~14796@19:23:05</v>
      </c>
      <c r="H65" s="3" t="str">
        <f>[1]!FppDataPoint(JPYMktVal!J67,JPYMktVal!$A67,JPYMktVal!$B67,JPYMktVal!$C67)</f>
        <v>^Point~15603@19:23:20</v>
      </c>
      <c r="I65" s="3" t="str">
        <f>[1]!FppDataPoint(JPYMktVal!K67,JPYMktVal!$A67,JPYMktVal!$B67,JPYMktVal!$C67)</f>
        <v>^Point~16806@19:23:21</v>
      </c>
      <c r="J65" s="3" t="str">
        <f>[1]!FppDataPoint(JPYMktVal!L67,JPYMktVal!$A67,JPYMktVal!$B67,JPYMktVal!$C67)</f>
        <v>^Point~15790@19:23:20</v>
      </c>
      <c r="K65" s="3" t="str">
        <f>[1]!FppDataPoint(JPYMktVal!M67,JPYMktVal!$A67,JPYMktVal!$B67,JPYMktVal!$C67)</f>
        <v>^Point~17018@19:23:21</v>
      </c>
      <c r="L65" s="3" t="str">
        <f>[1]!FppDataPoint(JPYMktVal!N67,JPYMktVal!$A67,JPYMktVal!$B67,JPYMktVal!$C67)</f>
        <v>^Point~14984@19:23:05</v>
      </c>
      <c r="M65" s="3" t="str">
        <f>[1]!FppDataPoint(JPYMktVal!O67,JPYMktVal!$A67,JPYMktVal!$B67,JPYMktVal!$C67)</f>
        <v>^Point~16548@19:23:21</v>
      </c>
      <c r="N65" s="3" t="str">
        <f>[1]!FppDataPoint(JPYMktVal!P67,JPYMktVal!$A67,JPYMktVal!$B67,JPYMktVal!$C67)</f>
        <v>^Point~14550@19:23:04</v>
      </c>
      <c r="O65" s="3" t="str">
        <f>[1]!FppDataPoint(JPYMktVal!Q67,JPYMktVal!$A67,JPYMktVal!$B67,JPYMktVal!$C67)</f>
        <v>^Point~15484@19:23:20</v>
      </c>
      <c r="P65" s="3" t="str">
        <f>[1]!FppDataPoint(JPYMktVal!R67,JPYMktVal!$A67,JPYMktVal!$B67,JPYMktVal!$C67)</f>
        <v>^Point~19538@19:23:23</v>
      </c>
      <c r="Q65" s="3" t="str">
        <f>[1]!FppDataPoint(JPYMktVal!S67,JPYMktVal!$A67,JPYMktVal!$B67,JPYMktVal!$C67)</f>
        <v>^Point~15851@19:23:20</v>
      </c>
    </row>
    <row r="66" spans="1:17" x14ac:dyDescent="0.3">
      <c r="A66" s="4"/>
      <c r="B66" s="4" t="str">
        <f>[1]!FppDataPoint(JPYMktVal!E68:S68,JPYMktVal!$A68,,)</f>
        <v>^Point~22461@19:23:26</v>
      </c>
      <c r="C66" s="3" t="str">
        <f>[1]!FppDataPoint(JPYMktVal!E68,JPYMktVal!$A68,JPYMktVal!$B68,JPYMktVal!$C68)</f>
        <v>^Point~14448@19:23:04</v>
      </c>
      <c r="D66" s="3" t="str">
        <f>[1]!FppDataPoint(JPYMktVal!F68,JPYMktVal!$A68,JPYMktVal!$B68,JPYMktVal!$C68)</f>
        <v>^Point~16486@19:23:21</v>
      </c>
      <c r="E66" s="3" t="str">
        <f>[1]!FppDataPoint(JPYMktVal!G68,JPYMktVal!$A68,JPYMktVal!$B68,JPYMktVal!$C68)</f>
        <v>^Point~14321@19:23:04</v>
      </c>
      <c r="F66" s="3" t="str">
        <f>[1]!FppDataPoint(JPYMktVal!H68,JPYMktVal!$A68,JPYMktVal!$B68,JPYMktVal!$C68)</f>
        <v>^Point~15006@19:23:05</v>
      </c>
      <c r="G66" s="3" t="str">
        <f>[1]!FppDataPoint(JPYMktVal!I68,JPYMktVal!$A68,JPYMktVal!$B68,JPYMktVal!$C68)</f>
        <v>^Point~15469@19:23:20</v>
      </c>
      <c r="H66" s="3" t="str">
        <f>[1]!FppDataPoint(JPYMktVal!J68,JPYMktVal!$A68,JPYMktVal!$B68,JPYMktVal!$C68)</f>
        <v>^Point~15486@19:23:20</v>
      </c>
      <c r="I66" s="3" t="str">
        <f>[1]!FppDataPoint(JPYMktVal!K68,JPYMktVal!$A68,JPYMktVal!$B68,JPYMktVal!$C68)</f>
        <v>^Point~15313@19:23:20</v>
      </c>
      <c r="J66" s="3" t="str">
        <f>[1]!FppDataPoint(JPYMktVal!L68,JPYMktVal!$A68,JPYMktVal!$B68,JPYMktVal!$C68)</f>
        <v>^Point~15747@19:23:20</v>
      </c>
      <c r="K66" s="3" t="str">
        <f>[1]!FppDataPoint(JPYMktVal!M68,JPYMktVal!$A68,JPYMktVal!$B68,JPYMktVal!$C68)</f>
        <v>^Point~14742@19:23:05</v>
      </c>
      <c r="L66" s="3" t="str">
        <f>[1]!FppDataPoint(JPYMktVal!N68,JPYMktVal!$A68,JPYMktVal!$B68,JPYMktVal!$C68)</f>
        <v>^Point~14806@19:23:05</v>
      </c>
      <c r="M66" s="3" t="str">
        <f>[1]!FppDataPoint(JPYMktVal!O68,JPYMktVal!$A68,JPYMktVal!$B68,JPYMktVal!$C68)</f>
        <v>^Point~14605@19:23:04</v>
      </c>
      <c r="N66" s="3" t="str">
        <f>[1]!FppDataPoint(JPYMktVal!P68,JPYMktVal!$A68,JPYMktVal!$B68,JPYMktVal!$C68)</f>
        <v>^Point~15250@19:23:20</v>
      </c>
      <c r="O66" s="3" t="str">
        <f>[1]!FppDataPoint(JPYMktVal!Q68,JPYMktVal!$A68,JPYMktVal!$B68,JPYMktVal!$C68)</f>
        <v>^Point~14776@19:23:05</v>
      </c>
      <c r="P66" s="3" t="str">
        <f>[1]!FppDataPoint(JPYMktVal!R68,JPYMktVal!$A68,JPYMktVal!$B68,JPYMktVal!$C68)</f>
        <v>^Point~14296@19:23:04</v>
      </c>
      <c r="Q66" s="3" t="str">
        <f>[1]!FppDataPoint(JPYMktVal!S68,JPYMktVal!$A68,JPYMktVal!$B68,JPYMktVal!$C68)</f>
        <v>^Point~17437@19:23:22</v>
      </c>
    </row>
    <row r="67" spans="1:17" x14ac:dyDescent="0.3">
      <c r="A67" s="4"/>
      <c r="B67" s="4" t="str">
        <f>[1]!FppDataPoint(JPYMktVal!E69:S69,JPYMktVal!$A69,,)</f>
        <v>^Point~21920@19:23:25</v>
      </c>
      <c r="C67" s="3" t="str">
        <f>[1]!FppDataPoint(JPYMktVal!E69,JPYMktVal!$A69,JPYMktVal!$B69,JPYMktVal!$C69)</f>
        <v>^Point~17534@19:23:22</v>
      </c>
      <c r="D67" s="3" t="str">
        <f>[1]!FppDataPoint(JPYMktVal!F69,JPYMktVal!$A69,JPYMktVal!$B69,JPYMktVal!$C69)</f>
        <v>^Point~15463@19:23:20</v>
      </c>
      <c r="E67" s="3" t="str">
        <f>[1]!FppDataPoint(JPYMktVal!G69,JPYMktVal!$A69,JPYMktVal!$B69,JPYMktVal!$C69)</f>
        <v>^Point~15252@19:23:20</v>
      </c>
      <c r="F67" s="3" t="str">
        <f>[1]!FppDataPoint(JPYMktVal!H69,JPYMktVal!$A69,JPYMktVal!$B69,JPYMktVal!$C69)</f>
        <v>^Point~14632@19:23:05</v>
      </c>
      <c r="G67" s="3" t="str">
        <f>[1]!FppDataPoint(JPYMktVal!I69,JPYMktVal!$A69,JPYMktVal!$B69,JPYMktVal!$C69)</f>
        <v>^Point~15940@19:23:20</v>
      </c>
      <c r="H67" s="3" t="str">
        <f>[1]!FppDataPoint(JPYMktVal!J69,JPYMktVal!$A69,JPYMktVal!$B69,JPYMktVal!$C69)</f>
        <v>^Point~14555@19:23:04</v>
      </c>
      <c r="I67" s="3" t="str">
        <f>[1]!FppDataPoint(JPYMktVal!K69,JPYMktVal!$A69,JPYMktVal!$B69,JPYMktVal!$C69)</f>
        <v>^Point~15687@19:23:20</v>
      </c>
      <c r="J67" s="3" t="str">
        <f>[1]!FppDataPoint(JPYMktVal!L69,JPYMktVal!$A69,JPYMktVal!$B69,JPYMktVal!$C69)</f>
        <v>^Point~15364@19:23:20</v>
      </c>
      <c r="K67" s="3" t="str">
        <f>[1]!FppDataPoint(JPYMktVal!M69,JPYMktVal!$A69,JPYMktVal!$B69,JPYMktVal!$C69)</f>
        <v>^Point~15206@19:23:20</v>
      </c>
      <c r="L67" s="3" t="str">
        <f>[1]!FppDataPoint(JPYMktVal!N69,JPYMktVal!$A69,JPYMktVal!$B69,JPYMktVal!$C69)</f>
        <v>^Point~16694@19:23:21</v>
      </c>
      <c r="M67" s="3" t="str">
        <f>[1]!FppDataPoint(JPYMktVal!O69,JPYMktVal!$A69,JPYMktVal!$B69,JPYMktVal!$C69)</f>
        <v>^Point~14377@19:23:04</v>
      </c>
      <c r="N67" s="3" t="str">
        <f>[1]!FppDataPoint(JPYMktVal!P69,JPYMktVal!$A69,JPYMktVal!$B69,JPYMktVal!$C69)</f>
        <v>^Point~15442@19:23:20</v>
      </c>
      <c r="O67" s="3" t="str">
        <f>[1]!FppDataPoint(JPYMktVal!Q69,JPYMktVal!$A69,JPYMktVal!$B69,JPYMktVal!$C69)</f>
        <v>^Point~14774@19:23:05</v>
      </c>
      <c r="P67" s="3" t="str">
        <f>[1]!FppDataPoint(JPYMktVal!R69,JPYMktVal!$A69,JPYMktVal!$B69,JPYMktVal!$C69)</f>
        <v>^Point~14997@19:23:05</v>
      </c>
      <c r="Q67" s="3" t="str">
        <f>[1]!FppDataPoint(JPYMktVal!S69,JPYMktVal!$A69,JPYMktVal!$B69,JPYMktVal!$C69)</f>
        <v>^Point~14518@19:23:04</v>
      </c>
    </row>
    <row r="68" spans="1:17" x14ac:dyDescent="0.3">
      <c r="A68" s="4"/>
      <c r="B68" s="4" t="str">
        <f>[1]!FppDataPoint(JPYMktVal!E70:S70,JPYMktVal!$A70,,)</f>
        <v>^Point~18680@19:23:23</v>
      </c>
      <c r="C68" s="3" t="str">
        <f>[1]!FppDataPoint(JPYMktVal!E70,JPYMktVal!$A70,JPYMktVal!$B70,JPYMktVal!$C70)</f>
        <v>^Point~21377@19:23:25</v>
      </c>
      <c r="D68" s="3" t="str">
        <f>[1]!FppDataPoint(JPYMktVal!F70,JPYMktVal!$A70,JPYMktVal!$B70,JPYMktVal!$C70)</f>
        <v>^Point~16493@19:23:21</v>
      </c>
      <c r="E68" s="3" t="str">
        <f>[1]!FppDataPoint(JPYMktVal!G70,JPYMktVal!$A70,JPYMktVal!$B70,JPYMktVal!$C70)</f>
        <v>^Point~14451@19:23:04</v>
      </c>
      <c r="F68" s="3" t="str">
        <f>[1]!FppDataPoint(JPYMktVal!H70,JPYMktVal!$A70,JPYMktVal!$B70,JPYMktVal!$C70)</f>
        <v>^Point~14926@19:23:05</v>
      </c>
      <c r="G68" s="3" t="str">
        <f>[1]!FppDataPoint(JPYMktVal!I70,JPYMktVal!$A70,JPYMktVal!$B70,JPYMktVal!$C70)</f>
        <v>^Point~15914@19:23:20</v>
      </c>
      <c r="H68" s="3" t="str">
        <f>[1]!FppDataPoint(JPYMktVal!J70,JPYMktVal!$A70,JPYMktVal!$B70,JPYMktVal!$C70)</f>
        <v>^Point~18884@19:23:23</v>
      </c>
      <c r="I68" s="3" t="str">
        <f>[1]!FppDataPoint(JPYMktVal!K70,JPYMktVal!$A70,JPYMktVal!$B70,JPYMktVal!$C70)</f>
        <v>^Point~14622@19:23:05</v>
      </c>
      <c r="J68" s="3" t="str">
        <f>[1]!FppDataPoint(JPYMktVal!L70,JPYMktVal!$A70,JPYMktVal!$B70,JPYMktVal!$C70)</f>
        <v>^Point~19000@19:23:23</v>
      </c>
      <c r="K68" s="3" t="str">
        <f>[1]!FppDataPoint(JPYMktVal!M70,JPYMktVal!$A70,JPYMktVal!$B70,JPYMktVal!$C70)</f>
        <v>^Point~15898@19:23:20</v>
      </c>
      <c r="L68" s="3" t="str">
        <f>[1]!FppDataPoint(JPYMktVal!N70,JPYMktVal!$A70,JPYMktVal!$B70,JPYMktVal!$C70)</f>
        <v>^Point~16484@19:23:21</v>
      </c>
      <c r="M68" s="3" t="str">
        <f>[1]!FppDataPoint(JPYMktVal!O70,JPYMktVal!$A70,JPYMktVal!$B70,JPYMktVal!$C70)</f>
        <v>^Point~15598@19:23:20</v>
      </c>
      <c r="N68" s="3" t="str">
        <f>[1]!FppDataPoint(JPYMktVal!P70,JPYMktVal!$A70,JPYMktVal!$B70,JPYMktVal!$C70)</f>
        <v>^Point~14829@19:23:05</v>
      </c>
      <c r="O68" s="3" t="str">
        <f>[1]!FppDataPoint(JPYMktVal!Q70,JPYMktVal!$A70,JPYMktVal!$B70,JPYMktVal!$C70)</f>
        <v>^Point~15751@19:23:20</v>
      </c>
      <c r="P68" s="3" t="str">
        <f>[1]!FppDataPoint(JPYMktVal!R70,JPYMktVal!$A70,JPYMktVal!$B70,JPYMktVal!$C70)</f>
        <v>^Point~15158@19:23:20</v>
      </c>
      <c r="Q68" s="3" t="str">
        <f>[1]!FppDataPoint(JPYMktVal!S70,JPYMktVal!$A70,JPYMktVal!$B70,JPYMktVal!$C70)</f>
        <v>^Point~14361@19:23:04</v>
      </c>
    </row>
    <row r="69" spans="1:17" x14ac:dyDescent="0.3">
      <c r="A69" s="4"/>
      <c r="B69" s="4" t="str">
        <f>[1]!FppDataPoint(JPYMktVal!E71:S71,JPYMktVal!$A71,,)</f>
        <v>^Point~19959@19:23:24</v>
      </c>
      <c r="C69" s="3" t="str">
        <f>[1]!FppDataPoint(JPYMktVal!E71,JPYMktVal!$A71,JPYMktVal!$B71,JPYMktVal!$C71)</f>
        <v>^Point~14846@19:23:05</v>
      </c>
      <c r="D69" s="3" t="str">
        <f>[1]!FppDataPoint(JPYMktVal!F71,JPYMktVal!$A71,JPYMktVal!$B71,JPYMktVal!$C71)</f>
        <v>^Point~15008@19:23:05</v>
      </c>
      <c r="E69" s="3" t="str">
        <f>[1]!FppDataPoint(JPYMktVal!G71,JPYMktVal!$A71,JPYMktVal!$B71,JPYMktVal!$C71)</f>
        <v>^Point~16529@19:23:21</v>
      </c>
      <c r="F69" s="3" t="str">
        <f>[1]!FppDataPoint(JPYMktVal!H71,JPYMktVal!$A71,JPYMktVal!$B71,JPYMktVal!$C71)</f>
        <v>^Point~15217@19:23:20</v>
      </c>
      <c r="G69" s="3" t="str">
        <f>[1]!FppDataPoint(JPYMktVal!I71,JPYMktVal!$A71,JPYMktVal!$B71,JPYMktVal!$C71)</f>
        <v>^Point~14702@19:23:05</v>
      </c>
      <c r="H69" s="3" t="str">
        <f>[1]!FppDataPoint(JPYMktVal!J71,JPYMktVal!$A71,JPYMktVal!$B71,JPYMktVal!$C71)</f>
        <v>^Point~14590@19:23:04</v>
      </c>
      <c r="I69" s="3" t="str">
        <f>[1]!FppDataPoint(JPYMktVal!K71,JPYMktVal!$A71,JPYMktVal!$B71,JPYMktVal!$C71)</f>
        <v>^Point~15283@19:23:20</v>
      </c>
      <c r="J69" s="3" t="str">
        <f>[1]!FppDataPoint(JPYMktVal!L71,JPYMktVal!$A71,JPYMktVal!$B71,JPYMktVal!$C71)</f>
        <v>^Point~14356@19:23:04</v>
      </c>
      <c r="K69" s="3" t="str">
        <f>[1]!FppDataPoint(JPYMktVal!M71,JPYMktVal!$A71,JPYMktVal!$B71,JPYMktVal!$C71)</f>
        <v>^Point~15678@19:23:20</v>
      </c>
      <c r="L69" s="3" t="str">
        <f>[1]!FppDataPoint(JPYMktVal!N71,JPYMktVal!$A71,JPYMktVal!$B71,JPYMktVal!$C71)</f>
        <v>^Point~15693@19:23:20</v>
      </c>
      <c r="M69" s="3" t="str">
        <f>[1]!FppDataPoint(JPYMktVal!O71,JPYMktVal!$A71,JPYMktVal!$B71,JPYMktVal!$C71)</f>
        <v>^Point~14879@19:23:05</v>
      </c>
      <c r="N69" s="3" t="str">
        <f>[1]!FppDataPoint(JPYMktVal!P71,JPYMktVal!$A71,JPYMktVal!$B71,JPYMktVal!$C71)</f>
        <v>^Point~16673@19:23:21</v>
      </c>
      <c r="O69" s="3" t="str">
        <f>[1]!FppDataPoint(JPYMktVal!Q71,JPYMktVal!$A71,JPYMktVal!$B71,JPYMktVal!$C71)</f>
        <v>^Point~16974@19:23:21</v>
      </c>
      <c r="P69" s="3" t="str">
        <f>[1]!FppDataPoint(JPYMktVal!R71,JPYMktVal!$A71,JPYMktVal!$B71,JPYMktVal!$C71)</f>
        <v>^Point~14396@19:23:04</v>
      </c>
      <c r="Q69" s="3" t="str">
        <f>[1]!FppDataPoint(JPYMktVal!S71,JPYMktVal!$A71,JPYMktVal!$B71,JPYMktVal!$C71)</f>
        <v>^Point~18954@19:23:23</v>
      </c>
    </row>
    <row r="70" spans="1:17" x14ac:dyDescent="0.3">
      <c r="A70" s="4"/>
      <c r="B70" s="4" t="str">
        <f>[1]!FppDataPoint(JPYMktVal!E72:S72,JPYMktVal!$A72,,)</f>
        <v>^Point~18370@19:23:23</v>
      </c>
      <c r="C70" s="3" t="str">
        <f>[1]!FppDataPoint(JPYMktVal!E72,JPYMktVal!$A72,JPYMktVal!$B72,JPYMktVal!$C72)</f>
        <v>^Point~14490@19:23:04</v>
      </c>
      <c r="D70" s="3" t="str">
        <f>[1]!FppDataPoint(JPYMktVal!F72,JPYMktVal!$A72,JPYMktVal!$B72,JPYMktVal!$C72)</f>
        <v>^Point~14958@19:23:05</v>
      </c>
      <c r="E70" s="3" t="str">
        <f>[1]!FppDataPoint(JPYMktVal!G72,JPYMktVal!$A72,JPYMktVal!$B72,JPYMktVal!$C72)</f>
        <v>^Point~16541@19:23:21</v>
      </c>
      <c r="F70" s="3" t="str">
        <f>[1]!FppDataPoint(JPYMktVal!H72,JPYMktVal!$A72,JPYMktVal!$B72,JPYMktVal!$C72)</f>
        <v>^Point~17466@19:23:22</v>
      </c>
      <c r="G70" s="3" t="str">
        <f>[1]!FppDataPoint(JPYMktVal!I72,JPYMktVal!$A72,JPYMktVal!$B72,JPYMktVal!$C72)</f>
        <v>^Point~15651@19:23:20</v>
      </c>
      <c r="H70" s="3" t="str">
        <f>[1]!FppDataPoint(JPYMktVal!J72,JPYMktVal!$A72,JPYMktVal!$B72,JPYMktVal!$C72)</f>
        <v>^Point~14996@19:23:05</v>
      </c>
      <c r="I70" s="3" t="str">
        <f>[1]!FppDataPoint(JPYMktVal!K72,JPYMktVal!$A72,JPYMktVal!$B72,JPYMktVal!$C72)</f>
        <v>^Point~14708@19:23:05</v>
      </c>
      <c r="J70" s="3" t="str">
        <f>[1]!FppDataPoint(JPYMktVal!L72,JPYMktVal!$A72,JPYMktVal!$B72,JPYMktVal!$C72)</f>
        <v>^Point~15655@19:23:20</v>
      </c>
      <c r="K70" s="3" t="str">
        <f>[1]!FppDataPoint(JPYMktVal!M72,JPYMktVal!$A72,JPYMktVal!$B72,JPYMktVal!$C72)</f>
        <v>^Point~16542@19:23:21</v>
      </c>
      <c r="L70" s="3" t="str">
        <f>[1]!FppDataPoint(JPYMktVal!N72,JPYMktVal!$A72,JPYMktVal!$B72,JPYMktVal!$C72)</f>
        <v>^Point~14872@19:23:05</v>
      </c>
      <c r="M70" s="3" t="str">
        <f>[1]!FppDataPoint(JPYMktVal!O72,JPYMktVal!$A72,JPYMktVal!$B72,JPYMktVal!$C72)</f>
        <v>^Point~19012@19:23:23</v>
      </c>
      <c r="N70" s="3" t="str">
        <f>[1]!FppDataPoint(JPYMktVal!P72,JPYMktVal!$A72,JPYMktVal!$B72,JPYMktVal!$C72)</f>
        <v>^Point~15058@19:23:05</v>
      </c>
      <c r="O70" s="3" t="str">
        <f>[1]!FppDataPoint(JPYMktVal!Q72,JPYMktVal!$A72,JPYMktVal!$B72,JPYMktVal!$C72)</f>
        <v>^Point~14582@19:23:04</v>
      </c>
      <c r="P70" s="3" t="str">
        <f>[1]!FppDataPoint(JPYMktVal!R72,JPYMktVal!$A72,JPYMktVal!$B72,JPYMktVal!$C72)</f>
        <v>^Point~20723@19:23:24</v>
      </c>
      <c r="Q70" s="3" t="str">
        <f>[1]!FppDataPoint(JPYMktVal!S72,JPYMktVal!$A72,JPYMktVal!$B72,JPYMktVal!$C72)</f>
        <v>^Point~14665@19:23:05</v>
      </c>
    </row>
    <row r="71" spans="1:17" x14ac:dyDescent="0.3">
      <c r="A71" s="4"/>
      <c r="B71" s="4" t="str">
        <f>[1]!FppDataPoint(JPYMktVal!E73:S73,JPYMktVal!$A73,,)</f>
        <v>^Point~23132@19:23:26</v>
      </c>
      <c r="C71" s="3" t="str">
        <f>[1]!FppDataPoint(JPYMktVal!E73,JPYMktVal!$A73,JPYMktVal!$B73,JPYMktVal!$C73)</f>
        <v>^Point~14870@19:23:05</v>
      </c>
      <c r="D71" s="3" t="str">
        <f>[1]!FppDataPoint(JPYMktVal!F73,JPYMktVal!$A73,JPYMktVal!$B73,JPYMktVal!$C73)</f>
        <v>^Point~15562@19:23:20</v>
      </c>
      <c r="E71" s="3" t="str">
        <f>[1]!FppDataPoint(JPYMktVal!G73,JPYMktVal!$A73,JPYMktVal!$B73,JPYMktVal!$C73)</f>
        <v>^Point~14717@19:23:05</v>
      </c>
      <c r="F71" s="3" t="str">
        <f>[1]!FppDataPoint(JPYMktVal!H73,JPYMktVal!$A73,JPYMktVal!$B73,JPYMktVal!$C73)</f>
        <v>^Point~15922@19:23:20</v>
      </c>
      <c r="G71" s="3" t="str">
        <f>[1]!FppDataPoint(JPYMktVal!I73,JPYMktVal!$A73,JPYMktVal!$B73,JPYMktVal!$C73)</f>
        <v>^Point~14876@19:23:05</v>
      </c>
      <c r="H71" s="3" t="str">
        <f>[1]!FppDataPoint(JPYMktVal!J73,JPYMktVal!$A73,JPYMktVal!$B73,JPYMktVal!$C73)</f>
        <v>^Point~14710@19:23:05</v>
      </c>
      <c r="I71" s="3" t="str">
        <f>[1]!FppDataPoint(JPYMktVal!K73,JPYMktVal!$A73,JPYMktVal!$B73,JPYMktVal!$C73)</f>
        <v>^Point~17419@19:23:22</v>
      </c>
      <c r="J71" s="3" t="str">
        <f>[1]!FppDataPoint(JPYMktVal!L73,JPYMktVal!$A73,JPYMktVal!$B73,JPYMktVal!$C73)</f>
        <v>^Point~14848@19:23:05</v>
      </c>
      <c r="K71" s="3" t="str">
        <f>[1]!FppDataPoint(JPYMktVal!M73,JPYMktVal!$A73,JPYMktVal!$B73,JPYMktVal!$C73)</f>
        <v>^Point~18381@19:23:23</v>
      </c>
      <c r="L71" s="3" t="str">
        <f>[1]!FppDataPoint(JPYMktVal!N73,JPYMktVal!$A73,JPYMktVal!$B73,JPYMktVal!$C73)</f>
        <v>^Point~14384@19:23:04</v>
      </c>
      <c r="M71" s="3" t="str">
        <f>[1]!FppDataPoint(JPYMktVal!O73,JPYMktVal!$A73,JPYMktVal!$B73,JPYMktVal!$C73)</f>
        <v>^Point~15222@19:23:20</v>
      </c>
      <c r="N71" s="3" t="str">
        <f>[1]!FppDataPoint(JPYMktVal!P73,JPYMktVal!$A73,JPYMktVal!$B73,JPYMktVal!$C73)</f>
        <v>^Point~16234@19:23:21</v>
      </c>
      <c r="O71" s="3" t="str">
        <f>[1]!FppDataPoint(JPYMktVal!Q73,JPYMktVal!$A73,JPYMktVal!$B73,JPYMktVal!$C73)</f>
        <v>^Point~15634@19:23:20</v>
      </c>
      <c r="P71" s="3" t="str">
        <f>[1]!FppDataPoint(JPYMktVal!R73,JPYMktVal!$A73,JPYMktVal!$B73,JPYMktVal!$C73)</f>
        <v>^Point~14691@19:23:05</v>
      </c>
      <c r="Q71" s="3" t="str">
        <f>[1]!FppDataPoint(JPYMktVal!S73,JPYMktVal!$A73,JPYMktVal!$B73,JPYMktVal!$C73)</f>
        <v>^Point~16737@19:23:21</v>
      </c>
    </row>
    <row r="72" spans="1:17" x14ac:dyDescent="0.3">
      <c r="A72" s="4"/>
      <c r="B72" s="4" t="str">
        <f>[1]!FppDataPoint(JPYMktVal!E74:S74,JPYMktVal!$A74,,)</f>
        <v>^Point~19954@19:23:24</v>
      </c>
      <c r="C72" s="3" t="str">
        <f>[1]!FppDataPoint(JPYMktVal!E74,JPYMktVal!$A74,JPYMktVal!$B74,JPYMktVal!$C74)</f>
        <v>^Point~15369@19:23:20</v>
      </c>
      <c r="D72" s="3" t="str">
        <f>[1]!FppDataPoint(JPYMktVal!F74,JPYMktVal!$A74,JPYMktVal!$B74,JPYMktVal!$C74)</f>
        <v>^Point~15906@19:23:20</v>
      </c>
      <c r="E72" s="3" t="str">
        <f>[1]!FppDataPoint(JPYMktVal!G74,JPYMktVal!$A74,JPYMktVal!$B74,JPYMktVal!$C74)</f>
        <v>^Point~14276@19:23:04</v>
      </c>
      <c r="F72" s="3" t="str">
        <f>[1]!FppDataPoint(JPYMktVal!H74,JPYMktVal!$A74,JPYMktVal!$B74,JPYMktVal!$C74)</f>
        <v>^Point~16975@19:23:21</v>
      </c>
      <c r="G72" s="3" t="str">
        <f>[1]!FppDataPoint(JPYMktVal!I74,JPYMktVal!$A74,JPYMktVal!$B74,JPYMktVal!$C74)</f>
        <v>^Point~15876@19:23:20</v>
      </c>
      <c r="H72" s="3" t="str">
        <f>[1]!FppDataPoint(JPYMktVal!J74,JPYMktVal!$A74,JPYMktVal!$B74,JPYMktVal!$C74)</f>
        <v>^Point~15806@19:23:20</v>
      </c>
      <c r="I72" s="3" t="str">
        <f>[1]!FppDataPoint(JPYMktVal!K74,JPYMktVal!$A74,JPYMktVal!$B74,JPYMktVal!$C74)</f>
        <v>^Point~17430@19:23:22</v>
      </c>
      <c r="J72" s="3" t="str">
        <f>[1]!FppDataPoint(JPYMktVal!L74,JPYMktVal!$A74,JPYMktVal!$B74,JPYMktVal!$C74)</f>
        <v>^Point~16790@19:23:21</v>
      </c>
      <c r="K72" s="3" t="str">
        <f>[1]!FppDataPoint(JPYMktVal!M74,JPYMktVal!$A74,JPYMktVal!$B74,JPYMktVal!$C74)</f>
        <v>^Point~14528@19:23:04</v>
      </c>
      <c r="L72" s="3" t="str">
        <f>[1]!FppDataPoint(JPYMktVal!N74,JPYMktVal!$A74,JPYMktVal!$B74,JPYMktVal!$C74)</f>
        <v>^Point~23733@19:23:27</v>
      </c>
      <c r="M72" s="3" t="str">
        <f>[1]!FppDataPoint(JPYMktVal!O74,JPYMktVal!$A74,JPYMktVal!$B74,JPYMktVal!$C74)</f>
        <v>^Point~23365@19:23:26</v>
      </c>
      <c r="N72" s="3" t="str">
        <f>[1]!FppDataPoint(JPYMktVal!P74,JPYMktVal!$A74,JPYMktVal!$B74,JPYMktVal!$C74)</f>
        <v>^Point~17460@19:23:22</v>
      </c>
      <c r="O72" s="3" t="str">
        <f>[1]!FppDataPoint(JPYMktVal!Q74,JPYMktVal!$A74,JPYMktVal!$B74,JPYMktVal!$C74)</f>
        <v>^Point~14567@19:23:04</v>
      </c>
      <c r="P72" s="3" t="str">
        <f>[1]!FppDataPoint(JPYMktVal!R74,JPYMktVal!$A74,JPYMktVal!$B74,JPYMktVal!$C74)</f>
        <v>^Point~14542@19:23:04</v>
      </c>
      <c r="Q72" s="3" t="str">
        <f>[1]!FppDataPoint(JPYMktVal!S74,JPYMktVal!$A74,JPYMktVal!$B74,JPYMktVal!$C74)</f>
        <v>^Point~18024@19:23:22</v>
      </c>
    </row>
    <row r="73" spans="1:17" x14ac:dyDescent="0.3">
      <c r="A73" s="4"/>
      <c r="B73" s="4" t="str">
        <f>[1]!FppDataPoint(JPYMktVal!E75:S75,JPYMktVal!$A75,,)</f>
        <v>^Point~22329@19:23:26</v>
      </c>
      <c r="C73" s="3" t="str">
        <f>[1]!FppDataPoint(JPYMktVal!E75,JPYMktVal!$A75,JPYMktVal!$B75,JPYMktVal!$C75)</f>
        <v>^Point~17241@19:23:21</v>
      </c>
      <c r="D73" s="3" t="str">
        <f>[1]!FppDataPoint(JPYMktVal!F75,JPYMktVal!$A75,JPYMktVal!$B75,JPYMktVal!$C75)</f>
        <v>^Point~15468@19:23:20</v>
      </c>
      <c r="E73" s="3" t="str">
        <f>[1]!FppDataPoint(JPYMktVal!G75,JPYMktVal!$A75,JPYMktVal!$B75,JPYMktVal!$C75)</f>
        <v>^Point~17481@19:23:22</v>
      </c>
      <c r="F73" s="3" t="str">
        <f>[1]!FppDataPoint(JPYMktVal!H75,JPYMktVal!$A75,JPYMktVal!$B75,JPYMktVal!$C75)</f>
        <v>^Point~16465@19:23:21</v>
      </c>
      <c r="G73" s="3" t="str">
        <f>[1]!FppDataPoint(JPYMktVal!I75,JPYMktVal!$A75,JPYMktVal!$B75,JPYMktVal!$C75)</f>
        <v>^Point~15142@19:23:20</v>
      </c>
      <c r="H73" s="3" t="str">
        <f>[1]!FppDataPoint(JPYMktVal!J75,JPYMktVal!$A75,JPYMktVal!$B75,JPYMktVal!$C75)</f>
        <v>^Point~14896@19:23:05</v>
      </c>
      <c r="I73" s="3" t="str">
        <f>[1]!FppDataPoint(JPYMktVal!K75,JPYMktVal!$A75,JPYMktVal!$B75,JPYMktVal!$C75)</f>
        <v>^Point~15523@19:23:20</v>
      </c>
      <c r="J73" s="3" t="str">
        <f>[1]!FppDataPoint(JPYMktVal!L75,JPYMktVal!$A75,JPYMktVal!$B75,JPYMktVal!$C75)</f>
        <v>^Point~15622@19:23:20</v>
      </c>
      <c r="K73" s="3" t="str">
        <f>[1]!FppDataPoint(JPYMktVal!M75,JPYMktVal!$A75,JPYMktVal!$B75,JPYMktVal!$C75)</f>
        <v>^Point~15319@19:23:20</v>
      </c>
      <c r="L73" s="3" t="str">
        <f>[1]!FppDataPoint(JPYMktVal!N75,JPYMktVal!$A75,JPYMktVal!$B75,JPYMktVal!$C75)</f>
        <v>^Point~15909@19:23:20</v>
      </c>
      <c r="M73" s="3" t="str">
        <f>[1]!FppDataPoint(JPYMktVal!O75,JPYMktVal!$A75,JPYMktVal!$B75,JPYMktVal!$C75)</f>
        <v>^Point~15057@19:23:05</v>
      </c>
      <c r="N73" s="3" t="str">
        <f>[1]!FppDataPoint(JPYMktVal!P75,JPYMktVal!$A75,JPYMktVal!$B75,JPYMktVal!$C75)</f>
        <v>^Point~15471@19:23:20</v>
      </c>
      <c r="O73" s="3" t="str">
        <f>[1]!FppDataPoint(JPYMktVal!Q75,JPYMktVal!$A75,JPYMktVal!$B75,JPYMktVal!$C75)</f>
        <v>^Point~16504@19:23:21</v>
      </c>
      <c r="P73" s="3" t="str">
        <f>[1]!FppDataPoint(JPYMktVal!R75,JPYMktVal!$A75,JPYMktVal!$B75,JPYMktVal!$C75)</f>
        <v>^Point~14812@19:23:05</v>
      </c>
      <c r="Q73" s="3" t="str">
        <f>[1]!FppDataPoint(JPYMktVal!S75,JPYMktVal!$A75,JPYMktVal!$B75,JPYMktVal!$C75)</f>
        <v>^Point~16549@19:23:21</v>
      </c>
    </row>
    <row r="74" spans="1:17" x14ac:dyDescent="0.3">
      <c r="A74" s="4"/>
      <c r="B74" s="4" t="str">
        <f>[1]!FppDataPoint(JPYMktVal!E76:S76,JPYMktVal!$A76,,)</f>
        <v>^Point~22454@19:23:26</v>
      </c>
      <c r="C74" s="3" t="str">
        <f>[1]!FppDataPoint(JPYMktVal!E76,JPYMktVal!$A76,JPYMktVal!$B76,JPYMktVal!$C76)</f>
        <v>^Point~15198@19:23:20</v>
      </c>
      <c r="D74" s="3" t="str">
        <f>[1]!FppDataPoint(JPYMktVal!F76,JPYMktVal!$A76,JPYMktVal!$B76,JPYMktVal!$C76)</f>
        <v>^Point~14569@19:23:04</v>
      </c>
      <c r="E74" s="3" t="str">
        <f>[1]!FppDataPoint(JPYMktVal!G76,JPYMktVal!$A76,JPYMktVal!$B76,JPYMktVal!$C76)</f>
        <v>^Point~15219@19:23:20</v>
      </c>
      <c r="F74" s="3" t="str">
        <f>[1]!FppDataPoint(JPYMktVal!H76,JPYMktVal!$A76,JPYMktVal!$B76,JPYMktVal!$C76)</f>
        <v>^Point~14510@19:23:04</v>
      </c>
      <c r="G74" s="3" t="str">
        <f>[1]!FppDataPoint(JPYMktVal!I76,JPYMktVal!$A76,JPYMktVal!$B76,JPYMktVal!$C76)</f>
        <v>^Point~14357@19:23:04</v>
      </c>
      <c r="H74" s="3" t="str">
        <f>[1]!FppDataPoint(JPYMktVal!J76,JPYMktVal!$A76,JPYMktVal!$B76,JPYMktVal!$C76)</f>
        <v>^Point~24570@19:23:28</v>
      </c>
      <c r="I74" s="3" t="str">
        <f>[1]!FppDataPoint(JPYMktVal!K76,JPYMktVal!$A76,JPYMktVal!$B76,JPYMktVal!$C76)</f>
        <v>^Point~15871@19:23:20</v>
      </c>
      <c r="J74" s="3" t="str">
        <f>[1]!FppDataPoint(JPYMktVal!L76,JPYMktVal!$A76,JPYMktVal!$B76,JPYMktVal!$C76)</f>
        <v>^Point~20220@19:23:24</v>
      </c>
      <c r="K74" s="3" t="str">
        <f>[1]!FppDataPoint(JPYMktVal!M76,JPYMktVal!$A76,JPYMktVal!$B76,JPYMktVal!$C76)</f>
        <v>^Point~14302@19:23:04</v>
      </c>
      <c r="L74" s="3" t="str">
        <f>[1]!FppDataPoint(JPYMktVal!N76,JPYMktVal!$A76,JPYMktVal!$B76,JPYMktVal!$C76)</f>
        <v>^Point~16713@19:23:21</v>
      </c>
      <c r="M74" s="3" t="str">
        <f>[1]!FppDataPoint(JPYMktVal!O76,JPYMktVal!$A76,JPYMktVal!$B76,JPYMktVal!$C76)</f>
        <v>^Point~16753@19:23:21</v>
      </c>
      <c r="N74" s="3" t="str">
        <f>[1]!FppDataPoint(JPYMktVal!P76,JPYMktVal!$A76,JPYMktVal!$B76,JPYMktVal!$C76)</f>
        <v>^Point~15911@19:23:20</v>
      </c>
      <c r="O74" s="3" t="str">
        <f>[1]!FppDataPoint(JPYMktVal!Q76,JPYMktVal!$A76,JPYMktVal!$B76,JPYMktVal!$C76)</f>
        <v>^Point~14436@19:23:04</v>
      </c>
      <c r="P74" s="3" t="str">
        <f>[1]!FppDataPoint(JPYMktVal!R76,JPYMktVal!$A76,JPYMktVal!$B76,JPYMktVal!$C76)</f>
        <v>^Point~14525@19:23:04</v>
      </c>
      <c r="Q74" s="3" t="str">
        <f>[1]!FppDataPoint(JPYMktVal!S76,JPYMktVal!$A76,JPYMktVal!$B76,JPYMktVal!$C76)</f>
        <v>^Point~14469@19:23:04</v>
      </c>
    </row>
    <row r="75" spans="1:17" x14ac:dyDescent="0.3">
      <c r="A75" s="4"/>
      <c r="B75" s="4" t="str">
        <f>[1]!FppDataPoint(JPYMktVal!E77:S77,JPYMktVal!$A77,,)</f>
        <v>^Point~19917@19:23:24</v>
      </c>
      <c r="C75" s="3" t="str">
        <f>[1]!FppDataPoint(JPYMktVal!E77,JPYMktVal!$A77,JPYMktVal!$B77,JPYMktVal!$C77)</f>
        <v>^Point~18913@19:23:23</v>
      </c>
      <c r="D75" s="3" t="str">
        <f>[1]!FppDataPoint(JPYMktVal!F77,JPYMktVal!$A77,JPYMktVal!$B77,JPYMktVal!$C77)</f>
        <v>^Point~17452@19:23:22</v>
      </c>
      <c r="E75" s="3" t="str">
        <f>[1]!FppDataPoint(JPYMktVal!G77,JPYMktVal!$A77,JPYMktVal!$B77,JPYMktVal!$C77)</f>
        <v>^Point~19497@19:23:23</v>
      </c>
      <c r="F75" s="3" t="str">
        <f>[1]!FppDataPoint(JPYMktVal!H77,JPYMktVal!$A77,JPYMktVal!$B77,JPYMktVal!$C77)</f>
        <v>^Point~14704@19:23:05</v>
      </c>
      <c r="G75" s="3" t="str">
        <f>[1]!FppDataPoint(JPYMktVal!I77,JPYMktVal!$A77,JPYMktVal!$B77,JPYMktVal!$C77)</f>
        <v>^Point~15971@19:23:20</v>
      </c>
      <c r="H75" s="3" t="str">
        <f>[1]!FppDataPoint(JPYMktVal!J77,JPYMktVal!$A77,JPYMktVal!$B77,JPYMktVal!$C77)</f>
        <v>^Point~15817@19:23:20</v>
      </c>
      <c r="I75" s="3" t="str">
        <f>[1]!FppDataPoint(JPYMktVal!K77,JPYMktVal!$A77,JPYMktVal!$B77,JPYMktVal!$C77)</f>
        <v>^Point~14931@19:23:05</v>
      </c>
      <c r="J75" s="3" t="str">
        <f>[1]!FppDataPoint(JPYMktVal!L77,JPYMktVal!$A77,JPYMktVal!$B77,JPYMktVal!$C77)</f>
        <v>^Point~15474@19:23:20</v>
      </c>
      <c r="K75" s="3" t="str">
        <f>[1]!FppDataPoint(JPYMktVal!M77,JPYMktVal!$A77,JPYMktVal!$B77,JPYMktVal!$C77)</f>
        <v>^Point~18261@19:23:22</v>
      </c>
      <c r="L75" s="3" t="str">
        <f>[1]!FppDataPoint(JPYMktVal!N77,JPYMktVal!$A77,JPYMktVal!$B77,JPYMktVal!$C77)</f>
        <v>^Point~14886@19:23:05</v>
      </c>
      <c r="M75" s="3" t="str">
        <f>[1]!FppDataPoint(JPYMktVal!O77,JPYMktVal!$A77,JPYMktVal!$B77,JPYMktVal!$C77)</f>
        <v>^Point~15727@19:23:20</v>
      </c>
      <c r="N75" s="3" t="str">
        <f>[1]!FppDataPoint(JPYMktVal!P77,JPYMktVal!$A77,JPYMktVal!$B77,JPYMktVal!$C77)</f>
        <v>^Point~16796@19:23:21</v>
      </c>
      <c r="O75" s="3" t="str">
        <f>[1]!FppDataPoint(JPYMktVal!Q77,JPYMktVal!$A77,JPYMktVal!$B77,JPYMktVal!$C77)</f>
        <v>^Point~14657@19:23:05</v>
      </c>
      <c r="P75" s="3" t="str">
        <f>[1]!FppDataPoint(JPYMktVal!R77,JPYMktVal!$A77,JPYMktVal!$B77,JPYMktVal!$C77)</f>
        <v>^Point~16462@19:23:21</v>
      </c>
      <c r="Q75" s="3" t="str">
        <f>[1]!FppDataPoint(JPYMktVal!S77,JPYMktVal!$A77,JPYMktVal!$B77,JPYMktVal!$C77)</f>
        <v>^Point~14557@19:23:04</v>
      </c>
    </row>
    <row r="76" spans="1:17" x14ac:dyDescent="0.3">
      <c r="A76" s="4"/>
      <c r="B76" s="4" t="str">
        <f>[1]!FppDataPoint(JPYMktVal!E78:S78,JPYMktVal!$A78,,)</f>
        <v>^Point~21340@19:23:25</v>
      </c>
      <c r="C76" s="3" t="str">
        <f>[1]!FppDataPoint(JPYMktVal!E78,JPYMktVal!$A78,JPYMktVal!$B78,JPYMktVal!$C78)</f>
        <v>^Point~21537@19:23:25</v>
      </c>
      <c r="D76" s="3" t="str">
        <f>[1]!FppDataPoint(JPYMktVal!F78,JPYMktVal!$A78,JPYMktVal!$B78,JPYMktVal!$C78)</f>
        <v>^Point~17014@19:23:21</v>
      </c>
      <c r="E76" s="3" t="str">
        <f>[1]!FppDataPoint(JPYMktVal!G78,JPYMktVal!$A78,JPYMktVal!$B78,JPYMktVal!$C78)</f>
        <v>^Point~14908@19:23:05</v>
      </c>
      <c r="F76" s="3" t="str">
        <f>[1]!FppDataPoint(JPYMktVal!H78,JPYMktVal!$A78,JPYMktVal!$B78,JPYMktVal!$C78)</f>
        <v>^Point~15453@19:23:20</v>
      </c>
      <c r="G76" s="3" t="str">
        <f>[1]!FppDataPoint(JPYMktVal!I78,JPYMktVal!$A78,JPYMktVal!$B78,JPYMktVal!$C78)</f>
        <v>^Point~16534@19:23:21</v>
      </c>
      <c r="H76" s="3" t="str">
        <f>[1]!FppDataPoint(JPYMktVal!J78,JPYMktVal!$A78,JPYMktVal!$B78,JPYMktVal!$C78)</f>
        <v>^Point~16057@19:23:20</v>
      </c>
      <c r="I76" s="3" t="str">
        <f>[1]!FppDataPoint(JPYMktVal!K78,JPYMktVal!$A78,JPYMktVal!$B78,JPYMktVal!$C78)</f>
        <v>^Point~15563@19:23:20</v>
      </c>
      <c r="J76" s="3" t="str">
        <f>[1]!FppDataPoint(JPYMktVal!L78,JPYMktVal!$A78,JPYMktVal!$B78,JPYMktVal!$C78)</f>
        <v>^Point~15932@19:23:20</v>
      </c>
      <c r="K76" s="3" t="str">
        <f>[1]!FppDataPoint(JPYMktVal!M78,JPYMktVal!$A78,JPYMktVal!$B78,JPYMktVal!$C78)</f>
        <v>^Point~15629@19:23:20</v>
      </c>
      <c r="L76" s="3" t="str">
        <f>[1]!FppDataPoint(JPYMktVal!N78,JPYMktVal!$A78,JPYMktVal!$B78,JPYMktVal!$C78)</f>
        <v>^Point~16064@19:23:20</v>
      </c>
      <c r="M76" s="3" t="str">
        <f>[1]!FppDataPoint(JPYMktVal!O78,JPYMktVal!$A78,JPYMktVal!$B78,JPYMktVal!$C78)</f>
        <v>^Point~15220@19:23:20</v>
      </c>
      <c r="N76" s="3" t="str">
        <f>[1]!FppDataPoint(JPYMktVal!P78,JPYMktVal!$A78,JPYMktVal!$B78,JPYMktVal!$C78)</f>
        <v>^Point~15535@19:23:20</v>
      </c>
      <c r="O76" s="3" t="str">
        <f>[1]!FppDataPoint(JPYMktVal!Q78,JPYMktVal!$A78,JPYMktVal!$B78,JPYMktVal!$C78)</f>
        <v>^Point~15767@19:23:20</v>
      </c>
      <c r="P76" s="3" t="str">
        <f>[1]!FppDataPoint(JPYMktVal!R78,JPYMktVal!$A78,JPYMktVal!$B78,JPYMktVal!$C78)</f>
        <v>^Point~15703@19:23:20</v>
      </c>
      <c r="Q76" s="3" t="str">
        <f>[1]!FppDataPoint(JPYMktVal!S78,JPYMktVal!$A78,JPYMktVal!$B78,JPYMktVal!$C78)</f>
        <v>^Point~14553@19:23:04</v>
      </c>
    </row>
    <row r="77" spans="1:17" x14ac:dyDescent="0.3">
      <c r="A77" s="4"/>
      <c r="B77" s="4" t="str">
        <f>[1]!FppDataPoint(JPYMktVal!E79:S79,JPYMktVal!$A79,,)</f>
        <v>^Point~22652@19:23:26</v>
      </c>
      <c r="C77" s="3" t="str">
        <f>[1]!FppDataPoint(JPYMktVal!E79,JPYMktVal!$A79,JPYMktVal!$B79,JPYMktVal!$C79)</f>
        <v>^Point~17178@19:23:21</v>
      </c>
      <c r="D77" s="3" t="str">
        <f>[1]!FppDataPoint(JPYMktVal!F79,JPYMktVal!$A79,JPYMktVal!$B79,JPYMktVal!$C79)</f>
        <v>^Point~15830@19:23:20</v>
      </c>
      <c r="E77" s="3" t="str">
        <f>[1]!FppDataPoint(JPYMktVal!G79,JPYMktVal!$A79,JPYMktVal!$B79,JPYMktVal!$C79)</f>
        <v>^Point~16073@19:23:20</v>
      </c>
      <c r="F77" s="3" t="str">
        <f>[1]!FppDataPoint(JPYMktVal!H79,JPYMktVal!$A79,JPYMktVal!$B79,JPYMktVal!$C79)</f>
        <v>^Point~24052@19:23:27</v>
      </c>
      <c r="G77" s="3" t="str">
        <f>[1]!FppDataPoint(JPYMktVal!I79,JPYMktVal!$A79,JPYMktVal!$B79,JPYMktVal!$C79)</f>
        <v>^Point~18837@19:23:23</v>
      </c>
      <c r="H77" s="3" t="str">
        <f>[1]!FppDataPoint(JPYMktVal!J79,JPYMktVal!$A79,JPYMktVal!$B79,JPYMktVal!$C79)</f>
        <v>^Point~15295@19:23:20</v>
      </c>
      <c r="I77" s="3" t="str">
        <f>[1]!FppDataPoint(JPYMktVal!K79,JPYMktVal!$A79,JPYMktVal!$B79,JPYMktVal!$C79)</f>
        <v>^Point~15005@19:23:05</v>
      </c>
      <c r="J77" s="3" t="str">
        <f>[1]!FppDataPoint(JPYMktVal!L79,JPYMktVal!$A79,JPYMktVal!$B79,JPYMktVal!$C79)</f>
        <v>^Point~14461@19:23:04</v>
      </c>
      <c r="K77" s="3" t="str">
        <f>[1]!FppDataPoint(JPYMktVal!M79,JPYMktVal!$A79,JPYMktVal!$B79,JPYMktVal!$C79)</f>
        <v>^Point~15969@19:23:20</v>
      </c>
      <c r="L77" s="3" t="str">
        <f>[1]!FppDataPoint(JPYMktVal!N79,JPYMktVal!$A79,JPYMktVal!$B79,JPYMktVal!$C79)</f>
        <v>^Point~16025@19:23:20</v>
      </c>
      <c r="M77" s="3" t="str">
        <f>[1]!FppDataPoint(JPYMktVal!O79,JPYMktVal!$A79,JPYMktVal!$B79,JPYMktVal!$C79)</f>
        <v>^Point~17085@19:23:21</v>
      </c>
      <c r="N77" s="3" t="str">
        <f>[1]!FppDataPoint(JPYMktVal!P79,JPYMktVal!$A79,JPYMktVal!$B79,JPYMktVal!$C79)</f>
        <v>^Point~14433@19:23:04</v>
      </c>
      <c r="O77" s="3" t="str">
        <f>[1]!FppDataPoint(JPYMktVal!Q79,JPYMktVal!$A79,JPYMktVal!$B79,JPYMktVal!$C79)</f>
        <v>^Point~15417@19:23:20</v>
      </c>
      <c r="P77" s="3" t="str">
        <f>[1]!FppDataPoint(JPYMktVal!R79,JPYMktVal!$A79,JPYMktVal!$B79,JPYMktVal!$C79)</f>
        <v>^Point~14977@19:23:05</v>
      </c>
      <c r="Q77" s="3" t="str">
        <f>[1]!FppDataPoint(JPYMktVal!S79,JPYMktVal!$A79,JPYMktVal!$B79,JPYMktVal!$C79)</f>
        <v>^Point~15617@19:23:20</v>
      </c>
    </row>
    <row r="78" spans="1:17" x14ac:dyDescent="0.3">
      <c r="A78" s="4"/>
      <c r="B78" s="4" t="str">
        <f>[1]!FppDataPoint(JPYMktVal!E80:S80,JPYMktVal!$A80,,)</f>
        <v>^Point~22897@19:23:26</v>
      </c>
      <c r="C78" s="3" t="str">
        <f>[1]!FppDataPoint(JPYMktVal!E80,JPYMktVal!$A80,JPYMktVal!$B80,JPYMktVal!$C80)</f>
        <v>^Point~15849@19:23:20</v>
      </c>
      <c r="D78" s="3" t="str">
        <f>[1]!FppDataPoint(JPYMktVal!F80,JPYMktVal!$A80,JPYMktVal!$B80,JPYMktVal!$C80)</f>
        <v>^Point~18953@19:23:23</v>
      </c>
      <c r="E78" s="3" t="str">
        <f>[1]!FppDataPoint(JPYMktVal!G80,JPYMktVal!$A80,JPYMktVal!$B80,JPYMktVal!$C80)</f>
        <v>^Point~21557@19:23:25</v>
      </c>
      <c r="F78" s="3" t="str">
        <f>[1]!FppDataPoint(JPYMktVal!H80,JPYMktVal!$A80,JPYMktVal!$B80,JPYMktVal!$C80)</f>
        <v>^Point~17153@19:23:21</v>
      </c>
      <c r="G78" s="3" t="str">
        <f>[1]!FppDataPoint(JPYMktVal!I80,JPYMktVal!$A80,JPYMktVal!$B80,JPYMktVal!$C80)</f>
        <v>^Point~16744@19:23:21</v>
      </c>
      <c r="H78" s="3" t="str">
        <f>[1]!FppDataPoint(JPYMktVal!J80,JPYMktVal!$A80,JPYMktVal!$B80,JPYMktVal!$C80)</f>
        <v>^Point~15259@19:23:20</v>
      </c>
      <c r="I78" s="3" t="str">
        <f>[1]!FppDataPoint(JPYMktVal!K80,JPYMktVal!$A80,JPYMktVal!$B80,JPYMktVal!$C80)</f>
        <v>^Point~15948@19:23:20</v>
      </c>
      <c r="J78" s="3" t="str">
        <f>[1]!FppDataPoint(JPYMktVal!L80,JPYMktVal!$A80,JPYMktVal!$B80,JPYMktVal!$C80)</f>
        <v>^Point~19005@19:23:23</v>
      </c>
      <c r="K78" s="3" t="str">
        <f>[1]!FppDataPoint(JPYMktVal!M80,JPYMktVal!$A80,JPYMktVal!$B80,JPYMktVal!$C80)</f>
        <v>^Point~14732@19:23:05</v>
      </c>
      <c r="L78" s="3" t="str">
        <f>[1]!FppDataPoint(JPYMktVal!N80,JPYMktVal!$A80,JPYMktVal!$B80,JPYMktVal!$C80)</f>
        <v>^Point~19373@19:23:23</v>
      </c>
      <c r="M78" s="3" t="str">
        <f>[1]!FppDataPoint(JPYMktVal!O80,JPYMktVal!$A80,JPYMktVal!$B80,JPYMktVal!$C80)</f>
        <v>^Point~14545@19:23:04</v>
      </c>
      <c r="N78" s="3" t="str">
        <f>[1]!FppDataPoint(JPYMktVal!P80,JPYMktVal!$A80,JPYMktVal!$B80,JPYMktVal!$C80)</f>
        <v>^Point~15507@19:23:20</v>
      </c>
      <c r="O78" s="3" t="str">
        <f>[1]!FppDataPoint(JPYMktVal!Q80,JPYMktVal!$A80,JPYMktVal!$B80,JPYMktVal!$C80)</f>
        <v>^Point~15064@19:23:05</v>
      </c>
      <c r="P78" s="3" t="str">
        <f>[1]!FppDataPoint(JPYMktVal!R80,JPYMktVal!$A80,JPYMktVal!$B80,JPYMktVal!$C80)</f>
        <v>^Point~18606@19:23:23</v>
      </c>
      <c r="Q78" s="3" t="str">
        <f>[1]!FppDataPoint(JPYMktVal!S80,JPYMktVal!$A80,JPYMktVal!$B80,JPYMktVal!$C80)</f>
        <v>^Point~19559@19:23:23</v>
      </c>
    </row>
    <row r="79" spans="1:17" x14ac:dyDescent="0.3">
      <c r="A79" s="4"/>
      <c r="B79" s="4" t="str">
        <f>[1]!FppDataPoint(JPYMktVal!E81:S81,JPYMktVal!$A81,,)</f>
        <v>^Point~21125@19:23:25</v>
      </c>
      <c r="C79" s="3" t="str">
        <f>[1]!FppDataPoint(JPYMktVal!E81,JPYMktVal!$A81,JPYMktVal!$B81,JPYMktVal!$C81)</f>
        <v>^Point~15879@19:23:20</v>
      </c>
      <c r="D79" s="3" t="str">
        <f>[1]!FppDataPoint(JPYMktVal!F81,JPYMktVal!$A81,JPYMktVal!$B81,JPYMktVal!$C81)</f>
        <v>^Point~17091@19:23:21</v>
      </c>
      <c r="E79" s="3" t="str">
        <f>[1]!FppDataPoint(JPYMktVal!G81,JPYMktVal!$A81,JPYMktVal!$B81,JPYMktVal!$C81)</f>
        <v>^Point~15415@19:23:20</v>
      </c>
      <c r="F79" s="3" t="str">
        <f>[1]!FppDataPoint(JPYMktVal!H81,JPYMktVal!$A81,JPYMktVal!$B81,JPYMktVal!$C81)</f>
        <v>^Point~14972@19:23:05</v>
      </c>
      <c r="G79" s="3" t="str">
        <f>[1]!FppDataPoint(JPYMktVal!I81,JPYMktVal!$A81,JPYMktVal!$B81,JPYMktVal!$C81)</f>
        <v>^Point~20599@19:23:24</v>
      </c>
      <c r="H79" s="3" t="str">
        <f>[1]!FppDataPoint(JPYMktVal!J81,JPYMktVal!$A81,JPYMktVal!$B81,JPYMktVal!$C81)</f>
        <v>^Point~17135@19:23:21</v>
      </c>
      <c r="I79" s="3" t="str">
        <f>[1]!FppDataPoint(JPYMktVal!K81,JPYMktVal!$A81,JPYMktVal!$B81,JPYMktVal!$C81)</f>
        <v>^Point~16554@19:23:21</v>
      </c>
      <c r="J79" s="3" t="str">
        <f>[1]!FppDataPoint(JPYMktVal!L81,JPYMktVal!$A81,JPYMktVal!$B81,JPYMktVal!$C81)</f>
        <v>^Point~15074@19:23:20</v>
      </c>
      <c r="K79" s="3" t="str">
        <f>[1]!FppDataPoint(JPYMktVal!M81,JPYMktVal!$A81,JPYMktVal!$B81,JPYMktVal!$C81)</f>
        <v>^Point~15166@19:23:20</v>
      </c>
      <c r="L79" s="3" t="str">
        <f>[1]!FppDataPoint(JPYMktVal!N81,JPYMktVal!$A81,JPYMktVal!$B81,JPYMktVal!$C81)</f>
        <v>^Point~15733@19:23:20</v>
      </c>
      <c r="M79" s="3" t="str">
        <f>[1]!FppDataPoint(JPYMktVal!O81,JPYMktVal!$A81,JPYMktVal!$B81,JPYMktVal!$C81)</f>
        <v>^Point~20574@19:23:24</v>
      </c>
      <c r="N79" s="3" t="str">
        <f>[1]!FppDataPoint(JPYMktVal!P81,JPYMktVal!$A81,JPYMktVal!$B81,JPYMktVal!$C81)</f>
        <v>^Point~17047@19:23:21</v>
      </c>
      <c r="O79" s="3" t="str">
        <f>[1]!FppDataPoint(JPYMktVal!Q81,JPYMktVal!$A81,JPYMktVal!$B81,JPYMktVal!$C81)</f>
        <v>^Point~17010@19:23:21</v>
      </c>
      <c r="P79" s="3" t="str">
        <f>[1]!FppDataPoint(JPYMktVal!R81,JPYMktVal!$A81,JPYMktVal!$B81,JPYMktVal!$C81)</f>
        <v>^Point~15332@19:23:20</v>
      </c>
      <c r="Q79" s="3" t="str">
        <f>[1]!FppDataPoint(JPYMktVal!S81,JPYMktVal!$A81,JPYMktVal!$B81,JPYMktVal!$C81)</f>
        <v>^Point~15072@19:23:20</v>
      </c>
    </row>
    <row r="80" spans="1:17" x14ac:dyDescent="0.3">
      <c r="A80" s="4"/>
      <c r="B80" s="4" t="str">
        <f>[1]!FppDataPoint(JPYMktVal!E82:S82,JPYMktVal!$A82,,)</f>
        <v>^Point~19451@19:23:23</v>
      </c>
      <c r="C80" s="3" t="str">
        <f>[1]!FppDataPoint(JPYMktVal!E82,JPYMktVal!$A82,JPYMktVal!$B82,JPYMktVal!$C82)</f>
        <v>^Point~15960@19:23:20</v>
      </c>
      <c r="D80" s="3" t="str">
        <f>[1]!FppDataPoint(JPYMktVal!F82,JPYMktVal!$A82,JPYMktVal!$B82,JPYMktVal!$C82)</f>
        <v>^Point~15370@19:23:20</v>
      </c>
      <c r="E80" s="3" t="str">
        <f>[1]!FppDataPoint(JPYMktVal!G82,JPYMktVal!$A82,JPYMktVal!$B82,JPYMktVal!$C82)</f>
        <v>^Point~15080@19:23:20</v>
      </c>
      <c r="F80" s="3" t="str">
        <f>[1]!FppDataPoint(JPYMktVal!H82,JPYMktVal!$A82,JPYMktVal!$B82,JPYMktVal!$C82)</f>
        <v>^Point~16646@19:23:21</v>
      </c>
      <c r="G80" s="3" t="str">
        <f>[1]!FppDataPoint(JPYMktVal!I82,JPYMktVal!$A82,JPYMktVal!$B82,JPYMktVal!$C82)</f>
        <v>^Point~15357@19:23:20</v>
      </c>
      <c r="H80" s="3" t="str">
        <f>[1]!FppDataPoint(JPYMktVal!J82,JPYMktVal!$A82,JPYMktVal!$B82,JPYMktVal!$C82)</f>
        <v>^Point~17020@19:23:21</v>
      </c>
      <c r="I80" s="3" t="str">
        <f>[1]!FppDataPoint(JPYMktVal!K82,JPYMktVal!$A82,JPYMktVal!$B82,JPYMktVal!$C82)</f>
        <v>^Point~17138@19:23:21</v>
      </c>
      <c r="J80" s="3" t="str">
        <f>[1]!FppDataPoint(JPYMktVal!L82,JPYMktVal!$A82,JPYMktVal!$B82,JPYMktVal!$C82)</f>
        <v>^Point~14549@19:23:04</v>
      </c>
      <c r="K80" s="3" t="str">
        <f>[1]!FppDataPoint(JPYMktVal!M82,JPYMktVal!$A82,JPYMktVal!$B82,JPYMktVal!$C82)</f>
        <v>^Point~15761@19:23:20</v>
      </c>
      <c r="L80" s="3" t="str">
        <f>[1]!FppDataPoint(JPYMktVal!N82,JPYMktVal!$A82,JPYMktVal!$B82,JPYMktVal!$C82)</f>
        <v>^Point~18467@19:23:23</v>
      </c>
      <c r="M80" s="3" t="str">
        <f>[1]!FppDataPoint(JPYMktVal!O82,JPYMktVal!$A82,JPYMktVal!$B82,JPYMktVal!$C82)</f>
        <v>^Point~15944@19:23:20</v>
      </c>
      <c r="N80" s="3" t="str">
        <f>[1]!FppDataPoint(JPYMktVal!P82,JPYMktVal!$A82,JPYMktVal!$B82,JPYMktVal!$C82)</f>
        <v>^Point~15786@19:23:20</v>
      </c>
      <c r="O80" s="3" t="str">
        <f>[1]!FppDataPoint(JPYMktVal!Q82,JPYMktVal!$A82,JPYMktVal!$B82,JPYMktVal!$C82)</f>
        <v>^Point~15805@19:23:20</v>
      </c>
      <c r="P80" s="3" t="str">
        <f>[1]!FppDataPoint(JPYMktVal!R82,JPYMktVal!$A82,JPYMktVal!$B82,JPYMktVal!$C82)</f>
        <v>^Point~14571@19:23:04</v>
      </c>
      <c r="Q80" s="3" t="str">
        <f>[1]!FppDataPoint(JPYMktVal!S82,JPYMktVal!$A82,JPYMktVal!$B82,JPYMktVal!$C82)</f>
        <v>^Point~14953@19:23:05</v>
      </c>
    </row>
    <row r="81" spans="1:17" x14ac:dyDescent="0.3">
      <c r="A81" s="4"/>
      <c r="B81" s="4" t="str">
        <f>[1]!FppDataPoint(JPYMktVal!E83:S83,JPYMktVal!$A83,,)</f>
        <v>^Point~20154@19:23:24</v>
      </c>
      <c r="C81" s="3" t="str">
        <f>[1]!FppDataPoint(JPYMktVal!E83,JPYMktVal!$A83,JPYMktVal!$B83,JPYMktVal!$C83)</f>
        <v>^Point~15571@19:23:20</v>
      </c>
      <c r="D81" s="3" t="str">
        <f>[1]!FppDataPoint(JPYMktVal!F83,JPYMktVal!$A83,JPYMktVal!$B83,JPYMktVal!$C83)</f>
        <v>^Point~15664@19:23:20</v>
      </c>
      <c r="E81" s="3" t="str">
        <f>[1]!FppDataPoint(JPYMktVal!G83,JPYMktVal!$A83,JPYMktVal!$B83,JPYMktVal!$C83)</f>
        <v>^Point~19013@19:23:23</v>
      </c>
      <c r="F81" s="3" t="str">
        <f>[1]!FppDataPoint(JPYMktVal!H83,JPYMktVal!$A83,JPYMktVal!$B83,JPYMktVal!$C83)</f>
        <v>^Point~16077@19:23:20</v>
      </c>
      <c r="G81" s="3" t="str">
        <f>[1]!FppDataPoint(JPYMktVal!I83,JPYMktVal!$A83,JPYMktVal!$B83,JPYMktVal!$C83)</f>
        <v>^Point~15174@19:23:20</v>
      </c>
      <c r="H81" s="3" t="str">
        <f>[1]!FppDataPoint(JPYMktVal!J83,JPYMktVal!$A83,JPYMktVal!$B83,JPYMktVal!$C83)</f>
        <v>^Point~14459@19:23:04</v>
      </c>
      <c r="I81" s="3" t="str">
        <f>[1]!FppDataPoint(JPYMktVal!K83,JPYMktVal!$A83,JPYMktVal!$B83,JPYMktVal!$C83)</f>
        <v>^Point~16538@19:23:21</v>
      </c>
      <c r="J81" s="3" t="str">
        <f>[1]!FppDataPoint(JPYMktVal!L83,JPYMktVal!$A83,JPYMktVal!$B83,JPYMktVal!$C83)</f>
        <v>^Point~18003@19:23:22</v>
      </c>
      <c r="K81" s="3" t="str">
        <f>[1]!FppDataPoint(JPYMktVal!M83,JPYMktVal!$A83,JPYMktVal!$B83,JPYMktVal!$C83)</f>
        <v>^Point~16572@19:23:21</v>
      </c>
      <c r="L81" s="3" t="str">
        <f>[1]!FppDataPoint(JPYMktVal!N83,JPYMktVal!$A83,JPYMktVal!$B83,JPYMktVal!$C83)</f>
        <v>^Point~15341@19:23:20</v>
      </c>
      <c r="M81" s="3" t="str">
        <f>[1]!FppDataPoint(JPYMktVal!O83,JPYMktVal!$A83,JPYMktVal!$B83,JPYMktVal!$C83)</f>
        <v>^Point~15246@19:23:20</v>
      </c>
      <c r="N81" s="3" t="str">
        <f>[1]!FppDataPoint(JPYMktVal!P83,JPYMktVal!$A83,JPYMktVal!$B83,JPYMktVal!$C83)</f>
        <v>^Point~15122@19:23:20</v>
      </c>
      <c r="O81" s="3" t="str">
        <f>[1]!FppDataPoint(JPYMktVal!Q83,JPYMktVal!$A83,JPYMktVal!$B83,JPYMktVal!$C83)</f>
        <v>^Point~14664@19:23:05</v>
      </c>
      <c r="P81" s="3" t="str">
        <f>[1]!FppDataPoint(JPYMktVal!R83,JPYMktVal!$A83,JPYMktVal!$B83,JPYMktVal!$C83)</f>
        <v>^Point~15285@19:23:20</v>
      </c>
      <c r="Q81" s="3" t="str">
        <f>[1]!FppDataPoint(JPYMktVal!S83,JPYMktVal!$A83,JPYMktVal!$B83,JPYMktVal!$C83)</f>
        <v>^Point~21798@19:23:25</v>
      </c>
    </row>
    <row r="82" spans="1:17" x14ac:dyDescent="0.3">
      <c r="A82" s="4"/>
      <c r="B82" s="4" t="str">
        <f>[1]!FppDataPoint(JPYMktVal!E84:S84,JPYMktVal!$A84,,)</f>
        <v>^Point~19150@19:23:23</v>
      </c>
      <c r="C82" s="3" t="str">
        <f>[1]!FppDataPoint(JPYMktVal!E84,JPYMktVal!$A84,JPYMktVal!$B84,JPYMktVal!$C84)</f>
        <v>^Point~15224@19:23:20</v>
      </c>
      <c r="D82" s="3" t="str">
        <f>[1]!FppDataPoint(JPYMktVal!F84,JPYMktVal!$A84,JPYMktVal!$B84,JPYMktVal!$C84)</f>
        <v>^Point~15936@19:23:20</v>
      </c>
      <c r="E82" s="3" t="str">
        <f>[1]!FppDataPoint(JPYMktVal!G84,JPYMktVal!$A84,JPYMktVal!$B84,JPYMktVal!$C84)</f>
        <v>^Point~14566@19:23:04</v>
      </c>
      <c r="F82" s="3" t="str">
        <f>[1]!FppDataPoint(JPYMktVal!H84,JPYMktVal!$A84,JPYMktVal!$B84,JPYMktVal!$C84)</f>
        <v>^Point~14524@19:23:04</v>
      </c>
      <c r="G82" s="3" t="str">
        <f>[1]!FppDataPoint(JPYMktVal!I84,JPYMktVal!$A84,JPYMktVal!$B84,JPYMktVal!$C84)</f>
        <v>^Point~16515@19:23:21</v>
      </c>
      <c r="H82" s="3" t="str">
        <f>[1]!FppDataPoint(JPYMktVal!J84,JPYMktVal!$A84,JPYMktVal!$B84,JPYMktVal!$C84)</f>
        <v>^Point~21709@19:23:25</v>
      </c>
      <c r="I82" s="3" t="str">
        <f>[1]!FppDataPoint(JPYMktVal!K84,JPYMktVal!$A84,JPYMktVal!$B84,JPYMktVal!$C84)</f>
        <v>^Point~14862@19:23:05</v>
      </c>
      <c r="J82" s="3" t="str">
        <f>[1]!FppDataPoint(JPYMktVal!L84,JPYMktVal!$A84,JPYMktVal!$B84,JPYMktVal!$C84)</f>
        <v>^Point~14935@19:23:05</v>
      </c>
      <c r="K82" s="3" t="str">
        <f>[1]!FppDataPoint(JPYMktVal!M84,JPYMktVal!$A84,JPYMktVal!$B84,JPYMktVal!$C84)</f>
        <v>^Point~21951@19:23:25</v>
      </c>
      <c r="L82" s="3" t="str">
        <f>[1]!FppDataPoint(JPYMktVal!N84,JPYMktVal!$A84,JPYMktVal!$B84,JPYMktVal!$C84)</f>
        <v>^Point~17585@19:23:22</v>
      </c>
      <c r="M82" s="3" t="str">
        <f>[1]!FppDataPoint(JPYMktVal!O84,JPYMktVal!$A84,JPYMktVal!$B84,JPYMktVal!$C84)</f>
        <v>^Point~17097@19:23:21</v>
      </c>
      <c r="N82" s="3" t="str">
        <f>[1]!FppDataPoint(JPYMktVal!P84,JPYMktVal!$A84,JPYMktVal!$B84,JPYMktVal!$C84)</f>
        <v>^Point~14810@19:23:05</v>
      </c>
      <c r="O82" s="3" t="str">
        <f>[1]!FppDataPoint(JPYMktVal!Q84,JPYMktVal!$A84,JPYMktVal!$B84,JPYMktVal!$C84)</f>
        <v>^Point~17439@19:23:22</v>
      </c>
      <c r="P82" s="3" t="str">
        <f>[1]!FppDataPoint(JPYMktVal!R84,JPYMktVal!$A84,JPYMktVal!$B84,JPYMktVal!$C84)</f>
        <v>^Point~16875@19:23:21</v>
      </c>
      <c r="Q82" s="3" t="str">
        <f>[1]!FppDataPoint(JPYMktVal!S84,JPYMktVal!$A84,JPYMktVal!$B84,JPYMktVal!$C84)</f>
        <v>^Point~15011@19:23:05</v>
      </c>
    </row>
    <row r="83" spans="1:17" x14ac:dyDescent="0.3">
      <c r="A83" s="4"/>
      <c r="B83" s="4" t="str">
        <f>[1]!FppDataPoint(JPYMktVal!E85:S85,JPYMktVal!$A85,,)</f>
        <v>^Point~22513@19:23:26</v>
      </c>
      <c r="C83" s="3" t="str">
        <f>[1]!FppDataPoint(JPYMktVal!E85,JPYMktVal!$A85,JPYMktVal!$B85,JPYMktVal!$C85)</f>
        <v>^Point~15986@19:23:20</v>
      </c>
      <c r="D83" s="3" t="str">
        <f>[1]!FppDataPoint(JPYMktVal!F85,JPYMktVal!$A85,JPYMktVal!$B85,JPYMktVal!$C85)</f>
        <v>^Point~20561@19:23:24</v>
      </c>
      <c r="E83" s="3" t="str">
        <f>[1]!FppDataPoint(JPYMktVal!G85,JPYMktVal!$A85,JPYMktVal!$B85,JPYMktVal!$C85)</f>
        <v>^Point~15232@19:23:20</v>
      </c>
      <c r="F83" s="3" t="str">
        <f>[1]!FppDataPoint(JPYMktVal!H85,JPYMktVal!$A85,JPYMktVal!$B85,JPYMktVal!$C85)</f>
        <v>^Point~20491@19:23:24</v>
      </c>
      <c r="G83" s="3" t="str">
        <f>[1]!FppDataPoint(JPYMktVal!I85,JPYMktVal!$A85,JPYMktVal!$B85,JPYMktVal!$C85)</f>
        <v>^Point~18965@19:23:23</v>
      </c>
      <c r="H83" s="3" t="str">
        <f>[1]!FppDataPoint(JPYMktVal!J85,JPYMktVal!$A85,JPYMktVal!$B85,JPYMktVal!$C85)</f>
        <v>^Point~14299@19:23:04</v>
      </c>
      <c r="I83" s="3" t="str">
        <f>[1]!FppDataPoint(JPYMktVal!K85,JPYMktVal!$A85,JPYMktVal!$B85,JPYMktVal!$C85)</f>
        <v>^Point~15536@19:23:20</v>
      </c>
      <c r="J83" s="3" t="str">
        <f>[1]!FppDataPoint(JPYMktVal!L85,JPYMktVal!$A85,JPYMktVal!$B85,JPYMktVal!$C85)</f>
        <v>^Point~16526@19:23:21</v>
      </c>
      <c r="K83" s="3" t="str">
        <f>[1]!FppDataPoint(JPYMktVal!M85,JPYMktVal!$A85,JPYMktVal!$B85,JPYMktVal!$C85)</f>
        <v>^Point~15968@19:23:20</v>
      </c>
      <c r="L83" s="3" t="str">
        <f>[1]!FppDataPoint(JPYMktVal!N85,JPYMktVal!$A85,JPYMktVal!$B85,JPYMktVal!$C85)</f>
        <v>^Point~14274@19:23:04</v>
      </c>
      <c r="M83" s="3" t="str">
        <f>[1]!FppDataPoint(JPYMktVal!O85,JPYMktVal!$A85,JPYMktVal!$B85,JPYMktVal!$C85)</f>
        <v>^Point~15450@19:23:20</v>
      </c>
      <c r="N83" s="3" t="str">
        <f>[1]!FppDataPoint(JPYMktVal!P85,JPYMktVal!$A85,JPYMktVal!$B85,JPYMktVal!$C85)</f>
        <v>^Point~14902@19:23:05</v>
      </c>
      <c r="O83" s="3" t="str">
        <f>[1]!FppDataPoint(JPYMktVal!Q85,JPYMktVal!$A85,JPYMktVal!$B85,JPYMktVal!$C85)</f>
        <v>^Point~15537@19:23:20</v>
      </c>
      <c r="P83" s="3" t="str">
        <f>[1]!FppDataPoint(JPYMktVal!R85,JPYMktVal!$A85,JPYMktVal!$B85,JPYMktVal!$C85)</f>
        <v>^Point~15616@19:23:20</v>
      </c>
      <c r="Q83" s="3" t="str">
        <f>[1]!FppDataPoint(JPYMktVal!S85,JPYMktVal!$A85,JPYMktVal!$B85,JPYMktVal!$C85)</f>
        <v>^Point~14789@19:23:05</v>
      </c>
    </row>
    <row r="84" spans="1:17" x14ac:dyDescent="0.3">
      <c r="A84" s="4"/>
      <c r="B84" s="4" t="str">
        <f>[1]!FppDataPoint(JPYMktVal!E86:S86,JPYMktVal!$A86,,)</f>
        <v>^Point~20325@19:23:24</v>
      </c>
      <c r="C84" s="3" t="str">
        <f>[1]!FppDataPoint(JPYMktVal!E86,JPYMktVal!$A86,JPYMktVal!$B86,JPYMktVal!$C86)</f>
        <v>^Point~15908@19:23:20</v>
      </c>
      <c r="D84" s="3" t="str">
        <f>[1]!FppDataPoint(JPYMktVal!F86,JPYMktVal!$A86,JPYMktVal!$B86,JPYMktVal!$C86)</f>
        <v>^Point~15818@19:23:20</v>
      </c>
      <c r="E84" s="3" t="str">
        <f>[1]!FppDataPoint(JPYMktVal!G86,JPYMktVal!$A86,JPYMktVal!$B86,JPYMktVal!$C86)</f>
        <v>^Point~19021@19:23:23</v>
      </c>
      <c r="F84" s="3" t="str">
        <f>[1]!FppDataPoint(JPYMktVal!H86,JPYMktVal!$A86,JPYMktVal!$B86,JPYMktVal!$C86)</f>
        <v>^Point~15963@19:23:20</v>
      </c>
      <c r="G84" s="3" t="str">
        <f>[1]!FppDataPoint(JPYMktVal!I86,JPYMktVal!$A86,JPYMktVal!$B86,JPYMktVal!$C86)</f>
        <v>^Point~14827@19:23:05</v>
      </c>
      <c r="H84" s="3" t="str">
        <f>[1]!FppDataPoint(JPYMktVal!J86,JPYMktVal!$A86,JPYMktVal!$B86,JPYMktVal!$C86)</f>
        <v>^Point~16569@19:23:21</v>
      </c>
      <c r="I84" s="3" t="str">
        <f>[1]!FppDataPoint(JPYMktVal!K86,JPYMktVal!$A86,JPYMktVal!$B86,JPYMktVal!$C86)</f>
        <v>^Point~15723@19:23:20</v>
      </c>
      <c r="J84" s="3" t="str">
        <f>[1]!FppDataPoint(JPYMktVal!L86,JPYMktVal!$A86,JPYMktVal!$B86,JPYMktVal!$C86)</f>
        <v>^Point~15869@19:23:20</v>
      </c>
      <c r="K84" s="3" t="str">
        <f>[1]!FppDataPoint(JPYMktVal!M86,JPYMktVal!$A86,JPYMktVal!$B86,JPYMktVal!$C86)</f>
        <v>^Point~15051@19:23:05</v>
      </c>
      <c r="L84" s="3" t="str">
        <f>[1]!FppDataPoint(JPYMktVal!N86,JPYMktVal!$A86,JPYMktVal!$B86,JPYMktVal!$C86)</f>
        <v>^Point~16120@19:23:20</v>
      </c>
      <c r="M84" s="3" t="str">
        <f>[1]!FppDataPoint(JPYMktVal!O86,JPYMktVal!$A86,JPYMktVal!$B86,JPYMktVal!$C86)</f>
        <v>^Point~16231@19:23:21</v>
      </c>
      <c r="N84" s="3" t="str">
        <f>[1]!FppDataPoint(JPYMktVal!P86,JPYMktVal!$A86,JPYMktVal!$B86,JPYMktVal!$C86)</f>
        <v>^Point~16010@19:23:20</v>
      </c>
      <c r="O84" s="3" t="str">
        <f>[1]!FppDataPoint(JPYMktVal!Q86,JPYMktVal!$A86,JPYMktVal!$B86,JPYMktVal!$C86)</f>
        <v>^Point~14650@19:23:05</v>
      </c>
      <c r="P84" s="3" t="str">
        <f>[1]!FppDataPoint(JPYMktVal!R86,JPYMktVal!$A86,JPYMktVal!$B86,JPYMktVal!$C86)</f>
        <v>^Point~17662@19:23:22</v>
      </c>
      <c r="Q84" s="3" t="str">
        <f>[1]!FppDataPoint(JPYMktVal!S86,JPYMktVal!$A86,JPYMktVal!$B86,JPYMktVal!$C86)</f>
        <v>^Point~15530@19:23:20</v>
      </c>
    </row>
    <row r="85" spans="1:17" x14ac:dyDescent="0.3">
      <c r="A85" s="4"/>
      <c r="B85" s="4" t="str">
        <f>[1]!FppDataPoint(JPYMktVal!E87:S87,JPYMktVal!$A87,,)</f>
        <v>^Point~24121@19:23:27</v>
      </c>
      <c r="C85" s="3" t="str">
        <f>[1]!FppDataPoint(JPYMktVal!E87,JPYMktVal!$A87,JPYMktVal!$B87,JPYMktVal!$C87)</f>
        <v>^Point~17539@19:23:22</v>
      </c>
      <c r="D85" s="3" t="str">
        <f>[1]!FppDataPoint(JPYMktVal!F87,JPYMktVal!$A87,JPYMktVal!$B87,JPYMktVal!$C87)</f>
        <v>^Point~14739@19:23:05</v>
      </c>
      <c r="E85" s="3" t="str">
        <f>[1]!FppDataPoint(JPYMktVal!G87,JPYMktVal!$A87,JPYMktVal!$B87,JPYMktVal!$C87)</f>
        <v>^Point~19880@19:23:24</v>
      </c>
      <c r="F85" s="3" t="str">
        <f>[1]!FppDataPoint(JPYMktVal!H87,JPYMktVal!$A87,JPYMktVal!$B87,JPYMktVal!$C87)</f>
        <v>^Point~15241@19:23:20</v>
      </c>
      <c r="G85" s="3" t="str">
        <f>[1]!FppDataPoint(JPYMktVal!I87,JPYMktVal!$A87,JPYMktVal!$B87,JPYMktVal!$C87)</f>
        <v>^Point~16494@19:23:21</v>
      </c>
      <c r="H85" s="3" t="str">
        <f>[1]!FppDataPoint(JPYMktVal!J87,JPYMktVal!$A87,JPYMktVal!$B87,JPYMktVal!$C87)</f>
        <v>^Point~15162@19:23:20</v>
      </c>
      <c r="I85" s="3" t="str">
        <f>[1]!FppDataPoint(JPYMktVal!K87,JPYMktVal!$A87,JPYMktVal!$B87,JPYMktVal!$C87)</f>
        <v>^Point~15347@19:23:20</v>
      </c>
      <c r="J85" s="3" t="str">
        <f>[1]!FppDataPoint(JPYMktVal!L87,JPYMktVal!$A87,JPYMktVal!$B87,JPYMktVal!$C87)</f>
        <v>^Point~14515@19:23:04</v>
      </c>
      <c r="K85" s="3" t="str">
        <f>[1]!FppDataPoint(JPYMktVal!M87,JPYMktVal!$A87,JPYMktVal!$B87,JPYMktVal!$C87)</f>
        <v>^Point~17659@19:23:22</v>
      </c>
      <c r="L85" s="3" t="str">
        <f>[1]!FppDataPoint(JPYMktVal!N87,JPYMktVal!$A87,JPYMktVal!$B87,JPYMktVal!$C87)</f>
        <v>^Point~17200@19:23:21</v>
      </c>
      <c r="M85" s="3" t="str">
        <f>[1]!FppDataPoint(JPYMktVal!O87,JPYMktVal!$A87,JPYMktVal!$B87,JPYMktVal!$C87)</f>
        <v>^Point~17646@19:23:22</v>
      </c>
      <c r="N85" s="3" t="str">
        <f>[1]!FppDataPoint(JPYMktVal!P87,JPYMktVal!$A87,JPYMktVal!$B87,JPYMktVal!$C87)</f>
        <v>^Point~14601@19:23:04</v>
      </c>
      <c r="O85" s="3" t="str">
        <f>[1]!FppDataPoint(JPYMktVal!Q87,JPYMktVal!$A87,JPYMktVal!$B87,JPYMktVal!$C87)</f>
        <v>^Point~18447@19:23:23</v>
      </c>
      <c r="P85" s="3" t="str">
        <f>[1]!FppDataPoint(JPYMktVal!R87,JPYMktVal!$A87,JPYMktVal!$B87,JPYMktVal!$C87)</f>
        <v>^Point~23244@19:23:26</v>
      </c>
      <c r="Q85" s="3" t="str">
        <f>[1]!FppDataPoint(JPYMktVal!S87,JPYMktVal!$A87,JPYMktVal!$B87,JPYMktVal!$C87)</f>
        <v>^Point~18684@19:23:23</v>
      </c>
    </row>
    <row r="86" spans="1:17" x14ac:dyDescent="0.3">
      <c r="A86" s="4"/>
      <c r="B86" s="4" t="str">
        <f>[1]!FppDataPoint(JPYMktVal!E88:S88,JPYMktVal!$A88,,)</f>
        <v>^Point~20413@19:23:24</v>
      </c>
      <c r="C86" s="3" t="str">
        <f>[1]!FppDataPoint(JPYMktVal!E88,JPYMktVal!$A88,JPYMktVal!$B88,JPYMktVal!$C88)</f>
        <v>^Point~17760@19:23:22</v>
      </c>
      <c r="D86" s="3" t="str">
        <f>[1]!FppDataPoint(JPYMktVal!F88,JPYMktVal!$A88,JPYMktVal!$B88,JPYMktVal!$C88)</f>
        <v>^Point~15050@19:23:05</v>
      </c>
      <c r="E86" s="3" t="str">
        <f>[1]!FppDataPoint(JPYMktVal!G88,JPYMktVal!$A88,JPYMktVal!$B88,JPYMktVal!$C88)</f>
        <v>^Point~17550@19:23:22</v>
      </c>
      <c r="F86" s="3" t="str">
        <f>[1]!FppDataPoint(JPYMktVal!H88,JPYMktVal!$A88,JPYMktVal!$B88,JPYMktVal!$C88)</f>
        <v>^Point~16736@19:23:21</v>
      </c>
      <c r="G86" s="3" t="str">
        <f>[1]!FppDataPoint(JPYMktVal!I88,JPYMktVal!$A88,JPYMktVal!$B88,JPYMktVal!$C88)</f>
        <v>^Point~19557@19:23:23</v>
      </c>
      <c r="H86" s="3" t="str">
        <f>[1]!FppDataPoint(JPYMktVal!J88,JPYMktVal!$A88,JPYMktVal!$B88,JPYMktVal!$C88)</f>
        <v>^Point~18574@19:23:23</v>
      </c>
      <c r="I86" s="3" t="str">
        <f>[1]!FppDataPoint(JPYMktVal!K88,JPYMktVal!$A88,JPYMktVal!$B88,JPYMktVal!$C88)</f>
        <v>^Point~15850@19:23:20</v>
      </c>
      <c r="J86" s="3" t="str">
        <f>[1]!FppDataPoint(JPYMktVal!L88,JPYMktVal!$A88,JPYMktVal!$B88,JPYMktVal!$C88)</f>
        <v>^Point~14279@19:23:04</v>
      </c>
      <c r="K86" s="3" t="str">
        <f>[1]!FppDataPoint(JPYMktVal!M88,JPYMktVal!$A88,JPYMktVal!$B88,JPYMktVal!$C88)</f>
        <v>^Point~14875@19:23:05</v>
      </c>
      <c r="L86" s="3" t="str">
        <f>[1]!FppDataPoint(JPYMktVal!N88,JPYMktVal!$A88,JPYMktVal!$B88,JPYMktVal!$C88)</f>
        <v>^Point~22013@19:23:25</v>
      </c>
      <c r="M86" s="3" t="str">
        <f>[1]!FppDataPoint(JPYMktVal!O88,JPYMktVal!$A88,JPYMktVal!$B88,JPYMktVal!$C88)</f>
        <v>^Point~19572@19:23:24</v>
      </c>
      <c r="N86" s="3" t="str">
        <f>[1]!FppDataPoint(JPYMktVal!P88,JPYMktVal!$A88,JPYMktVal!$B88,JPYMktVal!$C88)</f>
        <v>^Point~15580@19:23:20</v>
      </c>
      <c r="O86" s="3" t="str">
        <f>[1]!FppDataPoint(JPYMktVal!Q88,JPYMktVal!$A88,JPYMktVal!$B88,JPYMktVal!$C88)</f>
        <v>^Point~15891@19:23:20</v>
      </c>
      <c r="P86" s="3" t="str">
        <f>[1]!FppDataPoint(JPYMktVal!R88,JPYMktVal!$A88,JPYMktVal!$B88,JPYMktVal!$C88)</f>
        <v>^Point~17564@19:23:22</v>
      </c>
      <c r="Q86" s="3" t="str">
        <f>[1]!FppDataPoint(JPYMktVal!S88,JPYMktVal!$A88,JPYMktVal!$B88,JPYMktVal!$C88)</f>
        <v>^Point~17106@19:23:21</v>
      </c>
    </row>
    <row r="87" spans="1:17" x14ac:dyDescent="0.3">
      <c r="A87" s="4"/>
      <c r="B87" s="4" t="str">
        <f>[1]!FppDataPoint(JPYMktVal!E89:S89,JPYMktVal!$A89,,)</f>
        <v>^Point~19885@19:23:24</v>
      </c>
      <c r="C87" s="3" t="str">
        <f>[1]!FppDataPoint(JPYMktVal!E89,JPYMktVal!$A89,JPYMktVal!$B89,JPYMktVal!$C89)</f>
        <v>^Point~14682@19:23:05</v>
      </c>
      <c r="D87" s="3" t="str">
        <f>[1]!FppDataPoint(JPYMktVal!F89,JPYMktVal!$A89,JPYMktVal!$B89,JPYMktVal!$C89)</f>
        <v>^Point~21693@19:23:25</v>
      </c>
      <c r="E87" s="3" t="str">
        <f>[1]!FppDataPoint(JPYMktVal!G89,JPYMktVal!$A89,JPYMktVal!$B89,JPYMktVal!$C89)</f>
        <v>^Point~14599@19:23:04</v>
      </c>
      <c r="F87" s="3" t="str">
        <f>[1]!FppDataPoint(JPYMktVal!H89,JPYMktVal!$A89,JPYMktVal!$B89,JPYMktVal!$C89)</f>
        <v>^Point~16550@19:23:21</v>
      </c>
      <c r="G87" s="3" t="str">
        <f>[1]!FppDataPoint(JPYMktVal!I89,JPYMktVal!$A89,JPYMktVal!$B89,JPYMktVal!$C89)</f>
        <v>^Point~16081@19:23:20</v>
      </c>
      <c r="H87" s="3" t="str">
        <f>[1]!FppDataPoint(JPYMktVal!J89,JPYMktVal!$A89,JPYMktVal!$B89,JPYMktVal!$C89)</f>
        <v>^Point~14976@19:23:05</v>
      </c>
      <c r="I87" s="3" t="str">
        <f>[1]!FppDataPoint(JPYMktVal!K89,JPYMktVal!$A89,JPYMktVal!$B89,JPYMktVal!$C89)</f>
        <v>^Point~14527@19:23:04</v>
      </c>
      <c r="J87" s="3" t="str">
        <f>[1]!FppDataPoint(JPYMktVal!L89,JPYMktVal!$A89,JPYMktVal!$B89,JPYMktVal!$C89)</f>
        <v>^Point~14734@19:23:05</v>
      </c>
      <c r="K87" s="3" t="str">
        <f>[1]!FppDataPoint(JPYMktVal!M89,JPYMktVal!$A89,JPYMktVal!$B89,JPYMktVal!$C89)</f>
        <v>^Point~18456@19:23:23</v>
      </c>
      <c r="L87" s="3" t="str">
        <f>[1]!FppDataPoint(JPYMktVal!N89,JPYMktVal!$A89,JPYMktVal!$B89,JPYMktVal!$C89)</f>
        <v>^Point~23368@19:23:26</v>
      </c>
      <c r="M87" s="3" t="str">
        <f>[1]!FppDataPoint(JPYMktVal!O89,JPYMktVal!$A89,JPYMktVal!$B89,JPYMktVal!$C89)</f>
        <v>^Point~14863@19:23:05</v>
      </c>
      <c r="N87" s="3" t="str">
        <f>[1]!FppDataPoint(JPYMktVal!P89,JPYMktVal!$A89,JPYMktVal!$B89,JPYMktVal!$C89)</f>
        <v>^Point~14453@19:23:04</v>
      </c>
      <c r="O87" s="3" t="str">
        <f>[1]!FppDataPoint(JPYMktVal!Q89,JPYMktVal!$A89,JPYMktVal!$B89,JPYMktVal!$C89)</f>
        <v>^Point~18504@19:23:23</v>
      </c>
      <c r="P87" s="3" t="str">
        <f>[1]!FppDataPoint(JPYMktVal!R89,JPYMktVal!$A89,JPYMktVal!$B89,JPYMktVal!$C89)</f>
        <v>^Point~14639@19:23:05</v>
      </c>
      <c r="Q87" s="3" t="str">
        <f>[1]!FppDataPoint(JPYMktVal!S89,JPYMktVal!$A89,JPYMktVal!$B89,JPYMktVal!$C89)</f>
        <v>^Point~16055@19:23:20</v>
      </c>
    </row>
    <row r="88" spans="1:17" x14ac:dyDescent="0.3">
      <c r="A88" s="4"/>
      <c r="B88" s="4" t="str">
        <f>[1]!FppDataPoint(JPYMktVal!E90:S90,JPYMktVal!$A90,,)</f>
        <v>^Point~21236@19:23:25</v>
      </c>
      <c r="C88" s="3" t="str">
        <f>[1]!FppDataPoint(JPYMktVal!E90,JPYMktVal!$A90,JPYMktVal!$B90,JPYMktVal!$C90)</f>
        <v>^Point~15638@19:23:20</v>
      </c>
      <c r="D88" s="3" t="str">
        <f>[1]!FppDataPoint(JPYMktVal!F90,JPYMktVal!$A90,JPYMktVal!$B90,JPYMktVal!$C90)</f>
        <v>^Point~18341@19:23:23</v>
      </c>
      <c r="E88" s="3" t="str">
        <f>[1]!FppDataPoint(JPYMktVal!G90,JPYMktVal!$A90,JPYMktVal!$B90,JPYMktVal!$C90)</f>
        <v>^Point~16056@19:23:20</v>
      </c>
      <c r="F88" s="3" t="str">
        <f>[1]!FppDataPoint(JPYMktVal!H90,JPYMktVal!$A90,JPYMktVal!$B90,JPYMktVal!$C90)</f>
        <v>^Point~14778@19:23:05</v>
      </c>
      <c r="G88" s="3" t="str">
        <f>[1]!FppDataPoint(JPYMktVal!I90,JPYMktVal!$A90,JPYMktVal!$B90,JPYMktVal!$C90)</f>
        <v>^Point~15075@19:23:20</v>
      </c>
      <c r="H88" s="3" t="str">
        <f>[1]!FppDataPoint(JPYMktVal!J90,JPYMktVal!$A90,JPYMktVal!$B90,JPYMktVal!$C90)</f>
        <v>^Point~14769@19:23:05</v>
      </c>
      <c r="I88" s="3" t="str">
        <f>[1]!FppDataPoint(JPYMktVal!K90,JPYMktVal!$A90,JPYMktVal!$B90,JPYMktVal!$C90)</f>
        <v>^Point~14815@19:23:05</v>
      </c>
      <c r="J88" s="3" t="str">
        <f>[1]!FppDataPoint(JPYMktVal!L90,JPYMktVal!$A90,JPYMktVal!$B90,JPYMktVal!$C90)</f>
        <v>^Point~15568@19:23:20</v>
      </c>
      <c r="K88" s="3" t="str">
        <f>[1]!FppDataPoint(JPYMktVal!M90,JPYMktVal!$A90,JPYMktVal!$B90,JPYMktVal!$C90)</f>
        <v>^Point~14602@19:23:04</v>
      </c>
      <c r="L88" s="3" t="str">
        <f>[1]!FppDataPoint(JPYMktVal!N90,JPYMktVal!$A90,JPYMktVal!$B90,JPYMktVal!$C90)</f>
        <v>^Point~18272@19:23:22</v>
      </c>
      <c r="M88" s="3" t="str">
        <f>[1]!FppDataPoint(JPYMktVal!O90,JPYMktVal!$A90,JPYMktVal!$B90,JPYMktVal!$C90)</f>
        <v>^Point~14606@19:23:04</v>
      </c>
      <c r="N88" s="3" t="str">
        <f>[1]!FppDataPoint(JPYMktVal!P90,JPYMktVal!$A90,JPYMktVal!$B90,JPYMktVal!$C90)</f>
        <v>^Point~15165@19:23:20</v>
      </c>
      <c r="O88" s="3" t="str">
        <f>[1]!FppDataPoint(JPYMktVal!Q90,JPYMktVal!$A90,JPYMktVal!$B90,JPYMktVal!$C90)</f>
        <v>^Point~24766@19:23:28</v>
      </c>
      <c r="P88" s="3" t="str">
        <f>[1]!FppDataPoint(JPYMktVal!R90,JPYMktVal!$A90,JPYMktVal!$B90,JPYMktVal!$C90)</f>
        <v>^Point~16197@19:23:21</v>
      </c>
      <c r="Q88" s="3" t="str">
        <f>[1]!FppDataPoint(JPYMktVal!S90,JPYMktVal!$A90,JPYMktVal!$B90,JPYMktVal!$C90)</f>
        <v>^Point~14641@19:23:05</v>
      </c>
    </row>
    <row r="89" spans="1:17" x14ac:dyDescent="0.3">
      <c r="A89" s="4"/>
      <c r="B89" s="4" t="str">
        <f>[1]!FppDataPoint(JPYMktVal!E91:S91,JPYMktVal!$A91,,)</f>
        <v>^Point~22637@19:23:26</v>
      </c>
      <c r="C89" s="3" t="str">
        <f>[1]!FppDataPoint(JPYMktVal!E91,JPYMktVal!$A91,JPYMktVal!$B91,JPYMktVal!$C91)</f>
        <v>^Point~14556@19:23:04</v>
      </c>
      <c r="D89" s="3" t="str">
        <f>[1]!FppDataPoint(JPYMktVal!F91,JPYMktVal!$A91,JPYMktVal!$B91,JPYMktVal!$C91)</f>
        <v>^Point~15976@19:23:20</v>
      </c>
      <c r="E89" s="3" t="str">
        <f>[1]!FppDataPoint(JPYMktVal!G91,JPYMktVal!$A91,JPYMktVal!$B91,JPYMktVal!$C91)</f>
        <v>^Point~15292@19:23:20</v>
      </c>
      <c r="F89" s="3" t="str">
        <f>[1]!FppDataPoint(JPYMktVal!H91,JPYMktVal!$A91,JPYMktVal!$B91,JPYMktVal!$C91)</f>
        <v>^Point~14761@19:23:05</v>
      </c>
      <c r="G89" s="3" t="str">
        <f>[1]!FppDataPoint(JPYMktVal!I91,JPYMktVal!$A91,JPYMktVal!$B91,JPYMktVal!$C91)</f>
        <v>^Point~21149@19:23:25</v>
      </c>
      <c r="H89" s="3" t="str">
        <f>[1]!FppDataPoint(JPYMktVal!J91,JPYMktVal!$A91,JPYMktVal!$B91,JPYMktVal!$C91)</f>
        <v>^Point~14552@19:23:04</v>
      </c>
      <c r="I89" s="3" t="str">
        <f>[1]!FppDataPoint(JPYMktVal!K91,JPYMktVal!$A91,JPYMktVal!$B91,JPYMktVal!$C91)</f>
        <v>^Point~15124@19:23:20</v>
      </c>
      <c r="J89" s="3" t="str">
        <f>[1]!FppDataPoint(JPYMktVal!L91,JPYMktVal!$A91,JPYMktVal!$B91,JPYMktVal!$C91)</f>
        <v>^Point~14938@19:23:05</v>
      </c>
      <c r="K89" s="3" t="str">
        <f>[1]!FppDataPoint(JPYMktVal!M91,JPYMktVal!$A91,JPYMktVal!$B91,JPYMktVal!$C91)</f>
        <v>^Point~16468@19:23:21</v>
      </c>
      <c r="L89" s="3" t="str">
        <f>[1]!FppDataPoint(JPYMktVal!N91,JPYMktVal!$A91,JPYMktVal!$B91,JPYMktVal!$C91)</f>
        <v>^Point~17578@19:23:22</v>
      </c>
      <c r="M89" s="3" t="str">
        <f>[1]!FppDataPoint(JPYMktVal!O91,JPYMktVal!$A91,JPYMktVal!$B91,JPYMktVal!$C91)</f>
        <v>^Point~15652@19:23:20</v>
      </c>
      <c r="N89" s="3" t="str">
        <f>[1]!FppDataPoint(JPYMktVal!P91,JPYMktVal!$A91,JPYMktVal!$B91,JPYMktVal!$C91)</f>
        <v>^Point~16028@19:23:20</v>
      </c>
      <c r="O89" s="3" t="str">
        <f>[1]!FppDataPoint(JPYMktVal!Q91,JPYMktVal!$A91,JPYMktVal!$B91,JPYMktVal!$C91)</f>
        <v>^Point~18528@19:23:23</v>
      </c>
      <c r="P89" s="3" t="str">
        <f>[1]!FppDataPoint(JPYMktVal!R91,JPYMktVal!$A91,JPYMktVal!$B91,JPYMktVal!$C91)</f>
        <v>^Point~15256@19:23:20</v>
      </c>
      <c r="Q89" s="3" t="str">
        <f>[1]!FppDataPoint(JPYMktVal!S91,JPYMktVal!$A91,JPYMktVal!$B91,JPYMktVal!$C91)</f>
        <v>^Point~14897@19:23:05</v>
      </c>
    </row>
    <row r="90" spans="1:17" x14ac:dyDescent="0.3">
      <c r="A90" s="4"/>
      <c r="B90" s="4" t="str">
        <f>[1]!FppDataPoint(JPYMktVal!E92:S92,JPYMktVal!$A92,,)</f>
        <v>^Point~22577@19:23:26</v>
      </c>
      <c r="C90" s="3" t="str">
        <f>[1]!FppDataPoint(JPYMktVal!E92,JPYMktVal!$A92,JPYMktVal!$B92,JPYMktVal!$C92)</f>
        <v>^Point~16111@19:23:20</v>
      </c>
      <c r="D90" s="3" t="str">
        <f>[1]!FppDataPoint(JPYMktVal!F92,JPYMktVal!$A92,JPYMktVal!$B92,JPYMktVal!$C92)</f>
        <v>^Point~15859@19:23:20</v>
      </c>
      <c r="E90" s="3" t="str">
        <f>[1]!FppDataPoint(JPYMktVal!G92,JPYMktVal!$A92,JPYMktVal!$B92,JPYMktVal!$C92)</f>
        <v>^Point~15036@19:23:05</v>
      </c>
      <c r="F90" s="3" t="str">
        <f>[1]!FppDataPoint(JPYMktVal!H92,JPYMktVal!$A92,JPYMktVal!$B92,JPYMktVal!$C92)</f>
        <v>^Point~14651@19:23:05</v>
      </c>
      <c r="G90" s="3" t="str">
        <f>[1]!FppDataPoint(JPYMktVal!I92,JPYMktVal!$A92,JPYMktVal!$B92,JPYMktVal!$C92)</f>
        <v>^Point~17436@19:23:22</v>
      </c>
      <c r="H90" s="3" t="str">
        <f>[1]!FppDataPoint(JPYMktVal!J92,JPYMktVal!$A92,JPYMktVal!$B92,JPYMktVal!$C92)</f>
        <v>^Point~21540@19:23:25</v>
      </c>
      <c r="I90" s="3" t="str">
        <f>[1]!FppDataPoint(JPYMktVal!K92,JPYMktVal!$A92,JPYMktVal!$B92,JPYMktVal!$C92)</f>
        <v>^Point~16499@19:23:21</v>
      </c>
      <c r="J90" s="3" t="str">
        <f>[1]!FppDataPoint(JPYMktVal!L92,JPYMktVal!$A92,JPYMktVal!$B92,JPYMktVal!$C92)</f>
        <v>^Point~16011@19:23:20</v>
      </c>
      <c r="K90" s="3" t="str">
        <f>[1]!FppDataPoint(JPYMktVal!M92,JPYMktVal!$A92,JPYMktVal!$B92,JPYMktVal!$C92)</f>
        <v>^Point~14487@19:23:04</v>
      </c>
      <c r="L90" s="3" t="str">
        <f>[1]!FppDataPoint(JPYMktVal!N92,JPYMktVal!$A92,JPYMktVal!$B92,JPYMktVal!$C92)</f>
        <v>^Point~15791@19:23:20</v>
      </c>
      <c r="M90" s="3" t="str">
        <f>[1]!FppDataPoint(JPYMktVal!O92,JPYMktVal!$A92,JPYMktVal!$B92,JPYMktVal!$C92)</f>
        <v>^Point~14830@19:23:05</v>
      </c>
      <c r="N90" s="3" t="str">
        <f>[1]!FppDataPoint(JPYMktVal!P92,JPYMktVal!$A92,JPYMktVal!$B92,JPYMktVal!$C92)</f>
        <v>^Point~14666@19:23:05</v>
      </c>
      <c r="O90" s="3" t="str">
        <f>[1]!FppDataPoint(JPYMktVal!Q92,JPYMktVal!$A92,JPYMktVal!$B92,JPYMktVal!$C92)</f>
        <v>^Point~14942@19:23:05</v>
      </c>
      <c r="P90" s="3" t="str">
        <f>[1]!FppDataPoint(JPYMktVal!R92,JPYMktVal!$A92,JPYMktVal!$B92,JPYMktVal!$C92)</f>
        <v>^Point~19541@19:23:23</v>
      </c>
      <c r="Q90" s="3" t="str">
        <f>[1]!FppDataPoint(JPYMktVal!S92,JPYMktVal!$A92,JPYMktVal!$B92,JPYMktVal!$C92)</f>
        <v>^Point~15884@19:23:20</v>
      </c>
    </row>
    <row r="91" spans="1:17" x14ac:dyDescent="0.3">
      <c r="A91" s="4"/>
      <c r="B91" s="4" t="str">
        <f>[1]!FppDataPoint(JPYMktVal!E93:S93,JPYMktVal!$A93,,)</f>
        <v>^Point~20557@19:23:24</v>
      </c>
      <c r="C91" s="3" t="str">
        <f>[1]!FppDataPoint(JPYMktVal!E93,JPYMktVal!$A93,JPYMktVal!$B93,JPYMktVal!$C93)</f>
        <v>^Point~17453@19:23:22</v>
      </c>
      <c r="D91" s="3" t="str">
        <f>[1]!FppDataPoint(JPYMktVal!F93,JPYMktVal!$A93,JPYMktVal!$B93,JPYMktVal!$C93)</f>
        <v>^Point~14526@19:23:04</v>
      </c>
      <c r="E91" s="3" t="str">
        <f>[1]!FppDataPoint(JPYMktVal!G93,JPYMktVal!$A93,JPYMktVal!$B93,JPYMktVal!$C93)</f>
        <v>^Point~15255@19:23:20</v>
      </c>
      <c r="F91" s="3" t="str">
        <f>[1]!FppDataPoint(JPYMktVal!H93,JPYMktVal!$A93,JPYMktVal!$B93,JPYMktVal!$C93)</f>
        <v>^Point~15999@19:23:20</v>
      </c>
      <c r="G91" s="3" t="str">
        <f>[1]!FppDataPoint(JPYMktVal!I93,JPYMktVal!$A93,JPYMktVal!$B93,JPYMktVal!$C93)</f>
        <v>^Point~15448@19:23:20</v>
      </c>
      <c r="H91" s="3" t="str">
        <f>[1]!FppDataPoint(JPYMktVal!J93,JPYMktVal!$A93,JPYMktVal!$B93,JPYMktVal!$C93)</f>
        <v>^Point~17205@19:23:21</v>
      </c>
      <c r="I91" s="3" t="str">
        <f>[1]!FppDataPoint(JPYMktVal!K93,JPYMktVal!$A93,JPYMktVal!$B93,JPYMktVal!$C93)</f>
        <v>^Point~15447@19:23:20</v>
      </c>
      <c r="J91" s="3" t="str">
        <f>[1]!FppDataPoint(JPYMktVal!L93,JPYMktVal!$A93,JPYMktVal!$B93,JPYMktVal!$C93)</f>
        <v>^Point~15512@19:23:20</v>
      </c>
      <c r="K91" s="3" t="str">
        <f>[1]!FppDataPoint(JPYMktVal!M93,JPYMktVal!$A93,JPYMktVal!$B93,JPYMktVal!$C93)</f>
        <v>^Point~15907@19:23:20</v>
      </c>
      <c r="L91" s="3" t="str">
        <f>[1]!FppDataPoint(JPYMktVal!N93,JPYMktVal!$A93,JPYMktVal!$B93,JPYMktVal!$C93)</f>
        <v>^Point~15824@19:23:20</v>
      </c>
      <c r="M91" s="3" t="str">
        <f>[1]!FppDataPoint(JPYMktVal!O93,JPYMktVal!$A93,JPYMktVal!$B93,JPYMktVal!$C93)</f>
        <v>^Point~16977@19:23:21</v>
      </c>
      <c r="N91" s="3" t="str">
        <f>[1]!FppDataPoint(JPYMktVal!P93,JPYMktVal!$A93,JPYMktVal!$B93,JPYMktVal!$C93)</f>
        <v>^Point~16997@19:23:21</v>
      </c>
      <c r="O91" s="3" t="str">
        <f>[1]!FppDataPoint(JPYMktVal!Q93,JPYMktVal!$A93,JPYMktVal!$B93,JPYMktVal!$C93)</f>
        <v>^Point~15443@19:23:20</v>
      </c>
      <c r="P91" s="3" t="str">
        <f>[1]!FppDataPoint(JPYMktVal!R93,JPYMktVal!$A93,JPYMktVal!$B93,JPYMktVal!$C93)</f>
        <v>^Point~14536@19:23:04</v>
      </c>
      <c r="Q91" s="3" t="str">
        <f>[1]!FppDataPoint(JPYMktVal!S93,JPYMktVal!$A93,JPYMktVal!$B93,JPYMktVal!$C93)</f>
        <v>^Point~15421@19:23:20</v>
      </c>
    </row>
    <row r="92" spans="1:17" x14ac:dyDescent="0.3">
      <c r="A92" s="4"/>
      <c r="B92" s="4" t="str">
        <f>[1]!FppDataPoint(JPYMktVal!E94:S94,JPYMktVal!$A94,,)</f>
        <v>^Point~23079@19:23:26</v>
      </c>
      <c r="C92" s="3" t="str">
        <f>[1]!FppDataPoint(JPYMktVal!E94,JPYMktVal!$A94,JPYMktVal!$B94,JPYMktVal!$C94)</f>
        <v>^Point~15509@19:23:20</v>
      </c>
      <c r="D92" s="3" t="str">
        <f>[1]!FppDataPoint(JPYMktVal!F94,JPYMktVal!$A94,JPYMktVal!$B94,JPYMktVal!$C94)</f>
        <v>^Point~19035@19:23:23</v>
      </c>
      <c r="E92" s="3" t="str">
        <f>[1]!FppDataPoint(JPYMktVal!G94,JPYMktVal!$A94,JPYMktVal!$B94,JPYMktVal!$C94)</f>
        <v>^Point~16520@19:23:21</v>
      </c>
      <c r="F92" s="3" t="str">
        <f>[1]!FppDataPoint(JPYMktVal!H94,JPYMktVal!$A94,JPYMktVal!$B94,JPYMktVal!$C94)</f>
        <v>^Point~16761@19:23:21</v>
      </c>
      <c r="G92" s="3" t="str">
        <f>[1]!FppDataPoint(JPYMktVal!I94,JPYMktVal!$A94,JPYMktVal!$B94,JPYMktVal!$C94)</f>
        <v>^Point~21108@19:23:25</v>
      </c>
      <c r="H92" s="3" t="str">
        <f>[1]!FppDataPoint(JPYMktVal!J94,JPYMktVal!$A94,JPYMktVal!$B94,JPYMktVal!$C94)</f>
        <v>^Point~15117@19:23:20</v>
      </c>
      <c r="I92" s="3" t="str">
        <f>[1]!FppDataPoint(JPYMktVal!K94,JPYMktVal!$A94,JPYMktVal!$B94,JPYMktVal!$C94)</f>
        <v>^Point~15516@19:23:20</v>
      </c>
      <c r="J92" s="3" t="str">
        <f>[1]!FppDataPoint(JPYMktVal!L94,JPYMktVal!$A94,JPYMktVal!$B94,JPYMktVal!$C94)</f>
        <v>^Point~14548@19:23:04</v>
      </c>
      <c r="K92" s="3" t="str">
        <f>[1]!FppDataPoint(JPYMktVal!M94,JPYMktVal!$A94,JPYMktVal!$B94,JPYMktVal!$C94)</f>
        <v>^Point~18615@19:23:23</v>
      </c>
      <c r="L92" s="3" t="str">
        <f>[1]!FppDataPoint(JPYMktVal!N94,JPYMktVal!$A94,JPYMktVal!$B94,JPYMktVal!$C94)</f>
        <v>^Point~14923@19:23:05</v>
      </c>
      <c r="M92" s="3" t="str">
        <f>[1]!FppDataPoint(JPYMktVal!O94,JPYMktVal!$A94,JPYMktVal!$B94,JPYMktVal!$C94)</f>
        <v>^Point~14671@19:23:05</v>
      </c>
      <c r="N92" s="3" t="str">
        <f>[1]!FppDataPoint(JPYMktVal!P94,JPYMktVal!$A94,JPYMktVal!$B94,JPYMktVal!$C94)</f>
        <v>^Point~15644@19:23:20</v>
      </c>
      <c r="O92" s="3" t="str">
        <f>[1]!FppDataPoint(JPYMktVal!Q94,JPYMktVal!$A94,JPYMktVal!$B94,JPYMktVal!$C94)</f>
        <v>^Point~15997@19:23:20</v>
      </c>
      <c r="P92" s="3" t="str">
        <f>[1]!FppDataPoint(JPYMktVal!R94,JPYMktVal!$A94,JPYMktVal!$B94,JPYMktVal!$C94)</f>
        <v>^Point~17027@19:23:21</v>
      </c>
      <c r="Q92" s="3" t="str">
        <f>[1]!FppDataPoint(JPYMktVal!S94,JPYMktVal!$A94,JPYMktVal!$B94,JPYMktVal!$C94)</f>
        <v>^Point~14855@19:23:05</v>
      </c>
    </row>
    <row r="93" spans="1:17" x14ac:dyDescent="0.3">
      <c r="A93" s="4"/>
      <c r="B93" s="4" t="str">
        <f>[1]!FppDataPoint(JPYMktVal!E95:S95,JPYMktVal!$A95,,)</f>
        <v>^Point~24547@19:23:28</v>
      </c>
      <c r="C93" s="3" t="str">
        <f>[1]!FppDataPoint(JPYMktVal!E95,JPYMktVal!$A95,JPYMktVal!$B95,JPYMktVal!$C95)</f>
        <v>^Point~17454@19:23:22</v>
      </c>
      <c r="D93" s="3" t="str">
        <f>[1]!FppDataPoint(JPYMktVal!F95,JPYMktVal!$A95,JPYMktVal!$B95,JPYMktVal!$C95)</f>
        <v>^Point~15346@19:23:20</v>
      </c>
      <c r="E93" s="3" t="str">
        <f>[1]!FppDataPoint(JPYMktVal!G95,JPYMktVal!$A95,JPYMktVal!$B95,JPYMktVal!$C95)</f>
        <v>^Point~15423@19:23:20</v>
      </c>
      <c r="F93" s="3" t="str">
        <f>[1]!FppDataPoint(JPYMktVal!H95,JPYMktVal!$A95,JPYMktVal!$B95,JPYMktVal!$C95)</f>
        <v>^Point~15481@19:23:20</v>
      </c>
      <c r="G93" s="3" t="str">
        <f>[1]!FppDataPoint(JPYMktVal!I95,JPYMktVal!$A95,JPYMktVal!$B95,JPYMktVal!$C95)</f>
        <v>^Point~17421@19:23:22</v>
      </c>
      <c r="H93" s="3" t="str">
        <f>[1]!FppDataPoint(JPYMktVal!J95,JPYMktVal!$A95,JPYMktVal!$B95,JPYMktVal!$C95)</f>
        <v>^Point~23927@19:23:27</v>
      </c>
      <c r="I93" s="3" t="str">
        <f>[1]!FppDataPoint(JPYMktVal!K95,JPYMktVal!$A95,JPYMktVal!$B95,JPYMktVal!$C95)</f>
        <v>^Point~15585@19:23:20</v>
      </c>
      <c r="J93" s="3" t="str">
        <f>[1]!FppDataPoint(JPYMktVal!L95,JPYMktVal!$A95,JPYMktVal!$B95,JPYMktVal!$C95)</f>
        <v>^Point~15853@19:23:20</v>
      </c>
      <c r="K93" s="3" t="str">
        <f>[1]!FppDataPoint(JPYMktVal!M95,JPYMktVal!$A95,JPYMktVal!$B95,JPYMktVal!$C95)</f>
        <v>^Point~14564@19:23:04</v>
      </c>
      <c r="L93" s="3" t="str">
        <f>[1]!FppDataPoint(JPYMktVal!N95,JPYMktVal!$A95,JPYMktVal!$B95,JPYMktVal!$C95)</f>
        <v>^Point~15890@19:23:20</v>
      </c>
      <c r="M93" s="3" t="str">
        <f>[1]!FppDataPoint(JPYMktVal!O95,JPYMktVal!$A95,JPYMktVal!$B95,JPYMktVal!$C95)</f>
        <v>^Point~15161@19:23:20</v>
      </c>
      <c r="N93" s="3" t="str">
        <f>[1]!FppDataPoint(JPYMktVal!P95,JPYMktVal!$A95,JPYMktVal!$B95,JPYMktVal!$C95)</f>
        <v>^Point~16530@19:23:21</v>
      </c>
      <c r="O93" s="3" t="str">
        <f>[1]!FppDataPoint(JPYMktVal!Q95,JPYMktVal!$A95,JPYMktVal!$B95,JPYMktVal!$C95)</f>
        <v>^Point~15742@19:23:20</v>
      </c>
      <c r="P93" s="3" t="str">
        <f>[1]!FppDataPoint(JPYMktVal!R95,JPYMktVal!$A95,JPYMktVal!$B95,JPYMktVal!$C95)</f>
        <v>^Point~15648@19:23:20</v>
      </c>
      <c r="Q93" s="3" t="str">
        <f>[1]!FppDataPoint(JPYMktVal!S95,JPYMktVal!$A95,JPYMktVal!$B95,JPYMktVal!$C95)</f>
        <v>^Point~15826@19:23:20</v>
      </c>
    </row>
    <row r="94" spans="1:17" x14ac:dyDescent="0.3">
      <c r="A94" s="4"/>
      <c r="B94" s="4" t="str">
        <f>[1]!FppDataPoint(JPYMktVal!E96:S96,JPYMktVal!$A96,,)</f>
        <v>^Point~23545@19:23:27</v>
      </c>
      <c r="C94" s="3" t="str">
        <f>[1]!FppDataPoint(JPYMktVal!E96,JPYMktVal!$A96,JPYMktVal!$B96,JPYMktVal!$C96)</f>
        <v>^Point~16008@19:23:20</v>
      </c>
      <c r="D94" s="3" t="str">
        <f>[1]!FppDataPoint(JPYMktVal!F96,JPYMktVal!$A96,JPYMktVal!$B96,JPYMktVal!$C96)</f>
        <v>^Point~21822@19:23:25</v>
      </c>
      <c r="E94" s="3" t="str">
        <f>[1]!FppDataPoint(JPYMktVal!G96,JPYMktVal!$A96,JPYMktVal!$B96,JPYMktVal!$C96)</f>
        <v>^Point~15785@19:23:20</v>
      </c>
      <c r="F94" s="3" t="str">
        <f>[1]!FppDataPoint(JPYMktVal!H96,JPYMktVal!$A96,JPYMktVal!$B96,JPYMktVal!$C96)</f>
        <v>^Point~15732@19:23:20</v>
      </c>
      <c r="G94" s="3" t="str">
        <f>[1]!FppDataPoint(JPYMktVal!I96,JPYMktVal!$A96,JPYMktVal!$B96,JPYMktVal!$C96)</f>
        <v>^Point~20643@19:23:24</v>
      </c>
      <c r="H94" s="3" t="str">
        <f>[1]!FppDataPoint(JPYMktVal!J96,JPYMktVal!$A96,JPYMktVal!$B96,JPYMktVal!$C96)</f>
        <v>^Point~15169@19:23:20</v>
      </c>
      <c r="I94" s="3" t="str">
        <f>[1]!FppDataPoint(JPYMktVal!K96,JPYMktVal!$A96,JPYMktVal!$B96,JPYMktVal!$C96)</f>
        <v>^Point~16309@19:23:21</v>
      </c>
      <c r="J94" s="3" t="str">
        <f>[1]!FppDataPoint(JPYMktVal!L96,JPYMktVal!$A96,JPYMktVal!$B96,JPYMktVal!$C96)</f>
        <v>^Point~16070@19:23:20</v>
      </c>
      <c r="K94" s="3" t="str">
        <f>[1]!FppDataPoint(JPYMktVal!M96,JPYMktVal!$A96,JPYMktVal!$B96,JPYMktVal!$C96)</f>
        <v>^Point~18857@19:23:23</v>
      </c>
      <c r="L94" s="3" t="str">
        <f>[1]!FppDataPoint(JPYMktVal!N96,JPYMktVal!$A96,JPYMktVal!$B96,JPYMktVal!$C96)</f>
        <v>^Point~16702@19:23:21</v>
      </c>
      <c r="M94" s="3" t="str">
        <f>[1]!FppDataPoint(JPYMktVal!O96,JPYMktVal!$A96,JPYMktVal!$B96,JPYMktVal!$C96)</f>
        <v>^Point~17531@19:23:22</v>
      </c>
      <c r="N94" s="3" t="str">
        <f>[1]!FppDataPoint(JPYMktVal!P96,JPYMktVal!$A96,JPYMktVal!$B96,JPYMktVal!$C96)</f>
        <v>^Point~16112@19:23:20</v>
      </c>
      <c r="O94" s="3" t="str">
        <f>[1]!FppDataPoint(JPYMktVal!Q96,JPYMktVal!$A96,JPYMktVal!$B96,JPYMktVal!$C96)</f>
        <v>^Point~15116@19:23:20</v>
      </c>
      <c r="P94" s="3" t="str">
        <f>[1]!FppDataPoint(JPYMktVal!R96,JPYMktVal!$A96,JPYMktVal!$B96,JPYMktVal!$C96)</f>
        <v>^Point~20825@19:23:24</v>
      </c>
      <c r="Q94" s="3" t="str">
        <f>[1]!FppDataPoint(JPYMktVal!S96,JPYMktVal!$A96,JPYMktVal!$B96,JPYMktVal!$C96)</f>
        <v>^Point~18778@19:23:23</v>
      </c>
    </row>
    <row r="95" spans="1:17" x14ac:dyDescent="0.3">
      <c r="A95" s="4"/>
      <c r="B95" s="4" t="str">
        <f>[1]!FppDataPoint(JPYMktVal!E97:S97,JPYMktVal!$A97,,)</f>
        <v>^Point~21896@19:23:25</v>
      </c>
      <c r="C95" s="3" t="str">
        <f>[1]!FppDataPoint(JPYMktVal!E97,JPYMktVal!$A97,JPYMktVal!$B97,JPYMktVal!$C97)</f>
        <v>^Point~14352@19:23:04</v>
      </c>
      <c r="D95" s="3" t="str">
        <f>[1]!FppDataPoint(JPYMktVal!F97,JPYMktVal!$A97,JPYMktVal!$B97,JPYMktVal!$C97)</f>
        <v>^Point~16701@19:23:21</v>
      </c>
      <c r="E95" s="3" t="str">
        <f>[1]!FppDataPoint(JPYMktVal!G97,JPYMktVal!$A97,JPYMktVal!$B97,JPYMktVal!$C97)</f>
        <v>^Point~15712@19:23:20</v>
      </c>
      <c r="F95" s="3" t="str">
        <f>[1]!FppDataPoint(JPYMktVal!H97,JPYMktVal!$A97,JPYMktVal!$B97,JPYMktVal!$C97)</f>
        <v>^Point~17748@19:23:22</v>
      </c>
      <c r="G95" s="3" t="str">
        <f>[1]!FppDataPoint(JPYMktVal!I97,JPYMktVal!$A97,JPYMktVal!$B97,JPYMktVal!$C97)</f>
        <v>^Point~20564@19:23:24</v>
      </c>
      <c r="H95" s="3" t="str">
        <f>[1]!FppDataPoint(JPYMktVal!J97,JPYMktVal!$A97,JPYMktVal!$B97,JPYMktVal!$C97)</f>
        <v>^Point~15543@19:23:20</v>
      </c>
      <c r="I95" s="3" t="str">
        <f>[1]!FppDataPoint(JPYMktVal!K97,JPYMktVal!$A97,JPYMktVal!$B97,JPYMktVal!$C97)</f>
        <v>^Point~18479@19:23:23</v>
      </c>
      <c r="J95" s="3" t="str">
        <f>[1]!FppDataPoint(JPYMktVal!L97,JPYMktVal!$A97,JPYMktVal!$B97,JPYMktVal!$C97)</f>
        <v>^Point~15662@19:23:20</v>
      </c>
      <c r="K95" s="3" t="str">
        <f>[1]!FppDataPoint(JPYMktVal!M97,JPYMktVal!$A97,JPYMktVal!$B97,JPYMktVal!$C97)</f>
        <v>^Point~17122@19:23:21</v>
      </c>
      <c r="L95" s="3" t="str">
        <f>[1]!FppDataPoint(JPYMktVal!N97,JPYMktVal!$A97,JPYMktVal!$B97,JPYMktVal!$C97)</f>
        <v>^Point~16683@19:23:21</v>
      </c>
      <c r="M95" s="3" t="str">
        <f>[1]!FppDataPoint(JPYMktVal!O97,JPYMktVal!$A97,JPYMktVal!$B97,JPYMktVal!$C97)</f>
        <v>^Point~14669@19:23:05</v>
      </c>
      <c r="N95" s="3" t="str">
        <f>[1]!FppDataPoint(JPYMktVal!P97,JPYMktVal!$A97,JPYMktVal!$B97,JPYMktVal!$C97)</f>
        <v>^Point~15029@19:23:05</v>
      </c>
      <c r="O95" s="3" t="str">
        <f>[1]!FppDataPoint(JPYMktVal!Q97,JPYMktVal!$A97,JPYMktVal!$B97,JPYMktVal!$C97)</f>
        <v>^Point~16518@19:23:21</v>
      </c>
      <c r="P95" s="3" t="str">
        <f>[1]!FppDataPoint(JPYMktVal!R97,JPYMktVal!$A97,JPYMktVal!$B97,JPYMktVal!$C97)</f>
        <v>^Point~14544@19:23:04</v>
      </c>
      <c r="Q95" s="3" t="str">
        <f>[1]!FppDataPoint(JPYMktVal!S97,JPYMktVal!$A97,JPYMktVal!$B97,JPYMktVal!$C97)</f>
        <v>^Point~14916@19:23:05</v>
      </c>
    </row>
    <row r="96" spans="1:17" x14ac:dyDescent="0.3">
      <c r="A96" s="4"/>
      <c r="B96" s="4" t="str">
        <f>[1]!FppDataPoint(JPYMktVal!E98:S98,JPYMktVal!$A98,,)</f>
        <v>^Point~22964@19:23:26</v>
      </c>
      <c r="C96" s="3" t="str">
        <f>[1]!FppDataPoint(JPYMktVal!E98,JPYMktVal!$A98,JPYMktVal!$B98,JPYMktVal!$C98)</f>
        <v>^Point~15724@19:23:20</v>
      </c>
      <c r="D96" s="3" t="str">
        <f>[1]!FppDataPoint(JPYMktVal!F98,JPYMktVal!$A98,JPYMktVal!$B98,JPYMktVal!$C98)</f>
        <v>^Point~15411@19:23:20</v>
      </c>
      <c r="E96" s="3" t="str">
        <f>[1]!FppDataPoint(JPYMktVal!G98,JPYMktVal!$A98,JPYMktVal!$B98,JPYMktVal!$C98)</f>
        <v>^Point~15510@19:23:20</v>
      </c>
      <c r="F96" s="3" t="str">
        <f>[1]!FppDataPoint(JPYMktVal!H98,JPYMktVal!$A98,JPYMktVal!$B98,JPYMktVal!$C98)</f>
        <v>^Point~14779@19:23:05</v>
      </c>
      <c r="G96" s="3" t="str">
        <f>[1]!FppDataPoint(JPYMktVal!I98,JPYMktVal!$A98,JPYMktVal!$B98,JPYMktVal!$C98)</f>
        <v>^Point~14538@19:23:04</v>
      </c>
      <c r="H96" s="3" t="str">
        <f>[1]!FppDataPoint(JPYMktVal!J98,JPYMktVal!$A98,JPYMktVal!$B98,JPYMktVal!$C98)</f>
        <v>^Point~18975@19:23:23</v>
      </c>
      <c r="I96" s="3" t="str">
        <f>[1]!FppDataPoint(JPYMktVal!K98,JPYMktVal!$A98,JPYMktVal!$B98,JPYMktVal!$C98)</f>
        <v>^Point~14523@19:23:04</v>
      </c>
      <c r="J96" s="3" t="str">
        <f>[1]!FppDataPoint(JPYMktVal!L98,JPYMktVal!$A98,JPYMktVal!$B98,JPYMktVal!$C98)</f>
        <v>^Point~20773@19:23:24</v>
      </c>
      <c r="K96" s="3" t="str">
        <f>[1]!FppDataPoint(JPYMktVal!M98,JPYMktVal!$A98,JPYMktVal!$B98,JPYMktVal!$C98)</f>
        <v>^Point~19156@19:23:23</v>
      </c>
      <c r="L96" s="3" t="str">
        <f>[1]!FppDataPoint(JPYMktVal!N98,JPYMktVal!$A98,JPYMktVal!$B98,JPYMktVal!$C98)</f>
        <v>^Point~18459@19:23:23</v>
      </c>
      <c r="M96" s="3" t="str">
        <f>[1]!FppDataPoint(JPYMktVal!O98,JPYMktVal!$A98,JPYMktVal!$B98,JPYMktVal!$C98)</f>
        <v>^Point~16491@19:23:21</v>
      </c>
      <c r="N96" s="3" t="str">
        <f>[1]!FppDataPoint(JPYMktVal!P98,JPYMktVal!$A98,JPYMktVal!$B98,JPYMktVal!$C98)</f>
        <v>^Point~15049@19:23:05</v>
      </c>
      <c r="O96" s="3" t="str">
        <f>[1]!FppDataPoint(JPYMktVal!Q98,JPYMktVal!$A98,JPYMktVal!$B98,JPYMktVal!$C98)</f>
        <v>^Point~15436@19:23:20</v>
      </c>
      <c r="P96" s="3" t="str">
        <f>[1]!FppDataPoint(JPYMktVal!R98,JPYMktVal!$A98,JPYMktVal!$B98,JPYMktVal!$C98)</f>
        <v>^Point~14645@19:23:05</v>
      </c>
      <c r="Q96" s="3" t="str">
        <f>[1]!FppDataPoint(JPYMktVal!S98,JPYMktVal!$A98,JPYMktVal!$B98,JPYMktVal!$C98)</f>
        <v>^Point~15262@19:23:20</v>
      </c>
    </row>
    <row r="97" spans="1:17" x14ac:dyDescent="0.3">
      <c r="A97" s="4"/>
      <c r="B97" s="4" t="str">
        <f>[1]!FppDataPoint(JPYMktVal!E99:S99,JPYMktVal!$A99,,)</f>
        <v>^Point~23791@19:23:27</v>
      </c>
      <c r="C97" s="3" t="str">
        <f>[1]!FppDataPoint(JPYMktVal!E99,JPYMktVal!$A99,JPYMktVal!$B99,JPYMktVal!$C99)</f>
        <v>^Point~15743@19:23:20</v>
      </c>
      <c r="D97" s="3" t="str">
        <f>[1]!FppDataPoint(JPYMktVal!F99,JPYMktVal!$A99,JPYMktVal!$B99,JPYMktVal!$C99)</f>
        <v>^Point~15736@19:23:20</v>
      </c>
      <c r="E97" s="3" t="str">
        <f>[1]!FppDataPoint(JPYMktVal!G99,JPYMktVal!$A99,JPYMktVal!$B99,JPYMktVal!$C99)</f>
        <v>^Point~17212@19:23:21</v>
      </c>
      <c r="F97" s="3" t="str">
        <f>[1]!FppDataPoint(JPYMktVal!H99,JPYMktVal!$A99,JPYMktVal!$B99,JPYMktVal!$C99)</f>
        <v>^Point~17103@19:23:21</v>
      </c>
      <c r="G97" s="3" t="str">
        <f>[1]!FppDataPoint(JPYMktVal!I99,JPYMktVal!$A99,JPYMktVal!$B99,JPYMktVal!$C99)</f>
        <v>^Point~16674@19:23:21</v>
      </c>
      <c r="H97" s="3" t="str">
        <f>[1]!FppDataPoint(JPYMktVal!J99,JPYMktVal!$A99,JPYMktVal!$B99,JPYMktVal!$C99)</f>
        <v>^Point~16342@19:23:21</v>
      </c>
      <c r="I97" s="3" t="str">
        <f>[1]!FppDataPoint(JPYMktVal!K99,JPYMktVal!$A99,JPYMktVal!$B99,JPYMktVal!$C99)</f>
        <v>^Point~15841@19:23:20</v>
      </c>
      <c r="J97" s="3" t="str">
        <f>[1]!FppDataPoint(JPYMktVal!L99,JPYMktVal!$A99,JPYMktVal!$B99,JPYMktVal!$C99)</f>
        <v>^Point~16976@19:23:21</v>
      </c>
      <c r="K97" s="3" t="str">
        <f>[1]!FppDataPoint(JPYMktVal!M99,JPYMktVal!$A99,JPYMktVal!$B99,JPYMktVal!$C99)</f>
        <v>^Point~14888@19:23:05</v>
      </c>
      <c r="L97" s="3" t="str">
        <f>[1]!FppDataPoint(JPYMktVal!N99,JPYMktVal!$A99,JPYMktVal!$B99,JPYMktVal!$C99)</f>
        <v>^Point~15113@19:23:20</v>
      </c>
      <c r="M97" s="3" t="str">
        <f>[1]!FppDataPoint(JPYMktVal!O99,JPYMktVal!$A99,JPYMktVal!$B99,JPYMktVal!$C99)</f>
        <v>^Point~17024@19:23:21</v>
      </c>
      <c r="N97" s="3" t="str">
        <f>[1]!FppDataPoint(JPYMktVal!P99,JPYMktVal!$A99,JPYMktVal!$B99,JPYMktVal!$C99)</f>
        <v>^Point~15312@19:23:20</v>
      </c>
      <c r="O97" s="3" t="str">
        <f>[1]!FppDataPoint(JPYMktVal!Q99,JPYMktVal!$A99,JPYMktVal!$B99,JPYMktVal!$C99)</f>
        <v>^Point~15191@19:23:20</v>
      </c>
      <c r="P97" s="3" t="str">
        <f>[1]!FppDataPoint(JPYMktVal!R99,JPYMktVal!$A99,JPYMktVal!$B99,JPYMktVal!$C99)</f>
        <v>^Point~14680@19:23:05</v>
      </c>
      <c r="Q97" s="3" t="str">
        <f>[1]!FppDataPoint(JPYMktVal!S99,JPYMktVal!$A99,JPYMktVal!$B99,JPYMktVal!$C99)</f>
        <v>^Point~14770@19:23:05</v>
      </c>
    </row>
    <row r="98" spans="1:17" x14ac:dyDescent="0.3">
      <c r="A98" s="4"/>
      <c r="B98" s="4" t="str">
        <f>[1]!FppDataPoint(JPYMktVal!E100:S100,JPYMktVal!$A100,,)</f>
        <v>^Point~22106@19:23:25</v>
      </c>
      <c r="C98" s="3" t="str">
        <f>[1]!FppDataPoint(JPYMktVal!E100,JPYMktVal!$A100,JPYMktVal!$B100,JPYMktVal!$C100)</f>
        <v>^Point~16567@19:23:21</v>
      </c>
      <c r="D98" s="3" t="str">
        <f>[1]!FppDataPoint(JPYMktVal!F100,JPYMktVal!$A100,JPYMktVal!$B100,JPYMktVal!$C100)</f>
        <v>^Point~17109@19:23:21</v>
      </c>
      <c r="E98" s="3" t="str">
        <f>[1]!FppDataPoint(JPYMktVal!G100,JPYMktVal!$A100,JPYMktVal!$B100,JPYMktVal!$C100)</f>
        <v>^Point~15455@19:23:20</v>
      </c>
      <c r="F98" s="3" t="str">
        <f>[1]!FppDataPoint(JPYMktVal!H100,JPYMktVal!$A100,JPYMktVal!$B100,JPYMktVal!$C100)</f>
        <v>^Point~14928@19:23:05</v>
      </c>
      <c r="G98" s="3" t="str">
        <f>[1]!FppDataPoint(JPYMktVal!I100,JPYMktVal!$A100,JPYMktVal!$B100,JPYMktVal!$C100)</f>
        <v>^Point~15419@19:23:20</v>
      </c>
      <c r="H98" s="3" t="str">
        <f>[1]!FppDataPoint(JPYMktVal!J100,JPYMktVal!$A100,JPYMktVal!$B100,JPYMktVal!$C100)</f>
        <v>^Point~18577@19:23:23</v>
      </c>
      <c r="I98" s="3" t="str">
        <f>[1]!FppDataPoint(JPYMktVal!K100,JPYMktVal!$A100,JPYMktVal!$B100,JPYMktVal!$C100)</f>
        <v>^Point~18784@19:23:23</v>
      </c>
      <c r="J98" s="3" t="str">
        <f>[1]!FppDataPoint(JPYMktVal!L100,JPYMktVal!$A100,JPYMktVal!$B100,JPYMktVal!$C100)</f>
        <v>^Point~17300@19:23:21</v>
      </c>
      <c r="K98" s="3" t="str">
        <f>[1]!FppDataPoint(JPYMktVal!M100,JPYMktVal!$A100,JPYMktVal!$B100,JPYMktVal!$C100)</f>
        <v>^Point~19805@19:23:24</v>
      </c>
      <c r="L98" s="3" t="str">
        <f>[1]!FppDataPoint(JPYMktVal!N100,JPYMktVal!$A100,JPYMktVal!$B100,JPYMktVal!$C100)</f>
        <v>^Point~16522@19:23:21</v>
      </c>
      <c r="M98" s="3" t="str">
        <f>[1]!FppDataPoint(JPYMktVal!O100,JPYMktVal!$A100,JPYMktVal!$B100,JPYMktVal!$C100)</f>
        <v>^Point~17497@19:23:22</v>
      </c>
      <c r="N98" s="3" t="str">
        <f>[1]!FppDataPoint(JPYMktVal!P100,JPYMktVal!$A100,JPYMktVal!$B100,JPYMktVal!$C100)</f>
        <v>^Point~16733@19:23:21</v>
      </c>
      <c r="O98" s="3" t="str">
        <f>[1]!FppDataPoint(JPYMktVal!Q100,JPYMktVal!$A100,JPYMktVal!$B100,JPYMktVal!$C100)</f>
        <v>^Point~21129@19:23:25</v>
      </c>
      <c r="P98" s="3" t="str">
        <f>[1]!FppDataPoint(JPYMktVal!R100,JPYMktVal!$A100,JPYMktVal!$B100,JPYMktVal!$C100)</f>
        <v>^Point~14738@19:23:05</v>
      </c>
      <c r="Q98" s="3" t="str">
        <f>[1]!FppDataPoint(JPYMktVal!S100,JPYMktVal!$A100,JPYMktVal!$B100,JPYMktVal!$C100)</f>
        <v>^Point~16067@19:23:20</v>
      </c>
    </row>
    <row r="99" spans="1:17" x14ac:dyDescent="0.3">
      <c r="A99" s="4"/>
      <c r="B99" s="4" t="str">
        <f>[1]!FppDataPoint(JPYMktVal!E101:S101,JPYMktVal!$A101,,)</f>
        <v>^Point~23488@19:23:27</v>
      </c>
      <c r="C99" s="3" t="str">
        <f>[1]!FppDataPoint(JPYMktVal!E101,JPYMktVal!$A101,JPYMktVal!$B101,JPYMktVal!$C101)</f>
        <v>^Point~14920@19:23:05</v>
      </c>
      <c r="D99" s="3" t="str">
        <f>[1]!FppDataPoint(JPYMktVal!F101,JPYMktVal!$A101,JPYMktVal!$B101,JPYMktVal!$C101)</f>
        <v>^Point~17425@19:23:22</v>
      </c>
      <c r="E99" s="3" t="str">
        <f>[1]!FppDataPoint(JPYMktVal!G101,JPYMktVal!$A101,JPYMktVal!$B101,JPYMktVal!$C101)</f>
        <v>^Point~15270@19:23:20</v>
      </c>
      <c r="F99" s="3" t="str">
        <f>[1]!FppDataPoint(JPYMktVal!H101,JPYMktVal!$A101,JPYMktVal!$B101,JPYMktVal!$C101)</f>
        <v>^Point~18683@19:23:23</v>
      </c>
      <c r="G99" s="3" t="str">
        <f>[1]!FppDataPoint(JPYMktVal!I101,JPYMktVal!$A101,JPYMktVal!$B101,JPYMktVal!$C101)</f>
        <v>^Point~14883@19:23:05</v>
      </c>
      <c r="H99" s="3" t="str">
        <f>[1]!FppDataPoint(JPYMktVal!J101,JPYMktVal!$A101,JPYMktVal!$B101,JPYMktVal!$C101)</f>
        <v>^Point~19543@19:23:23</v>
      </c>
      <c r="I99" s="3" t="str">
        <f>[1]!FppDataPoint(JPYMktVal!K101,JPYMktVal!$A101,JPYMktVal!$B101,JPYMktVal!$C101)</f>
        <v>^Point~15637@19:23:20</v>
      </c>
      <c r="J99" s="3" t="str">
        <f>[1]!FppDataPoint(JPYMktVal!L101,JPYMktVal!$A101,JPYMktVal!$B101,JPYMktVal!$C101)</f>
        <v>^Point~14748@19:23:05</v>
      </c>
      <c r="K99" s="3" t="str">
        <f>[1]!FppDataPoint(JPYMktVal!M101,JPYMktVal!$A101,JPYMktVal!$B101,JPYMktVal!$C101)</f>
        <v>^Point~16167@19:23:20</v>
      </c>
      <c r="L99" s="3" t="str">
        <f>[1]!FppDataPoint(JPYMktVal!N101,JPYMktVal!$A101,JPYMktVal!$B101,JPYMktVal!$C101)</f>
        <v>^Point~15335@19:23:20</v>
      </c>
      <c r="M99" s="3" t="str">
        <f>[1]!FppDataPoint(JPYMktVal!O101,JPYMktVal!$A101,JPYMktVal!$B101,JPYMktVal!$C101)</f>
        <v>^Point~15601@19:23:20</v>
      </c>
      <c r="N99" s="3" t="str">
        <f>[1]!FppDataPoint(JPYMktVal!P101,JPYMktVal!$A101,JPYMktVal!$B101,JPYMktVal!$C101)</f>
        <v>^Point~21538@19:23:25</v>
      </c>
      <c r="O99" s="3" t="str">
        <f>[1]!FppDataPoint(JPYMktVal!Q101,JPYMktVal!$A101,JPYMktVal!$B101,JPYMktVal!$C101)</f>
        <v>^Point~14692@19:23:05</v>
      </c>
      <c r="P99" s="3" t="str">
        <f>[1]!FppDataPoint(JPYMktVal!R101,JPYMktVal!$A101,JPYMktVal!$B101,JPYMktVal!$C101)</f>
        <v>^Point~19622@19:23:24</v>
      </c>
      <c r="Q99" s="3" t="str">
        <f>[1]!FppDataPoint(JPYMktVal!S101,JPYMktVal!$A101,JPYMktVal!$B101,JPYMktVal!$C101)</f>
        <v>^Point~14773@19:23:05</v>
      </c>
    </row>
    <row r="100" spans="1:17" x14ac:dyDescent="0.3">
      <c r="A100" s="4"/>
      <c r="B100" s="4" t="str">
        <f>[1]!FppDataPoint(JPYMktVal!E102:S102,JPYMktVal!$A102,,)</f>
        <v>^Point~19669@19:23:24</v>
      </c>
      <c r="C100" s="3" t="str">
        <f>[1]!FppDataPoint(JPYMktVal!E102,JPYMktVal!$A102,JPYMktVal!$B102,JPYMktVal!$C102)</f>
        <v>^Point~16071@19:23:20</v>
      </c>
      <c r="D100" s="3" t="str">
        <f>[1]!FppDataPoint(JPYMktVal!F102,JPYMktVal!$A102,JPYMktVal!$B102,JPYMktVal!$C102)</f>
        <v>^Point~15284@19:23:20</v>
      </c>
      <c r="E100" s="3" t="str">
        <f>[1]!FppDataPoint(JPYMktVal!G102,JPYMktVal!$A102,JPYMktVal!$B102,JPYMktVal!$C102)</f>
        <v>^Point~23546@19:23:27</v>
      </c>
      <c r="F100" s="3" t="str">
        <f>[1]!FppDataPoint(JPYMktVal!H102,JPYMktVal!$A102,JPYMktVal!$B102,JPYMktVal!$C102)</f>
        <v>^Point~18827@19:23:23</v>
      </c>
      <c r="G100" s="3" t="str">
        <f>[1]!FppDataPoint(JPYMktVal!I102,JPYMktVal!$A102,JPYMktVal!$B102,JPYMktVal!$C102)</f>
        <v>^Point~15868@19:23:20</v>
      </c>
      <c r="H100" s="3" t="str">
        <f>[1]!FppDataPoint(JPYMktVal!J102,JPYMktVal!$A102,JPYMktVal!$B102,JPYMktVal!$C102)</f>
        <v>^Point~14966@19:23:05</v>
      </c>
      <c r="I100" s="3" t="str">
        <f>[1]!FppDataPoint(JPYMktVal!K102,JPYMktVal!$A102,JPYMktVal!$B102,JPYMktVal!$C102)</f>
        <v>^Point~16589@19:23:21</v>
      </c>
      <c r="J100" s="3" t="str">
        <f>[1]!FppDataPoint(JPYMktVal!L102,JPYMktVal!$A102,JPYMktVal!$B102,JPYMktVal!$C102)</f>
        <v>^Point~18383@19:23:23</v>
      </c>
      <c r="K100" s="3" t="str">
        <f>[1]!FppDataPoint(JPYMktVal!M102,JPYMktVal!$A102,JPYMktVal!$B102,JPYMktVal!$C102)</f>
        <v>^Point~16084@19:23:20</v>
      </c>
      <c r="L100" s="3" t="str">
        <f>[1]!FppDataPoint(JPYMktVal!N102,JPYMktVal!$A102,JPYMktVal!$B102,JPYMktVal!$C102)</f>
        <v>^Point~15261@19:23:20</v>
      </c>
      <c r="M100" s="3" t="str">
        <f>[1]!FppDataPoint(JPYMktVal!O102,JPYMktVal!$A102,JPYMktVal!$B102,JPYMktVal!$C102)</f>
        <v>^Point~20582@19:23:24</v>
      </c>
      <c r="N100" s="3" t="str">
        <f>[1]!FppDataPoint(JPYMktVal!P102,JPYMktVal!$A102,JPYMktVal!$B102,JPYMktVal!$C102)</f>
        <v>^Point~16178@19:23:20</v>
      </c>
      <c r="O100" s="3" t="str">
        <f>[1]!FppDataPoint(JPYMktVal!Q102,JPYMktVal!$A102,JPYMktVal!$B102,JPYMktVal!$C102)</f>
        <v>^Point~15470@19:23:20</v>
      </c>
      <c r="P100" s="3" t="str">
        <f>[1]!FppDataPoint(JPYMktVal!R102,JPYMktVal!$A102,JPYMktVal!$B102,JPYMktVal!$C102)</f>
        <v>^Point~15608@19:23:20</v>
      </c>
      <c r="Q100" s="3" t="str">
        <f>[1]!FppDataPoint(JPYMktVal!S102,JPYMktVal!$A102,JPYMktVal!$B102,JPYMktVal!$C102)</f>
        <v>^Point~15991@19:23:20</v>
      </c>
    </row>
    <row r="101" spans="1:17" x14ac:dyDescent="0.3">
      <c r="A101" s="4"/>
      <c r="B101" s="4" t="str">
        <f>[1]!FppDataPoint(JPYMktVal!E103:S103,JPYMktVal!$A103,,)</f>
        <v>^Point~24394@19:23:27</v>
      </c>
      <c r="C101" s="3" t="str">
        <f>[1]!FppDataPoint(JPYMktVal!E103,JPYMktVal!$A103,JPYMktVal!$B103,JPYMktVal!$C103)</f>
        <v>^Point~14991@19:23:05</v>
      </c>
      <c r="D101" s="3" t="str">
        <f>[1]!FppDataPoint(JPYMktVal!F103,JPYMktVal!$A103,JPYMktVal!$B103,JPYMktVal!$C103)</f>
        <v>^Point~18967@19:23:23</v>
      </c>
      <c r="E101" s="3" t="str">
        <f>[1]!FppDataPoint(JPYMktVal!G103,JPYMktVal!$A103,JPYMktVal!$B103,JPYMktVal!$C103)</f>
        <v>^Point~20824@19:23:24</v>
      </c>
      <c r="F101" s="3" t="str">
        <f>[1]!FppDataPoint(JPYMktVal!H103,JPYMktVal!$A103,JPYMktVal!$B103,JPYMktVal!$C103)</f>
        <v>^Point~15754@19:23:20</v>
      </c>
      <c r="G101" s="3" t="str">
        <f>[1]!FppDataPoint(JPYMktVal!I103,JPYMktVal!$A103,JPYMktVal!$B103,JPYMktVal!$C103)</f>
        <v>^Point~15645@19:23:20</v>
      </c>
      <c r="H101" s="3" t="str">
        <f>[1]!FppDataPoint(JPYMktVal!J103,JPYMktVal!$A103,JPYMktVal!$B103,JPYMktVal!$C103)</f>
        <v>^Point~14397@19:23:04</v>
      </c>
      <c r="I101" s="3" t="str">
        <f>[1]!FppDataPoint(JPYMktVal!K103,JPYMktVal!$A103,JPYMktVal!$B103,JPYMktVal!$C103)</f>
        <v>^Point~16320@19:23:21</v>
      </c>
      <c r="J101" s="3" t="str">
        <f>[1]!FppDataPoint(JPYMktVal!L103,JPYMktVal!$A103,JPYMktVal!$B103,JPYMktVal!$C103)</f>
        <v>^Point~15056@19:23:05</v>
      </c>
      <c r="K101" s="3" t="str">
        <f>[1]!FppDataPoint(JPYMktVal!M103,JPYMktVal!$A103,JPYMktVal!$B103,JPYMktVal!$C103)</f>
        <v>^Point~15589@19:23:20</v>
      </c>
      <c r="L101" s="3" t="str">
        <f>[1]!FppDataPoint(JPYMktVal!N103,JPYMktVal!$A103,JPYMktVal!$B103,JPYMktVal!$C103)</f>
        <v>^Point~17473@19:23:22</v>
      </c>
      <c r="M101" s="3" t="str">
        <f>[1]!FppDataPoint(JPYMktVal!O103,JPYMktVal!$A103,JPYMktVal!$B103,JPYMktVal!$C103)</f>
        <v>^Point~17221@19:23:21</v>
      </c>
      <c r="N101" s="3" t="str">
        <f>[1]!FppDataPoint(JPYMktVal!P103,JPYMktVal!$A103,JPYMktVal!$B103,JPYMktVal!$C103)</f>
        <v>^Point~16553@19:23:21</v>
      </c>
      <c r="O101" s="3" t="str">
        <f>[1]!FppDataPoint(JPYMktVal!Q103,JPYMktVal!$A103,JPYMktVal!$B103,JPYMktVal!$C103)</f>
        <v>^Point~16049@19:23:20</v>
      </c>
      <c r="P101" s="3" t="str">
        <f>[1]!FppDataPoint(JPYMktVal!R103,JPYMktVal!$A103,JPYMktVal!$B103,JPYMktVal!$C103)</f>
        <v>^Point~14687@19:23:05</v>
      </c>
      <c r="Q101" s="3" t="str">
        <f>[1]!FppDataPoint(JPYMktVal!S103,JPYMktVal!$A103,JPYMktVal!$B103,JPYMktVal!$C103)</f>
        <v>^Point~17757@19:23:22</v>
      </c>
    </row>
    <row r="102" spans="1:17" x14ac:dyDescent="0.3">
      <c r="A102" s="4"/>
      <c r="B102" s="4" t="str">
        <f>[1]!FppDataPoint(JPYMktVal!E104:S104,JPYMktVal!$A104,,)</f>
        <v>^Point~22030@19:23:25</v>
      </c>
      <c r="C102" s="3" t="str">
        <f>[1]!FppDataPoint(JPYMktVal!E104,JPYMktVal!$A104,JPYMktVal!$B104,JPYMktVal!$C104)</f>
        <v>^Point~16300@19:23:21</v>
      </c>
      <c r="D102" s="3" t="str">
        <f>[1]!FppDataPoint(JPYMktVal!F104,JPYMktVal!$A104,JPYMktVal!$B104,JPYMktVal!$C104)</f>
        <v>^Point~15311@19:23:20</v>
      </c>
      <c r="E102" s="3" t="str">
        <f>[1]!FppDataPoint(JPYMktVal!G104,JPYMktVal!$A104,JPYMktVal!$B104,JPYMktVal!$C104)</f>
        <v>^Point~15192@19:23:20</v>
      </c>
      <c r="F102" s="3" t="str">
        <f>[1]!FppDataPoint(JPYMktVal!H104,JPYMktVal!$A104,JPYMktVal!$B104,JPYMktVal!$C104)</f>
        <v>^Point~16727@19:23:21</v>
      </c>
      <c r="G102" s="3" t="str">
        <f>[1]!FppDataPoint(JPYMktVal!I104,JPYMktVal!$A104,JPYMktVal!$B104,JPYMktVal!$C104)</f>
        <v>^Point~16525@19:23:21</v>
      </c>
      <c r="H102" s="3" t="str">
        <f>[1]!FppDataPoint(JPYMktVal!J104,JPYMktVal!$A104,JPYMktVal!$B104,JPYMktVal!$C104)</f>
        <v>^Point~14813@19:23:05</v>
      </c>
      <c r="I102" s="3" t="str">
        <f>[1]!FppDataPoint(JPYMktVal!K104,JPYMktVal!$A104,JPYMktVal!$B104,JPYMktVal!$C104)</f>
        <v>^Point~17726@19:23:22</v>
      </c>
      <c r="J102" s="3" t="str">
        <f>[1]!FppDataPoint(JPYMktVal!L104,JPYMktVal!$A104,JPYMktVal!$B104,JPYMktVal!$C104)</f>
        <v>^Point~16558@19:23:21</v>
      </c>
      <c r="K102" s="3" t="str">
        <f>[1]!FppDataPoint(JPYMktVal!M104,JPYMktVal!$A104,JPYMktVal!$B104,JPYMktVal!$C104)</f>
        <v>^Point~17111@19:23:21</v>
      </c>
      <c r="L102" s="3" t="str">
        <f>[1]!FppDataPoint(JPYMktVal!N104,JPYMktVal!$A104,JPYMktVal!$B104,JPYMktVal!$C104)</f>
        <v>^Point~21695@19:23:25</v>
      </c>
      <c r="M102" s="3" t="str">
        <f>[1]!FppDataPoint(JPYMktVal!O104,JPYMktVal!$A104,JPYMktVal!$B104,JPYMktVal!$C104)</f>
        <v>^Point~15894@19:23:20</v>
      </c>
      <c r="N102" s="3" t="str">
        <f>[1]!FppDataPoint(JPYMktVal!P104,JPYMktVal!$A104,JPYMktVal!$B104,JPYMktVal!$C104)</f>
        <v>^Point~15233@19:23:20</v>
      </c>
      <c r="O102" s="3" t="str">
        <f>[1]!FppDataPoint(JPYMktVal!Q104,JPYMktVal!$A104,JPYMktVal!$B104,JPYMktVal!$C104)</f>
        <v>^Point~15760@19:23:20</v>
      </c>
      <c r="P102" s="3" t="str">
        <f>[1]!FppDataPoint(JPYMktVal!R104,JPYMktVal!$A104,JPYMktVal!$B104,JPYMktVal!$C104)</f>
        <v>^Point~15498@19:23:20</v>
      </c>
      <c r="Q102" s="3" t="str">
        <f>[1]!FppDataPoint(JPYMktVal!S104,JPYMktVal!$A104,JPYMktVal!$B104,JPYMktVal!$C104)</f>
        <v>^Point~15087@19:23:20</v>
      </c>
    </row>
    <row r="103" spans="1:17" x14ac:dyDescent="0.3">
      <c r="A103" s="4"/>
      <c r="B103" s="4" t="str">
        <f>[1]!FppDataPoint(JPYMktVal!E105:S105,JPYMktVal!$A105,,)</f>
        <v>^Point~21015@19:23:25</v>
      </c>
      <c r="C103" s="3" t="str">
        <f>[1]!FppDataPoint(JPYMktVal!E105,JPYMktVal!$A105,JPYMktVal!$B105,JPYMktVal!$C105)</f>
        <v>^Point~15609@19:23:20</v>
      </c>
      <c r="D103" s="3" t="str">
        <f>[1]!FppDataPoint(JPYMktVal!F105,JPYMktVal!$A105,JPYMktVal!$B105,JPYMktVal!$C105)</f>
        <v>^Point~15053@19:23:05</v>
      </c>
      <c r="E103" s="3" t="str">
        <f>[1]!FppDataPoint(JPYMktVal!G105,JPYMktVal!$A105,JPYMktVal!$B105,JPYMktVal!$C105)</f>
        <v>^Point~15847@19:23:20</v>
      </c>
      <c r="F103" s="3" t="str">
        <f>[1]!FppDataPoint(JPYMktVal!H105,JPYMktVal!$A105,JPYMktVal!$B105,JPYMktVal!$C105)</f>
        <v>^Point~15333@19:23:20</v>
      </c>
      <c r="G103" s="3" t="str">
        <f>[1]!FppDataPoint(JPYMktVal!I105,JPYMktVal!$A105,JPYMktVal!$B105,JPYMktVal!$C105)</f>
        <v>^Point~14893@19:23:05</v>
      </c>
      <c r="H103" s="3" t="str">
        <f>[1]!FppDataPoint(JPYMktVal!J105,JPYMktVal!$A105,JPYMktVal!$B105,JPYMktVal!$C105)</f>
        <v>^Point~14917@19:23:05</v>
      </c>
      <c r="I103" s="3" t="str">
        <f>[1]!FppDataPoint(JPYMktVal!K105,JPYMktVal!$A105,JPYMktVal!$B105,JPYMktVal!$C105)</f>
        <v>^Point~15518@19:23:20</v>
      </c>
      <c r="J103" s="3" t="str">
        <f>[1]!FppDataPoint(JPYMktVal!L105,JPYMktVal!$A105,JPYMktVal!$B105,JPYMktVal!$C105)</f>
        <v>^Point~16026@19:23:20</v>
      </c>
      <c r="K103" s="3" t="str">
        <f>[1]!FppDataPoint(JPYMktVal!M105,JPYMktVal!$A105,JPYMktVal!$B105,JPYMktVal!$C105)</f>
        <v>^Point~14898@19:23:05</v>
      </c>
      <c r="L103" s="3" t="str">
        <f>[1]!FppDataPoint(JPYMktVal!N105,JPYMktVal!$A105,JPYMktVal!$B105,JPYMktVal!$C105)</f>
        <v>^Point~17529@19:23:22</v>
      </c>
      <c r="M103" s="3" t="str">
        <f>[1]!FppDataPoint(JPYMktVal!O105,JPYMktVal!$A105,JPYMktVal!$B105,JPYMktVal!$C105)</f>
        <v>^Point~17711@19:23:22</v>
      </c>
      <c r="N103" s="3" t="str">
        <f>[1]!FppDataPoint(JPYMktVal!P105,JPYMktVal!$A105,JPYMktVal!$B105,JPYMktVal!$C105)</f>
        <v>^Point~17530@19:23:22</v>
      </c>
      <c r="O103" s="3" t="str">
        <f>[1]!FppDataPoint(JPYMktVal!Q105,JPYMktVal!$A105,JPYMktVal!$B105,JPYMktVal!$C105)</f>
        <v>^Point~15477@19:23:20</v>
      </c>
      <c r="P103" s="3" t="str">
        <f>[1]!FppDataPoint(JPYMktVal!R105,JPYMktVal!$A105,JPYMktVal!$B105,JPYMktVal!$C105)</f>
        <v>^Point~20841@19:23:24</v>
      </c>
      <c r="Q103" s="3" t="str">
        <f>[1]!FppDataPoint(JPYMktVal!S105,JPYMktVal!$A105,JPYMktVal!$B105,JPYMktVal!$C105)</f>
        <v>^Point~15061@19:23:05</v>
      </c>
    </row>
    <row r="104" spans="1:17" x14ac:dyDescent="0.3">
      <c r="A104" s="4"/>
      <c r="B104" s="4" t="str">
        <f>[1]!FppDataPoint(JPYMktVal!E106:S106,JPYMktVal!$A106,,)</f>
        <v>^Point~19903@19:23:24</v>
      </c>
      <c r="C104" s="3" t="str">
        <f>[1]!FppDataPoint(JPYMktVal!E106,JPYMktVal!$A106,JPYMktVal!$B106,JPYMktVal!$C106)</f>
        <v>^Point~17556@19:23:22</v>
      </c>
      <c r="D104" s="3" t="str">
        <f>[1]!FppDataPoint(JPYMktVal!F106,JPYMktVal!$A106,JPYMktVal!$B106,JPYMktVal!$C106)</f>
        <v>^Point~23850@19:23:27</v>
      </c>
      <c r="E104" s="3" t="str">
        <f>[1]!FppDataPoint(JPYMktVal!G106,JPYMktVal!$A106,JPYMktVal!$B106,JPYMktVal!$C106)</f>
        <v>^Point~15887@19:23:20</v>
      </c>
      <c r="F104" s="3" t="str">
        <f>[1]!FppDataPoint(JPYMktVal!H106,JPYMktVal!$A106,JPYMktVal!$B106,JPYMktVal!$C106)</f>
        <v>^Point~14581@19:23:04</v>
      </c>
      <c r="G104" s="3" t="str">
        <f>[1]!FppDataPoint(JPYMktVal!I106,JPYMktVal!$A106,JPYMktVal!$B106,JPYMktVal!$C106)</f>
        <v>^Point~15998@19:23:20</v>
      </c>
      <c r="H104" s="3" t="str">
        <f>[1]!FppDataPoint(JPYMktVal!J106,JPYMktVal!$A106,JPYMktVal!$B106,JPYMktVal!$C106)</f>
        <v>^Point~16114@19:23:20</v>
      </c>
      <c r="I104" s="3" t="str">
        <f>[1]!FppDataPoint(JPYMktVal!K106,JPYMktVal!$A106,JPYMktVal!$B106,JPYMktVal!$C106)</f>
        <v>^Point~15195@19:23:20</v>
      </c>
      <c r="J104" s="3" t="str">
        <f>[1]!FppDataPoint(JPYMktVal!L106,JPYMktVal!$A106,JPYMktVal!$B106,JPYMktVal!$C106)</f>
        <v>^Point~14929@19:23:05</v>
      </c>
      <c r="K104" s="3" t="str">
        <f>[1]!FppDataPoint(JPYMktVal!M106,JPYMktVal!$A106,JPYMktVal!$B106,JPYMktVal!$C106)</f>
        <v>^Point~15511@19:23:20</v>
      </c>
      <c r="L104" s="3" t="str">
        <f>[1]!FppDataPoint(JPYMktVal!N106,JPYMktVal!$A106,JPYMktVal!$B106,JPYMktVal!$C106)</f>
        <v>^Point~17448@19:23:22</v>
      </c>
      <c r="M104" s="3" t="str">
        <f>[1]!FppDataPoint(JPYMktVal!O106,JPYMktVal!$A106,JPYMktVal!$B106,JPYMktVal!$C106)</f>
        <v>^Point~15106@19:23:20</v>
      </c>
      <c r="N104" s="3" t="str">
        <f>[1]!FppDataPoint(JPYMktVal!P106,JPYMktVal!$A106,JPYMktVal!$B106,JPYMktVal!$C106)</f>
        <v>^Point~17007@19:23:21</v>
      </c>
      <c r="O104" s="3" t="str">
        <f>[1]!FppDataPoint(JPYMktVal!Q106,JPYMktVal!$A106,JPYMktVal!$B106,JPYMktVal!$C106)</f>
        <v>^Point~14911@19:23:05</v>
      </c>
      <c r="P104" s="3" t="str">
        <f>[1]!FppDataPoint(JPYMktVal!R106,JPYMktVal!$A106,JPYMktVal!$B106,JPYMktVal!$C106)</f>
        <v>^Point~16038@19:23:20</v>
      </c>
      <c r="Q104" s="3" t="str">
        <f>[1]!FppDataPoint(JPYMktVal!S106,JPYMktVal!$A106,JPYMktVal!$B106,JPYMktVal!$C106)</f>
        <v>^Point~18968@19:23:23</v>
      </c>
    </row>
    <row r="105" spans="1:17" x14ac:dyDescent="0.3">
      <c r="A105" s="4"/>
      <c r="B105" s="4" t="str">
        <f>[1]!FppDataPoint(JPYMktVal!E107:S107,JPYMktVal!$A107,,)</f>
        <v>^Point~23598@19:23:27</v>
      </c>
      <c r="C105" s="3" t="str">
        <f>[1]!FppDataPoint(JPYMktVal!E107,JPYMktVal!$A107,JPYMktVal!$B107,JPYMktVal!$C107)</f>
        <v>^Point~19558@19:23:23</v>
      </c>
      <c r="D105" s="3" t="str">
        <f>[1]!FppDataPoint(JPYMktVal!F107,JPYMktVal!$A107,JPYMktVal!$B107,JPYMktVal!$C107)</f>
        <v>^Point~17429@19:23:22</v>
      </c>
      <c r="E105" s="3" t="str">
        <f>[1]!FppDataPoint(JPYMktVal!G107,JPYMktVal!$A107,JPYMktVal!$B107,JPYMktVal!$C107)</f>
        <v>^Point~18770@19:23:23</v>
      </c>
      <c r="F105" s="3" t="str">
        <f>[1]!FppDataPoint(JPYMktVal!H107,JPYMktVal!$A107,JPYMktVal!$B107,JPYMktVal!$C107)</f>
        <v>^Point~17105@19:23:21</v>
      </c>
      <c r="G105" s="3" t="str">
        <f>[1]!FppDataPoint(JPYMktVal!I107,JPYMktVal!$A107,JPYMktVal!$B107,JPYMktVal!$C107)</f>
        <v>^Point~14268@19:23:04</v>
      </c>
      <c r="H105" s="3" t="str">
        <f>[1]!FppDataPoint(JPYMktVal!J107,JPYMktVal!$A107,JPYMktVal!$B107,JPYMktVal!$C107)</f>
        <v>^Point~15017@19:23:05</v>
      </c>
      <c r="I105" s="3" t="str">
        <f>[1]!FppDataPoint(JPYMktVal!K107,JPYMktVal!$A107,JPYMktVal!$B107,JPYMktVal!$C107)</f>
        <v>^Point~14838@19:23:05</v>
      </c>
      <c r="J105" s="3" t="str">
        <f>[1]!FppDataPoint(JPYMktVal!L107,JPYMktVal!$A107,JPYMktVal!$B107,JPYMktVal!$C107)</f>
        <v>^Point~17094@19:23:21</v>
      </c>
      <c r="K105" s="3" t="str">
        <f>[1]!FppDataPoint(JPYMktVal!M107,JPYMktVal!$A107,JPYMktVal!$B107,JPYMktVal!$C107)</f>
        <v>^Point~20517@19:23:24</v>
      </c>
      <c r="L105" s="3" t="str">
        <f>[1]!FppDataPoint(JPYMktVal!N107,JPYMktVal!$A107,JPYMktVal!$B107,JPYMktVal!$C107)</f>
        <v>^Point~14647@19:23:05</v>
      </c>
      <c r="M105" s="3" t="str">
        <f>[1]!FppDataPoint(JPYMktVal!O107,JPYMktVal!$A107,JPYMktVal!$B107,JPYMktVal!$C107)</f>
        <v>^Point~22868@19:23:26</v>
      </c>
      <c r="N105" s="3" t="str">
        <f>[1]!FppDataPoint(JPYMktVal!P107,JPYMktVal!$A107,JPYMktVal!$B107,JPYMktVal!$C107)</f>
        <v>^Point~14489@19:23:04</v>
      </c>
      <c r="O105" s="3" t="str">
        <f>[1]!FppDataPoint(JPYMktVal!Q107,JPYMktVal!$A107,JPYMktVal!$B107,JPYMktVal!$C107)</f>
        <v>^Point~18457@19:23:23</v>
      </c>
      <c r="P105" s="3" t="str">
        <f>[1]!FppDataPoint(JPYMktVal!R107,JPYMktVal!$A107,JPYMktVal!$B107,JPYMktVal!$C107)</f>
        <v>^Point~14539@19:23:04</v>
      </c>
      <c r="Q105" s="3" t="str">
        <f>[1]!FppDataPoint(JPYMktVal!S107,JPYMktVal!$A107,JPYMktVal!$B107,JPYMktVal!$C107)</f>
        <v>^Point~15385@19:23:20</v>
      </c>
    </row>
    <row r="106" spans="1:17" x14ac:dyDescent="0.3">
      <c r="A106" s="4"/>
      <c r="B106" s="4" t="str">
        <f>[1]!FppDataPoint(JPYMktVal!E108:S108,JPYMktVal!$A108,,)</f>
        <v>^Point~24460@19:23:28</v>
      </c>
      <c r="C106" s="3" t="str">
        <f>[1]!FppDataPoint(JPYMktVal!E108,JPYMktVal!$A108,JPYMktVal!$B108,JPYMktVal!$C108)</f>
        <v>^Point~15046@19:23:05</v>
      </c>
      <c r="D106" s="3" t="str">
        <f>[1]!FppDataPoint(JPYMktVal!F108,JPYMktVal!$A108,JPYMktVal!$B108,JPYMktVal!$C108)</f>
        <v>^Point~14661@19:23:05</v>
      </c>
      <c r="E106" s="3" t="str">
        <f>[1]!FppDataPoint(JPYMktVal!G108,JPYMktVal!$A108,JPYMktVal!$B108,JPYMktVal!$C108)</f>
        <v>^Point~14861@19:23:05</v>
      </c>
      <c r="F106" s="3" t="str">
        <f>[1]!FppDataPoint(JPYMktVal!H108,JPYMktVal!$A108,JPYMktVal!$B108,JPYMktVal!$C108)</f>
        <v>^Point~16794@19:23:21</v>
      </c>
      <c r="G106" s="3" t="str">
        <f>[1]!FppDataPoint(JPYMktVal!I108,JPYMktVal!$A108,JPYMktVal!$B108,JPYMktVal!$C108)</f>
        <v>^Point~16013@19:23:20</v>
      </c>
      <c r="H106" s="3" t="str">
        <f>[1]!FppDataPoint(JPYMktVal!J108,JPYMktVal!$A108,JPYMktVal!$B108,JPYMktVal!$C108)</f>
        <v>^Point~18957@19:23:23</v>
      </c>
      <c r="I106" s="3" t="str">
        <f>[1]!FppDataPoint(JPYMktVal!K108,JPYMktVal!$A108,JPYMktVal!$B108,JPYMktVal!$C108)</f>
        <v>^Point~15476@19:23:20</v>
      </c>
      <c r="J106" s="3" t="str">
        <f>[1]!FppDataPoint(JPYMktVal!L108,JPYMktVal!$A108,JPYMktVal!$B108,JPYMktVal!$C108)</f>
        <v>^Point~19550@19:23:23</v>
      </c>
      <c r="K106" s="3" t="str">
        <f>[1]!FppDataPoint(JPYMktVal!M108,JPYMktVal!$A108,JPYMktVal!$B108,JPYMktVal!$C108)</f>
        <v>^Point~15407@19:23:20</v>
      </c>
      <c r="L106" s="3" t="str">
        <f>[1]!FppDataPoint(JPYMktVal!N108,JPYMktVal!$A108,JPYMktVal!$B108,JPYMktVal!$C108)</f>
        <v>^Point~18981@19:23:23</v>
      </c>
      <c r="M106" s="3" t="str">
        <f>[1]!FppDataPoint(JPYMktVal!O108,JPYMktVal!$A108,JPYMktVal!$B108,JPYMktVal!$C108)</f>
        <v>^Point~14653@19:23:05</v>
      </c>
      <c r="N106" s="3" t="str">
        <f>[1]!FppDataPoint(JPYMktVal!P108,JPYMktVal!$A108,JPYMktVal!$B108,JPYMktVal!$C108)</f>
        <v>^Point~14649@19:23:05</v>
      </c>
      <c r="O106" s="3" t="str">
        <f>[1]!FppDataPoint(JPYMktVal!Q108,JPYMktVal!$A108,JPYMktVal!$B108,JPYMktVal!$C108)</f>
        <v>^Point~14912@19:23:05</v>
      </c>
      <c r="P106" s="3" t="str">
        <f>[1]!FppDataPoint(JPYMktVal!R108,JPYMktVal!$A108,JPYMktVal!$B108,JPYMktVal!$C108)</f>
        <v>^Point~16285@19:23:21</v>
      </c>
      <c r="Q106" s="3" t="str">
        <f>[1]!FppDataPoint(JPYMktVal!S108,JPYMktVal!$A108,JPYMktVal!$B108,JPYMktVal!$C108)</f>
        <v>^Point~15485@19:23:20</v>
      </c>
    </row>
    <row r="107" spans="1:17" x14ac:dyDescent="0.3">
      <c r="A107" s="4"/>
      <c r="B107" s="4" t="str">
        <f>[1]!FppDataPoint(JPYMktVal!E109:S109,JPYMktVal!$A109,,)</f>
        <v>^Point~23338@19:23:26</v>
      </c>
      <c r="C107" s="3" t="str">
        <f>[1]!FppDataPoint(JPYMktVal!E109,JPYMktVal!$A109,JPYMktVal!$B109,JPYMktVal!$C109)</f>
        <v>^Point~16033@19:23:20</v>
      </c>
      <c r="D107" s="3" t="str">
        <f>[1]!FppDataPoint(JPYMktVal!F109,JPYMktVal!$A109,JPYMktVal!$B109,JPYMktVal!$C109)</f>
        <v>^Point~14791@19:23:05</v>
      </c>
      <c r="E107" s="3" t="str">
        <f>[1]!FppDataPoint(JPYMktVal!G109,JPYMktVal!$A109,JPYMktVal!$B109,JPYMktVal!$C109)</f>
        <v>^Point~21574@19:23:25</v>
      </c>
      <c r="F107" s="3" t="str">
        <f>[1]!FppDataPoint(JPYMktVal!H109,JPYMktVal!$A109,JPYMktVal!$B109,JPYMktVal!$C109)</f>
        <v>^Point~21934@19:23:25</v>
      </c>
      <c r="G107" s="3" t="str">
        <f>[1]!FppDataPoint(JPYMktVal!I109,JPYMktVal!$A109,JPYMktVal!$B109,JPYMktVal!$C109)</f>
        <v>^Point~15429@19:23:20</v>
      </c>
      <c r="H107" s="3" t="str">
        <f>[1]!FppDataPoint(JPYMktVal!J109,JPYMktVal!$A109,JPYMktVal!$B109,JPYMktVal!$C109)</f>
        <v>^Point~16224@19:23:21</v>
      </c>
      <c r="I107" s="3" t="str">
        <f>[1]!FppDataPoint(JPYMktVal!K109,JPYMktVal!$A109,JPYMktVal!$B109,JPYMktVal!$C109)</f>
        <v>^Point~14763@19:23:05</v>
      </c>
      <c r="J107" s="3" t="str">
        <f>[1]!FppDataPoint(JPYMktVal!L109,JPYMktVal!$A109,JPYMktVal!$B109,JPYMktVal!$C109)</f>
        <v>^Point~14681@19:23:05</v>
      </c>
      <c r="K107" s="3" t="str">
        <f>[1]!FppDataPoint(JPYMktVal!M109,JPYMktVal!$A109,JPYMktVal!$B109,JPYMktVal!$C109)</f>
        <v>^Point~16045@19:23:20</v>
      </c>
      <c r="L107" s="3" t="str">
        <f>[1]!FppDataPoint(JPYMktVal!N109,JPYMktVal!$A109,JPYMktVal!$B109,JPYMktVal!$C109)</f>
        <v>^Point~16643@19:23:21</v>
      </c>
      <c r="M107" s="3" t="str">
        <f>[1]!FppDataPoint(JPYMktVal!O109,JPYMktVal!$A109,JPYMktVal!$B109,JPYMktVal!$C109)</f>
        <v>^Point~15082@19:23:20</v>
      </c>
      <c r="N107" s="3" t="str">
        <f>[1]!FppDataPoint(JPYMktVal!P109,JPYMktVal!$A109,JPYMktVal!$B109,JPYMktVal!$C109)</f>
        <v>^Point~14677@19:23:05</v>
      </c>
      <c r="O107" s="3" t="str">
        <f>[1]!FppDataPoint(JPYMktVal!Q109,JPYMktVal!$A109,JPYMktVal!$B109,JPYMktVal!$C109)</f>
        <v>^Point~16613@19:23:21</v>
      </c>
      <c r="P107" s="3" t="str">
        <f>[1]!FppDataPoint(JPYMktVal!R109,JPYMktVal!$A109,JPYMktVal!$B109,JPYMktVal!$C109)</f>
        <v>^Point~17523@19:23:22</v>
      </c>
      <c r="Q107" s="3" t="str">
        <f>[1]!FppDataPoint(JPYMktVal!S109,JPYMktVal!$A109,JPYMktVal!$B109,JPYMktVal!$C109)</f>
        <v>^Point~19066@19:23:23</v>
      </c>
    </row>
    <row r="108" spans="1:17" x14ac:dyDescent="0.3">
      <c r="A108" s="4"/>
      <c r="B108" s="4" t="str">
        <f>[1]!FppDataPoint(JPYMktVal!E110:S110,JPYMktVal!$A110,,)</f>
        <v>^Point~23053@19:23:26</v>
      </c>
      <c r="C108" s="3" t="str">
        <f>[1]!FppDataPoint(JPYMktVal!E110,JPYMktVal!$A110,JPYMktVal!$B110,JPYMktVal!$C110)</f>
        <v>^Point~15183@19:23:20</v>
      </c>
      <c r="D108" s="3" t="str">
        <f>[1]!FppDataPoint(JPYMktVal!F110,JPYMktVal!$A110,JPYMktVal!$B110,JPYMktVal!$C110)</f>
        <v>^Point~19874@19:23:24</v>
      </c>
      <c r="E108" s="3" t="str">
        <f>[1]!FppDataPoint(JPYMktVal!G110,JPYMktVal!$A110,JPYMktVal!$B110,JPYMktVal!$C110)</f>
        <v>^Point~19019@19:23:23</v>
      </c>
      <c r="F108" s="3" t="str">
        <f>[1]!FppDataPoint(JPYMktVal!H110,JPYMktVal!$A110,JPYMktVal!$B110,JPYMktVal!$C110)</f>
        <v>^Point~15797@19:23:20</v>
      </c>
      <c r="G108" s="3" t="str">
        <f>[1]!FppDataPoint(JPYMktVal!I110,JPYMktVal!$A110,JPYMktVal!$B110,JPYMktVal!$C110)</f>
        <v>^Point~16061@19:23:20</v>
      </c>
      <c r="H108" s="3" t="str">
        <f>[1]!FppDataPoint(JPYMktVal!J110,JPYMktVal!$A110,JPYMktVal!$B110,JPYMktVal!$C110)</f>
        <v>^Point~15362@19:23:20</v>
      </c>
      <c r="I108" s="3" t="str">
        <f>[1]!FppDataPoint(JPYMktVal!K110,JPYMktVal!$A110,JPYMktVal!$B110,JPYMktVal!$C110)</f>
        <v>^Point~16500@19:23:21</v>
      </c>
      <c r="J108" s="3" t="str">
        <f>[1]!FppDataPoint(JPYMktVal!L110,JPYMktVal!$A110,JPYMktVal!$B110,JPYMktVal!$C110)</f>
        <v>^Point~15938@19:23:20</v>
      </c>
      <c r="K108" s="3" t="str">
        <f>[1]!FppDataPoint(JPYMktVal!M110,JPYMktVal!$A110,JPYMktVal!$B110,JPYMktVal!$C110)</f>
        <v>^Point~15778@19:23:20</v>
      </c>
      <c r="L108" s="3" t="str">
        <f>[1]!FppDataPoint(JPYMktVal!N110,JPYMktVal!$A110,JPYMktVal!$B110,JPYMktVal!$C110)</f>
        <v>^Point~17584@19:23:22</v>
      </c>
      <c r="M108" s="3" t="str">
        <f>[1]!FppDataPoint(JPYMktVal!O110,JPYMktVal!$A110,JPYMktVal!$B110,JPYMktVal!$C110)</f>
        <v>^Point~14930@19:23:05</v>
      </c>
      <c r="N108" s="3" t="str">
        <f>[1]!FppDataPoint(JPYMktVal!P110,JPYMktVal!$A110,JPYMktVal!$B110,JPYMktVal!$C110)</f>
        <v>^Point~14563@19:23:04</v>
      </c>
      <c r="O108" s="3" t="str">
        <f>[1]!FppDataPoint(JPYMktVal!Q110,JPYMktVal!$A110,JPYMktVal!$B110,JPYMktVal!$C110)</f>
        <v>^Point~14922@19:23:05</v>
      </c>
      <c r="P108" s="3" t="str">
        <f>[1]!FppDataPoint(JPYMktVal!R110,JPYMktVal!$A110,JPYMktVal!$B110,JPYMktVal!$C110)</f>
        <v>^Point~15578@19:23:20</v>
      </c>
      <c r="Q108" s="3" t="str">
        <f>[1]!FppDataPoint(JPYMktVal!S110,JPYMktVal!$A110,JPYMktVal!$B110,JPYMktVal!$C110)</f>
        <v>^Point~14835@19:23:05</v>
      </c>
    </row>
    <row r="109" spans="1:17" x14ac:dyDescent="0.3">
      <c r="A109" s="4"/>
      <c r="B109" s="4" t="str">
        <f>[1]!FppDataPoint(JPYMktVal!E111:S111,JPYMktVal!$A111,,)</f>
        <v>^Point~17923@19:23:22</v>
      </c>
      <c r="C109" s="3" t="str">
        <f>[1]!FppDataPoint(JPYMktVal!E111,JPYMktVal!$A111,JPYMktVal!$B111,JPYMktVal!$C111)</f>
        <v>^Point~14623@19:23:05</v>
      </c>
      <c r="D109" s="3" t="str">
        <f>[1]!FppDataPoint(JPYMktVal!F111,JPYMktVal!$A111,JPYMktVal!$B111,JPYMktVal!$C111)</f>
        <v>^Point~14866@19:23:05</v>
      </c>
      <c r="E109" s="3" t="str">
        <f>[1]!FppDataPoint(JPYMktVal!G111,JPYMktVal!$A111,JPYMktVal!$B111,JPYMktVal!$C111)</f>
        <v>^Point~20593@19:23:24</v>
      </c>
      <c r="F109" s="3" t="str">
        <f>[1]!FppDataPoint(JPYMktVal!H111,JPYMktVal!$A111,JPYMktVal!$B111,JPYMktVal!$C111)</f>
        <v>^Point~17130@19:23:21</v>
      </c>
      <c r="G109" s="3" t="str">
        <f>[1]!FppDataPoint(JPYMktVal!I111,JPYMktVal!$A111,JPYMktVal!$B111,JPYMktVal!$C111)</f>
        <v>^Point~16109@19:23:20</v>
      </c>
      <c r="H109" s="3" t="str">
        <f>[1]!FppDataPoint(JPYMktVal!J111,JPYMktVal!$A111,JPYMktVal!$B111,JPYMktVal!$C111)</f>
        <v>^Point~15787@19:23:20</v>
      </c>
      <c r="I109" s="3" t="str">
        <f>[1]!FppDataPoint(JPYMktVal!K111,JPYMktVal!$A111,JPYMktVal!$B111,JPYMktVal!$C111)</f>
        <v>^Point~16036@19:23:20</v>
      </c>
      <c r="J109" s="3" t="str">
        <f>[1]!FppDataPoint(JPYMktVal!L111,JPYMktVal!$A111,JPYMktVal!$B111,JPYMktVal!$C111)</f>
        <v>^Point~17001@19:23:21</v>
      </c>
      <c r="K109" s="3" t="str">
        <f>[1]!FppDataPoint(JPYMktVal!M111,JPYMktVal!$A111,JPYMktVal!$B111,JPYMktVal!$C111)</f>
        <v>^Point~15479@19:23:20</v>
      </c>
      <c r="L109" s="3" t="str">
        <f>[1]!FppDataPoint(JPYMktVal!N111,JPYMktVal!$A111,JPYMktVal!$B111,JPYMktVal!$C111)</f>
        <v>^Point~16131@19:23:20</v>
      </c>
      <c r="M109" s="3" t="str">
        <f>[1]!FppDataPoint(JPYMktVal!O111,JPYMktVal!$A111,JPYMktVal!$B111,JPYMktVal!$C111)</f>
        <v>^Point~16732@19:23:21</v>
      </c>
      <c r="N109" s="3" t="str">
        <f>[1]!FppDataPoint(JPYMktVal!P111,JPYMktVal!$A111,JPYMktVal!$B111,JPYMktVal!$C111)</f>
        <v>^Point~16068@19:23:20</v>
      </c>
      <c r="O109" s="3" t="str">
        <f>[1]!FppDataPoint(JPYMktVal!Q111,JPYMktVal!$A111,JPYMktVal!$B111,JPYMktVal!$C111)</f>
        <v>^Point~21539@19:23:25</v>
      </c>
      <c r="P109" s="3" t="str">
        <f>[1]!FppDataPoint(JPYMktVal!R111,JPYMktVal!$A111,JPYMktVal!$B111,JPYMktVal!$C111)</f>
        <v>^Point~14858@19:23:05</v>
      </c>
      <c r="Q109" s="3" t="str">
        <f>[1]!FppDataPoint(JPYMktVal!S111,JPYMktVal!$A111,JPYMktVal!$B111,JPYMktVal!$C111)</f>
        <v>^Point~15003@19:23:05</v>
      </c>
    </row>
    <row r="110" spans="1:17" x14ac:dyDescent="0.3">
      <c r="A110" s="4"/>
      <c r="B110" s="4" t="str">
        <f>[1]!FppDataPoint(JPYMktVal!E112:S112,JPYMktVal!$A112,,)</f>
        <v>^Point~20002@19:23:24</v>
      </c>
      <c r="C110" s="3" t="str">
        <f>[1]!FppDataPoint(JPYMktVal!E112,JPYMktVal!$A112,JPYMktVal!$B112,JPYMktVal!$C112)</f>
        <v>^Point~14534@19:23:04</v>
      </c>
      <c r="D110" s="3" t="str">
        <f>[1]!FppDataPoint(JPYMktVal!F112,JPYMktVal!$A112,JPYMktVal!$B112,JPYMktVal!$C112)</f>
        <v>^Point~17446@19:23:22</v>
      </c>
      <c r="E110" s="3" t="str">
        <f>[1]!FppDataPoint(JPYMktVal!G112,JPYMktVal!$A112,JPYMktVal!$B112,JPYMktVal!$C112)</f>
        <v>^Point~21705@19:23:25</v>
      </c>
      <c r="F110" s="3" t="str">
        <f>[1]!FppDataPoint(JPYMktVal!H112,JPYMktVal!$A112,JPYMktVal!$B112,JPYMktVal!$C112)</f>
        <v>^Point~15860@19:23:20</v>
      </c>
      <c r="G110" s="3" t="str">
        <f>[1]!FppDataPoint(JPYMktVal!I112,JPYMktVal!$A112,JPYMktVal!$B112,JPYMktVal!$C112)</f>
        <v>^Point~14968@19:23:05</v>
      </c>
      <c r="H110" s="3" t="str">
        <f>[1]!FppDataPoint(JPYMktVal!J112,JPYMktVal!$A112,JPYMktVal!$B112,JPYMktVal!$C112)</f>
        <v>^Point~15798@19:23:20</v>
      </c>
      <c r="I110" s="3" t="str">
        <f>[1]!FppDataPoint(JPYMktVal!K112,JPYMktVal!$A112,JPYMktVal!$B112,JPYMktVal!$C112)</f>
        <v>^Point~16419@19:23:21</v>
      </c>
      <c r="J110" s="3" t="str">
        <f>[1]!FppDataPoint(JPYMktVal!L112,JPYMktVal!$A112,JPYMktVal!$B112,JPYMktVal!$C112)</f>
        <v>^Point~21944@19:23:25</v>
      </c>
      <c r="K110" s="3" t="str">
        <f>[1]!FppDataPoint(JPYMktVal!M112,JPYMktVal!$A112,JPYMktVal!$B112,JPYMktVal!$C112)</f>
        <v>^Point~17000@19:23:21</v>
      </c>
      <c r="L110" s="3" t="str">
        <f>[1]!FppDataPoint(JPYMktVal!N112,JPYMktVal!$A112,JPYMktVal!$B112,JPYMktVal!$C112)</f>
        <v>^Point~15931@19:23:20</v>
      </c>
      <c r="M110" s="3" t="str">
        <f>[1]!FppDataPoint(JPYMktVal!O112,JPYMktVal!$A112,JPYMktVal!$B112,JPYMktVal!$C112)</f>
        <v>^Point~17509@19:23:22</v>
      </c>
      <c r="N110" s="3" t="str">
        <f>[1]!FppDataPoint(JPYMktVal!P112,JPYMktVal!$A112,JPYMktVal!$B112,JPYMktVal!$C112)</f>
        <v>^Point~18470@19:23:23</v>
      </c>
      <c r="O110" s="3" t="str">
        <f>[1]!FppDataPoint(JPYMktVal!Q112,JPYMktVal!$A112,JPYMktVal!$B112,JPYMktVal!$C112)</f>
        <v>^Point~15770@19:23:20</v>
      </c>
      <c r="P110" s="3" t="str">
        <f>[1]!FppDataPoint(JPYMktVal!R112,JPYMktVal!$A112,JPYMktVal!$B112,JPYMktVal!$C112)</f>
        <v>^Point~16921@19:23:21</v>
      </c>
      <c r="Q110" s="3" t="str">
        <f>[1]!FppDataPoint(JPYMktVal!S112,JPYMktVal!$A112,JPYMktVal!$B112,JPYMktVal!$C112)</f>
        <v>^Point~14993@19:23:05</v>
      </c>
    </row>
    <row r="111" spans="1:17" x14ac:dyDescent="0.3">
      <c r="A111" s="4"/>
      <c r="B111" s="4" t="str">
        <f>[1]!FppDataPoint(JPYMktVal!E113:S113,JPYMktVal!$A113,,)</f>
        <v>^Point~17877@19:23:22</v>
      </c>
      <c r="C111" s="3" t="str">
        <f>[1]!FppDataPoint(JPYMktVal!E113,JPYMktVal!$A113,JPYMktVal!$B113,JPYMktVal!$C113)</f>
        <v>^Point~16180@19:23:20</v>
      </c>
      <c r="D111" s="3" t="str">
        <f>[1]!FppDataPoint(JPYMktVal!F113,JPYMktVal!$A113,JPYMktVal!$B113,JPYMktVal!$C113)</f>
        <v>^Point~14511@19:23:04</v>
      </c>
      <c r="E111" s="3" t="str">
        <f>[1]!FppDataPoint(JPYMktVal!G113,JPYMktVal!$A113,JPYMktVal!$B113,JPYMktVal!$C113)</f>
        <v>^Point~14499@19:23:04</v>
      </c>
      <c r="F111" s="3" t="str">
        <f>[1]!FppDataPoint(JPYMktVal!H113,JPYMktVal!$A113,JPYMktVal!$B113,JPYMktVal!$C113)</f>
        <v>^Point~14971@19:23:05</v>
      </c>
      <c r="G111" s="3" t="str">
        <f>[1]!FppDataPoint(JPYMktVal!I113,JPYMktVal!$A113,JPYMktVal!$B113,JPYMktVal!$C113)</f>
        <v>^Point~16469@19:23:21</v>
      </c>
      <c r="H111" s="3" t="str">
        <f>[1]!FppDataPoint(JPYMktVal!J113,JPYMktVal!$A113,JPYMktVal!$B113,JPYMktVal!$C113)</f>
        <v>^Point~15669@19:23:20</v>
      </c>
      <c r="I111" s="3" t="str">
        <f>[1]!FppDataPoint(JPYMktVal!K113,JPYMktVal!$A113,JPYMktVal!$B113,JPYMktVal!$C113)</f>
        <v>^Point~20926@19:23:25</v>
      </c>
      <c r="J111" s="3" t="str">
        <f>[1]!FppDataPoint(JPYMktVal!L113,JPYMktVal!$A113,JPYMktVal!$B113,JPYMktVal!$C113)</f>
        <v>^Point~19034@19:23:23</v>
      </c>
      <c r="K111" s="3" t="str">
        <f>[1]!FppDataPoint(JPYMktVal!M113,JPYMktVal!$A113,JPYMktVal!$B113,JPYMktVal!$C113)</f>
        <v>^Point~14797@19:23:05</v>
      </c>
      <c r="L111" s="3" t="str">
        <f>[1]!FppDataPoint(JPYMktVal!N113,JPYMktVal!$A113,JPYMktVal!$B113,JPYMktVal!$C113)</f>
        <v>^Point~17532@19:23:22</v>
      </c>
      <c r="M111" s="3" t="str">
        <f>[1]!FppDataPoint(JPYMktVal!O113,JPYMktVal!$A113,JPYMktVal!$B113,JPYMktVal!$C113)</f>
        <v>^Point~16919@19:23:21</v>
      </c>
      <c r="N111" s="3" t="str">
        <f>[1]!FppDataPoint(JPYMktVal!P113,JPYMktVal!$A113,JPYMktVal!$B113,JPYMktVal!$C113)</f>
        <v>^Point~22549@19:23:26</v>
      </c>
      <c r="O111" s="3" t="str">
        <f>[1]!FppDataPoint(JPYMktVal!Q113,JPYMktVal!$A113,JPYMktVal!$B113,JPYMktVal!$C113)</f>
        <v>^Point~16227@19:23:21</v>
      </c>
      <c r="P111" s="3" t="str">
        <f>[1]!FppDataPoint(JPYMktVal!R113,JPYMktVal!$A113,JPYMktVal!$B113,JPYMktVal!$C113)</f>
        <v>^Point~14668@19:23:05</v>
      </c>
      <c r="Q111" s="3" t="str">
        <f>[1]!FppDataPoint(JPYMktVal!S113,JPYMktVal!$A113,JPYMktVal!$B113,JPYMktVal!$C113)</f>
        <v>^Point~14809@19:23:05</v>
      </c>
    </row>
    <row r="112" spans="1:17" x14ac:dyDescent="0.3">
      <c r="A112" s="4"/>
      <c r="B112" s="4" t="str">
        <f>[1]!FppDataPoint(JPYMktVal!E114:S114,JPYMktVal!$A114,,)</f>
        <v>^Point~24656@19:23:28</v>
      </c>
      <c r="C112" s="3" t="str">
        <f>[1]!FppDataPoint(JPYMktVal!E114,JPYMktVal!$A114,JPYMktVal!$B114,JPYMktVal!$C114)</f>
        <v>^Point~19025@19:23:23</v>
      </c>
      <c r="D112" s="3" t="str">
        <f>[1]!FppDataPoint(JPYMktVal!F114,JPYMktVal!$A114,JPYMktVal!$B114,JPYMktVal!$C114)</f>
        <v>^Point~14844@19:23:05</v>
      </c>
      <c r="E112" s="3" t="str">
        <f>[1]!FppDataPoint(JPYMktVal!G114,JPYMktVal!$A114,JPYMktVal!$B114,JPYMktVal!$C114)</f>
        <v>^Point~15282@19:23:20</v>
      </c>
      <c r="F112" s="3" t="str">
        <f>[1]!FppDataPoint(JPYMktVal!H114,JPYMktVal!$A114,JPYMktVal!$B114,JPYMktVal!$C114)</f>
        <v>^Point~19365@19:23:23</v>
      </c>
      <c r="G112" s="3" t="str">
        <f>[1]!FppDataPoint(JPYMktVal!I114,JPYMktVal!$A114,JPYMktVal!$B114,JPYMktVal!$C114)</f>
        <v>^Point~20904@19:23:25</v>
      </c>
      <c r="H112" s="3" t="str">
        <f>[1]!FppDataPoint(JPYMktVal!J114,JPYMktVal!$A114,JPYMktVal!$B114,JPYMktVal!$C114)</f>
        <v>^Point~18961@19:23:23</v>
      </c>
      <c r="I112" s="3" t="str">
        <f>[1]!FppDataPoint(JPYMktVal!K114,JPYMktVal!$A114,JPYMktVal!$B114,JPYMktVal!$C114)</f>
        <v>^Point~15730@19:23:20</v>
      </c>
      <c r="J112" s="3" t="str">
        <f>[1]!FppDataPoint(JPYMktVal!L114,JPYMktVal!$A114,JPYMktVal!$B114,JPYMktVal!$C114)</f>
        <v>^Point~15040@19:23:05</v>
      </c>
      <c r="K112" s="3" t="str">
        <f>[1]!FppDataPoint(JPYMktVal!M114,JPYMktVal!$A114,JPYMktVal!$B114,JPYMktVal!$C114)</f>
        <v>^Point~17472@19:23:22</v>
      </c>
      <c r="L112" s="3" t="str">
        <f>[1]!FppDataPoint(JPYMktVal!N114,JPYMktVal!$A114,JPYMktVal!$B114,JPYMktVal!$C114)</f>
        <v>^Point~17559@19:23:22</v>
      </c>
      <c r="M112" s="3" t="str">
        <f>[1]!FppDataPoint(JPYMktVal!O114,JPYMktVal!$A114,JPYMktVal!$B114,JPYMktVal!$C114)</f>
        <v>^Point~19107@19:23:23</v>
      </c>
      <c r="N112" s="3" t="str">
        <f>[1]!FppDataPoint(JPYMktVal!P114,JPYMktVal!$A114,JPYMktVal!$B114,JPYMktVal!$C114)</f>
        <v>^Point~16581@19:23:21</v>
      </c>
      <c r="O112" s="3" t="str">
        <f>[1]!FppDataPoint(JPYMktVal!Q114,JPYMktVal!$A114,JPYMktVal!$B114,JPYMktVal!$C114)</f>
        <v>^Point~17727@19:23:22</v>
      </c>
      <c r="P112" s="3" t="str">
        <f>[1]!FppDataPoint(JPYMktVal!R114,JPYMktVal!$A114,JPYMktVal!$B114,JPYMktVal!$C114)</f>
        <v>^Point~14655@19:23:05</v>
      </c>
      <c r="Q112" s="3" t="str">
        <f>[1]!FppDataPoint(JPYMktVal!S114,JPYMktVal!$A114,JPYMktVal!$B114,JPYMktVal!$C114)</f>
        <v>^Point~19129@19:23:23</v>
      </c>
    </row>
    <row r="113" spans="1:17" x14ac:dyDescent="0.3">
      <c r="A113" s="4"/>
      <c r="B113" s="4" t="str">
        <f>[1]!FppDataPoint(JPYMktVal!E115:S115,JPYMktVal!$A115,,)</f>
        <v>^Point~21919@19:23:25</v>
      </c>
      <c r="C113" s="3" t="str">
        <f>[1]!FppDataPoint(JPYMktVal!E115,JPYMktVal!$A115,JPYMktVal!$B115,JPYMktVal!$C115)</f>
        <v>^Point~19796@19:23:24</v>
      </c>
      <c r="D113" s="3" t="str">
        <f>[1]!FppDataPoint(JPYMktVal!F115,JPYMktVal!$A115,JPYMktVal!$B115,JPYMktVal!$C115)</f>
        <v>^Point~14385@19:23:04</v>
      </c>
      <c r="E113" s="3" t="str">
        <f>[1]!FppDataPoint(JPYMktVal!G115,JPYMktVal!$A115,JPYMktVal!$B115,JPYMktVal!$C115)</f>
        <v>^Point~15623@19:23:20</v>
      </c>
      <c r="F113" s="3" t="str">
        <f>[1]!FppDataPoint(JPYMktVal!H115,JPYMktVal!$A115,JPYMktVal!$B115,JPYMktVal!$C115)</f>
        <v>^Point~17486@19:23:22</v>
      </c>
      <c r="G113" s="3" t="str">
        <f>[1]!FppDataPoint(JPYMktVal!I115,JPYMktVal!$A115,JPYMktVal!$B115,JPYMktVal!$C115)</f>
        <v>^Point~15090@19:23:20</v>
      </c>
      <c r="H113" s="3" t="str">
        <f>[1]!FppDataPoint(JPYMktVal!J115,JPYMktVal!$A115,JPYMktVal!$B115,JPYMktVal!$C115)</f>
        <v>^Point~14957@19:23:05</v>
      </c>
      <c r="I113" s="3" t="str">
        <f>[1]!FppDataPoint(JPYMktVal!K115,JPYMktVal!$A115,JPYMktVal!$B115,JPYMktVal!$C115)</f>
        <v>^Point~16539@19:23:21</v>
      </c>
      <c r="J113" s="3" t="str">
        <f>[1]!FppDataPoint(JPYMktVal!L115,JPYMktVal!$A115,JPYMktVal!$B115,JPYMktVal!$C115)</f>
        <v>^Point~22071@19:23:25</v>
      </c>
      <c r="K113" s="3" t="str">
        <f>[1]!FppDataPoint(JPYMktVal!M115,JPYMktVal!$A115,JPYMktVal!$B115,JPYMktVal!$C115)</f>
        <v>^Point~18511@19:23:23</v>
      </c>
      <c r="L113" s="3" t="str">
        <f>[1]!FppDataPoint(JPYMktVal!N115,JPYMktVal!$A115,JPYMktVal!$B115,JPYMktVal!$C115)</f>
        <v>^Point~15994@19:23:20</v>
      </c>
      <c r="M113" s="3" t="str">
        <f>[1]!FppDataPoint(JPYMktVal!O115,JPYMktVal!$A115,JPYMktVal!$B115,JPYMktVal!$C115)</f>
        <v>^Point~23373@19:23:26</v>
      </c>
      <c r="N113" s="3" t="str">
        <f>[1]!FppDataPoint(JPYMktVal!P115,JPYMktVal!$A115,JPYMktVal!$B115,JPYMktVal!$C115)</f>
        <v>^Point~17382@19:23:21</v>
      </c>
      <c r="O113" s="3" t="str">
        <f>[1]!FppDataPoint(JPYMktVal!Q115,JPYMktVal!$A115,JPYMktVal!$B115,JPYMktVal!$C115)</f>
        <v>^Point~15264@19:23:20</v>
      </c>
      <c r="P113" s="3" t="str">
        <f>[1]!FppDataPoint(JPYMktVal!R115,JPYMktVal!$A115,JPYMktVal!$B115,JPYMktVal!$C115)</f>
        <v>^Point~15713@19:23:20</v>
      </c>
      <c r="Q113" s="3" t="str">
        <f>[1]!FppDataPoint(JPYMktVal!S115,JPYMktVal!$A115,JPYMktVal!$B115,JPYMktVal!$C115)</f>
        <v>^Point~17248@19:23:21</v>
      </c>
    </row>
    <row r="114" spans="1:17" x14ac:dyDescent="0.3">
      <c r="A114" s="4"/>
      <c r="B114" s="4" t="str">
        <f>[1]!FppDataPoint(JPYMktVal!E116:S116,JPYMktVal!$A116,,)</f>
        <v>^Point~22181@19:23:26</v>
      </c>
      <c r="C114" s="3" t="str">
        <f>[1]!FppDataPoint(JPYMktVal!E116,JPYMktVal!$A116,JPYMktVal!$B116,JPYMktVal!$C116)</f>
        <v>^Point~16747@19:23:21</v>
      </c>
      <c r="D114" s="3" t="str">
        <f>[1]!FppDataPoint(JPYMktVal!F116,JPYMktVal!$A116,JPYMktVal!$B116,JPYMktVal!$C116)</f>
        <v>^Point~18768@19:23:23</v>
      </c>
      <c r="E114" s="3" t="str">
        <f>[1]!FppDataPoint(JPYMktVal!G116,JPYMktVal!$A116,JPYMktVal!$B116,JPYMktVal!$C116)</f>
        <v>^Point~16514@19:23:21</v>
      </c>
      <c r="F114" s="3" t="str">
        <f>[1]!FppDataPoint(JPYMktVal!H116,JPYMktVal!$A116,JPYMktVal!$B116,JPYMktVal!$C116)</f>
        <v>^Point~24438@19:23:28</v>
      </c>
      <c r="G114" s="3" t="str">
        <f>[1]!FppDataPoint(JPYMktVal!I116,JPYMktVal!$A116,JPYMktVal!$B116,JPYMktVal!$C116)</f>
        <v>^Point~17311@19:23:21</v>
      </c>
      <c r="H114" s="3" t="str">
        <f>[1]!FppDataPoint(JPYMktVal!J116,JPYMktVal!$A116,JPYMktVal!$B116,JPYMktVal!$C116)</f>
        <v>^Point~15781@19:23:20</v>
      </c>
      <c r="I114" s="3" t="str">
        <f>[1]!FppDataPoint(JPYMktVal!K116,JPYMktVal!$A116,JPYMktVal!$B116,JPYMktVal!$C116)</f>
        <v>^Point~16489@19:23:21</v>
      </c>
      <c r="J114" s="3" t="str">
        <f>[1]!FppDataPoint(JPYMktVal!L116,JPYMktVal!$A116,JPYMktVal!$B116,JPYMktVal!$C116)</f>
        <v>^Point~21393@19:23:25</v>
      </c>
      <c r="K114" s="3" t="str">
        <f>[1]!FppDataPoint(JPYMktVal!M116,JPYMktVal!$A116,JPYMktVal!$B116,JPYMktVal!$C116)</f>
        <v>^Point~14783@19:23:05</v>
      </c>
      <c r="L114" s="3" t="str">
        <f>[1]!FppDataPoint(JPYMktVal!N116,JPYMktVal!$A116,JPYMktVal!$B116,JPYMktVal!$C116)</f>
        <v>^Point~15755@19:23:20</v>
      </c>
      <c r="M114" s="3" t="str">
        <f>[1]!FppDataPoint(JPYMktVal!O116,JPYMktVal!$A116,JPYMktVal!$B116,JPYMktVal!$C116)</f>
        <v>^Point~17768@19:23:22</v>
      </c>
      <c r="N114" s="3" t="str">
        <f>[1]!FppDataPoint(JPYMktVal!P116,JPYMktVal!$A116,JPYMktVal!$B116,JPYMktVal!$C116)</f>
        <v>^Point~16142@19:23:20</v>
      </c>
      <c r="O114" s="3" t="str">
        <f>[1]!FppDataPoint(JPYMktVal!Q116,JPYMktVal!$A116,JPYMktVal!$B116,JPYMktVal!$C116)</f>
        <v>^Point~16275@19:23:21</v>
      </c>
      <c r="P114" s="3" t="str">
        <f>[1]!FppDataPoint(JPYMktVal!R116,JPYMktVal!$A116,JPYMktVal!$B116,JPYMktVal!$C116)</f>
        <v>^Point~20735@19:23:24</v>
      </c>
      <c r="Q114" s="3" t="str">
        <f>[1]!FppDataPoint(JPYMktVal!S116,JPYMktVal!$A116,JPYMktVal!$B116,JPYMktVal!$C116)</f>
        <v>^Point~15281@19:23:20</v>
      </c>
    </row>
    <row r="115" spans="1:17" x14ac:dyDescent="0.3">
      <c r="A115" s="4"/>
      <c r="B115" s="4" t="str">
        <f>[1]!FppDataPoint(JPYMktVal!E117:S117,JPYMktVal!$A117,,)</f>
        <v>^Point~19277@19:23:23</v>
      </c>
      <c r="C115" s="3" t="str">
        <f>[1]!FppDataPoint(JPYMktVal!E117,JPYMktVal!$A117,JPYMktVal!$B117,JPYMktVal!$C117)</f>
        <v>^Point~15445@19:23:20</v>
      </c>
      <c r="D115" s="3" t="str">
        <f>[1]!FppDataPoint(JPYMktVal!F117,JPYMktVal!$A117,JPYMktVal!$B117,JPYMktVal!$C117)</f>
        <v>^Point~16214@19:23:21</v>
      </c>
      <c r="E115" s="3" t="str">
        <f>[1]!FppDataPoint(JPYMktVal!G117,JPYMktVal!$A117,JPYMktVal!$B117,JPYMktVal!$C117)</f>
        <v>^Point~17583@19:23:22</v>
      </c>
      <c r="F115" s="3" t="str">
        <f>[1]!FppDataPoint(JPYMktVal!H117,JPYMktVal!$A117,JPYMktVal!$B117,JPYMktVal!$C117)</f>
        <v>^Point~19526@19:23:23</v>
      </c>
      <c r="G115" s="3" t="str">
        <f>[1]!FppDataPoint(JPYMktVal!I117,JPYMktVal!$A117,JPYMktVal!$B117,JPYMktVal!$C117)</f>
        <v>^Point~15835@19:23:20</v>
      </c>
      <c r="H115" s="3" t="str">
        <f>[1]!FppDataPoint(JPYMktVal!J117,JPYMktVal!$A117,JPYMktVal!$B117,JPYMktVal!$C117)</f>
        <v>^Point~15636@19:23:20</v>
      </c>
      <c r="I115" s="3" t="str">
        <f>[1]!FppDataPoint(JPYMktVal!K117,JPYMktVal!$A117,JPYMktVal!$B117,JPYMktVal!$C117)</f>
        <v>^Point~18600@19:23:23</v>
      </c>
      <c r="J115" s="3" t="str">
        <f>[1]!FppDataPoint(JPYMktVal!L117,JPYMktVal!$A117,JPYMktVal!$B117,JPYMktVal!$C117)</f>
        <v>^Point~16139@19:23:20</v>
      </c>
      <c r="K115" s="3" t="str">
        <f>[1]!FppDataPoint(JPYMktVal!M117,JPYMktVal!$A117,JPYMktVal!$B117,JPYMktVal!$C117)</f>
        <v>^Point~15753@19:23:20</v>
      </c>
      <c r="L115" s="3" t="str">
        <f>[1]!FppDataPoint(JPYMktVal!N117,JPYMktVal!$A117,JPYMktVal!$B117,JPYMktVal!$C117)</f>
        <v>^Point~21748@19:23:25</v>
      </c>
      <c r="M115" s="3" t="str">
        <f>[1]!FppDataPoint(JPYMktVal!O117,JPYMktVal!$A117,JPYMktVal!$B117,JPYMktVal!$C117)</f>
        <v>^Point~15951@19:23:20</v>
      </c>
      <c r="N115" s="3" t="str">
        <f>[1]!FppDataPoint(JPYMktVal!P117,JPYMktVal!$A117,JPYMktVal!$B117,JPYMktVal!$C117)</f>
        <v>^Point~15729@19:23:20</v>
      </c>
      <c r="O115" s="3" t="str">
        <f>[1]!FppDataPoint(JPYMktVal!Q117,JPYMktVal!$A117,JPYMktVal!$B117,JPYMktVal!$C117)</f>
        <v>^Point~17535@19:23:22</v>
      </c>
      <c r="P115" s="3" t="str">
        <f>[1]!FppDataPoint(JPYMktVal!R117,JPYMktVal!$A117,JPYMktVal!$B117,JPYMktVal!$C117)</f>
        <v>^Point~16239@19:23:21</v>
      </c>
      <c r="Q115" s="3" t="str">
        <f>[1]!FppDataPoint(JPYMktVal!S117,JPYMktVal!$A117,JPYMktVal!$B117,JPYMktVal!$C117)</f>
        <v>^Point~18036@19:23:22</v>
      </c>
    </row>
    <row r="116" spans="1:17" x14ac:dyDescent="0.3">
      <c r="A116" s="4"/>
      <c r="B116" s="4" t="str">
        <f>[1]!FppDataPoint(JPYMktVal!E118:S118,JPYMktVal!$A118,,)</f>
        <v>^Point~21126@19:23:25</v>
      </c>
      <c r="C116" s="3" t="str">
        <f>[1]!FppDataPoint(JPYMktVal!E118,JPYMktVal!$A118,JPYMktVal!$B118,JPYMktVal!$C118)</f>
        <v>^Point~20818@19:23:24</v>
      </c>
      <c r="D116" s="3" t="str">
        <f>[1]!FppDataPoint(JPYMktVal!F118,JPYMktVal!$A118,JPYMktVal!$B118,JPYMktVal!$C118)</f>
        <v>^Point~19576@19:23:24</v>
      </c>
      <c r="E116" s="3" t="str">
        <f>[1]!FppDataPoint(JPYMktVal!G118,JPYMktVal!$A118,JPYMktVal!$B118,JPYMktVal!$C118)</f>
        <v>^Point~22333@19:23:26</v>
      </c>
      <c r="F116" s="3" t="str">
        <f>[1]!FppDataPoint(JPYMktVal!H118,JPYMktVal!$A118,JPYMktVal!$B118,JPYMktVal!$C118)</f>
        <v>^Point~14933@19:23:05</v>
      </c>
      <c r="G116" s="3" t="str">
        <f>[1]!FppDataPoint(JPYMktVal!I118,JPYMktVal!$A118,JPYMktVal!$B118,JPYMktVal!$C118)</f>
        <v>^Point~19799@19:23:24</v>
      </c>
      <c r="H116" s="3" t="str">
        <f>[1]!FppDataPoint(JPYMktVal!J118,JPYMktVal!$A118,JPYMktVal!$B118,JPYMktVal!$C118)</f>
        <v>^Point~14887@19:23:05</v>
      </c>
      <c r="I116" s="3" t="str">
        <f>[1]!FppDataPoint(JPYMktVal!K118,JPYMktVal!$A118,JPYMktVal!$B118,JPYMktVal!$C118)</f>
        <v>^Point~16080@19:23:20</v>
      </c>
      <c r="J116" s="3" t="str">
        <f>[1]!FppDataPoint(JPYMktVal!L118,JPYMktVal!$A118,JPYMktVal!$B118,JPYMktVal!$C118)</f>
        <v>^Point~23367@19:23:26</v>
      </c>
      <c r="K116" s="3" t="str">
        <f>[1]!FppDataPoint(JPYMktVal!M118,JPYMktVal!$A118,JPYMktVal!$B118,JPYMktVal!$C118)</f>
        <v>^Point~15607@19:23:20</v>
      </c>
      <c r="L116" s="3" t="str">
        <f>[1]!FppDataPoint(JPYMktVal!N118,JPYMktVal!$A118,JPYMktVal!$B118,JPYMktVal!$C118)</f>
        <v>^Point~17695@19:23:22</v>
      </c>
      <c r="M116" s="3" t="str">
        <f>[1]!FppDataPoint(JPYMktVal!O118,JPYMktVal!$A118,JPYMktVal!$B118,JPYMktVal!$C118)</f>
        <v>^Point~15903@19:23:20</v>
      </c>
      <c r="N116" s="3" t="str">
        <f>[1]!FppDataPoint(JPYMktVal!P118,JPYMktVal!$A118,JPYMktVal!$B118,JPYMktVal!$C118)</f>
        <v>^Point~23984@19:23:27</v>
      </c>
      <c r="O116" s="3" t="str">
        <f>[1]!FppDataPoint(JPYMktVal!Q118,JPYMktVal!$A118,JPYMktVal!$B118,JPYMktVal!$C118)</f>
        <v>^Point~24420@19:23:28</v>
      </c>
      <c r="P116" s="3" t="str">
        <f>[1]!FppDataPoint(JPYMktVal!R118,JPYMktVal!$A118,JPYMktVal!$B118,JPYMktVal!$C118)</f>
        <v>^Point~16044@19:23:20</v>
      </c>
      <c r="Q116" s="3" t="str">
        <f>[1]!FppDataPoint(JPYMktVal!S118,JPYMktVal!$A118,JPYMktVal!$B118,JPYMktVal!$C118)</f>
        <v>^Point~15878@19:23:20</v>
      </c>
    </row>
    <row r="117" spans="1:17" x14ac:dyDescent="0.3">
      <c r="A117" s="4"/>
      <c r="B117" s="4" t="str">
        <f>[1]!FppDataPoint(JPYMktVal!E119:S119,JPYMktVal!$A119,,)</f>
        <v>^Point~18947@19:23:23</v>
      </c>
      <c r="C117" s="3" t="str">
        <f>[1]!FppDataPoint(JPYMktVal!E119,JPYMktVal!$A119,JPYMktVal!$B119,JPYMktVal!$C119)</f>
        <v>^Point~16696@19:23:21</v>
      </c>
      <c r="D117" s="3" t="str">
        <f>[1]!FppDataPoint(JPYMktVal!F119,JPYMktVal!$A119,JPYMktVal!$B119,JPYMktVal!$C119)</f>
        <v>^Point~16475@19:23:21</v>
      </c>
      <c r="E117" s="3" t="str">
        <f>[1]!FppDataPoint(JPYMktVal!G119,JPYMktVal!$A119,JPYMktVal!$B119,JPYMktVal!$C119)</f>
        <v>^Point~18555@19:23:23</v>
      </c>
      <c r="F117" s="3" t="str">
        <f>[1]!FppDataPoint(JPYMktVal!H119,JPYMktVal!$A119,JPYMktVal!$B119,JPYMktVal!$C119)</f>
        <v>^Point~15020@19:23:05</v>
      </c>
      <c r="G117" s="3" t="str">
        <f>[1]!FppDataPoint(JPYMktVal!I119,JPYMktVal!$A119,JPYMktVal!$B119,JPYMktVal!$C119)</f>
        <v>^Point~16620@19:23:21</v>
      </c>
      <c r="H117" s="3" t="str">
        <f>[1]!FppDataPoint(JPYMktVal!J119,JPYMktVal!$A119,JPYMktVal!$B119,JPYMktVal!$C119)</f>
        <v>^Point~16226@19:23:21</v>
      </c>
      <c r="I117" s="3" t="str">
        <f>[1]!FppDataPoint(JPYMktVal!K119,JPYMktVal!$A119,JPYMktVal!$B119,JPYMktVal!$C119)</f>
        <v>^Point~14731@19:23:05</v>
      </c>
      <c r="J117" s="3" t="str">
        <f>[1]!FppDataPoint(JPYMktVal!L119,JPYMktVal!$A119,JPYMktVal!$B119,JPYMktVal!$C119)</f>
        <v>^Point~15675@19:23:20</v>
      </c>
      <c r="K117" s="3" t="str">
        <f>[1]!FppDataPoint(JPYMktVal!M119,JPYMktVal!$A119,JPYMktVal!$B119,JPYMktVal!$C119)</f>
        <v>^Point~17297@19:23:21</v>
      </c>
      <c r="L117" s="3" t="str">
        <f>[1]!FppDataPoint(JPYMktVal!N119,JPYMktVal!$A119,JPYMktVal!$B119,JPYMktVal!$C119)</f>
        <v>^Point~15487@19:23:20</v>
      </c>
      <c r="M117" s="3" t="str">
        <f>[1]!FppDataPoint(JPYMktVal!O119,JPYMktVal!$A119,JPYMktVal!$B119,JPYMktVal!$C119)</f>
        <v>^Point~16207@19:23:21</v>
      </c>
      <c r="N117" s="3" t="str">
        <f>[1]!FppDataPoint(JPYMktVal!P119,JPYMktVal!$A119,JPYMktVal!$B119,JPYMktVal!$C119)</f>
        <v>^Point~16791@19:23:21</v>
      </c>
      <c r="O117" s="3" t="str">
        <f>[1]!FppDataPoint(JPYMktVal!Q119,JPYMktVal!$A119,JPYMktVal!$B119,JPYMktVal!$C119)</f>
        <v>^Point~16980@19:23:21</v>
      </c>
      <c r="P117" s="3" t="str">
        <f>[1]!FppDataPoint(JPYMktVal!R119,JPYMktVal!$A119,JPYMktVal!$B119,JPYMktVal!$C119)</f>
        <v>^Point~21708@19:23:25</v>
      </c>
      <c r="Q117" s="3" t="str">
        <f>[1]!FppDataPoint(JPYMktVal!S119,JPYMktVal!$A119,JPYMktVal!$B119,JPYMktVal!$C119)</f>
        <v>^Point~18444@19:23:23</v>
      </c>
    </row>
    <row r="118" spans="1:17" x14ac:dyDescent="0.3">
      <c r="A118" s="4"/>
      <c r="B118" s="4" t="str">
        <f>[1]!FppDataPoint(JPYMktVal!E120:S120,JPYMktVal!$A120,,)</f>
        <v>^Point~21648@19:23:25</v>
      </c>
      <c r="C118" s="3" t="str">
        <f>[1]!FppDataPoint(JPYMktVal!E120,JPYMktVal!$A120,JPYMktVal!$B120,JPYMktVal!$C120)</f>
        <v>^Point~24069@19:23:27</v>
      </c>
      <c r="D118" s="3" t="str">
        <f>[1]!FppDataPoint(JPYMktVal!F120,JPYMktVal!$A120,JPYMktVal!$B120,JPYMktVal!$C120)</f>
        <v>^Point~20897@19:23:25</v>
      </c>
      <c r="E118" s="3" t="str">
        <f>[1]!FppDataPoint(JPYMktVal!G120,JPYMktVal!$A120,JPYMktVal!$B120,JPYMktVal!$C120)</f>
        <v>^Point~19575@19:23:24</v>
      </c>
      <c r="F118" s="3" t="str">
        <f>[1]!FppDataPoint(JPYMktVal!H120,JPYMktVal!$A120,JPYMktVal!$B120,JPYMktVal!$C120)</f>
        <v>^Point~14856@19:23:05</v>
      </c>
      <c r="G118" s="3" t="str">
        <f>[1]!FppDataPoint(JPYMktVal!I120,JPYMktVal!$A120,JPYMktVal!$B120,JPYMktVal!$C120)</f>
        <v>^Point~16223@19:23:21</v>
      </c>
      <c r="H118" s="3" t="str">
        <f>[1]!FppDataPoint(JPYMktVal!J120,JPYMktVal!$A120,JPYMktVal!$B120,JPYMktVal!$C120)</f>
        <v>^Point~15946@19:23:20</v>
      </c>
      <c r="I118" s="3" t="str">
        <f>[1]!FppDataPoint(JPYMktVal!K120,JPYMktVal!$A120,JPYMktVal!$B120,JPYMktVal!$C120)</f>
        <v>^Point~14535@19:23:04</v>
      </c>
      <c r="J118" s="3" t="str">
        <f>[1]!FppDataPoint(JPYMktVal!L120,JPYMktVal!$A120,JPYMktVal!$B120,JPYMktVal!$C120)</f>
        <v>^Point~14558@19:23:04</v>
      </c>
      <c r="K118" s="3" t="str">
        <f>[1]!FppDataPoint(JPYMktVal!M120,JPYMktVal!$A120,JPYMktVal!$B120,JPYMktVal!$C120)</f>
        <v>^Point~15600@19:23:20</v>
      </c>
      <c r="L118" s="3" t="str">
        <f>[1]!FppDataPoint(JPYMktVal!N120,JPYMktVal!$A120,JPYMktVal!$B120,JPYMktVal!$C120)</f>
        <v>^Point~17538@19:23:22</v>
      </c>
      <c r="M118" s="3" t="str">
        <f>[1]!FppDataPoint(JPYMktVal!O120,JPYMktVal!$A120,JPYMktVal!$B120,JPYMktVal!$C120)</f>
        <v>^Point~15979@19:23:20</v>
      </c>
      <c r="N118" s="3" t="str">
        <f>[1]!FppDataPoint(JPYMktVal!P120,JPYMktVal!$A120,JPYMktVal!$B120,JPYMktVal!$C120)</f>
        <v>^Point~15322@19:23:20</v>
      </c>
      <c r="O118" s="3" t="str">
        <f>[1]!FppDataPoint(JPYMktVal!Q120,JPYMktVal!$A120,JPYMktVal!$B120,JPYMktVal!$C120)</f>
        <v>^Point~17379@19:23:21</v>
      </c>
      <c r="P118" s="3" t="str">
        <f>[1]!FppDataPoint(JPYMktVal!R120,JPYMktVal!$A120,JPYMktVal!$B120,JPYMktVal!$C120)</f>
        <v>^Point~24606@19:23:28</v>
      </c>
      <c r="Q118" s="3" t="str">
        <f>[1]!FppDataPoint(JPYMktVal!S120,JPYMktVal!$A120,JPYMktVal!$B120,JPYMktVal!$C120)</f>
        <v>^Point~15848@19:23:20</v>
      </c>
    </row>
    <row r="119" spans="1:17" x14ac:dyDescent="0.3">
      <c r="A119" s="4"/>
      <c r="B119" s="4" t="str">
        <f>[1]!FppDataPoint(JPYMktVal!E121:S121,JPYMktVal!$A121,,)</f>
        <v>^Point~24561@19:23:28</v>
      </c>
      <c r="C119" s="3" t="str">
        <f>[1]!FppDataPoint(JPYMktVal!E121,JPYMktVal!$A121,JPYMktVal!$B121,JPYMktVal!$C121)</f>
        <v>^Point~18572@19:23:23</v>
      </c>
      <c r="D119" s="3" t="str">
        <f>[1]!FppDataPoint(JPYMktVal!F121,JPYMktVal!$A121,JPYMktVal!$B121,JPYMktVal!$C121)</f>
        <v>^Point~15925@19:23:20</v>
      </c>
      <c r="E119" s="3" t="str">
        <f>[1]!FppDataPoint(JPYMktVal!G121,JPYMktVal!$A121,JPYMktVal!$B121,JPYMktVal!$C121)</f>
        <v>^Point~18449@19:23:23</v>
      </c>
      <c r="F119" s="3" t="str">
        <f>[1]!FppDataPoint(JPYMktVal!H121,JPYMktVal!$A121,JPYMktVal!$B121,JPYMktVal!$C121)</f>
        <v>^Point~15981@19:23:20</v>
      </c>
      <c r="G119" s="3" t="str">
        <f>[1]!FppDataPoint(JPYMktVal!I121,JPYMktVal!$A121,JPYMktVal!$B121,JPYMktVal!$C121)</f>
        <v>^Point~15947@19:23:20</v>
      </c>
      <c r="H119" s="3" t="str">
        <f>[1]!FppDataPoint(JPYMktVal!J121,JPYMktVal!$A121,JPYMktVal!$B121,JPYMktVal!$C121)</f>
        <v>^Point~16413@19:23:21</v>
      </c>
      <c r="I119" s="3" t="str">
        <f>[1]!FppDataPoint(JPYMktVal!K121,JPYMktVal!$A121,JPYMktVal!$B121,JPYMktVal!$C121)</f>
        <v>^Point~16196@19:23:21</v>
      </c>
      <c r="J119" s="3" t="str">
        <f>[1]!FppDataPoint(JPYMktVal!L121,JPYMktVal!$A121,JPYMktVal!$B121,JPYMktVal!$C121)</f>
        <v>^Point~16779@19:23:21</v>
      </c>
      <c r="K119" s="3" t="str">
        <f>[1]!FppDataPoint(JPYMktVal!M121,JPYMktVal!$A121,JPYMktVal!$B121,JPYMktVal!$C121)</f>
        <v>^Point~15735@19:23:20</v>
      </c>
      <c r="L119" s="3" t="str">
        <f>[1]!FppDataPoint(JPYMktVal!N121,JPYMktVal!$A121,JPYMktVal!$B121,JPYMktVal!$C121)</f>
        <v>^Point~16981@19:23:21</v>
      </c>
      <c r="M119" s="3" t="str">
        <f>[1]!FppDataPoint(JPYMktVal!O121,JPYMktVal!$A121,JPYMktVal!$B121,JPYMktVal!$C121)</f>
        <v>^Point~16999@19:23:21</v>
      </c>
      <c r="N119" s="3" t="str">
        <f>[1]!FppDataPoint(JPYMktVal!P121,JPYMktVal!$A121,JPYMktVal!$B121,JPYMktVal!$C121)</f>
        <v>^Point~17083@19:23:21</v>
      </c>
      <c r="O119" s="3" t="str">
        <f>[1]!FppDataPoint(JPYMktVal!Q121,JPYMktVal!$A121,JPYMktVal!$B121,JPYMktVal!$C121)</f>
        <v>^Point~15954@19:23:20</v>
      </c>
      <c r="P119" s="3" t="str">
        <f>[1]!FppDataPoint(JPYMktVal!R121,JPYMktVal!$A121,JPYMktVal!$B121,JPYMktVal!$C121)</f>
        <v>^Point~16562@19:23:21</v>
      </c>
      <c r="Q119" s="3" t="str">
        <f>[1]!FppDataPoint(JPYMktVal!S121,JPYMktVal!$A121,JPYMktVal!$B121,JPYMktVal!$C121)</f>
        <v>^Point~15792@19:23:20</v>
      </c>
    </row>
    <row r="120" spans="1:17" x14ac:dyDescent="0.3">
      <c r="A120" s="4"/>
      <c r="B120" s="4" t="str">
        <f>[1]!FppDataPoint(JPYMktVal!E122:S122,JPYMktVal!$A122,,)</f>
        <v>^Point~19213@19:23:23</v>
      </c>
      <c r="C120" s="3" t="str">
        <f>[1]!FppDataPoint(JPYMktVal!E122,JPYMktVal!$A122,JPYMktVal!$B122,JPYMktVal!$C122)</f>
        <v>^Point~17461@19:23:22</v>
      </c>
      <c r="D120" s="3" t="str">
        <f>[1]!FppDataPoint(JPYMktVal!F122,JPYMktVal!$A122,JPYMktVal!$B122,JPYMktVal!$C122)</f>
        <v>^Point~17238@19:23:21</v>
      </c>
      <c r="E120" s="3" t="str">
        <f>[1]!FppDataPoint(JPYMktVal!G122,JPYMktVal!$A122,JPYMktVal!$B122,JPYMktVal!$C122)</f>
        <v>^Point~20913@19:23:25</v>
      </c>
      <c r="F120" s="3" t="str">
        <f>[1]!FppDataPoint(JPYMktVal!H122,JPYMktVal!$A122,JPYMktVal!$B122,JPYMktVal!$C122)</f>
        <v>^Point~15783@19:23:20</v>
      </c>
      <c r="G120" s="3" t="str">
        <f>[1]!FppDataPoint(JPYMktVal!I122,JPYMktVal!$A122,JPYMktVal!$B122,JPYMktVal!$C122)</f>
        <v>^Point~23836@19:23:27</v>
      </c>
      <c r="H120" s="3" t="str">
        <f>[1]!FppDataPoint(JPYMktVal!J122,JPYMktVal!$A122,JPYMktVal!$B122,JPYMktVal!$C122)</f>
        <v>^Point~14801@19:23:05</v>
      </c>
      <c r="I120" s="3" t="str">
        <f>[1]!FppDataPoint(JPYMktVal!K122,JPYMktVal!$A122,JPYMktVal!$B122,JPYMktVal!$C122)</f>
        <v>^Point~21991@19:23:25</v>
      </c>
      <c r="J120" s="3" t="str">
        <f>[1]!FppDataPoint(JPYMktVal!L122,JPYMktVal!$A122,JPYMktVal!$B122,JPYMktVal!$C122)</f>
        <v>^Point~14678@19:23:05</v>
      </c>
      <c r="K120" s="3" t="str">
        <f>[1]!FppDataPoint(JPYMktVal!M122,JPYMktVal!$A122,JPYMktVal!$B122,JPYMktVal!$C122)</f>
        <v>^Point~15247@19:23:20</v>
      </c>
      <c r="L120" s="3" t="str">
        <f>[1]!FppDataPoint(JPYMktVal!N122,JPYMktVal!$A122,JPYMktVal!$B122,JPYMktVal!$C122)</f>
        <v>^Point~18380@19:23:23</v>
      </c>
      <c r="M120" s="3" t="str">
        <f>[1]!FppDataPoint(JPYMktVal!O122,JPYMktVal!$A122,JPYMktVal!$B122,JPYMktVal!$C122)</f>
        <v>^Point~16987@19:23:21</v>
      </c>
      <c r="N120" s="3" t="str">
        <f>[1]!FppDataPoint(JPYMktVal!P122,JPYMktVal!$A122,JPYMktVal!$B122,JPYMktVal!$C122)</f>
        <v>^Point~15355@19:23:20</v>
      </c>
      <c r="O120" s="3" t="str">
        <f>[1]!FppDataPoint(JPYMktVal!Q122,JPYMktVal!$A122,JPYMktVal!$B122,JPYMktVal!$C122)</f>
        <v>^Point~15965@19:23:20</v>
      </c>
      <c r="P120" s="3" t="str">
        <f>[1]!FppDataPoint(JPYMktVal!R122,JPYMktVal!$A122,JPYMktVal!$B122,JPYMktVal!$C122)</f>
        <v>^Point~14768@19:23:05</v>
      </c>
      <c r="Q120" s="3" t="str">
        <f>[1]!FppDataPoint(JPYMktVal!S122,JPYMktVal!$A122,JPYMktVal!$B122,JPYMktVal!$C122)</f>
        <v>^Point~19027@19:23:23</v>
      </c>
    </row>
    <row r="121" spans="1:17" x14ac:dyDescent="0.3">
      <c r="A121" s="4"/>
      <c r="B121" s="4" t="str">
        <f>[1]!FppDataPoint(JPYMktVal!E123:S123,JPYMktVal!$A123,,)</f>
        <v>^Point~21750@19:23:25</v>
      </c>
      <c r="C121" s="3" t="str">
        <f>[1]!FppDataPoint(JPYMktVal!E123,JPYMktVal!$A123,JPYMktVal!$B123,JPYMktVal!$C123)</f>
        <v>^Point~15501@19:23:20</v>
      </c>
      <c r="D121" s="3" t="str">
        <f>[1]!FppDataPoint(JPYMktVal!F123,JPYMktVal!$A123,JPYMktVal!$B123,JPYMktVal!$C123)</f>
        <v>^Point~17553@19:23:22</v>
      </c>
      <c r="E121" s="3" t="str">
        <f>[1]!FppDataPoint(JPYMktVal!G123,JPYMktVal!$A123,JPYMktVal!$B123,JPYMktVal!$C123)</f>
        <v>^Point~24060@19:23:27</v>
      </c>
      <c r="F121" s="3" t="str">
        <f>[1]!FppDataPoint(JPYMktVal!H123,JPYMktVal!$A123,JPYMktVal!$B123,JPYMktVal!$C123)</f>
        <v>^Point~14781@19:23:05</v>
      </c>
      <c r="G121" s="3" t="str">
        <f>[1]!FppDataPoint(JPYMktVal!I123,JPYMktVal!$A123,JPYMktVal!$B123,JPYMktVal!$C123)</f>
        <v>^Point~16930@19:23:21</v>
      </c>
      <c r="H121" s="3" t="str">
        <f>[1]!FppDataPoint(JPYMktVal!J123,JPYMktVal!$A123,JPYMktVal!$B123,JPYMktVal!$C123)</f>
        <v>^Point~21953@19:23:25</v>
      </c>
      <c r="I121" s="3" t="str">
        <f>[1]!FppDataPoint(JPYMktVal!K123,JPYMktVal!$A123,JPYMktVal!$B123,JPYMktVal!$C123)</f>
        <v>^Point~15577@19:23:20</v>
      </c>
      <c r="J121" s="3" t="str">
        <f>[1]!FppDataPoint(JPYMktVal!L123,JPYMktVal!$A123,JPYMktVal!$B123,JPYMktVal!$C123)</f>
        <v>^Point~16017@19:23:20</v>
      </c>
      <c r="K121" s="3" t="str">
        <f>[1]!FppDataPoint(JPYMktVal!M123,JPYMktVal!$A123,JPYMktVal!$B123,JPYMktVal!$C123)</f>
        <v>^Point~19617@19:23:24</v>
      </c>
      <c r="L121" s="3" t="str">
        <f>[1]!FppDataPoint(JPYMktVal!N123,JPYMktVal!$A123,JPYMktVal!$B123,JPYMktVal!$C123)</f>
        <v>^Point~18454@19:23:23</v>
      </c>
      <c r="M121" s="3" t="str">
        <f>[1]!FppDataPoint(JPYMktVal!O123,JPYMktVal!$A123,JPYMktVal!$B123,JPYMktVal!$C123)</f>
        <v>^Point~15425@19:23:20</v>
      </c>
      <c r="N121" s="3" t="str">
        <f>[1]!FppDataPoint(JPYMktVal!P123,JPYMktVal!$A123,JPYMktVal!$B123,JPYMktVal!$C123)</f>
        <v>^Point~15314@19:23:20</v>
      </c>
      <c r="O121" s="3" t="str">
        <f>[1]!FppDataPoint(JPYMktVal!Q123,JPYMktVal!$A123,JPYMktVal!$B123,JPYMktVal!$C123)</f>
        <v>^Point~16246@19:23:21</v>
      </c>
      <c r="P121" s="3" t="str">
        <f>[1]!FppDataPoint(JPYMktVal!R123,JPYMktVal!$A123,JPYMktVal!$B123,JPYMktVal!$C123)</f>
        <v>^Point~14660@19:23:05</v>
      </c>
      <c r="Q121" s="3" t="str">
        <f>[1]!FppDataPoint(JPYMktVal!S123,JPYMktVal!$A123,JPYMktVal!$B123,JPYMktVal!$C123)</f>
        <v>^Point~14994@19:23:05</v>
      </c>
    </row>
    <row r="122" spans="1:17" x14ac:dyDescent="0.3">
      <c r="A122" s="4"/>
      <c r="B122" s="4" t="str">
        <f>[1]!FppDataPoint(JPYMktVal!E124:S124,JPYMktVal!$A124,,)</f>
        <v>^Point~23815@19:23:27</v>
      </c>
      <c r="C122" s="3" t="str">
        <f>[1]!FppDataPoint(JPYMktVal!E124,JPYMktVal!$A124,JPYMktVal!$B124,JPYMktVal!$C124)</f>
        <v>^Point~18126@19:23:22</v>
      </c>
      <c r="D122" s="3" t="str">
        <f>[1]!FppDataPoint(JPYMktVal!F124,JPYMktVal!$A124,JPYMktVal!$B124,JPYMktVal!$C124)</f>
        <v>^Point~15377@19:23:20</v>
      </c>
      <c r="E122" s="3" t="str">
        <f>[1]!FppDataPoint(JPYMktVal!G124,JPYMktVal!$A124,JPYMktVal!$B124,JPYMktVal!$C124)</f>
        <v>^Point~16978@19:23:21</v>
      </c>
      <c r="F122" s="3" t="str">
        <f>[1]!FppDataPoint(JPYMktVal!H124,JPYMktVal!$A124,JPYMktVal!$B124,JPYMktVal!$C124)</f>
        <v>^Point~15306@19:23:20</v>
      </c>
      <c r="G122" s="3" t="str">
        <f>[1]!FppDataPoint(JPYMktVal!I124,JPYMktVal!$A124,JPYMktVal!$B124,JPYMktVal!$C124)</f>
        <v>^Point~23851@19:23:27</v>
      </c>
      <c r="H122" s="3" t="str">
        <f>[1]!FppDataPoint(JPYMktVal!J124,JPYMktVal!$A124,JPYMktVal!$B124,JPYMktVal!$C124)</f>
        <v>^Point~14941@19:23:05</v>
      </c>
      <c r="I122" s="3" t="str">
        <f>[1]!FppDataPoint(JPYMktVal!K124,JPYMktVal!$A124,JPYMktVal!$B124,JPYMktVal!$C124)</f>
        <v>^Point~17555@19:23:22</v>
      </c>
      <c r="J122" s="3" t="str">
        <f>[1]!FppDataPoint(JPYMktVal!L124,JPYMktVal!$A124,JPYMktVal!$B124,JPYMktVal!$C124)</f>
        <v>^Point~16189@19:23:20</v>
      </c>
      <c r="K122" s="3" t="str">
        <f>[1]!FppDataPoint(JPYMktVal!M124,JPYMktVal!$A124,JPYMktVal!$B124,JPYMktVal!$C124)</f>
        <v>^Point~17432@19:23:22</v>
      </c>
      <c r="L122" s="3" t="str">
        <f>[1]!FppDataPoint(JPYMktVal!N124,JPYMktVal!$A124,JPYMktVal!$B124,JPYMktVal!$C124)</f>
        <v>^Point~19565@19:23:24</v>
      </c>
      <c r="M122" s="3" t="str">
        <f>[1]!FppDataPoint(JPYMktVal!O124,JPYMktVal!$A124,JPYMktVal!$B124,JPYMktVal!$C124)</f>
        <v>^Point~15595@19:23:20</v>
      </c>
      <c r="N122" s="3" t="str">
        <f>[1]!FppDataPoint(JPYMktVal!P124,JPYMktVal!$A124,JPYMktVal!$B124,JPYMktVal!$C124)</f>
        <v>^Point~15694@19:23:20</v>
      </c>
      <c r="O122" s="3" t="str">
        <f>[1]!FppDataPoint(JPYMktVal!Q124,JPYMktVal!$A124,JPYMktVal!$B124,JPYMktVal!$C124)</f>
        <v>^Point~15140@19:23:20</v>
      </c>
      <c r="P122" s="3" t="str">
        <f>[1]!FppDataPoint(JPYMktVal!R124,JPYMktVal!$A124,JPYMktVal!$B124,JPYMktVal!$C124)</f>
        <v>^Point~18295@19:23:22</v>
      </c>
      <c r="Q122" s="3" t="str">
        <f>[1]!FppDataPoint(JPYMktVal!S124,JPYMktVal!$A124,JPYMktVal!$B124,JPYMktVal!$C124)</f>
        <v>^Point~15043@19:23:05</v>
      </c>
    </row>
    <row r="123" spans="1:17" x14ac:dyDescent="0.3">
      <c r="A123" s="4"/>
      <c r="B123" s="4" t="str">
        <f>[1]!FppDataPoint(JPYMktVal!E125:S125,JPYMktVal!$A125,,)</f>
        <v>^Point~19184@19:23:23</v>
      </c>
      <c r="C123" s="3" t="str">
        <f>[1]!FppDataPoint(JPYMktVal!E125,JPYMktVal!$A125,JPYMktVal!$B125,JPYMktVal!$C125)</f>
        <v>^Point~15506@19:23:20</v>
      </c>
      <c r="D123" s="3" t="str">
        <f>[1]!FppDataPoint(JPYMktVal!F125,JPYMktVal!$A125,JPYMktVal!$B125,JPYMktVal!$C125)</f>
        <v>^Point~15820@19:23:20</v>
      </c>
      <c r="E123" s="3" t="str">
        <f>[1]!FppDataPoint(JPYMktVal!G125,JPYMktVal!$A125,JPYMktVal!$B125,JPYMktVal!$C125)</f>
        <v>^Point~19712@19:23:24</v>
      </c>
      <c r="F123" s="3" t="str">
        <f>[1]!FppDataPoint(JPYMktVal!H125,JPYMktVal!$A125,JPYMktVal!$B125,JPYMktVal!$C125)</f>
        <v>^Point~19069@19:23:23</v>
      </c>
      <c r="G123" s="3" t="str">
        <f>[1]!FppDataPoint(JPYMktVal!I125,JPYMktVal!$A125,JPYMktVal!$B125,JPYMktVal!$C125)</f>
        <v>^Point~20831@19:23:24</v>
      </c>
      <c r="H123" s="3" t="str">
        <f>[1]!FppDataPoint(JPYMktVal!J125,JPYMktVal!$A125,JPYMktVal!$B125,JPYMktVal!$C125)</f>
        <v>^Point~17089@19:23:21</v>
      </c>
      <c r="I123" s="3" t="str">
        <f>[1]!FppDataPoint(JPYMktVal!K125,JPYMktVal!$A125,JPYMktVal!$B125,JPYMktVal!$C125)</f>
        <v>^Point~16715@19:23:21</v>
      </c>
      <c r="J123" s="3" t="str">
        <f>[1]!FppDataPoint(JPYMktVal!L125,JPYMktVal!$A125,JPYMktVal!$B125,JPYMktVal!$C125)</f>
        <v>^Point~23372@19:23:26</v>
      </c>
      <c r="K123" s="3" t="str">
        <f>[1]!FppDataPoint(JPYMktVal!M125,JPYMktVal!$A125,JPYMktVal!$B125,JPYMktVal!$C125)</f>
        <v>^Point~16988@19:23:21</v>
      </c>
      <c r="L123" s="3" t="str">
        <f>[1]!FppDataPoint(JPYMktVal!N125,JPYMktVal!$A125,JPYMktVal!$B125,JPYMktVal!$C125)</f>
        <v>^Point~16291@19:23:21</v>
      </c>
      <c r="M123" s="3" t="str">
        <f>[1]!FppDataPoint(JPYMktVal!O125,JPYMktVal!$A125,JPYMktVal!$B125,JPYMktVal!$C125)</f>
        <v>^Point~14754@19:23:05</v>
      </c>
      <c r="N123" s="3" t="str">
        <f>[1]!FppDataPoint(JPYMktVal!P125,JPYMktVal!$A125,JPYMktVal!$B125,JPYMktVal!$C125)</f>
        <v>^Point~19586@19:23:24</v>
      </c>
      <c r="O123" s="3" t="str">
        <f>[1]!FppDataPoint(JPYMktVal!Q125,JPYMktVal!$A125,JPYMktVal!$B125,JPYMktVal!$C125)</f>
        <v>^Point~15260@19:23:20</v>
      </c>
      <c r="P123" s="3" t="str">
        <f>[1]!FppDataPoint(JPYMktVal!R125,JPYMktVal!$A125,JPYMktVal!$B125,JPYMktVal!$C125)</f>
        <v>^Point~17013@19:23:21</v>
      </c>
      <c r="Q123" s="3" t="str">
        <f>[1]!FppDataPoint(JPYMktVal!S125,JPYMktVal!$A125,JPYMktVal!$B125,JPYMktVal!$C125)</f>
        <v>^Point~20192@19:23:24</v>
      </c>
    </row>
    <row r="124" spans="1:17" x14ac:dyDescent="0.3">
      <c r="A124" s="4"/>
      <c r="B124" s="4" t="str">
        <f>[1]!FppDataPoint(JPYMktVal!E126:S126,JPYMktVal!$A126,,)</f>
        <v>^Point~20077@19:23:24</v>
      </c>
      <c r="C124" s="3" t="str">
        <f>[1]!FppDataPoint(JPYMktVal!E126,JPYMktVal!$A126,JPYMktVal!$B126,JPYMktVal!$C126)</f>
        <v>^Point~15587@19:23:20</v>
      </c>
      <c r="D124" s="3" t="str">
        <f>[1]!FppDataPoint(JPYMktVal!F126,JPYMktVal!$A126,JPYMktVal!$B126,JPYMktVal!$C126)</f>
        <v>^Point~14458@19:23:04</v>
      </c>
      <c r="E124" s="3" t="str">
        <f>[1]!FppDataPoint(JPYMktVal!G126,JPYMktVal!$A126,JPYMktVal!$B126,JPYMktVal!$C126)</f>
        <v>^Point~18466@19:23:23</v>
      </c>
      <c r="F124" s="3" t="str">
        <f>[1]!FppDataPoint(JPYMktVal!H126,JPYMktVal!$A126,JPYMktVal!$B126,JPYMktVal!$C126)</f>
        <v>^Point~23129@19:23:26</v>
      </c>
      <c r="G124" s="3" t="str">
        <f>[1]!FppDataPoint(JPYMktVal!I126,JPYMktVal!$A126,JPYMktVal!$B126,JPYMktVal!$C126)</f>
        <v>^Point~19552@19:23:23</v>
      </c>
      <c r="H124" s="3" t="str">
        <f>[1]!FppDataPoint(JPYMktVal!J126,JPYMktVal!$A126,JPYMktVal!$B126,JPYMktVal!$C126)</f>
        <v>^Point~15176@19:23:20</v>
      </c>
      <c r="I124" s="3" t="str">
        <f>[1]!FppDataPoint(JPYMktVal!K126,JPYMktVal!$A126,JPYMktVal!$B126,JPYMktVal!$C126)</f>
        <v>^Point~17494@19:23:22</v>
      </c>
      <c r="J124" s="3" t="str">
        <f>[1]!FppDataPoint(JPYMktVal!L126,JPYMktVal!$A126,JPYMktVal!$B126,JPYMktVal!$C126)</f>
        <v>^Point~14816@19:23:05</v>
      </c>
      <c r="K124" s="3" t="str">
        <f>[1]!FppDataPoint(JPYMktVal!M126,JPYMktVal!$A126,JPYMktVal!$B126,JPYMktVal!$C126)</f>
        <v>^Point~15202@19:23:20</v>
      </c>
      <c r="L124" s="3" t="str">
        <f>[1]!FppDataPoint(JPYMktVal!N126,JPYMktVal!$A126,JPYMktVal!$B126,JPYMktVal!$C126)</f>
        <v>^Point~16439@19:23:21</v>
      </c>
      <c r="M124" s="3" t="str">
        <f>[1]!FppDataPoint(JPYMktVal!O126,JPYMktVal!$A126,JPYMktVal!$B126,JPYMktVal!$C126)</f>
        <v>^Point~16764@19:23:21</v>
      </c>
      <c r="N124" s="3" t="str">
        <f>[1]!FppDataPoint(JPYMktVal!P126,JPYMktVal!$A126,JPYMktVal!$B126,JPYMktVal!$C126)</f>
        <v>^Point~15350@19:23:20</v>
      </c>
      <c r="O124" s="3" t="str">
        <f>[1]!FppDataPoint(JPYMktVal!Q126,JPYMktVal!$A126,JPYMktVal!$B126,JPYMktVal!$C126)</f>
        <v>^Point~17423@19:23:22</v>
      </c>
      <c r="P124" s="3" t="str">
        <f>[1]!FppDataPoint(JPYMktVal!R126,JPYMktVal!$A126,JPYMktVal!$B126,JPYMktVal!$C126)</f>
        <v>^Point~14456@19:23:04</v>
      </c>
      <c r="Q124" s="3" t="str">
        <f>[1]!FppDataPoint(JPYMktVal!S126,JPYMktVal!$A126,JPYMktVal!$B126,JPYMktVal!$C126)</f>
        <v>^Point~17165@19:23:21</v>
      </c>
    </row>
    <row r="125" spans="1:17" x14ac:dyDescent="0.3">
      <c r="A125" s="4"/>
      <c r="B125" s="4" t="str">
        <f>[1]!FppDataPoint(JPYMktVal!E127:S127,JPYMktVal!$A127,,)</f>
        <v>^Point~22802@19:23:26</v>
      </c>
      <c r="C125" s="3" t="str">
        <f>[1]!FppDataPoint(JPYMktVal!E127,JPYMktVal!$A127,JPYMktVal!$B127,JPYMktVal!$C127)</f>
        <v>^Point~14685@19:23:05</v>
      </c>
      <c r="D125" s="3" t="str">
        <f>[1]!FppDataPoint(JPYMktVal!F127,JPYMktVal!$A127,JPYMktVal!$B127,JPYMktVal!$C127)</f>
        <v>^Point~15066@19:23:05</v>
      </c>
      <c r="E125" s="3" t="str">
        <f>[1]!FppDataPoint(JPYMktVal!G127,JPYMktVal!$A127,JPYMktVal!$B127,JPYMktVal!$C127)</f>
        <v>^Point~15044@19:23:05</v>
      </c>
      <c r="F125" s="3" t="str">
        <f>[1]!FppDataPoint(JPYMktVal!H127,JPYMktVal!$A127,JPYMktVal!$B127,JPYMktVal!$C127)</f>
        <v>^Point~14906@19:23:05</v>
      </c>
      <c r="G125" s="3" t="str">
        <f>[1]!FppDataPoint(JPYMktVal!I127,JPYMktVal!$A127,JPYMktVal!$B127,JPYMktVal!$C127)</f>
        <v>^Point~17306@19:23:21</v>
      </c>
      <c r="H125" s="3" t="str">
        <f>[1]!FppDataPoint(JPYMktVal!J127,JPYMktVal!$A127,JPYMktVal!$B127,JPYMktVal!$C127)</f>
        <v>^Point~15657@19:23:20</v>
      </c>
      <c r="I125" s="3" t="str">
        <f>[1]!FppDataPoint(JPYMktVal!K127,JPYMktVal!$A127,JPYMktVal!$B127,JPYMktVal!$C127)</f>
        <v>^Point~17108@19:23:21</v>
      </c>
      <c r="J125" s="3" t="str">
        <f>[1]!FppDataPoint(JPYMktVal!L127,JPYMktVal!$A127,JPYMktVal!$B127,JPYMktVal!$C127)</f>
        <v>^Point~17648@19:23:22</v>
      </c>
      <c r="K125" s="3" t="str">
        <f>[1]!FppDataPoint(JPYMktVal!M127,JPYMktVal!$A127,JPYMktVal!$B127,JPYMktVal!$C127)</f>
        <v>^Point~17450@19:23:22</v>
      </c>
      <c r="L125" s="3" t="str">
        <f>[1]!FppDataPoint(JPYMktVal!N127,JPYMktVal!$A127,JPYMktVal!$B127,JPYMktVal!$C127)</f>
        <v>^Point~15461@19:23:20</v>
      </c>
      <c r="M125" s="3" t="str">
        <f>[1]!FppDataPoint(JPYMktVal!O127,JPYMktVal!$A127,JPYMktVal!$B127,JPYMktVal!$C127)</f>
        <v>^Point~15881@19:23:20</v>
      </c>
      <c r="N125" s="3" t="str">
        <f>[1]!FppDataPoint(JPYMktVal!P127,JPYMktVal!$A127,JPYMktVal!$B127,JPYMktVal!$C127)</f>
        <v>^Point~17154@19:23:21</v>
      </c>
      <c r="O125" s="3" t="str">
        <f>[1]!FppDataPoint(JPYMktVal!Q127,JPYMktVal!$A127,JPYMktVal!$B127,JPYMktVal!$C127)</f>
        <v>^Point~15668@19:23:20</v>
      </c>
      <c r="P125" s="3" t="str">
        <f>[1]!FppDataPoint(JPYMktVal!R127,JPYMktVal!$A127,JPYMktVal!$B127,JPYMktVal!$C127)</f>
        <v>^Point~15234@19:23:20</v>
      </c>
      <c r="Q125" s="3" t="str">
        <f>[1]!FppDataPoint(JPYMktVal!S127,JPYMktVal!$A127,JPYMktVal!$B127,JPYMktVal!$C127)</f>
        <v>^Point~15822@19:23:20</v>
      </c>
    </row>
    <row r="126" spans="1:17" x14ac:dyDescent="0.3">
      <c r="A126" s="4"/>
      <c r="B126" s="4" t="str">
        <f>[1]!FppDataPoint(JPYMktVal!E128:S128,JPYMktVal!$A128,,)</f>
        <v>^Point~23023@19:23:26</v>
      </c>
      <c r="C126" s="3" t="str">
        <f>[1]!FppDataPoint(JPYMktVal!E128,JPYMktVal!$A128,JPYMktVal!$B128,JPYMktVal!$C128)</f>
        <v>^Point~15228@19:23:20</v>
      </c>
      <c r="D126" s="3" t="str">
        <f>[1]!FppDataPoint(JPYMktVal!F128,JPYMktVal!$A128,JPYMktVal!$B128,JPYMktVal!$C128)</f>
        <v>^Point~15291@19:23:20</v>
      </c>
      <c r="E126" s="3" t="str">
        <f>[1]!FppDataPoint(JPYMktVal!G128,JPYMktVal!$A128,JPYMktVal!$B128,JPYMktVal!$C128)</f>
        <v>^Point~14568@19:23:04</v>
      </c>
      <c r="F126" s="3" t="str">
        <f>[1]!FppDataPoint(JPYMktVal!H128,JPYMktVal!$A128,JPYMktVal!$B128,JPYMktVal!$C128)</f>
        <v>^Point~14519@19:23:04</v>
      </c>
      <c r="G126" s="3" t="str">
        <f>[1]!FppDataPoint(JPYMktVal!I128,JPYMktVal!$A128,JPYMktVal!$B128,JPYMktVal!$C128)</f>
        <v>^Point~15544@19:23:20</v>
      </c>
      <c r="H126" s="3" t="str">
        <f>[1]!FppDataPoint(JPYMktVal!J128,JPYMktVal!$A128,JPYMktVal!$B128,JPYMktVal!$C128)</f>
        <v>^Point~16517@19:23:21</v>
      </c>
      <c r="I126" s="3" t="str">
        <f>[1]!FppDataPoint(JPYMktVal!K128,JPYMktVal!$A128,JPYMktVal!$B128,JPYMktVal!$C128)</f>
        <v>^Point~15771@19:23:20</v>
      </c>
      <c r="J126" s="3" t="str">
        <f>[1]!FppDataPoint(JPYMktVal!L128,JPYMktVal!$A128,JPYMktVal!$B128,JPYMktVal!$C128)</f>
        <v>^Point~15852@19:23:20</v>
      </c>
      <c r="K126" s="3" t="str">
        <f>[1]!FppDataPoint(JPYMktVal!M128,JPYMktVal!$A128,JPYMktVal!$B128,JPYMktVal!$C128)</f>
        <v>^Point~17003@19:23:21</v>
      </c>
      <c r="L126" s="3" t="str">
        <f>[1]!FppDataPoint(JPYMktVal!N128,JPYMktVal!$A128,JPYMktVal!$B128,JPYMktVal!$C128)</f>
        <v>^Point~14943@19:23:05</v>
      </c>
      <c r="M126" s="3" t="str">
        <f>[1]!FppDataPoint(JPYMktVal!O128,JPYMktVal!$A128,JPYMktVal!$B128,JPYMktVal!$C128)</f>
        <v>^Point~18617@19:23:23</v>
      </c>
      <c r="N126" s="3" t="str">
        <f>[1]!FppDataPoint(JPYMktVal!P128,JPYMktVal!$A128,JPYMktVal!$B128,JPYMktVal!$C128)</f>
        <v>^Point~18958@19:23:23</v>
      </c>
      <c r="O126" s="3" t="str">
        <f>[1]!FppDataPoint(JPYMktVal!Q128,JPYMktVal!$A128,JPYMktVal!$B128,JPYMktVal!$C128)</f>
        <v>^Point~20707@19:23:24</v>
      </c>
      <c r="P126" s="3" t="str">
        <f>[1]!FppDataPoint(JPYMktVal!R128,JPYMktVal!$A128,JPYMktVal!$B128,JPYMktVal!$C128)</f>
        <v>^Point~17591@19:23:22</v>
      </c>
      <c r="Q126" s="3" t="str">
        <f>[1]!FppDataPoint(JPYMktVal!S128,JPYMktVal!$A128,JPYMktVal!$B128,JPYMktVal!$C128)</f>
        <v>^Point~17082@19:23:21</v>
      </c>
    </row>
    <row r="127" spans="1:17" x14ac:dyDescent="0.3">
      <c r="A127" s="4"/>
      <c r="B127" s="4" t="str">
        <f>[1]!FppDataPoint(JPYMktVal!E129:S129,JPYMktVal!$A129,,)</f>
        <v>^Point~19754@19:23:24</v>
      </c>
      <c r="C127" s="3" t="str">
        <f>[1]!FppDataPoint(JPYMktVal!E129,JPYMktVal!$A129,JPYMktVal!$B129,JPYMktVal!$C129)</f>
        <v>^Point~15386@19:23:20</v>
      </c>
      <c r="D127" s="3" t="str">
        <f>[1]!FppDataPoint(JPYMktVal!F129,JPYMktVal!$A129,JPYMktVal!$B129,JPYMktVal!$C129)</f>
        <v>^Point~15893@19:23:20</v>
      </c>
      <c r="E127" s="3" t="str">
        <f>[1]!FppDataPoint(JPYMktVal!G129,JPYMktVal!$A129,JPYMktVal!$B129,JPYMktVal!$C129)</f>
        <v>^Point~15912@19:23:20</v>
      </c>
      <c r="F127" s="3" t="str">
        <f>[1]!FppDataPoint(JPYMktVal!H129,JPYMktVal!$A129,JPYMktVal!$B129,JPYMktVal!$C129)</f>
        <v>^Point~14540@19:23:04</v>
      </c>
      <c r="G127" s="3" t="str">
        <f>[1]!FppDataPoint(JPYMktVal!I129,JPYMktVal!$A129,JPYMktVal!$B129,JPYMktVal!$C129)</f>
        <v>^Point~18558@19:23:23</v>
      </c>
      <c r="H127" s="3" t="str">
        <f>[1]!FppDataPoint(JPYMktVal!J129,JPYMktVal!$A129,JPYMktVal!$B129,JPYMktVal!$C129)</f>
        <v>^Point~17667@19:23:22</v>
      </c>
      <c r="I127" s="3" t="str">
        <f>[1]!FppDataPoint(JPYMktVal!K129,JPYMktVal!$A129,JPYMktVal!$B129,JPYMktVal!$C129)</f>
        <v>^Point~15611@19:23:20</v>
      </c>
      <c r="J127" s="3" t="str">
        <f>[1]!FppDataPoint(JPYMktVal!L129,JPYMktVal!$A129,JPYMktVal!$B129,JPYMktVal!$C129)</f>
        <v>^Point~15360@19:23:20</v>
      </c>
      <c r="K127" s="3" t="str">
        <f>[1]!FppDataPoint(JPYMktVal!M129,JPYMktVal!$A129,JPYMktVal!$B129,JPYMktVal!$C129)</f>
        <v>^Point~21828@19:23:25</v>
      </c>
      <c r="L127" s="3" t="str">
        <f>[1]!FppDataPoint(JPYMktVal!N129,JPYMktVal!$A129,JPYMktVal!$B129,JPYMktVal!$C129)</f>
        <v>^Point~16561@19:23:21</v>
      </c>
      <c r="M127" s="3" t="str">
        <f>[1]!FppDataPoint(JPYMktVal!O129,JPYMktVal!$A129,JPYMktVal!$B129,JPYMktVal!$C129)</f>
        <v>^Point~15524@19:23:20</v>
      </c>
      <c r="N127" s="3" t="str">
        <f>[1]!FppDataPoint(JPYMktVal!P129,JPYMktVal!$A129,JPYMktVal!$B129,JPYMktVal!$C129)</f>
        <v>^Point~17084@19:23:21</v>
      </c>
      <c r="O127" s="3" t="str">
        <f>[1]!FppDataPoint(JPYMktVal!Q129,JPYMktVal!$A129,JPYMktVal!$B129,JPYMktVal!$C129)</f>
        <v>^Point~18970@19:23:23</v>
      </c>
      <c r="P127" s="3" t="str">
        <f>[1]!FppDataPoint(JPYMktVal!R129,JPYMktVal!$A129,JPYMktVal!$B129,JPYMktVal!$C129)</f>
        <v>^Point~15698@19:23:20</v>
      </c>
      <c r="Q127" s="3" t="str">
        <f>[1]!FppDataPoint(JPYMktVal!S129,JPYMktVal!$A129,JPYMktVal!$B129,JPYMktVal!$C129)</f>
        <v>^Point~15671@19:23:20</v>
      </c>
    </row>
    <row r="128" spans="1:17" x14ac:dyDescent="0.3">
      <c r="A128" s="4"/>
      <c r="B128" s="4" t="str">
        <f>[1]!FppDataPoint(JPYMktVal!E130:S130,JPYMktVal!$A130,,)</f>
        <v>^Point~23901@19:23:27</v>
      </c>
      <c r="C128" s="3" t="str">
        <f>[1]!FppDataPoint(JPYMktVal!E130,JPYMktVal!$A130,JPYMktVal!$B130,JPYMktVal!$C130)</f>
        <v>^Point~15933@19:23:20</v>
      </c>
      <c r="D128" s="3" t="str">
        <f>[1]!FppDataPoint(JPYMktVal!F130,JPYMktVal!$A130,JPYMktVal!$B130,JPYMktVal!$C130)</f>
        <v>^Point~18471@19:23:23</v>
      </c>
      <c r="E128" s="3" t="str">
        <f>[1]!FppDataPoint(JPYMktVal!G130,JPYMktVal!$A130,JPYMktVal!$B130,JPYMktVal!$C130)</f>
        <v>^Point~15339@19:23:20</v>
      </c>
      <c r="F128" s="3" t="str">
        <f>[1]!FppDataPoint(JPYMktVal!H130,JPYMktVal!$A130,JPYMktVal!$B130,JPYMktVal!$C130)</f>
        <v>^Point~18385@19:23:23</v>
      </c>
      <c r="G128" s="3" t="str">
        <f>[1]!FppDataPoint(JPYMktVal!I130,JPYMktVal!$A130,JPYMktVal!$B130,JPYMktVal!$C130)</f>
        <v>^Point~15988@19:23:20</v>
      </c>
      <c r="H128" s="3" t="str">
        <f>[1]!FppDataPoint(JPYMktVal!J130,JPYMktVal!$A130,JPYMktVal!$B130,JPYMktVal!$C130)</f>
        <v>^Point~14765@19:23:05</v>
      </c>
      <c r="I128" s="3" t="str">
        <f>[1]!FppDataPoint(JPYMktVal!K130,JPYMktVal!$A130,JPYMktVal!$B130,JPYMktVal!$C130)</f>
        <v>^Point~22797@19:23:26</v>
      </c>
      <c r="J128" s="3" t="str">
        <f>[1]!FppDataPoint(JPYMktVal!L130,JPYMktVal!$A130,JPYMktVal!$B130,JPYMktVal!$C130)</f>
        <v>^Point~23659@19:23:27</v>
      </c>
      <c r="K128" s="3" t="str">
        <f>[1]!FppDataPoint(JPYMktVal!M130,JPYMktVal!$A130,JPYMktVal!$B130,JPYMktVal!$C130)</f>
        <v>^Point~15942@19:23:20</v>
      </c>
      <c r="L128" s="3" t="str">
        <f>[1]!FppDataPoint(JPYMktVal!N130,JPYMktVal!$A130,JPYMktVal!$B130,JPYMktVal!$C130)</f>
        <v>^Point~21704@19:23:25</v>
      </c>
      <c r="M128" s="3" t="str">
        <f>[1]!FppDataPoint(JPYMktVal!O130,JPYMktVal!$A130,JPYMktVal!$B130,JPYMktVal!$C130)</f>
        <v>^Point~17340@19:23:21</v>
      </c>
      <c r="N128" s="3" t="str">
        <f>[1]!FppDataPoint(JPYMktVal!P130,JPYMktVal!$A130,JPYMktVal!$B130,JPYMktVal!$C130)</f>
        <v>^Point~18085@19:23:22</v>
      </c>
      <c r="O128" s="3" t="str">
        <f>[1]!FppDataPoint(JPYMktVal!Q130,JPYMktVal!$A130,JPYMktVal!$B130,JPYMktVal!$C130)</f>
        <v>^Point~16426@19:23:21</v>
      </c>
      <c r="P128" s="3" t="str">
        <f>[1]!FppDataPoint(JPYMktVal!R130,JPYMktVal!$A130,JPYMktVal!$B130,JPYMktVal!$C130)</f>
        <v>^Point~15646@19:23:20</v>
      </c>
      <c r="Q128" s="3" t="str">
        <f>[1]!FppDataPoint(JPYMktVal!S130,JPYMktVal!$A130,JPYMktVal!$B130,JPYMktVal!$C130)</f>
        <v>^Point~19024@19:23:23</v>
      </c>
    </row>
    <row r="129" spans="1:17" x14ac:dyDescent="0.3">
      <c r="A129" s="4"/>
      <c r="B129" s="4" t="str">
        <f>[1]!FppDataPoint(JPYMktVal!E131:S131,JPYMktVal!$A131,,)</f>
        <v>^Point~23569@19:23:27</v>
      </c>
      <c r="C129" s="3" t="str">
        <f>[1]!FppDataPoint(JPYMktVal!E131,JPYMktVal!$A131,JPYMktVal!$B131,JPYMktVal!$C131)</f>
        <v>^Point~15916@19:23:20</v>
      </c>
      <c r="D129" s="3" t="str">
        <f>[1]!FppDataPoint(JPYMktVal!F131,JPYMktVal!$A131,JPYMktVal!$B131,JPYMktVal!$C131)</f>
        <v>^Point~24752@19:23:28</v>
      </c>
      <c r="E129" s="3" t="str">
        <f>[1]!FppDataPoint(JPYMktVal!G131,JPYMktVal!$A131,JPYMktVal!$B131,JPYMktVal!$C131)</f>
        <v>^Point~14379@19:23:04</v>
      </c>
      <c r="F129" s="3" t="str">
        <f>[1]!FppDataPoint(JPYMktVal!H131,JPYMktVal!$A131,JPYMktVal!$B131,JPYMktVal!$C131)</f>
        <v>^Point~20571@19:23:24</v>
      </c>
      <c r="G129" s="3" t="str">
        <f>[1]!FppDataPoint(JPYMktVal!I131,JPYMktVal!$A131,JPYMktVal!$B131,JPYMktVal!$C131)</f>
        <v>^Point~14780@19:23:05</v>
      </c>
      <c r="H129" s="3" t="str">
        <f>[1]!FppDataPoint(JPYMktVal!J131,JPYMktVal!$A131,JPYMktVal!$B131,JPYMktVal!$C131)</f>
        <v>^Point~16693@19:23:21</v>
      </c>
      <c r="I129" s="3" t="str">
        <f>[1]!FppDataPoint(JPYMktVal!K131,JPYMktVal!$A131,JPYMktVal!$B131,JPYMktVal!$C131)</f>
        <v>^Point~15248@19:23:20</v>
      </c>
      <c r="J129" s="3" t="str">
        <f>[1]!FppDataPoint(JPYMktVal!L131,JPYMktVal!$A131,JPYMktVal!$B131,JPYMktVal!$C131)</f>
        <v>^Point~19551@19:23:23</v>
      </c>
      <c r="K129" s="3" t="str">
        <f>[1]!FppDataPoint(JPYMktVal!M131,JPYMktVal!$A131,JPYMktVal!$B131,JPYMktVal!$C131)</f>
        <v>^Point~15143@19:23:20</v>
      </c>
      <c r="L129" s="3" t="str">
        <f>[1]!FppDataPoint(JPYMktVal!N131,JPYMktVal!$A131,JPYMktVal!$B131,JPYMktVal!$C131)</f>
        <v>^Point~15492@19:23:20</v>
      </c>
      <c r="M129" s="3" t="str">
        <f>[1]!FppDataPoint(JPYMktVal!O131,JPYMktVal!$A131,JPYMktVal!$B131,JPYMktVal!$C131)</f>
        <v>^Point~16703@19:23:21</v>
      </c>
      <c r="N129" s="3" t="str">
        <f>[1]!FppDataPoint(JPYMktVal!P131,JPYMktVal!$A131,JPYMktVal!$B131,JPYMktVal!$C131)</f>
        <v>^Point~14530@19:23:04</v>
      </c>
      <c r="O129" s="3" t="str">
        <f>[1]!FppDataPoint(JPYMktVal!Q131,JPYMktVal!$A131,JPYMktVal!$B131,JPYMktVal!$C131)</f>
        <v>^Point~16555@19:23:21</v>
      </c>
      <c r="P129" s="3" t="str">
        <f>[1]!FppDataPoint(JPYMktVal!R131,JPYMktVal!$A131,JPYMktVal!$B131,JPYMktVal!$C131)</f>
        <v>^Point~15565@19:23:20</v>
      </c>
      <c r="Q129" s="3" t="str">
        <f>[1]!FppDataPoint(JPYMktVal!S131,JPYMktVal!$A131,JPYMktVal!$B131,JPYMktVal!$C131)</f>
        <v>^Point~16754@19:23:21</v>
      </c>
    </row>
    <row r="130" spans="1:17" x14ac:dyDescent="0.3">
      <c r="A130" s="4"/>
      <c r="B130" s="4" t="str">
        <f>[1]!FppDataPoint(JPYMktVal!E132:S132,JPYMktVal!$A132,,)</f>
        <v>^Point~20051@19:23:24</v>
      </c>
      <c r="C130" s="3" t="str">
        <f>[1]!FppDataPoint(JPYMktVal!E132,JPYMktVal!$A132,JPYMktVal!$B132,JPYMktVal!$C132)</f>
        <v>^Point~18196@19:23:22</v>
      </c>
      <c r="D130" s="3" t="str">
        <f>[1]!FppDataPoint(JPYMktVal!F132,JPYMktVal!$A132,JPYMktVal!$B132,JPYMktVal!$C132)</f>
        <v>^Point~16062@19:23:20</v>
      </c>
      <c r="E130" s="3" t="str">
        <f>[1]!FppDataPoint(JPYMktVal!G132,JPYMktVal!$A132,JPYMktVal!$B132,JPYMktVal!$C132)</f>
        <v>^Point~15905@19:23:20</v>
      </c>
      <c r="F130" s="3" t="str">
        <f>[1]!FppDataPoint(JPYMktVal!H132,JPYMktVal!$A132,JPYMktVal!$B132,JPYMktVal!$C132)</f>
        <v>^Point~14644@19:23:05</v>
      </c>
      <c r="G130" s="3" t="str">
        <f>[1]!FppDataPoint(JPYMktVal!I132,JPYMktVal!$A132,JPYMktVal!$B132,JPYMktVal!$C132)</f>
        <v>^Point~16371@19:23:21</v>
      </c>
      <c r="H130" s="3" t="str">
        <f>[1]!FppDataPoint(JPYMktVal!J132,JPYMktVal!$A132,JPYMktVal!$B132,JPYMktVal!$C132)</f>
        <v>^Point~16848@19:23:21</v>
      </c>
      <c r="I130" s="3" t="str">
        <f>[1]!FppDataPoint(JPYMktVal!K132,JPYMktVal!$A132,JPYMktVal!$B132,JPYMktVal!$C132)</f>
        <v>^Point~14690@19:23:05</v>
      </c>
      <c r="J130" s="3" t="str">
        <f>[1]!FppDataPoint(JPYMktVal!L132,JPYMktVal!$A132,JPYMktVal!$B132,JPYMktVal!$C132)</f>
        <v>^Point~15024@19:23:05</v>
      </c>
      <c r="K130" s="3" t="str">
        <f>[1]!FppDataPoint(JPYMktVal!M132,JPYMktVal!$A132,JPYMktVal!$B132,JPYMktVal!$C132)</f>
        <v>^Point~15293@19:23:20</v>
      </c>
      <c r="L130" s="3" t="str">
        <f>[1]!FppDataPoint(JPYMktVal!N132,JPYMktVal!$A132,JPYMktVal!$B132,JPYMktVal!$C132)</f>
        <v>^Point~20898@19:23:25</v>
      </c>
      <c r="M130" s="3" t="str">
        <f>[1]!FppDataPoint(JPYMktVal!O132,JPYMktVal!$A132,JPYMktVal!$B132,JPYMktVal!$C132)</f>
        <v>^Point~16024@19:23:20</v>
      </c>
      <c r="N130" s="3" t="str">
        <f>[1]!FppDataPoint(JPYMktVal!P132,JPYMktVal!$A132,JPYMktVal!$B132,JPYMktVal!$C132)</f>
        <v>^Point~15014@19:23:05</v>
      </c>
      <c r="O130" s="3" t="str">
        <f>[1]!FppDataPoint(JPYMktVal!Q132,JPYMktVal!$A132,JPYMktVal!$B132,JPYMktVal!$C132)</f>
        <v>^Point~15452@19:23:20</v>
      </c>
      <c r="P130" s="3" t="str">
        <f>[1]!FppDataPoint(JPYMktVal!R132,JPYMktVal!$A132,JPYMktVal!$B132,JPYMktVal!$C132)</f>
        <v>^Point~16503@19:23:21</v>
      </c>
      <c r="Q130" s="3" t="str">
        <f>[1]!FppDataPoint(JPYMktVal!S132,JPYMktVal!$A132,JPYMktVal!$B132,JPYMktVal!$C132)</f>
        <v>^Point~17511@19:23:22</v>
      </c>
    </row>
    <row r="131" spans="1:17" x14ac:dyDescent="0.3">
      <c r="A131" s="4"/>
      <c r="B131" s="4" t="str">
        <f>[1]!FppDataPoint(JPYMktVal!E133:S133,JPYMktVal!$A133,,)</f>
        <v>^Point~18365@19:23:23</v>
      </c>
      <c r="C131" s="3" t="str">
        <f>[1]!FppDataPoint(JPYMktVal!E133,JPYMktVal!$A133,JPYMktVal!$B133,JPYMktVal!$C133)</f>
        <v>^Point~14640@19:23:05</v>
      </c>
      <c r="D131" s="3" t="str">
        <f>[1]!FppDataPoint(JPYMktVal!F133,JPYMktVal!$A133,JPYMktVal!$B133,JPYMktVal!$C133)</f>
        <v>^Point~16830@19:23:21</v>
      </c>
      <c r="E131" s="3" t="str">
        <f>[1]!FppDataPoint(JPYMktVal!G133,JPYMktVal!$A133,JPYMktVal!$B133,JPYMktVal!$C133)</f>
        <v>^Point~17566@19:23:22</v>
      </c>
      <c r="F131" s="3" t="str">
        <f>[1]!FppDataPoint(JPYMktVal!H133,JPYMktVal!$A133,JPYMktVal!$B133,JPYMktVal!$C133)</f>
        <v>^Point~17096@19:23:21</v>
      </c>
      <c r="G131" s="3" t="str">
        <f>[1]!FppDataPoint(JPYMktVal!I133,JPYMktVal!$A133,JPYMktVal!$B133,JPYMktVal!$C133)</f>
        <v>^Point~15084@19:23:20</v>
      </c>
      <c r="H131" s="3" t="str">
        <f>[1]!FppDataPoint(JPYMktVal!J133,JPYMktVal!$A133,JPYMktVal!$B133,JPYMktVal!$C133)</f>
        <v>^Point~15378@19:23:20</v>
      </c>
      <c r="I131" s="3" t="str">
        <f>[1]!FppDataPoint(JPYMktVal!K133,JPYMktVal!$A133,JPYMktVal!$B133,JPYMktVal!$C133)</f>
        <v>^Point~16692@19:23:21</v>
      </c>
      <c r="J131" s="3" t="str">
        <f>[1]!FppDataPoint(JPYMktVal!L133,JPYMktVal!$A133,JPYMktVal!$B133,JPYMktVal!$C133)</f>
        <v>^Point~17428@19:23:22</v>
      </c>
      <c r="K131" s="3" t="str">
        <f>[1]!FppDataPoint(JPYMktVal!M133,JPYMktVal!$A133,JPYMktVal!$B133,JPYMktVal!$C133)</f>
        <v>^Point~14767@19:23:05</v>
      </c>
      <c r="L131" s="3" t="str">
        <f>[1]!FppDataPoint(JPYMktVal!N133,JPYMktVal!$A133,JPYMktVal!$B133,JPYMktVal!$C133)</f>
        <v>^Point~16237@19:23:21</v>
      </c>
      <c r="M131" s="3" t="str">
        <f>[1]!FppDataPoint(JPYMktVal!O133,JPYMktVal!$A133,JPYMktVal!$B133,JPYMktVal!$C133)</f>
        <v>^Point~14909@19:23:05</v>
      </c>
      <c r="N131" s="3" t="str">
        <f>[1]!FppDataPoint(JPYMktVal!P133,JPYMktVal!$A133,JPYMktVal!$B133,JPYMktVal!$C133)</f>
        <v>^Point~15844@19:23:20</v>
      </c>
      <c r="O131" s="3" t="str">
        <f>[1]!FppDataPoint(JPYMktVal!Q133,JPYMktVal!$A133,JPYMktVal!$B133,JPYMktVal!$C133)</f>
        <v>^Point~16616@19:23:21</v>
      </c>
      <c r="P131" s="3" t="str">
        <f>[1]!FppDataPoint(JPYMktVal!R133,JPYMktVal!$A133,JPYMktVal!$B133,JPYMktVal!$C133)</f>
        <v>^Point~14904@19:23:05</v>
      </c>
      <c r="Q131" s="3" t="str">
        <f>[1]!FppDataPoint(JPYMktVal!S133,JPYMktVal!$A133,JPYMktVal!$B133,JPYMktVal!$C133)</f>
        <v>^Point~17562@19:23:22</v>
      </c>
    </row>
    <row r="132" spans="1:17" x14ac:dyDescent="0.3">
      <c r="A132" s="4"/>
      <c r="B132" s="4" t="str">
        <f>[1]!FppDataPoint(JPYMktVal!E134:S134,JPYMktVal!$A134,,)</f>
        <v>^Point~22096@19:23:25</v>
      </c>
      <c r="C132" s="3" t="str">
        <f>[1]!FppDataPoint(JPYMktVal!E134,JPYMktVal!$A134,JPYMktVal!$B134,JPYMktVal!$C134)</f>
        <v>^Point~16110@19:23:20</v>
      </c>
      <c r="D132" s="3" t="str">
        <f>[1]!FppDataPoint(JPYMktVal!F134,JPYMktVal!$A134,JPYMktVal!$B134,JPYMktVal!$C134)</f>
        <v>^Point~14543@19:23:04</v>
      </c>
      <c r="E132" s="3" t="str">
        <f>[1]!FppDataPoint(JPYMktVal!G134,JPYMktVal!$A134,JPYMktVal!$B134,JPYMktVal!$C134)</f>
        <v>^Point~14914@19:23:05</v>
      </c>
      <c r="F132" s="3" t="str">
        <f>[1]!FppDataPoint(JPYMktVal!H134,JPYMktVal!$A134,JPYMktVal!$B134,JPYMktVal!$C134)</f>
        <v>^Point~16755@19:23:21</v>
      </c>
      <c r="G132" s="3" t="str">
        <f>[1]!FppDataPoint(JPYMktVal!I134,JPYMktVal!$A134,JPYMktVal!$B134,JPYMktVal!$C134)</f>
        <v>^Point~16826@19:23:21</v>
      </c>
      <c r="H132" s="3" t="str">
        <f>[1]!FppDataPoint(JPYMktVal!J134,JPYMktVal!$A134,JPYMktVal!$B134,JPYMktVal!$C134)</f>
        <v>^Point~14537@19:23:04</v>
      </c>
      <c r="I132" s="3" t="str">
        <f>[1]!FppDataPoint(JPYMktVal!K134,JPYMktVal!$A134,JPYMktVal!$B134,JPYMktVal!$C134)</f>
        <v>^Point~14652@19:23:05</v>
      </c>
      <c r="J132" s="3" t="str">
        <f>[1]!FppDataPoint(JPYMktVal!L134,JPYMktVal!$A134,JPYMktVal!$B134,JPYMktVal!$C134)</f>
        <v>^Point~16749@19:23:21</v>
      </c>
      <c r="K132" s="3" t="str">
        <f>[1]!FppDataPoint(JPYMktVal!M134,JPYMktVal!$A134,JPYMktVal!$B134,JPYMktVal!$C134)</f>
        <v>^Point~17016@19:23:21</v>
      </c>
      <c r="L132" s="3" t="str">
        <f>[1]!FppDataPoint(JPYMktVal!N134,JPYMktVal!$A134,JPYMktVal!$B134,JPYMktVal!$C134)</f>
        <v>^Point~15236@19:23:20</v>
      </c>
      <c r="M132" s="3" t="str">
        <f>[1]!FppDataPoint(JPYMktVal!O134,JPYMktVal!$A134,JPYMktVal!$B134,JPYMktVal!$C134)</f>
        <v>^Point~15846@19:23:20</v>
      </c>
      <c r="N132" s="3" t="str">
        <f>[1]!FppDataPoint(JPYMktVal!P134,JPYMktVal!$A134,JPYMktVal!$B134,JPYMktVal!$C134)</f>
        <v>^Point~17025@19:23:21</v>
      </c>
      <c r="O132" s="3" t="str">
        <f>[1]!FppDataPoint(JPYMktVal!Q134,JPYMktVal!$A134,JPYMktVal!$B134,JPYMktVal!$C134)</f>
        <v>^Point~15063@19:23:05</v>
      </c>
      <c r="P132" s="3" t="str">
        <f>[1]!FppDataPoint(JPYMktVal!R134,JPYMktVal!$A134,JPYMktVal!$B134,JPYMktVal!$C134)</f>
        <v>^Point~15227@19:23:20</v>
      </c>
      <c r="Q132" s="3" t="str">
        <f>[1]!FppDataPoint(JPYMktVal!S134,JPYMktVal!$A134,JPYMktVal!$B134,JPYMktVal!$C134)</f>
        <v>^Point~16704@19:23:21</v>
      </c>
    </row>
    <row r="133" spans="1:17" x14ac:dyDescent="0.3">
      <c r="A133" s="4"/>
      <c r="B133" s="4" t="str">
        <f>[1]!FppDataPoint(JPYMktVal!E135:S135,JPYMktVal!$A135,,)</f>
        <v>^Point~18760@19:23:23</v>
      </c>
      <c r="C133" s="3" t="str">
        <f>[1]!FppDataPoint(JPYMktVal!E135,JPYMktVal!$A135,JPYMktVal!$B135,JPYMktVal!$C135)</f>
        <v>^Point~16192@19:23:20</v>
      </c>
      <c r="D133" s="3" t="str">
        <f>[1]!FppDataPoint(JPYMktVal!F135,JPYMktVal!$A135,JPYMktVal!$B135,JPYMktVal!$C135)</f>
        <v>^Point~15709@19:23:20</v>
      </c>
      <c r="E133" s="3" t="str">
        <f>[1]!FppDataPoint(JPYMktVal!G135,JPYMktVal!$A135,JPYMktVal!$B135,JPYMktVal!$C135)</f>
        <v>^Point~16020@19:23:20</v>
      </c>
      <c r="F133" s="3" t="str">
        <f>[1]!FppDataPoint(JPYMktVal!H135,JPYMktVal!$A135,JPYMktVal!$B135,JPYMktVal!$C135)</f>
        <v>^Point~16042@19:23:20</v>
      </c>
      <c r="G133" s="3" t="str">
        <f>[1]!FppDataPoint(JPYMktVal!I135,JPYMktVal!$A135,JPYMktVal!$B135,JPYMktVal!$C135)</f>
        <v>^Point~23287@19:23:26</v>
      </c>
      <c r="H133" s="3" t="str">
        <f>[1]!FppDataPoint(JPYMktVal!J135,JPYMktVal!$A135,JPYMktVal!$B135,JPYMktVal!$C135)</f>
        <v>^Point~15414@19:23:20</v>
      </c>
      <c r="I133" s="3" t="str">
        <f>[1]!FppDataPoint(JPYMktVal!K135,JPYMktVal!$A135,JPYMktVal!$B135,JPYMktVal!$C135)</f>
        <v>^Point~15308@19:23:20</v>
      </c>
      <c r="J133" s="3" t="str">
        <f>[1]!FppDataPoint(JPYMktVal!L135,JPYMktVal!$A135,JPYMktVal!$B135,JPYMktVal!$C135)</f>
        <v>^Point~18031@19:23:22</v>
      </c>
      <c r="K133" s="3" t="str">
        <f>[1]!FppDataPoint(JPYMktVal!M135,JPYMktVal!$A135,JPYMktVal!$B135,JPYMktVal!$C135)</f>
        <v>^Point~15975@19:23:20</v>
      </c>
      <c r="L133" s="3" t="str">
        <f>[1]!FppDataPoint(JPYMktVal!N135,JPYMktVal!$A135,JPYMktVal!$B135,JPYMktVal!$C135)</f>
        <v>^Point~15033@19:23:05</v>
      </c>
      <c r="M133" s="3" t="str">
        <f>[1]!FppDataPoint(JPYMktVal!O135,JPYMktVal!$A135,JPYMktVal!$B135,JPYMktVal!$C135)</f>
        <v>^Point~15316@19:23:20</v>
      </c>
      <c r="N133" s="3" t="str">
        <f>[1]!FppDataPoint(JPYMktVal!P135,JPYMktVal!$A135,JPYMktVal!$B135,JPYMktVal!$C135)</f>
        <v>^Point~15052@19:23:05</v>
      </c>
      <c r="O133" s="3" t="str">
        <f>[1]!FppDataPoint(JPYMktVal!Q135,JPYMktVal!$A135,JPYMktVal!$B135,JPYMktVal!$C135)</f>
        <v>^Point~16046@19:23:20</v>
      </c>
      <c r="P133" s="3" t="str">
        <f>[1]!FppDataPoint(JPYMktVal!R135,JPYMktVal!$A135,JPYMktVal!$B135,JPYMktVal!$C135)</f>
        <v>^Point~15499@19:23:20</v>
      </c>
      <c r="Q133" s="3" t="str">
        <f>[1]!FppDataPoint(JPYMktVal!S135,JPYMktVal!$A135,JPYMktVal!$B135,JPYMktVal!$C135)</f>
        <v>^Point~15508@19:23:20</v>
      </c>
    </row>
    <row r="134" spans="1:17" x14ac:dyDescent="0.3">
      <c r="A134" s="4"/>
      <c r="B134" s="4" t="str">
        <f>[1]!FppDataPoint(JPYMktVal!E136:S136,JPYMktVal!$A136,,)</f>
        <v>^Point~20000@19:23:24</v>
      </c>
      <c r="C134" s="3" t="str">
        <f>[1]!FppDataPoint(JPYMktVal!E136,JPYMktVal!$A136,JPYMktVal!$B136,JPYMktVal!$C136)</f>
        <v>^Point~16672@19:23:21</v>
      </c>
      <c r="D134" s="3" t="str">
        <f>[1]!FppDataPoint(JPYMktVal!F136,JPYMktVal!$A136,JPYMktVal!$B136,JPYMktVal!$C136)</f>
        <v>^Point~16286@19:23:21</v>
      </c>
      <c r="E134" s="3" t="str">
        <f>[1]!FppDataPoint(JPYMktVal!G136,JPYMktVal!$A136,JPYMktVal!$B136,JPYMktVal!$C136)</f>
        <v>^Point~17552@19:23:22</v>
      </c>
      <c r="F134" s="3" t="str">
        <f>[1]!FppDataPoint(JPYMktVal!H136,JPYMktVal!$A136,JPYMktVal!$B136,JPYMktVal!$C136)</f>
        <v>^Point~14798@19:23:05</v>
      </c>
      <c r="G134" s="3" t="str">
        <f>[1]!FppDataPoint(JPYMktVal!I136,JPYMktVal!$A136,JPYMktVal!$B136,JPYMktVal!$C136)</f>
        <v>^Point~18004@19:23:22</v>
      </c>
      <c r="H134" s="3" t="str">
        <f>[1]!FppDataPoint(JPYMktVal!J136,JPYMktVal!$A136,JPYMktVal!$B136,JPYMktVal!$C136)</f>
        <v>^Point~14683@19:23:05</v>
      </c>
      <c r="I134" s="3" t="str">
        <f>[1]!FppDataPoint(JPYMktVal!K136,JPYMktVal!$A136,JPYMktVal!$B136,JPYMktVal!$C136)</f>
        <v>^Point~14998@19:23:05</v>
      </c>
      <c r="J134" s="3" t="str">
        <f>[1]!FppDataPoint(JPYMktVal!L136,JPYMktVal!$A136,JPYMktVal!$B136,JPYMktVal!$C136)</f>
        <v>^Point~15982@19:23:20</v>
      </c>
      <c r="K134" s="3" t="str">
        <f>[1]!FppDataPoint(JPYMktVal!M136,JPYMktVal!$A136,JPYMktVal!$B136,JPYMktVal!$C136)</f>
        <v>^Point~16944@19:23:21</v>
      </c>
      <c r="L134" s="3" t="str">
        <f>[1]!FppDataPoint(JPYMktVal!N136,JPYMktVal!$A136,JPYMktVal!$B136,JPYMktVal!$C136)</f>
        <v>^Point~20590@19:23:24</v>
      </c>
      <c r="M134" s="3" t="str">
        <f>[1]!FppDataPoint(JPYMktVal!O136,JPYMktVal!$A136,JPYMktVal!$B136,JPYMktVal!$C136)</f>
        <v>^Point~16060@19:23:20</v>
      </c>
      <c r="N134" s="3" t="str">
        <f>[1]!FppDataPoint(JPYMktVal!P136,JPYMktVal!$A136,JPYMktVal!$B136,JPYMktVal!$C136)</f>
        <v>^Point~20608@19:23:24</v>
      </c>
      <c r="O134" s="3" t="str">
        <f>[1]!FppDataPoint(JPYMktVal!Q136,JPYMktVal!$A136,JPYMktVal!$B136,JPYMktVal!$C136)</f>
        <v>^Point~21724@19:23:25</v>
      </c>
      <c r="P134" s="3" t="str">
        <f>[1]!FppDataPoint(JPYMktVal!R136,JPYMktVal!$A136,JPYMktVal!$B136,JPYMktVal!$C136)</f>
        <v>^Point~14822@19:23:05</v>
      </c>
      <c r="Q134" s="3" t="str">
        <f>[1]!FppDataPoint(JPYMktVal!S136,JPYMktVal!$A136,JPYMktVal!$B136,JPYMktVal!$C136)</f>
        <v>^Point~16043@19:23:20</v>
      </c>
    </row>
    <row r="135" spans="1:17" x14ac:dyDescent="0.3">
      <c r="A135" s="4"/>
      <c r="B135" s="4" t="str">
        <f>[1]!FppDataPoint(JPYMktVal!E137:S137,JPYMktVal!$A137,,)</f>
        <v>^Point~23911@19:23:27</v>
      </c>
      <c r="C135" s="3" t="str">
        <f>[1]!FppDataPoint(JPYMktVal!E137,JPYMktVal!$A137,JPYMktVal!$B137,JPYMktVal!$C137)</f>
        <v>^Point~16752@19:23:21</v>
      </c>
      <c r="D135" s="3" t="str">
        <f>[1]!FppDataPoint(JPYMktVal!F137,JPYMktVal!$A137,JPYMktVal!$B137,JPYMktVal!$C137)</f>
        <v>^Point~15528@19:23:20</v>
      </c>
      <c r="E135" s="3" t="str">
        <f>[1]!FppDataPoint(JPYMktVal!G137,JPYMktVal!$A137,JPYMktVal!$B137,JPYMktVal!$C137)</f>
        <v>^Point~15389@19:23:20</v>
      </c>
      <c r="F135" s="3" t="str">
        <f>[1]!FppDataPoint(JPYMktVal!H137,JPYMktVal!$A137,JPYMktVal!$B137,JPYMktVal!$C137)</f>
        <v>^Point~15399@19:23:20</v>
      </c>
      <c r="G135" s="3" t="str">
        <f>[1]!FppDataPoint(JPYMktVal!I137,JPYMktVal!$A137,JPYMktVal!$B137,JPYMktVal!$C137)</f>
        <v>^Point~15136@19:23:20</v>
      </c>
      <c r="H135" s="3" t="str">
        <f>[1]!FppDataPoint(JPYMktVal!J137,JPYMktVal!$A137,JPYMktVal!$B137,JPYMktVal!$C137)</f>
        <v>^Point~14878@19:23:05</v>
      </c>
      <c r="I135" s="3" t="str">
        <f>[1]!FppDataPoint(JPYMktVal!K137,JPYMktVal!$A137,JPYMktVal!$B137,JPYMktVal!$C137)</f>
        <v>^Point~16053@19:23:20</v>
      </c>
      <c r="J135" s="3" t="str">
        <f>[1]!FppDataPoint(JPYMktVal!L137,JPYMktVal!$A137,JPYMktVal!$B137,JPYMktVal!$C137)</f>
        <v>^Point~15676@19:23:20</v>
      </c>
      <c r="K135" s="3" t="str">
        <f>[1]!FppDataPoint(JPYMktVal!M137,JPYMktVal!$A137,JPYMktVal!$B137,JPYMktVal!$C137)</f>
        <v>^Point~16308@19:23:21</v>
      </c>
      <c r="L135" s="3" t="str">
        <f>[1]!FppDataPoint(JPYMktVal!N137,JPYMktVal!$A137,JPYMktVal!$B137,JPYMktVal!$C137)</f>
        <v>^Point~15825@19:23:20</v>
      </c>
      <c r="M135" s="3" t="str">
        <f>[1]!FppDataPoint(JPYMktVal!O137,JPYMktVal!$A137,JPYMktVal!$B137,JPYMktVal!$C137)</f>
        <v>^Point~15564@19:23:20</v>
      </c>
      <c r="N135" s="3" t="str">
        <f>[1]!FppDataPoint(JPYMktVal!P137,JPYMktVal!$A137,JPYMktVal!$B137,JPYMktVal!$C137)</f>
        <v>^Point~15983@19:23:20</v>
      </c>
      <c r="O135" s="3" t="str">
        <f>[1]!FppDataPoint(JPYMktVal!Q137,JPYMktVal!$A137,JPYMktVal!$B137,JPYMktVal!$C137)</f>
        <v>^Point~16305@19:23:21</v>
      </c>
      <c r="P135" s="3" t="str">
        <f>[1]!FppDataPoint(JPYMktVal!R137,JPYMktVal!$A137,JPYMktVal!$B137,JPYMktVal!$C137)</f>
        <v>^Point~15677@19:23:20</v>
      </c>
      <c r="Q135" s="3" t="str">
        <f>[1]!FppDataPoint(JPYMktVal!S137,JPYMktVal!$A137,JPYMktVal!$B137,JPYMktVal!$C137)</f>
        <v>^Point~24068@19:23:27</v>
      </c>
    </row>
    <row r="136" spans="1:17" x14ac:dyDescent="0.3">
      <c r="A136" s="4"/>
      <c r="B136" s="4" t="str">
        <f>[1]!FppDataPoint(JPYMktVal!E138:S138,JPYMktVal!$A138,,)</f>
        <v>^Point~22890@19:23:26</v>
      </c>
      <c r="C136" s="3" t="str">
        <f>[1]!FppDataPoint(JPYMktVal!E138,JPYMktVal!$A138,JPYMktVal!$B138,JPYMktVal!$C138)</f>
        <v>^Point~16780@19:23:21</v>
      </c>
      <c r="D136" s="3" t="str">
        <f>[1]!FppDataPoint(JPYMktVal!F138,JPYMktVal!$A138,JPYMktVal!$B138,JPYMktVal!$C138)</f>
        <v>^Point~17545@19:23:22</v>
      </c>
      <c r="E136" s="3" t="str">
        <f>[1]!FppDataPoint(JPYMktVal!G138,JPYMktVal!$A138,JPYMktVal!$B138,JPYMktVal!$C138)</f>
        <v>^Point~15340@19:23:20</v>
      </c>
      <c r="F136" s="3" t="str">
        <f>[1]!FppDataPoint(JPYMktVal!H138,JPYMktVal!$A138,JPYMktVal!$B138,JPYMktVal!$C138)</f>
        <v>^Point~15513@19:23:20</v>
      </c>
      <c r="G136" s="3" t="str">
        <f>[1]!FppDataPoint(JPYMktVal!I138,JPYMktVal!$A138,JPYMktVal!$B138,JPYMktVal!$C138)</f>
        <v>^Point~19283@19:23:23</v>
      </c>
      <c r="H136" s="3" t="str">
        <f>[1]!FppDataPoint(JPYMktVal!J138,JPYMktVal!$A138,JPYMktVal!$B138,JPYMktVal!$C138)</f>
        <v>^Point~19609@19:23:24</v>
      </c>
      <c r="I136" s="3" t="str">
        <f>[1]!FppDataPoint(JPYMktVal!K138,JPYMktVal!$A138,JPYMktVal!$B138,JPYMktVal!$C138)</f>
        <v>^Point~16593@19:23:21</v>
      </c>
      <c r="J136" s="3" t="str">
        <f>[1]!FppDataPoint(JPYMktVal!L138,JPYMktVal!$A138,JPYMktVal!$B138,JPYMktVal!$C138)</f>
        <v>^Point~23835@19:23:27</v>
      </c>
      <c r="K136" s="3" t="str">
        <f>[1]!FppDataPoint(JPYMktVal!M138,JPYMktVal!$A138,JPYMktVal!$B138,JPYMktVal!$C138)</f>
        <v>^Point~14740@19:23:05</v>
      </c>
      <c r="L136" s="3" t="str">
        <f>[1]!FppDataPoint(JPYMktVal!N138,JPYMktVal!$A138,JPYMktVal!$B138,JPYMktVal!$C138)</f>
        <v>^Point~16507@19:23:21</v>
      </c>
      <c r="M136" s="3" t="str">
        <f>[1]!FppDataPoint(JPYMktVal!O138,JPYMktVal!$A138,JPYMktVal!$B138,JPYMktVal!$C138)</f>
        <v>^Point~15390@19:23:20</v>
      </c>
      <c r="N136" s="3" t="str">
        <f>[1]!FppDataPoint(JPYMktVal!P138,JPYMktVal!$A138,JPYMktVal!$B138,JPYMktVal!$C138)</f>
        <v>^Point~16615@19:23:21</v>
      </c>
      <c r="O136" s="3" t="str">
        <f>[1]!FppDataPoint(JPYMktVal!Q138,JPYMktVal!$A138,JPYMktVal!$B138,JPYMktVal!$C138)</f>
        <v>^Point~15843@19:23:20</v>
      </c>
      <c r="P136" s="3" t="str">
        <f>[1]!FppDataPoint(JPYMktVal!R138,JPYMktVal!$A138,JPYMktVal!$B138,JPYMktVal!$C138)</f>
        <v>^Point~15098@19:23:20</v>
      </c>
      <c r="Q136" s="3" t="str">
        <f>[1]!FppDataPoint(JPYMktVal!S138,JPYMktVal!$A138,JPYMktVal!$B138,JPYMktVal!$C138)</f>
        <v>^Point~15774@19:23:20</v>
      </c>
    </row>
    <row r="137" spans="1:17" x14ac:dyDescent="0.3">
      <c r="A137" s="4"/>
      <c r="B137" s="4" t="str">
        <f>[1]!FppDataPoint(JPYMktVal!E139:S139,JPYMktVal!$A139,,)</f>
        <v>^Point~22441@19:23:26</v>
      </c>
      <c r="C137" s="3" t="str">
        <f>[1]!FppDataPoint(JPYMktVal!E139,JPYMktVal!$A139,JPYMktVal!$B139,JPYMktVal!$C139)</f>
        <v>^Point~15514@19:23:20</v>
      </c>
      <c r="D137" s="3" t="str">
        <f>[1]!FppDataPoint(JPYMktVal!F139,JPYMktVal!$A139,JPYMktVal!$B139,JPYMktVal!$C139)</f>
        <v>^Point~14782@19:23:05</v>
      </c>
      <c r="E137" s="3" t="str">
        <f>[1]!FppDataPoint(JPYMktVal!G139,JPYMktVal!$A139,JPYMktVal!$B139,JPYMktVal!$C139)</f>
        <v>^Point~19619@19:23:24</v>
      </c>
      <c r="F137" s="3" t="str">
        <f>[1]!FppDataPoint(JPYMktVal!H139,JPYMktVal!$A139,JPYMktVal!$B139,JPYMktVal!$C139)</f>
        <v>^Point~16228@19:23:21</v>
      </c>
      <c r="G137" s="3" t="str">
        <f>[1]!FppDataPoint(JPYMktVal!I139,JPYMktVal!$A139,JPYMktVal!$B139,JPYMktVal!$C139)</f>
        <v>^Point~15173@19:23:20</v>
      </c>
      <c r="H137" s="3" t="str">
        <f>[1]!FppDataPoint(JPYMktVal!J139,JPYMktVal!$A139,JPYMktVal!$B139,JPYMktVal!$C139)</f>
        <v>^Point~16718@19:23:21</v>
      </c>
      <c r="I137" s="3" t="str">
        <f>[1]!FppDataPoint(JPYMktVal!K139,JPYMktVal!$A139,JPYMktVal!$B139,JPYMktVal!$C139)</f>
        <v>^Point~15159@19:23:20</v>
      </c>
      <c r="J137" s="3" t="str">
        <f>[1]!FppDataPoint(JPYMktVal!L139,JPYMktVal!$A139,JPYMktVal!$B139,JPYMktVal!$C139)</f>
        <v>^Point~17440@19:23:22</v>
      </c>
      <c r="K137" s="3" t="str">
        <f>[1]!FppDataPoint(JPYMktVal!M139,JPYMktVal!$A139,JPYMktVal!$B139,JPYMktVal!$C139)</f>
        <v>^Point~18190@19:23:22</v>
      </c>
      <c r="L137" s="3" t="str">
        <f>[1]!FppDataPoint(JPYMktVal!N139,JPYMktVal!$A139,JPYMktVal!$B139,JPYMktVal!$C139)</f>
        <v>^Point~16691@19:23:21</v>
      </c>
      <c r="M137" s="3" t="str">
        <f>[1]!FppDataPoint(JPYMktVal!O139,JPYMktVal!$A139,JPYMktVal!$B139,JPYMktVal!$C139)</f>
        <v>^Point~14905@19:23:05</v>
      </c>
      <c r="N137" s="3" t="str">
        <f>[1]!FppDataPoint(JPYMktVal!P139,JPYMktVal!$A139,JPYMktVal!$B139,JPYMktVal!$C139)</f>
        <v>^Point~16853@19:23:21</v>
      </c>
      <c r="O137" s="3" t="str">
        <f>[1]!FppDataPoint(JPYMktVal!Q139,JPYMktVal!$A139,JPYMktVal!$B139,JPYMktVal!$C139)</f>
        <v>^Point~24094@19:23:27</v>
      </c>
      <c r="P137" s="3" t="str">
        <f>[1]!FppDataPoint(JPYMktVal!R139,JPYMktVal!$A139,JPYMktVal!$B139,JPYMktVal!$C139)</f>
        <v>^Point~15107@19:23:20</v>
      </c>
      <c r="Q137" s="3" t="str">
        <f>[1]!FppDataPoint(JPYMktVal!S139,JPYMktVal!$A139,JPYMktVal!$B139,JPYMktVal!$C139)</f>
        <v>^Point~15114@19:23:20</v>
      </c>
    </row>
    <row r="138" spans="1:17" x14ac:dyDescent="0.3">
      <c r="A138" s="4"/>
      <c r="B138" s="4" t="str">
        <f>[1]!FppDataPoint(JPYMktVal!E140:S140,JPYMktVal!$A140,,)</f>
        <v>^Point~23640@19:23:27</v>
      </c>
      <c r="C138" s="3" t="str">
        <f>[1]!FppDataPoint(JPYMktVal!E140,JPYMktVal!$A140,JPYMktVal!$B140,JPYMktVal!$C140)</f>
        <v>^Point~16281@19:23:21</v>
      </c>
      <c r="D138" s="3" t="str">
        <f>[1]!FppDataPoint(JPYMktVal!F140,JPYMktVal!$A140,JPYMktVal!$B140,JPYMktVal!$C140)</f>
        <v>^Point~15642@19:23:20</v>
      </c>
      <c r="E138" s="3" t="str">
        <f>[1]!FppDataPoint(JPYMktVal!G140,JPYMktVal!$A140,JPYMktVal!$B140,JPYMktVal!$C140)</f>
        <v>^Point~14786@19:23:05</v>
      </c>
      <c r="F138" s="3" t="str">
        <f>[1]!FppDataPoint(JPYMktVal!H140,JPYMktVal!$A140,JPYMktVal!$B140,JPYMktVal!$C140)</f>
        <v>^Point~17131@19:23:21</v>
      </c>
      <c r="G138" s="3" t="str">
        <f>[1]!FppDataPoint(JPYMktVal!I140,JPYMktVal!$A140,JPYMktVal!$B140,JPYMktVal!$C140)</f>
        <v>^Point~16516@19:23:21</v>
      </c>
      <c r="H138" s="3" t="str">
        <f>[1]!FppDataPoint(JPYMktVal!J140,JPYMktVal!$A140,JPYMktVal!$B140,JPYMktVal!$C140)</f>
        <v>^Point~15078@19:23:20</v>
      </c>
      <c r="I138" s="3" t="str">
        <f>[1]!FppDataPoint(JPYMktVal!K140,JPYMktVal!$A140,JPYMktVal!$B140,JPYMktVal!$C140)</f>
        <v>^Point~15497@19:23:20</v>
      </c>
      <c r="J138" s="3" t="str">
        <f>[1]!FppDataPoint(JPYMktVal!L140,JPYMktVal!$A140,JPYMktVal!$B140,JPYMktVal!$C140)</f>
        <v>^Point~14460@19:23:04</v>
      </c>
      <c r="K138" s="3" t="str">
        <f>[1]!FppDataPoint(JPYMktVal!M140,JPYMktVal!$A140,JPYMktVal!$B140,JPYMktVal!$C140)</f>
        <v>^Point~15104@19:23:20</v>
      </c>
      <c r="L138" s="3" t="str">
        <f>[1]!FppDataPoint(JPYMktVal!N140,JPYMktVal!$A140,JPYMktVal!$B140,JPYMktVal!$C140)</f>
        <v>^Point~15359@19:23:20</v>
      </c>
      <c r="M138" s="3" t="str">
        <f>[1]!FppDataPoint(JPYMktVal!O140,JPYMktVal!$A140,JPYMktVal!$B140,JPYMktVal!$C140)</f>
        <v>^Point~14978@19:23:05</v>
      </c>
      <c r="N138" s="3" t="str">
        <f>[1]!FppDataPoint(JPYMktVal!P140,JPYMktVal!$A140,JPYMktVal!$B140,JPYMktVal!$C140)</f>
        <v>^Point~15352@19:23:20</v>
      </c>
      <c r="O138" s="3" t="str">
        <f>[1]!FppDataPoint(JPYMktVal!Q140,JPYMktVal!$A140,JPYMktVal!$B140,JPYMktVal!$C140)</f>
        <v>^Point~14560@19:23:04</v>
      </c>
      <c r="P138" s="3" t="str">
        <f>[1]!FppDataPoint(JPYMktVal!R140,JPYMktVal!$A140,JPYMktVal!$B140,JPYMktVal!$C140)</f>
        <v>^Point~18991@19:23:23</v>
      </c>
      <c r="Q138" s="3" t="str">
        <f>[1]!FppDataPoint(JPYMktVal!S140,JPYMktVal!$A140,JPYMktVal!$B140,JPYMktVal!$C140)</f>
        <v>^Point~14679@19:23:05</v>
      </c>
    </row>
    <row r="139" spans="1:17" x14ac:dyDescent="0.3">
      <c r="A139" s="4"/>
      <c r="B139" s="4" t="str">
        <f>[1]!FppDataPoint(JPYMktVal!E141:S141,JPYMktVal!$A141,,)</f>
        <v>^Point~20415@19:23:24</v>
      </c>
      <c r="C139" s="3" t="str">
        <f>[1]!FppDataPoint(JPYMktVal!E141,JPYMktVal!$A141,JPYMktVal!$B141,JPYMktVal!$C141)</f>
        <v>^Point~21576@19:23:25</v>
      </c>
      <c r="D139" s="3" t="str">
        <f>[1]!FppDataPoint(JPYMktVal!F141,JPYMktVal!$A141,JPYMktVal!$B141,JPYMktVal!$C141)</f>
        <v>^Point~15901@19:23:20</v>
      </c>
      <c r="E139" s="3" t="str">
        <f>[1]!FppDataPoint(JPYMktVal!G141,JPYMktVal!$A141,JPYMktVal!$B141,JPYMktVal!$C141)</f>
        <v>^Point~18999@19:23:23</v>
      </c>
      <c r="F139" s="3" t="str">
        <f>[1]!FppDataPoint(JPYMktVal!H141,JPYMktVal!$A141,JPYMktVal!$B141,JPYMktVal!$C141)</f>
        <v>^Point~19367@19:23:23</v>
      </c>
      <c r="G139" s="3" t="str">
        <f>[1]!FppDataPoint(JPYMktVal!I141,JPYMktVal!$A141,JPYMktVal!$B141,JPYMktVal!$C141)</f>
        <v>^Point~21322@19:23:25</v>
      </c>
      <c r="H139" s="3" t="str">
        <f>[1]!FppDataPoint(JPYMktVal!J141,JPYMktVal!$A141,JPYMktVal!$B141,JPYMktVal!$C141)</f>
        <v>^Point~16483@19:23:21</v>
      </c>
      <c r="I139" s="3" t="str">
        <f>[1]!FppDataPoint(JPYMktVal!K141,JPYMktVal!$A141,JPYMktVal!$B141,JPYMktVal!$C141)</f>
        <v>^Point~18985@19:23:23</v>
      </c>
      <c r="J139" s="3" t="str">
        <f>[1]!FppDataPoint(JPYMktVal!L141,JPYMktVal!$A141,JPYMktVal!$B141,JPYMktVal!$C141)</f>
        <v>^Point~20906@19:23:25</v>
      </c>
      <c r="K139" s="3" t="str">
        <f>[1]!FppDataPoint(JPYMktVal!M141,JPYMktVal!$A141,JPYMktVal!$B141,JPYMktVal!$C141)</f>
        <v>^Point~15688@19:23:20</v>
      </c>
      <c r="L139" s="3" t="str">
        <f>[1]!FppDataPoint(JPYMktVal!N141,JPYMktVal!$A141,JPYMktVal!$B141,JPYMktVal!$C141)</f>
        <v>^Point~15582@19:23:20</v>
      </c>
      <c r="M139" s="3" t="str">
        <f>[1]!FppDataPoint(JPYMktVal!O141,JPYMktVal!$A141,JPYMktVal!$B141,JPYMktVal!$C141)</f>
        <v>^Point~15827@19:23:20</v>
      </c>
      <c r="N139" s="3" t="str">
        <f>[1]!FppDataPoint(JPYMktVal!P141,JPYMktVal!$A141,JPYMktVal!$B141,JPYMktVal!$C141)</f>
        <v>^Point~15483@19:23:20</v>
      </c>
      <c r="O139" s="3" t="str">
        <f>[1]!FppDataPoint(JPYMktVal!Q141,JPYMktVal!$A141,JPYMktVal!$B141,JPYMktVal!$C141)</f>
        <v>^Point~15802@19:23:20</v>
      </c>
      <c r="P139" s="3" t="str">
        <f>[1]!FppDataPoint(JPYMktVal!R141,JPYMktVal!$A141,JPYMktVal!$B141,JPYMktVal!$C141)</f>
        <v>^Point~16571@19:23:21</v>
      </c>
      <c r="Q139" s="3" t="str">
        <f>[1]!FppDataPoint(JPYMktVal!S141,JPYMktVal!$A141,JPYMktVal!$B141,JPYMktVal!$C141)</f>
        <v>^Point~15010@19:23:05</v>
      </c>
    </row>
    <row r="140" spans="1:17" x14ac:dyDescent="0.3">
      <c r="A140" s="4"/>
      <c r="B140" s="4" t="str">
        <f>[1]!FppDataPoint(JPYMktVal!E142:S142,JPYMktVal!$A142,,)</f>
        <v>^Point~19519@19:23:23</v>
      </c>
      <c r="C140" s="3" t="str">
        <f>[1]!FppDataPoint(JPYMktVal!E142,JPYMktVal!$A142,JPYMktVal!$B142,JPYMktVal!$C142)</f>
        <v>^Point~15768@19:23:20</v>
      </c>
      <c r="D140" s="3" t="str">
        <f>[1]!FppDataPoint(JPYMktVal!F142,JPYMktVal!$A142,JPYMktVal!$B142,JPYMktVal!$C142)</f>
        <v>^Point~17220@19:23:21</v>
      </c>
      <c r="E140" s="3" t="str">
        <f>[1]!FppDataPoint(JPYMktVal!G142,JPYMktVal!$A142,JPYMktVal!$B142,JPYMktVal!$C142)</f>
        <v>^Point~15752@19:23:20</v>
      </c>
      <c r="F140" s="3" t="str">
        <f>[1]!FppDataPoint(JPYMktVal!H142,JPYMktVal!$A142,JPYMktVal!$B142,JPYMktVal!$C142)</f>
        <v>^Point~16085@19:23:20</v>
      </c>
      <c r="G140" s="3" t="str">
        <f>[1]!FppDataPoint(JPYMktVal!I142,JPYMktVal!$A142,JPYMktVal!$B142,JPYMktVal!$C142)</f>
        <v>^Point~19117@19:23:23</v>
      </c>
      <c r="H140" s="3" t="str">
        <f>[1]!FppDataPoint(JPYMktVal!J142,JPYMktVal!$A142,JPYMktVal!$B142,JPYMktVal!$C142)</f>
        <v>^Point~17905@19:23:22</v>
      </c>
      <c r="I140" s="3" t="str">
        <f>[1]!FppDataPoint(JPYMktVal!K142,JPYMktVal!$A142,JPYMktVal!$B142,JPYMktVal!$C142)</f>
        <v>^Point~15628@19:23:20</v>
      </c>
      <c r="J140" s="3" t="str">
        <f>[1]!FppDataPoint(JPYMktVal!L142,JPYMktVal!$A142,JPYMktVal!$B142,JPYMktVal!$C142)</f>
        <v>^Point~17828@19:23:22</v>
      </c>
      <c r="K140" s="3" t="str">
        <f>[1]!FppDataPoint(JPYMktVal!M142,JPYMktVal!$A142,JPYMktVal!$B142,JPYMktVal!$C142)</f>
        <v>^Point~17380@19:23:21</v>
      </c>
      <c r="L140" s="3" t="str">
        <f>[1]!FppDataPoint(JPYMktVal!N142,JPYMktVal!$A142,JPYMktVal!$B142,JPYMktVal!$C142)</f>
        <v>^Point~15640@19:23:20</v>
      </c>
      <c r="M140" s="3" t="str">
        <f>[1]!FppDataPoint(JPYMktVal!O142,JPYMktVal!$A142,JPYMktVal!$B142,JPYMktVal!$C142)</f>
        <v>^Point~16032@19:23:20</v>
      </c>
      <c r="N140" s="3" t="str">
        <f>[1]!FppDataPoint(JPYMktVal!P142,JPYMktVal!$A142,JPYMktVal!$B142,JPYMktVal!$C142)</f>
        <v>^Point~17829@19:23:22</v>
      </c>
      <c r="O140" s="3" t="str">
        <f>[1]!FppDataPoint(JPYMktVal!Q142,JPYMktVal!$A142,JPYMktVal!$B142,JPYMktVal!$C142)</f>
        <v>^Point~16545@19:23:21</v>
      </c>
      <c r="P140" s="3" t="str">
        <f>[1]!FppDataPoint(JPYMktVal!R142,JPYMktVal!$A142,JPYMktVal!$B142,JPYMktVal!$C142)</f>
        <v>^Point~15705@19:23:20</v>
      </c>
      <c r="Q140" s="3" t="str">
        <f>[1]!FppDataPoint(JPYMktVal!S142,JPYMktVal!$A142,JPYMktVal!$B142,JPYMktVal!$C142)</f>
        <v>^Point~17280@19:23:21</v>
      </c>
    </row>
    <row r="141" spans="1:17" x14ac:dyDescent="0.3">
      <c r="A141" s="4"/>
      <c r="B141" s="4" t="str">
        <f>[1]!FppDataPoint(JPYMktVal!E143:S143,JPYMktVal!$A143,,)</f>
        <v>^Point~24679@19:23:28</v>
      </c>
      <c r="C141" s="3" t="str">
        <f>[1]!FppDataPoint(JPYMktVal!E143,JPYMktVal!$A143,JPYMktVal!$B143,JPYMktVal!$C143)</f>
        <v>^Point~15088@19:23:20</v>
      </c>
      <c r="D141" s="3" t="str">
        <f>[1]!FppDataPoint(JPYMktVal!F143,JPYMktVal!$A143,JPYMktVal!$B143,JPYMktVal!$C143)</f>
        <v>^Point~14934@19:23:05</v>
      </c>
      <c r="E141" s="3" t="str">
        <f>[1]!FppDataPoint(JPYMktVal!G143,JPYMktVal!$A143,JPYMktVal!$B143,JPYMktVal!$C143)</f>
        <v>^Point~18458@19:23:23</v>
      </c>
      <c r="F141" s="3" t="str">
        <f>[1]!FppDataPoint(JPYMktVal!H143,JPYMktVal!$A143,JPYMktVal!$B143,JPYMktVal!$C143)</f>
        <v>^Point~15426@19:23:20</v>
      </c>
      <c r="G141" s="3" t="str">
        <f>[1]!FppDataPoint(JPYMktVal!I143,JPYMktVal!$A143,JPYMktVal!$B143,JPYMktVal!$C143)</f>
        <v>^Point~19295@19:23:23</v>
      </c>
      <c r="H141" s="3" t="str">
        <f>[1]!FppDataPoint(JPYMktVal!J143,JPYMktVal!$A143,JPYMktVal!$B143,JPYMktVal!$C143)</f>
        <v>^Point~17449@19:23:22</v>
      </c>
      <c r="I141" s="3" t="str">
        <f>[1]!FppDataPoint(JPYMktVal!K143,JPYMktVal!$A143,JPYMktVal!$B143,JPYMktVal!$C143)</f>
        <v>^Point~15581@19:23:20</v>
      </c>
      <c r="J141" s="3" t="str">
        <f>[1]!FppDataPoint(JPYMktVal!L143,JPYMktVal!$A143,JPYMktVal!$B143,JPYMktVal!$C143)</f>
        <v>^Point~15794@19:23:20</v>
      </c>
      <c r="K141" s="3" t="str">
        <f>[1]!FppDataPoint(JPYMktVal!M143,JPYMktVal!$A143,JPYMktVal!$B143,JPYMktVal!$C143)</f>
        <v>^Point~15235@19:23:20</v>
      </c>
      <c r="L141" s="3" t="str">
        <f>[1]!FppDataPoint(JPYMktVal!N143,JPYMktVal!$A143,JPYMktVal!$B143,JPYMktVal!$C143)</f>
        <v>^Point~16677@19:23:21</v>
      </c>
      <c r="M141" s="3" t="str">
        <f>[1]!FppDataPoint(JPYMktVal!O143,JPYMktVal!$A143,JPYMktVal!$B143,JPYMktVal!$C143)</f>
        <v>^Point~18082@19:23:22</v>
      </c>
      <c r="N141" s="3" t="str">
        <f>[1]!FppDataPoint(JPYMktVal!P143,JPYMktVal!$A143,JPYMktVal!$B143,JPYMktVal!$C143)</f>
        <v>^Point~17136@19:23:21</v>
      </c>
      <c r="O141" s="3" t="str">
        <f>[1]!FppDataPoint(JPYMktVal!Q143,JPYMktVal!$A143,JPYMktVal!$B143,JPYMktVal!$C143)</f>
        <v>^Point~15144@19:23:20</v>
      </c>
      <c r="P141" s="3" t="str">
        <f>[1]!FppDataPoint(JPYMktVal!R143,JPYMktVal!$A143,JPYMktVal!$B143,JPYMktVal!$C143)</f>
        <v>^Point~16712@19:23:21</v>
      </c>
      <c r="Q141" s="3" t="str">
        <f>[1]!FppDataPoint(JPYMktVal!S143,JPYMktVal!$A143,JPYMktVal!$B143,JPYMktVal!$C143)</f>
        <v>^Point~15303@19:23:20</v>
      </c>
    </row>
    <row r="142" spans="1:17" x14ac:dyDescent="0.3">
      <c r="A142" s="4"/>
      <c r="B142" s="4" t="str">
        <f>[1]!FppDataPoint(JPYMktVal!E144:S144,JPYMktVal!$A144,,)</f>
        <v>^Point~24470@19:23:28</v>
      </c>
      <c r="C142" s="3" t="str">
        <f>[1]!FppDataPoint(JPYMktVal!E144,JPYMktVal!$A144,JPYMktVal!$B144,JPYMktVal!$C144)</f>
        <v>^Point~23381@19:23:26</v>
      </c>
      <c r="D142" s="3" t="str">
        <f>[1]!FppDataPoint(JPYMktVal!F144,JPYMktVal!$A144,JPYMktVal!$B144,JPYMktVal!$C144)</f>
        <v>^Point~16681@19:23:21</v>
      </c>
      <c r="E142" s="3" t="str">
        <f>[1]!FppDataPoint(JPYMktVal!G144,JPYMktVal!$A144,JPYMktVal!$B144,JPYMktVal!$C144)</f>
        <v>^Point~15505@19:23:20</v>
      </c>
      <c r="F142" s="3" t="str">
        <f>[1]!FppDataPoint(JPYMktVal!H144,JPYMktVal!$A144,JPYMktVal!$B144,JPYMktVal!$C144)</f>
        <v>^Point~15032@19:23:05</v>
      </c>
      <c r="G142" s="3" t="str">
        <f>[1]!FppDataPoint(JPYMktVal!I144,JPYMktVal!$A144,JPYMktVal!$B144,JPYMktVal!$C144)</f>
        <v>^Point~20766@19:23:24</v>
      </c>
      <c r="H142" s="3" t="str">
        <f>[1]!FppDataPoint(JPYMktVal!J144,JPYMktVal!$A144,JPYMktVal!$B144,JPYMktVal!$C144)</f>
        <v>^Point~20645@19:23:24</v>
      </c>
      <c r="I142" s="3" t="str">
        <f>[1]!FppDataPoint(JPYMktVal!K144,JPYMktVal!$A144,JPYMktVal!$B144,JPYMktVal!$C144)</f>
        <v>^Point~15992@19:23:20</v>
      </c>
      <c r="J142" s="3" t="str">
        <f>[1]!FppDataPoint(JPYMktVal!L144,JPYMktVal!$A144,JPYMktVal!$B144,JPYMktVal!$C144)</f>
        <v>^Point~20595@19:23:24</v>
      </c>
      <c r="K142" s="3" t="str">
        <f>[1]!FppDataPoint(JPYMktVal!M144,JPYMktVal!$A144,JPYMktVal!$B144,JPYMktVal!$C144)</f>
        <v>^Point~15133@19:23:20</v>
      </c>
      <c r="L142" s="3" t="str">
        <f>[1]!FppDataPoint(JPYMktVal!N144,JPYMktVal!$A144,JPYMktVal!$B144,JPYMktVal!$C144)</f>
        <v>^Point~15184@19:23:20</v>
      </c>
      <c r="M142" s="3" t="str">
        <f>[1]!FppDataPoint(JPYMktVal!O144,JPYMktVal!$A144,JPYMktVal!$B144,JPYMktVal!$C144)</f>
        <v>^Point~16220@19:23:21</v>
      </c>
      <c r="N142" s="3" t="str">
        <f>[1]!FppDataPoint(JPYMktVal!P144,JPYMktVal!$A144,JPYMktVal!$B144,JPYMktVal!$C144)</f>
        <v>^Point~21548@19:23:25</v>
      </c>
      <c r="O142" s="3" t="str">
        <f>[1]!FppDataPoint(JPYMktVal!Q144,JPYMktVal!$A144,JPYMktVal!$B144,JPYMktVal!$C144)</f>
        <v>^Point~16746@19:23:21</v>
      </c>
      <c r="P142" s="3" t="str">
        <f>[1]!FppDataPoint(JPYMktVal!R144,JPYMktVal!$A144,JPYMktVal!$B144,JPYMktVal!$C144)</f>
        <v>^Point~18589@19:23:23</v>
      </c>
      <c r="Q142" s="3" t="str">
        <f>[1]!FppDataPoint(JPYMktVal!S144,JPYMktVal!$A144,JPYMktVal!$B144,JPYMktVal!$C144)</f>
        <v>^Point~14843@19:23:05</v>
      </c>
    </row>
    <row r="143" spans="1:17" x14ac:dyDescent="0.3">
      <c r="A143" s="4"/>
      <c r="B143" s="4" t="str">
        <f>[1]!FppDataPoint(JPYMktVal!E145:S145,JPYMktVal!$A145,,)</f>
        <v>^Point~23665@19:23:27</v>
      </c>
      <c r="C143" s="3" t="str">
        <f>[1]!FppDataPoint(JPYMktVal!E145,JPYMktVal!$A145,JPYMktVal!$B145,JPYMktVal!$C145)</f>
        <v>^Point~15297@19:23:20</v>
      </c>
      <c r="D143" s="3" t="str">
        <f>[1]!FppDataPoint(JPYMktVal!F145,JPYMktVal!$A145,JPYMktVal!$B145,JPYMktVal!$C145)</f>
        <v>^Point~19580@19:23:24</v>
      </c>
      <c r="E143" s="3" t="str">
        <f>[1]!FppDataPoint(JPYMktVal!G145,JPYMktVal!$A145,JPYMktVal!$B145,JPYMktVal!$C145)</f>
        <v>^Point~16574@19:23:21</v>
      </c>
      <c r="F143" s="3" t="str">
        <f>[1]!FppDataPoint(JPYMktVal!H145,JPYMktVal!$A145,JPYMktVal!$B145,JPYMktVal!$C145)</f>
        <v>^Point~21955@19:23:25</v>
      </c>
      <c r="G143" s="3" t="str">
        <f>[1]!FppDataPoint(JPYMktVal!I145,JPYMktVal!$A145,JPYMktVal!$B145,JPYMktVal!$C145)</f>
        <v>^Point~18960@19:23:23</v>
      </c>
      <c r="H143" s="3" t="str">
        <f>[1]!FppDataPoint(JPYMktVal!J145,JPYMktVal!$A145,JPYMktVal!$B145,JPYMktVal!$C145)</f>
        <v>^Point~15872@19:23:20</v>
      </c>
      <c r="I143" s="3" t="str">
        <f>[1]!FppDataPoint(JPYMktVal!K145,JPYMktVal!$A145,JPYMktVal!$B145,JPYMktVal!$C145)</f>
        <v>^Point~17077@19:23:21</v>
      </c>
      <c r="J143" s="3" t="str">
        <f>[1]!FppDataPoint(JPYMktVal!L145,JPYMktVal!$A145,JPYMktVal!$B145,JPYMktVal!$C145)</f>
        <v>^Point~24056@19:23:27</v>
      </c>
      <c r="K143" s="3" t="str">
        <f>[1]!FppDataPoint(JPYMktVal!M145,JPYMktVal!$A145,JPYMktVal!$B145,JPYMktVal!$C145)</f>
        <v>^Point~16243@19:23:21</v>
      </c>
      <c r="L143" s="3" t="str">
        <f>[1]!FppDataPoint(JPYMktVal!N145,JPYMktVal!$A145,JPYMktVal!$B145,JPYMktVal!$C145)</f>
        <v>^Point~15534@19:23:20</v>
      </c>
      <c r="M143" s="3" t="str">
        <f>[1]!FppDataPoint(JPYMktVal!O145,JPYMktVal!$A145,JPYMktVal!$B145,JPYMktVal!$C145)</f>
        <v>^Point~14570@19:23:04</v>
      </c>
      <c r="N143" s="3" t="str">
        <f>[1]!FppDataPoint(JPYMktVal!P145,JPYMktVal!$A145,JPYMktVal!$B145,JPYMktVal!$C145)</f>
        <v>^Point~16065@19:23:20</v>
      </c>
      <c r="O143" s="3" t="str">
        <f>[1]!FppDataPoint(JPYMktVal!Q145,JPYMktVal!$A145,JPYMktVal!$B145,JPYMktVal!$C145)</f>
        <v>^Point~17441@19:23:22</v>
      </c>
      <c r="P143" s="3" t="str">
        <f>[1]!FppDataPoint(JPYMktVal!R145,JPYMktVal!$A145,JPYMktVal!$B145,JPYMktVal!$C145)</f>
        <v>^Point~18448@19:23:23</v>
      </c>
      <c r="Q143" s="3" t="str">
        <f>[1]!FppDataPoint(JPYMktVal!S145,JPYMktVal!$A145,JPYMktVal!$B145,JPYMktVal!$C145)</f>
        <v>^Point~16614@19:23:21</v>
      </c>
    </row>
    <row r="144" spans="1:17" x14ac:dyDescent="0.3">
      <c r="A144" s="4"/>
      <c r="B144" s="4" t="str">
        <f>[1]!FppDataPoint(JPYMktVal!E146:S146,JPYMktVal!$A146,,)</f>
        <v>^Point~24209@19:23:27</v>
      </c>
      <c r="C144" s="3" t="str">
        <f>[1]!FppDataPoint(JPYMktVal!E146,JPYMktVal!$A146,JPYMktVal!$B146,JPYMktVal!$C146)</f>
        <v>^Point~15590@19:23:20</v>
      </c>
      <c r="D144" s="3" t="str">
        <f>[1]!FppDataPoint(JPYMktVal!F146,JPYMktVal!$A146,JPYMktVal!$B146,JPYMktVal!$C146)</f>
        <v>^Point~15111@19:23:20</v>
      </c>
      <c r="E144" s="3" t="str">
        <f>[1]!FppDataPoint(JPYMktVal!G146,JPYMktVal!$A146,JPYMktVal!$B146,JPYMktVal!$C146)</f>
        <v>^Point~15880@19:23:20</v>
      </c>
      <c r="F144" s="3" t="str">
        <f>[1]!FppDataPoint(JPYMktVal!H146,JPYMktVal!$A146,JPYMktVal!$B146,JPYMktVal!$C146)</f>
        <v>^Point~20207@19:23:24</v>
      </c>
      <c r="G144" s="3" t="str">
        <f>[1]!FppDataPoint(JPYMktVal!I146,JPYMktVal!$A146,JPYMktVal!$B146,JPYMktVal!$C146)</f>
        <v>^Point~17612@19:23:22</v>
      </c>
      <c r="H144" s="3" t="str">
        <f>[1]!FppDataPoint(JPYMktVal!J146,JPYMktVal!$A146,JPYMktVal!$B146,JPYMktVal!$C146)</f>
        <v>^Point~18254@19:23:22</v>
      </c>
      <c r="I144" s="3" t="str">
        <f>[1]!FppDataPoint(JPYMktVal!K146,JPYMktVal!$A146,JPYMktVal!$B146,JPYMktVal!$C146)</f>
        <v>^Point~15915@19:23:20</v>
      </c>
      <c r="J144" s="3" t="str">
        <f>[1]!FppDataPoint(JPYMktVal!L146,JPYMktVal!$A146,JPYMktVal!$B146,JPYMktVal!$C146)</f>
        <v>^Point~15592@19:23:20</v>
      </c>
      <c r="K144" s="3" t="str">
        <f>[1]!FppDataPoint(JPYMktVal!M146,JPYMktVal!$A146,JPYMktVal!$B146,JPYMktVal!$C146)</f>
        <v>^Point~17308@19:23:21</v>
      </c>
      <c r="L144" s="3" t="str">
        <f>[1]!FppDataPoint(JPYMktVal!N146,JPYMktVal!$A146,JPYMktVal!$B146,JPYMktVal!$C146)</f>
        <v>^Point~19041@19:23:23</v>
      </c>
      <c r="M144" s="3" t="str">
        <f>[1]!FppDataPoint(JPYMktVal!O146,JPYMktVal!$A146,JPYMktVal!$B146,JPYMktVal!$C146)</f>
        <v>^Point~19570@19:23:24</v>
      </c>
      <c r="N144" s="3" t="str">
        <f>[1]!FppDataPoint(JPYMktVal!P146,JPYMktVal!$A146,JPYMktVal!$B146,JPYMktVal!$C146)</f>
        <v>^Point~16789@19:23:21</v>
      </c>
      <c r="O144" s="3" t="str">
        <f>[1]!FppDataPoint(JPYMktVal!Q146,JPYMktVal!$A146,JPYMktVal!$B146,JPYMktVal!$C146)</f>
        <v>^Point~16039@19:23:20</v>
      </c>
      <c r="P144" s="3" t="str">
        <f>[1]!FppDataPoint(JPYMktVal!R146,JPYMktVal!$A146,JPYMktVal!$B146,JPYMktVal!$C146)</f>
        <v>^Point~18084@19:23:22</v>
      </c>
      <c r="Q144" s="3" t="str">
        <f>[1]!FppDataPoint(JPYMktVal!S146,JPYMktVal!$A146,JPYMktVal!$B146,JPYMktVal!$C146)</f>
        <v>^Point~16190@19:23:20</v>
      </c>
    </row>
    <row r="145" spans="1:17" x14ac:dyDescent="0.3">
      <c r="A145" s="4"/>
      <c r="B145" s="4" t="str">
        <f>[1]!FppDataPoint(JPYMktVal!E147:S147,JPYMktVal!$A147,,)</f>
        <v>^Point~21928@19:23:25</v>
      </c>
      <c r="C145" s="3" t="str">
        <f>[1]!FppDataPoint(JPYMktVal!E147,JPYMktVal!$A147,JPYMktVal!$B147,JPYMktVal!$C147)</f>
        <v>^Point~17536@19:23:22</v>
      </c>
      <c r="D145" s="3" t="str">
        <f>[1]!FppDataPoint(JPYMktVal!F147,JPYMktVal!$A147,JPYMktVal!$B147,JPYMktVal!$C147)</f>
        <v>^Point~17237@19:23:21</v>
      </c>
      <c r="E145" s="3" t="str">
        <f>[1]!FppDataPoint(JPYMktVal!G147,JPYMktVal!$A147,JPYMktVal!$B147,JPYMktVal!$C147)</f>
        <v>^Point~15924@19:23:20</v>
      </c>
      <c r="F145" s="3" t="str">
        <f>[1]!FppDataPoint(JPYMktVal!H147,JPYMktVal!$A147,JPYMktVal!$B147,JPYMktVal!$C147)</f>
        <v>^Point~19548@19:23:23</v>
      </c>
      <c r="G145" s="3" t="str">
        <f>[1]!FppDataPoint(JPYMktVal!I147,JPYMktVal!$A147,JPYMktVal!$B147,JPYMktVal!$C147)</f>
        <v>^Point~15021@19:23:05</v>
      </c>
      <c r="H145" s="3" t="str">
        <f>[1]!FppDataPoint(JPYMktVal!J147,JPYMktVal!$A147,JPYMktVal!$B147,JPYMktVal!$C147)</f>
        <v>^Point~16797@19:23:21</v>
      </c>
      <c r="I145" s="3" t="str">
        <f>[1]!FppDataPoint(JPYMktVal!K147,JPYMktVal!$A147,JPYMktVal!$B147,JPYMktVal!$C147)</f>
        <v>^Point~16748@19:23:21</v>
      </c>
      <c r="J145" s="3" t="str">
        <f>[1]!FppDataPoint(JPYMktVal!L147,JPYMktVal!$A147,JPYMktVal!$B147,JPYMktVal!$C147)</f>
        <v>^Point~16505@19:23:21</v>
      </c>
      <c r="K145" s="3" t="str">
        <f>[1]!FppDataPoint(JPYMktVal!M147,JPYMktVal!$A147,JPYMktVal!$B147,JPYMktVal!$C147)</f>
        <v>^Point~15187@19:23:20</v>
      </c>
      <c r="L145" s="3" t="str">
        <f>[1]!FppDataPoint(JPYMktVal!N147,JPYMktVal!$A147,JPYMktVal!$B147,JPYMktVal!$C147)</f>
        <v>^Point~16992@19:23:21</v>
      </c>
      <c r="M145" s="3" t="str">
        <f>[1]!FppDataPoint(JPYMktVal!O147,JPYMktVal!$A147,JPYMktVal!$B147,JPYMktVal!$C147)</f>
        <v>^Point~18135@19:23:22</v>
      </c>
      <c r="N145" s="3" t="str">
        <f>[1]!FppDataPoint(JPYMktVal!P147,JPYMktVal!$A147,JPYMktVal!$B147,JPYMktVal!$C147)</f>
        <v>^Point~15348@19:23:20</v>
      </c>
      <c r="O145" s="3" t="str">
        <f>[1]!FppDataPoint(JPYMktVal!Q147,JPYMktVal!$A147,JPYMktVal!$B147,JPYMktVal!$C147)</f>
        <v>^Point~15515@19:23:20</v>
      </c>
      <c r="P145" s="3" t="str">
        <f>[1]!FppDataPoint(JPYMktVal!R147,JPYMktVal!$A147,JPYMktVal!$B147,JPYMktVal!$C147)</f>
        <v>^Point~17611@19:23:22</v>
      </c>
      <c r="Q145" s="3" t="str">
        <f>[1]!FppDataPoint(JPYMktVal!S147,JPYMktVal!$A147,JPYMktVal!$B147,JPYMktVal!$C147)</f>
        <v>^Point~15695@19:23:20</v>
      </c>
    </row>
    <row r="146" spans="1:17" x14ac:dyDescent="0.3">
      <c r="A146" s="4"/>
      <c r="B146" s="4" t="str">
        <f>[1]!FppDataPoint(JPYMktVal!E148:S148,JPYMktVal!$A148,,)</f>
        <v>^Point~23442@19:23:27</v>
      </c>
      <c r="C146" s="3" t="str">
        <f>[1]!FppDataPoint(JPYMktVal!E148,JPYMktVal!$A148,JPYMktVal!$B148,JPYMktVal!$C148)</f>
        <v>^Point~15118@19:23:20</v>
      </c>
      <c r="D146" s="3" t="str">
        <f>[1]!FppDataPoint(JPYMktVal!F148,JPYMktVal!$A148,JPYMktVal!$B148,JPYMktVal!$C148)</f>
        <v>^Point~15427@19:23:20</v>
      </c>
      <c r="E146" s="3" t="str">
        <f>[1]!FppDataPoint(JPYMktVal!G148,JPYMktVal!$A148,JPYMktVal!$B148,JPYMktVal!$C148)</f>
        <v>^Point~15635@19:23:20</v>
      </c>
      <c r="F146" s="3" t="str">
        <f>[1]!FppDataPoint(JPYMktVal!H148,JPYMktVal!$A148,JPYMktVal!$B148,JPYMktVal!$C148)</f>
        <v>^Point~19700@19:23:24</v>
      </c>
      <c r="G146" s="3" t="str">
        <f>[1]!FppDataPoint(JPYMktVal!I148,JPYMktVal!$A148,JPYMktVal!$B148,JPYMktVal!$C148)</f>
        <v>^Point~14800@19:23:05</v>
      </c>
      <c r="H146" s="3" t="str">
        <f>[1]!FppDataPoint(JPYMktVal!J148,JPYMktVal!$A148,JPYMktVal!$B148,JPYMktVal!$C148)</f>
        <v>^Point~20622@19:23:24</v>
      </c>
      <c r="I146" s="3" t="str">
        <f>[1]!FppDataPoint(JPYMktVal!K148,JPYMktVal!$A148,JPYMktVal!$B148,JPYMktVal!$C148)</f>
        <v>^Point~15178@19:23:20</v>
      </c>
      <c r="J146" s="3" t="str">
        <f>[1]!FppDataPoint(JPYMktVal!L148,JPYMktVal!$A148,JPYMktVal!$B148,JPYMktVal!$C148)</f>
        <v>^Point~15656@19:23:20</v>
      </c>
      <c r="K146" s="3" t="str">
        <f>[1]!FppDataPoint(JPYMktVal!M148,JPYMktVal!$A148,JPYMktVal!$B148,JPYMktVal!$C148)</f>
        <v>^Point~20930@19:23:25</v>
      </c>
      <c r="L146" s="3" t="str">
        <f>[1]!FppDataPoint(JPYMktVal!N148,JPYMktVal!$A148,JPYMktVal!$B148,JPYMktVal!$C148)</f>
        <v>^Point~21739@19:23:25</v>
      </c>
      <c r="M146" s="3" t="str">
        <f>[1]!FppDataPoint(JPYMktVal!O148,JPYMktVal!$A148,JPYMktVal!$B148,JPYMktVal!$C148)</f>
        <v>^Point~15526@19:23:20</v>
      </c>
      <c r="N146" s="3" t="str">
        <f>[1]!FppDataPoint(JPYMktVal!P148,JPYMktVal!$A148,JPYMktVal!$B148,JPYMktVal!$C148)</f>
        <v>^Point~16193@19:23:21</v>
      </c>
      <c r="O146" s="3" t="str">
        <f>[1]!FppDataPoint(JPYMktVal!Q148,JPYMktVal!$A148,JPYMktVal!$B148,JPYMktVal!$C148)</f>
        <v>^Point~15538@19:23:20</v>
      </c>
      <c r="P146" s="3" t="str">
        <f>[1]!FppDataPoint(JPYMktVal!R148,JPYMktVal!$A148,JPYMktVal!$B148,JPYMktVal!$C148)</f>
        <v>^Point~19702@19:23:24</v>
      </c>
      <c r="Q146" s="3" t="str">
        <f>[1]!FppDataPoint(JPYMktVal!S148,JPYMktVal!$A148,JPYMktVal!$B148,JPYMktVal!$C148)</f>
        <v>^Point~16047@19:23:20</v>
      </c>
    </row>
    <row r="147" spans="1:17" x14ac:dyDescent="0.3">
      <c r="A147" s="4"/>
      <c r="B147" s="4" t="str">
        <f>[1]!FppDataPoint(JPYMktVal!E149:S149,JPYMktVal!$A149,,)</f>
        <v>^Point~17889@19:23:22</v>
      </c>
      <c r="C147" s="3" t="str">
        <f>[1]!FppDataPoint(JPYMktVal!E149,JPYMktVal!$A149,JPYMktVal!$B149,JPYMktVal!$C149)</f>
        <v>^Point~16831@19:23:21</v>
      </c>
      <c r="D147" s="3" t="str">
        <f>[1]!FppDataPoint(JPYMktVal!F149,JPYMktVal!$A149,JPYMktVal!$B149,JPYMktVal!$C149)</f>
        <v>^Point~16009@19:23:20</v>
      </c>
      <c r="E147" s="3" t="str">
        <f>[1]!FppDataPoint(JPYMktVal!G149,JPYMktVal!$A149,JPYMktVal!$B149,JPYMktVal!$C149)</f>
        <v>^Point~15666@19:23:20</v>
      </c>
      <c r="F147" s="3" t="str">
        <f>[1]!FppDataPoint(JPYMktVal!H149,JPYMktVal!$A149,JPYMktVal!$B149,JPYMktVal!$C149)</f>
        <v>^Point~16217@19:23:21</v>
      </c>
      <c r="G147" s="3" t="str">
        <f>[1]!FppDataPoint(JPYMktVal!I149,JPYMktVal!$A149,JPYMktVal!$B149,JPYMktVal!$C149)</f>
        <v>^Point~16488@19:23:21</v>
      </c>
      <c r="H147" s="3" t="str">
        <f>[1]!FppDataPoint(JPYMktVal!J149,JPYMktVal!$A149,JPYMktVal!$B149,JPYMktVal!$C149)</f>
        <v>^Point~16556@19:23:21</v>
      </c>
      <c r="I147" s="3" t="str">
        <f>[1]!FppDataPoint(JPYMktVal!K149,JPYMktVal!$A149,JPYMktVal!$B149,JPYMktVal!$C149)</f>
        <v>^Point~17426@19:23:22</v>
      </c>
      <c r="J147" s="3" t="str">
        <f>[1]!FppDataPoint(JPYMktVal!L149,JPYMktVal!$A149,JPYMktVal!$B149,JPYMktVal!$C149)</f>
        <v>^Point~18030@19:23:22</v>
      </c>
      <c r="K147" s="3" t="str">
        <f>[1]!FppDataPoint(JPYMktVal!M149,JPYMktVal!$A149,JPYMktVal!$B149,JPYMktVal!$C149)</f>
        <v>^Point~15654@19:23:20</v>
      </c>
      <c r="L147" s="3" t="str">
        <f>[1]!FppDataPoint(JPYMktVal!N149,JPYMktVal!$A149,JPYMktVal!$B149,JPYMktVal!$C149)</f>
        <v>^Point~17249@19:23:21</v>
      </c>
      <c r="M147" s="3" t="str">
        <f>[1]!FppDataPoint(JPYMktVal!O149,JPYMktVal!$A149,JPYMktVal!$B149,JPYMktVal!$C149)</f>
        <v>^Point~15711@19:23:20</v>
      </c>
      <c r="N147" s="3" t="str">
        <f>[1]!FppDataPoint(JPYMktVal!P149,JPYMktVal!$A149,JPYMktVal!$B149,JPYMktVal!$C149)</f>
        <v>^Point~15337@19:23:20</v>
      </c>
      <c r="O147" s="3" t="str">
        <f>[1]!FppDataPoint(JPYMktVal!Q149,JPYMktVal!$A149,JPYMktVal!$B149,JPYMktVal!$C149)</f>
        <v>^Point~20354@19:23:24</v>
      </c>
      <c r="P147" s="3" t="str">
        <f>[1]!FppDataPoint(JPYMktVal!R149,JPYMktVal!$A149,JPYMktVal!$B149,JPYMktVal!$C149)</f>
        <v>^Point~21712@19:23:25</v>
      </c>
      <c r="Q147" s="3" t="str">
        <f>[1]!FppDataPoint(JPYMktVal!S149,JPYMktVal!$A149,JPYMktVal!$B149,JPYMktVal!$C149)</f>
        <v>^Point~17442@19:23:22</v>
      </c>
    </row>
    <row r="148" spans="1:17" x14ac:dyDescent="0.3">
      <c r="A148" s="4"/>
      <c r="B148" s="4" t="str">
        <f>[1]!FppDataPoint(JPYMktVal!E150:S150,JPYMktVal!$A150,,)</f>
        <v>^Point~17360@19:23:21</v>
      </c>
      <c r="C148" s="3" t="str">
        <f>[1]!FppDataPoint(JPYMktVal!E150,JPYMktVal!$A150,JPYMktVal!$B150,JPYMktVal!$C150)</f>
        <v>^Point~15081@19:23:20</v>
      </c>
      <c r="D148" s="3" t="str">
        <f>[1]!FppDataPoint(JPYMktVal!F150,JPYMktVal!$A150,JPYMktVal!$B150,JPYMktVal!$C150)</f>
        <v>^Point~17479@19:23:22</v>
      </c>
      <c r="E148" s="3" t="str">
        <f>[1]!FppDataPoint(JPYMktVal!G150,JPYMktVal!$A150,JPYMktVal!$B150,JPYMktVal!$C150)</f>
        <v>^Point~16424@19:23:21</v>
      </c>
      <c r="F148" s="3" t="str">
        <f>[1]!FppDataPoint(JPYMktVal!H150,JPYMktVal!$A150,JPYMktVal!$B150,JPYMktVal!$C150)</f>
        <v>^Point~14784@19:23:05</v>
      </c>
      <c r="G148" s="3" t="str">
        <f>[1]!FppDataPoint(JPYMktVal!I150,JPYMktVal!$A150,JPYMktVal!$B150,JPYMktVal!$C150)</f>
        <v>^Point~17455@19:23:22</v>
      </c>
      <c r="H148" s="3" t="str">
        <f>[1]!FppDataPoint(JPYMktVal!J150,JPYMktVal!$A150,JPYMktVal!$B150,JPYMktVal!$C150)</f>
        <v>^Point~15658@19:23:20</v>
      </c>
      <c r="I148" s="3" t="str">
        <f>[1]!FppDataPoint(JPYMktVal!K150,JPYMktVal!$A150,JPYMktVal!$B150,JPYMktVal!$C150)</f>
        <v>^Point~17015@19:23:21</v>
      </c>
      <c r="J148" s="3" t="str">
        <f>[1]!FppDataPoint(JPYMktVal!L150,JPYMktVal!$A150,JPYMktVal!$B150,JPYMktVal!$C150)</f>
        <v>^Point~16606@19:23:21</v>
      </c>
      <c r="K148" s="3" t="str">
        <f>[1]!FppDataPoint(JPYMktVal!M150,JPYMktVal!$A150,JPYMktVal!$B150,JPYMktVal!$C150)</f>
        <v>^Point~16576@19:23:21</v>
      </c>
      <c r="L148" s="3" t="str">
        <f>[1]!FppDataPoint(JPYMktVal!N150,JPYMktVal!$A150,JPYMktVal!$B150,JPYMktVal!$C150)</f>
        <v>^Point~19553@19:23:23</v>
      </c>
      <c r="M148" s="3" t="str">
        <f>[1]!FppDataPoint(JPYMktVal!O150,JPYMktVal!$A150,JPYMktVal!$B150,JPYMktVal!$C150)</f>
        <v>^Point~23796@19:23:27</v>
      </c>
      <c r="N148" s="3" t="str">
        <f>[1]!FppDataPoint(JPYMktVal!P150,JPYMktVal!$A150,JPYMktVal!$B150,JPYMktVal!$C150)</f>
        <v>^Point~16537@19:23:21</v>
      </c>
      <c r="O148" s="3" t="str">
        <f>[1]!FppDataPoint(JPYMktVal!Q150,JPYMktVal!$A150,JPYMktVal!$B150,JPYMktVal!$C150)</f>
        <v>^Point~19009@19:23:23</v>
      </c>
      <c r="P148" s="3" t="str">
        <f>[1]!FppDataPoint(JPYMktVal!R150,JPYMktVal!$A150,JPYMktVal!$B150,JPYMktVal!$C150)</f>
        <v>^Point~22659@19:23:26</v>
      </c>
      <c r="Q148" s="3" t="str">
        <f>[1]!FppDataPoint(JPYMktVal!S150,JPYMktVal!$A150,JPYMktVal!$B150,JPYMktVal!$C150)</f>
        <v>^Point~15801@19:23:20</v>
      </c>
    </row>
    <row r="149" spans="1:17" x14ac:dyDescent="0.3">
      <c r="A149" s="4"/>
      <c r="B149" s="4" t="str">
        <f>[1]!FppDataPoint(JPYMktVal!E151:S151,JPYMktVal!$A151,,)</f>
        <v>^Point~24392@19:23:27</v>
      </c>
      <c r="C149" s="3" t="str">
        <f>[1]!FppDataPoint(JPYMktVal!E151,JPYMktVal!$A151,JPYMktVal!$B151,JPYMktVal!$C151)</f>
        <v>^Point~17457@19:23:22</v>
      </c>
      <c r="D149" s="3" t="str">
        <f>[1]!FppDataPoint(JPYMktVal!F151,JPYMktVal!$A151,JPYMktVal!$B151,JPYMktVal!$C151)</f>
        <v>^Point~17543@19:23:22</v>
      </c>
      <c r="E149" s="3" t="str">
        <f>[1]!FppDataPoint(JPYMktVal!G151,JPYMktVal!$A151,JPYMktVal!$B151,JPYMktVal!$C151)</f>
        <v>^Point~15550@19:23:20</v>
      </c>
      <c r="F149" s="3" t="str">
        <f>[1]!FppDataPoint(JPYMktVal!H151,JPYMktVal!$A151,JPYMktVal!$B151,JPYMktVal!$C151)</f>
        <v>^Point~14937@19:23:05</v>
      </c>
      <c r="G149" s="3" t="str">
        <f>[1]!FppDataPoint(JPYMktVal!I151,JPYMktVal!$A151,JPYMktVal!$B151,JPYMktVal!$C151)</f>
        <v>^Point~15990@19:23:20</v>
      </c>
      <c r="H149" s="3" t="str">
        <f>[1]!FppDataPoint(JPYMktVal!J151,JPYMktVal!$A151,JPYMktVal!$B151,JPYMktVal!$C151)</f>
        <v>^Point~16531@19:23:21</v>
      </c>
      <c r="I149" s="3" t="str">
        <f>[1]!FppDataPoint(JPYMktVal!K151,JPYMktVal!$A151,JPYMktVal!$B151,JPYMktVal!$C151)</f>
        <v>^Point~15819@19:23:20</v>
      </c>
      <c r="J149" s="3" t="str">
        <f>[1]!FppDataPoint(JPYMktVal!L151,JPYMktVal!$A151,JPYMktVal!$B151,JPYMktVal!$C151)</f>
        <v>^Point~17652@19:23:22</v>
      </c>
      <c r="K149" s="3" t="str">
        <f>[1]!FppDataPoint(JPYMktVal!M151,JPYMktVal!$A151,JPYMktVal!$B151,JPYMktVal!$C151)</f>
        <v>^Point~15109@19:23:20</v>
      </c>
      <c r="L149" s="3" t="str">
        <f>[1]!FppDataPoint(JPYMktVal!N151,JPYMktVal!$A151,JPYMktVal!$B151,JPYMktVal!$C151)</f>
        <v>^Point~18646@19:23:23</v>
      </c>
      <c r="M149" s="3" t="str">
        <f>[1]!FppDataPoint(JPYMktVal!O151,JPYMktVal!$A151,JPYMktVal!$B151,JPYMktVal!$C151)</f>
        <v>^Point~15095@19:23:20</v>
      </c>
      <c r="N149" s="3" t="str">
        <f>[1]!FppDataPoint(JPYMktVal!P151,JPYMktVal!$A151,JPYMktVal!$B151,JPYMktVal!$C151)</f>
        <v>^Point~18959@19:23:23</v>
      </c>
      <c r="O149" s="3" t="str">
        <f>[1]!FppDataPoint(JPYMktVal!Q151,JPYMktVal!$A151,JPYMktVal!$B151,JPYMktVal!$C151)</f>
        <v>^Point~15434@19:23:20</v>
      </c>
      <c r="P149" s="3" t="str">
        <f>[1]!FppDataPoint(JPYMktVal!R151,JPYMktVal!$A151,JPYMktVal!$B151,JPYMktVal!$C151)</f>
        <v>^Point~21954@19:23:25</v>
      </c>
      <c r="Q149" s="3" t="str">
        <f>[1]!FppDataPoint(JPYMktVal!S151,JPYMktVal!$A151,JPYMktVal!$B151,JPYMktVal!$C151)</f>
        <v>^Point~17057@19:23:21</v>
      </c>
    </row>
    <row r="150" spans="1:17" x14ac:dyDescent="0.3">
      <c r="A150" s="4"/>
      <c r="B150" s="4" t="str">
        <f>[1]!FppDataPoint(JPYMktVal!E152:S152,JPYMktVal!$A152,,)</f>
        <v>^Point~20438@19:23:24</v>
      </c>
      <c r="C150" s="3" t="str">
        <f>[1]!FppDataPoint(JPYMktVal!E152,JPYMktVal!$A152,JPYMktVal!$B152,JPYMktVal!$C152)</f>
        <v>^Point~17451@19:23:22</v>
      </c>
      <c r="D150" s="3" t="str">
        <f>[1]!FppDataPoint(JPYMktVal!F152,JPYMktVal!$A152,JPYMktVal!$B152,JPYMktVal!$C152)</f>
        <v>^Point~15047@19:23:05</v>
      </c>
      <c r="E150" s="3" t="str">
        <f>[1]!FppDataPoint(JPYMktVal!G152,JPYMktVal!$A152,JPYMktVal!$B152,JPYMktVal!$C152)</f>
        <v>^Point~15028@19:23:05</v>
      </c>
      <c r="F150" s="3" t="str">
        <f>[1]!FppDataPoint(JPYMktVal!H152,JPYMktVal!$A152,JPYMktVal!$B152,JPYMktVal!$C152)</f>
        <v>^Point~15108@19:23:20</v>
      </c>
      <c r="G150" s="3" t="str">
        <f>[1]!FppDataPoint(JPYMktVal!I152,JPYMktVal!$A152,JPYMktVal!$B152,JPYMktVal!$C152)</f>
        <v>^Point~16824@19:23:21</v>
      </c>
      <c r="H150" s="3" t="str">
        <f>[1]!FppDataPoint(JPYMktVal!J152,JPYMktVal!$A152,JPYMktVal!$B152,JPYMktVal!$C152)</f>
        <v>^Point~14987@19:23:05</v>
      </c>
      <c r="I150" s="3" t="str">
        <f>[1]!FppDataPoint(JPYMktVal!K152,JPYMktVal!$A152,JPYMktVal!$B152,JPYMktVal!$C152)</f>
        <v>^Point~17143@19:23:21</v>
      </c>
      <c r="J150" s="3" t="str">
        <f>[1]!FppDataPoint(JPYMktVal!L152,JPYMktVal!$A152,JPYMktVal!$B152,JPYMktVal!$C152)</f>
        <v>^Point~15030@19:23:05</v>
      </c>
      <c r="K150" s="3" t="str">
        <f>[1]!FppDataPoint(JPYMktVal!M152,JPYMktVal!$A152,JPYMktVal!$B152,JPYMktVal!$C152)</f>
        <v>^Point~16644@19:23:21</v>
      </c>
      <c r="L150" s="3" t="str">
        <f>[1]!FppDataPoint(JPYMktVal!N152,JPYMktVal!$A152,JPYMktVal!$B152,JPYMktVal!$C152)</f>
        <v>^Point~18828@19:23:23</v>
      </c>
      <c r="M150" s="3" t="str">
        <f>[1]!FppDataPoint(JPYMktVal!O152,JPYMktVal!$A152,JPYMktVal!$B152,JPYMktVal!$C152)</f>
        <v>^Point~15702@19:23:20</v>
      </c>
      <c r="N150" s="3" t="str">
        <f>[1]!FppDataPoint(JPYMktVal!P152,JPYMktVal!$A152,JPYMktVal!$B152,JPYMktVal!$C152)</f>
        <v>^Point~15358@19:23:20</v>
      </c>
      <c r="O150" s="3" t="str">
        <f>[1]!FppDataPoint(JPYMktVal!Q152,JPYMktVal!$A152,JPYMktVal!$B152,JPYMktVal!$C152)</f>
        <v>^Point~16099@19:23:20</v>
      </c>
      <c r="P150" s="3" t="str">
        <f>[1]!FppDataPoint(JPYMktVal!R152,JPYMktVal!$A152,JPYMktVal!$B152,JPYMktVal!$C152)</f>
        <v>^Point~17058@19:23:21</v>
      </c>
      <c r="Q150" s="3" t="str">
        <f>[1]!FppDataPoint(JPYMktVal!S152,JPYMktVal!$A152,JPYMktVal!$B152,JPYMktVal!$C152)</f>
        <v>^Point~16051@19:23:20</v>
      </c>
    </row>
    <row r="151" spans="1:17" x14ac:dyDescent="0.3">
      <c r="A151" s="4"/>
      <c r="B151" s="4" t="str">
        <f>[1]!FppDataPoint(JPYMktVal!E153:S153,JPYMktVal!$A153,,)</f>
        <v>^Point~22294@19:23:26</v>
      </c>
      <c r="C151" s="3" t="str">
        <f>[1]!FppDataPoint(JPYMktVal!E153,JPYMktVal!$A153,JPYMktVal!$B153,JPYMktVal!$C153)</f>
        <v>^Point~22756@19:23:26</v>
      </c>
      <c r="D151" s="3" t="str">
        <f>[1]!FppDataPoint(JPYMktVal!F153,JPYMktVal!$A153,JPYMktVal!$B153,JPYMktVal!$C153)</f>
        <v>^Point~15679@19:23:20</v>
      </c>
      <c r="E151" s="3" t="str">
        <f>[1]!FppDataPoint(JPYMktVal!G153,JPYMktVal!$A153,JPYMktVal!$B153,JPYMktVal!$C153)</f>
        <v>^Point~15627@19:23:20</v>
      </c>
      <c r="F151" s="3" t="str">
        <f>[1]!FppDataPoint(JPYMktVal!H153,JPYMktVal!$A153,JPYMktVal!$B153,JPYMktVal!$C153)</f>
        <v>^Point~16807@19:23:21</v>
      </c>
      <c r="G151" s="3" t="str">
        <f>[1]!FppDataPoint(JPYMktVal!I153,JPYMktVal!$A153,JPYMktVal!$B153,JPYMktVal!$C153)</f>
        <v>^Point~20901@19:23:25</v>
      </c>
      <c r="H151" s="3" t="str">
        <f>[1]!FppDataPoint(JPYMktVal!J153,JPYMktVal!$A153,JPYMktVal!$B153,JPYMktVal!$C153)</f>
        <v>^Point~16565@19:23:21</v>
      </c>
      <c r="I151" s="3" t="str">
        <f>[1]!FppDataPoint(JPYMktVal!K153,JPYMktVal!$A153,JPYMktVal!$B153,JPYMktVal!$C153)</f>
        <v>^Point~23550@19:23:27</v>
      </c>
      <c r="J151" s="3" t="str">
        <f>[1]!FppDataPoint(JPYMktVal!L153,JPYMktVal!$A153,JPYMktVal!$B153,JPYMktVal!$C153)</f>
        <v>^Point~16523@19:23:21</v>
      </c>
      <c r="K151" s="3" t="str">
        <f>[1]!FppDataPoint(JPYMktVal!M153,JPYMktVal!$A153,JPYMktVal!$B153,JPYMktVal!$C153)</f>
        <v>^Point~21726@19:23:25</v>
      </c>
      <c r="L151" s="3" t="str">
        <f>[1]!FppDataPoint(JPYMktVal!N153,JPYMktVal!$A153,JPYMktVal!$B153,JPYMktVal!$C153)</f>
        <v>^Point~16582@19:23:21</v>
      </c>
      <c r="M151" s="3" t="str">
        <f>[1]!FppDataPoint(JPYMktVal!O153,JPYMktVal!$A153,JPYMktVal!$B153,JPYMktVal!$C153)</f>
        <v>^Point~16251@19:23:21</v>
      </c>
      <c r="N151" s="3" t="str">
        <f>[1]!FppDataPoint(JPYMktVal!P153,JPYMktVal!$A153,JPYMktVal!$B153,JPYMktVal!$C153)</f>
        <v>^Point~17830@19:23:22</v>
      </c>
      <c r="O151" s="3" t="str">
        <f>[1]!FppDataPoint(JPYMktVal!Q153,JPYMktVal!$A153,JPYMktVal!$B153,JPYMktVal!$C153)</f>
        <v>^Point~16373@19:23:21</v>
      </c>
      <c r="P151" s="3" t="str">
        <f>[1]!FppDataPoint(JPYMktVal!R153,JPYMktVal!$A153,JPYMktVal!$B153,JPYMktVal!$C153)</f>
        <v>^Point~16786@19:23:21</v>
      </c>
      <c r="Q151" s="3" t="str">
        <f>[1]!FppDataPoint(JPYMktVal!S153,JPYMktVal!$A153,JPYMktVal!$B153,JPYMktVal!$C153)</f>
        <v>^Point~19279@19:23:23</v>
      </c>
    </row>
    <row r="152" spans="1:17" x14ac:dyDescent="0.3">
      <c r="A152" s="4"/>
      <c r="B152" s="4" t="str">
        <f>[1]!FppDataPoint(JPYMktVal!E154:S154,JPYMktVal!$A154,,)</f>
        <v>^Point~21445@19:23:25</v>
      </c>
      <c r="C152" s="3" t="str">
        <f>[1]!FppDataPoint(JPYMktVal!E154,JPYMktVal!$A154,JPYMktVal!$B154,JPYMktVal!$C154)</f>
        <v>^Point~21528@19:23:25</v>
      </c>
      <c r="D152" s="3" t="str">
        <f>[1]!FppDataPoint(JPYMktVal!F154,JPYMktVal!$A154,JPYMktVal!$B154,JPYMktVal!$C154)</f>
        <v>^Point~16169@19:23:20</v>
      </c>
      <c r="E152" s="3" t="str">
        <f>[1]!FppDataPoint(JPYMktVal!G154,JPYMktVal!$A154,JPYMktVal!$B154,JPYMktVal!$C154)</f>
        <v>^Point~15205@19:23:20</v>
      </c>
      <c r="F152" s="3" t="str">
        <f>[1]!FppDataPoint(JPYMktVal!H154,JPYMktVal!$A154,JPYMktVal!$B154,JPYMktVal!$C154)</f>
        <v>^Point~15926@19:23:20</v>
      </c>
      <c r="G152" s="3" t="str">
        <f>[1]!FppDataPoint(JPYMktVal!I154,JPYMktVal!$A154,JPYMktVal!$B154,JPYMktVal!$C154)</f>
        <v>^Point~16726@19:23:21</v>
      </c>
      <c r="H152" s="3" t="str">
        <f>[1]!FppDataPoint(JPYMktVal!J154,JPYMktVal!$A154,JPYMktVal!$B154,JPYMktVal!$C154)</f>
        <v>^Point~15305@19:23:20</v>
      </c>
      <c r="I152" s="3" t="str">
        <f>[1]!FppDataPoint(JPYMktVal!K154,JPYMktVal!$A154,JPYMktVal!$B154,JPYMktVal!$C154)</f>
        <v>^Point~15765@19:23:20</v>
      </c>
      <c r="J152" s="3" t="str">
        <f>[1]!FppDataPoint(JPYMktVal!L154,JPYMktVal!$A154,JPYMktVal!$B154,JPYMktVal!$C154)</f>
        <v>^Point~17537@19:23:22</v>
      </c>
      <c r="K152" s="3" t="str">
        <f>[1]!FppDataPoint(JPYMktVal!M154,JPYMktVal!$A154,JPYMktVal!$B154,JPYMktVal!$C154)</f>
        <v>^Point~19008@19:23:23</v>
      </c>
      <c r="L152" s="3" t="str">
        <f>[1]!FppDataPoint(JPYMktVal!N154,JPYMktVal!$A154,JPYMktVal!$B154,JPYMktVal!$C154)</f>
        <v>^Point~15387@19:23:20</v>
      </c>
      <c r="M152" s="3" t="str">
        <f>[1]!FppDataPoint(JPYMktVal!O154,JPYMktVal!$A154,JPYMktVal!$B154,JPYMktVal!$C154)</f>
        <v>^Point~16496@19:23:21</v>
      </c>
      <c r="N152" s="3" t="str">
        <f>[1]!FppDataPoint(JPYMktVal!P154,JPYMktVal!$A154,JPYMktVal!$B154,JPYMktVal!$C154)</f>
        <v>^Point~16205@19:23:21</v>
      </c>
      <c r="O152" s="3" t="str">
        <f>[1]!FppDataPoint(JPYMktVal!Q154,JPYMktVal!$A154,JPYMktVal!$B154,JPYMktVal!$C154)</f>
        <v>^Point~15494@19:23:20</v>
      </c>
      <c r="P152" s="3" t="str">
        <f>[1]!FppDataPoint(JPYMktVal!R154,JPYMktVal!$A154,JPYMktVal!$B154,JPYMktVal!$C154)</f>
        <v>^Point~16479@19:23:21</v>
      </c>
      <c r="Q152" s="3" t="str">
        <f>[1]!FppDataPoint(JPYMktVal!S154,JPYMktVal!$A154,JPYMktVal!$B154,JPYMktVal!$C154)</f>
        <v>^Point~16324@19:23:21</v>
      </c>
    </row>
    <row r="153" spans="1:17" x14ac:dyDescent="0.3">
      <c r="A153" s="4"/>
      <c r="B153" s="4" t="str">
        <f>[1]!FppDataPoint(JPYMktVal!E155:S155,JPYMktVal!$A155,,)</f>
        <v>^Point~21636@19:23:25</v>
      </c>
      <c r="C153" s="3" t="str">
        <f>[1]!FppDataPoint(JPYMktVal!E155,JPYMktVal!$A155,JPYMktVal!$B155,JPYMktVal!$C155)</f>
        <v>^Point~17714@19:23:22</v>
      </c>
      <c r="D153" s="3" t="str">
        <f>[1]!FppDataPoint(JPYMktVal!F155,JPYMktVal!$A155,JPYMktVal!$B155,JPYMktVal!$C155)</f>
        <v>^Point~16923@19:23:21</v>
      </c>
      <c r="E153" s="3" t="str">
        <f>[1]!FppDataPoint(JPYMktVal!G155,JPYMktVal!$A155,JPYMktVal!$B155,JPYMktVal!$C155)</f>
        <v>^Point~21448@19:23:25</v>
      </c>
      <c r="F153" s="3" t="str">
        <f>[1]!FppDataPoint(JPYMktVal!H155,JPYMktVal!$A155,JPYMktVal!$B155,JPYMktVal!$C155)</f>
        <v>^Point~18056@19:23:22</v>
      </c>
      <c r="G153" s="3" t="str">
        <f>[1]!FppDataPoint(JPYMktVal!I155,JPYMktVal!$A155,JPYMktVal!$B155,JPYMktVal!$C155)</f>
        <v>^Point~14686@19:23:05</v>
      </c>
      <c r="H153" s="3" t="str">
        <f>[1]!FppDataPoint(JPYMktVal!J155,JPYMktVal!$A155,JPYMktVal!$B155,JPYMktVal!$C155)</f>
        <v>^Point~15093@19:23:20</v>
      </c>
      <c r="I153" s="3" t="str">
        <f>[1]!FppDataPoint(JPYMktVal!K155,JPYMktVal!$A155,JPYMktVal!$B155,JPYMktVal!$C155)</f>
        <v>^Point~16001@19:23:20</v>
      </c>
      <c r="J153" s="3" t="str">
        <f>[1]!FppDataPoint(JPYMktVal!L155,JPYMktVal!$A155,JPYMktVal!$B155,JPYMktVal!$C155)</f>
        <v>^Point~19545@19:23:23</v>
      </c>
      <c r="K153" s="3" t="str">
        <f>[1]!FppDataPoint(JPYMktVal!M155,JPYMktVal!$A155,JPYMktVal!$B155,JPYMktVal!$C155)</f>
        <v>^Point~15684@19:23:20</v>
      </c>
      <c r="L153" s="3" t="str">
        <f>[1]!FppDataPoint(JPYMktVal!N155,JPYMktVal!$A155,JPYMktVal!$B155,JPYMktVal!$C155)</f>
        <v>^Point~18450@19:23:23</v>
      </c>
      <c r="M153" s="3" t="str">
        <f>[1]!FppDataPoint(JPYMktVal!O155,JPYMktVal!$A155,JPYMktVal!$B155,JPYMktVal!$C155)</f>
        <v>^Point~15836@19:23:20</v>
      </c>
      <c r="N153" s="3" t="str">
        <f>[1]!FppDataPoint(JPYMktVal!P155,JPYMktVal!$A155,JPYMktVal!$B155,JPYMktVal!$C155)</f>
        <v>^Point~18002@19:23:22</v>
      </c>
      <c r="O153" s="3" t="str">
        <f>[1]!FppDataPoint(JPYMktVal!Q155,JPYMktVal!$A155,JPYMktVal!$B155,JPYMktVal!$C155)</f>
        <v>^Point~15016@19:23:05</v>
      </c>
      <c r="P153" s="3" t="str">
        <f>[1]!FppDataPoint(JPYMktVal!R155,JPYMktVal!$A155,JPYMktVal!$B155,JPYMktVal!$C155)</f>
        <v>^Point~21692@19:23:25</v>
      </c>
      <c r="Q153" s="3" t="str">
        <f>[1]!FppDataPoint(JPYMktVal!S155,JPYMktVal!$A155,JPYMktVal!$B155,JPYMktVal!$C155)</f>
        <v>^Point~15970@19:23:20</v>
      </c>
    </row>
    <row r="154" spans="1:17" x14ac:dyDescent="0.3">
      <c r="A154" s="4"/>
      <c r="B154" s="4" t="str">
        <f>[1]!FppDataPoint(JPYMktVal!E156:S156,JPYMktVal!$A156,,)</f>
        <v>^Point~20874@19:23:25</v>
      </c>
      <c r="C154" s="3" t="str">
        <f>[1]!FppDataPoint(JPYMktVal!E156,JPYMktVal!$A156,JPYMktVal!$B156,JPYMktVal!$C156)</f>
        <v>^Point~21772@19:23:25</v>
      </c>
      <c r="D154" s="3" t="str">
        <f>[1]!FppDataPoint(JPYMktVal!F156,JPYMktVal!$A156,JPYMktVal!$B156,JPYMktVal!$C156)</f>
        <v>^Point~14944@19:23:05</v>
      </c>
      <c r="E154" s="3" t="str">
        <f>[1]!FppDataPoint(JPYMktVal!G156,JPYMktVal!$A156,JPYMktVal!$B156,JPYMktVal!$C156)</f>
        <v>^Point~16182@19:23:20</v>
      </c>
      <c r="F154" s="3" t="str">
        <f>[1]!FppDataPoint(JPYMktVal!H156,JPYMktVal!$A156,JPYMktVal!$B156,JPYMktVal!$C156)</f>
        <v>^Point~16578@19:23:21</v>
      </c>
      <c r="G154" s="3" t="str">
        <f>[1]!FppDataPoint(JPYMktVal!I156,JPYMktVal!$A156,JPYMktVal!$B156,JPYMktVal!$C156)</f>
        <v>^Point~21792@19:23:25</v>
      </c>
      <c r="H154" s="3" t="str">
        <f>[1]!FppDataPoint(JPYMktVal!J156,JPYMktVal!$A156,JPYMktVal!$B156,JPYMktVal!$C156)</f>
        <v>^Point~16570@19:23:21</v>
      </c>
      <c r="I154" s="3" t="str">
        <f>[1]!FppDataPoint(JPYMktVal!K156,JPYMktVal!$A156,JPYMktVal!$B156,JPYMktVal!$C156)</f>
        <v>^Point~15870@19:23:20</v>
      </c>
      <c r="J154" s="3" t="str">
        <f>[1]!FppDataPoint(JPYMktVal!L156,JPYMktVal!$A156,JPYMktVal!$B156,JPYMktVal!$C156)</f>
        <v>^Point~17554@19:23:22</v>
      </c>
      <c r="K154" s="3" t="str">
        <f>[1]!FppDataPoint(JPYMktVal!M156,JPYMktVal!$A156,JPYMktVal!$B156,JPYMktVal!$C156)</f>
        <v>^Point~15950@19:23:20</v>
      </c>
      <c r="L154" s="3" t="str">
        <f>[1]!FppDataPoint(JPYMktVal!N156,JPYMktVal!$A156,JPYMktVal!$B156,JPYMktVal!$C156)</f>
        <v>^Point~16248@19:23:21</v>
      </c>
      <c r="M154" s="3" t="str">
        <f>[1]!FppDataPoint(JPYMktVal!O156,JPYMktVal!$A156,JPYMktVal!$B156,JPYMktVal!$C156)</f>
        <v>^Point~15287@19:23:20</v>
      </c>
      <c r="N154" s="3" t="str">
        <f>[1]!FppDataPoint(JPYMktVal!P156,JPYMktVal!$A156,JPYMktVal!$B156,JPYMktVal!$C156)</f>
        <v>^Point~14921@19:23:05</v>
      </c>
      <c r="O154" s="3" t="str">
        <f>[1]!FppDataPoint(JPYMktVal!Q156,JPYMktVal!$A156,JPYMktVal!$B156,JPYMktVal!$C156)</f>
        <v>^Point~21817@19:23:25</v>
      </c>
      <c r="P154" s="3" t="str">
        <f>[1]!FppDataPoint(JPYMktVal!R156,JPYMktVal!$A156,JPYMktVal!$B156,JPYMktVal!$C156)</f>
        <v>^Point~20333@19:23:24</v>
      </c>
      <c r="Q154" s="3" t="str">
        <f>[1]!FppDataPoint(JPYMktVal!S156,JPYMktVal!$A156,JPYMktVal!$B156,JPYMktVal!$C156)</f>
        <v>^Point~16711@19:23:21</v>
      </c>
    </row>
    <row r="155" spans="1:17" x14ac:dyDescent="0.3">
      <c r="A155" s="4"/>
      <c r="B155" s="4" t="str">
        <f>[1]!FppDataPoint(JPYMktVal!E157:S157,JPYMktVal!$A157,,)</f>
        <v>^Point~19230@19:23:23</v>
      </c>
      <c r="C155" s="3" t="str">
        <f>[1]!FppDataPoint(JPYMktVal!E157,JPYMktVal!$A157,JPYMktVal!$B157,JPYMktVal!$C157)</f>
        <v>^Point~14785@19:23:05</v>
      </c>
      <c r="D155" s="3" t="str">
        <f>[1]!FppDataPoint(JPYMktVal!F157,JPYMktVal!$A157,JPYMktVal!$B157,JPYMktVal!$C157)</f>
        <v>^Point~16289@19:23:21</v>
      </c>
      <c r="E155" s="3" t="str">
        <f>[1]!FppDataPoint(JPYMktVal!G157,JPYMktVal!$A157,JPYMktVal!$B157,JPYMktVal!$C157)</f>
        <v>^Point~19036@19:23:23</v>
      </c>
      <c r="F155" s="3" t="str">
        <f>[1]!FppDataPoint(JPYMktVal!H157,JPYMktVal!$A157,JPYMktVal!$B157,JPYMktVal!$C157)</f>
        <v>^Point~20767@19:23:24</v>
      </c>
      <c r="G155" s="3" t="str">
        <f>[1]!FppDataPoint(JPYMktVal!I157,JPYMktVal!$A157,JPYMktVal!$B157,JPYMktVal!$C157)</f>
        <v>^Point~21502@19:23:25</v>
      </c>
      <c r="H155" s="3" t="str">
        <f>[1]!FppDataPoint(JPYMktVal!J157,JPYMktVal!$A157,JPYMktVal!$B157,JPYMktVal!$C157)</f>
        <v>^Point~20568@19:23:24</v>
      </c>
      <c r="I155" s="3" t="str">
        <f>[1]!FppDataPoint(JPYMktVal!K157,JPYMktVal!$A157,JPYMktVal!$B157,JPYMktVal!$C157)</f>
        <v>^Point~14903@19:23:05</v>
      </c>
      <c r="J155" s="3" t="str">
        <f>[1]!FppDataPoint(JPYMktVal!L157,JPYMktVal!$A157,JPYMktVal!$B157,JPYMktVal!$C157)</f>
        <v>^Point~16814@19:23:21</v>
      </c>
      <c r="K155" s="3" t="str">
        <f>[1]!FppDataPoint(JPYMktVal!M157,JPYMktVal!$A157,JPYMktVal!$B157,JPYMktVal!$C157)</f>
        <v>^Point~16793@19:23:21</v>
      </c>
      <c r="L155" s="3" t="str">
        <f>[1]!FppDataPoint(JPYMktVal!N157,JPYMktVal!$A157,JPYMktVal!$B157,JPYMktVal!$C157)</f>
        <v>^Point~15416@19:23:20</v>
      </c>
      <c r="M155" s="3" t="str">
        <f>[1]!FppDataPoint(JPYMktVal!O157,JPYMktVal!$A157,JPYMktVal!$B157,JPYMktVal!$C157)</f>
        <v>^Point~14980@19:23:05</v>
      </c>
      <c r="N155" s="3" t="str">
        <f>[1]!FppDataPoint(JPYMktVal!P157,JPYMktVal!$A157,JPYMktVal!$B157,JPYMktVal!$C157)</f>
        <v>^Point~18271@19:23:22</v>
      </c>
      <c r="O155" s="3" t="str">
        <f>[1]!FppDataPoint(JPYMktVal!Q157,JPYMktVal!$A157,JPYMktVal!$B157,JPYMktVal!$C157)</f>
        <v>^Point~15059@19:23:05</v>
      </c>
      <c r="P155" s="3" t="str">
        <f>[1]!FppDataPoint(JPYMktVal!R157,JPYMktVal!$A157,JPYMktVal!$B157,JPYMktVal!$C157)</f>
        <v>^Point~15286@19:23:20</v>
      </c>
      <c r="Q155" s="3" t="str">
        <f>[1]!FppDataPoint(JPYMktVal!S157,JPYMktVal!$A157,JPYMktVal!$B157,JPYMktVal!$C157)</f>
        <v>^Point~16417@19:23:21</v>
      </c>
    </row>
    <row r="156" spans="1:17" x14ac:dyDescent="0.3">
      <c r="A156" s="4"/>
      <c r="B156" s="4" t="str">
        <f>[1]!FppDataPoint(JPYMktVal!E158:S158,JPYMktVal!$A158,,)</f>
        <v>^Point~22889@19:23:26</v>
      </c>
      <c r="C156" s="3" t="str">
        <f>[1]!FppDataPoint(JPYMktVal!E158,JPYMktVal!$A158,JPYMktVal!$B158,JPYMktVal!$C158)</f>
        <v>^Point~15551@19:23:20</v>
      </c>
      <c r="D156" s="3" t="str">
        <f>[1]!FppDataPoint(JPYMktVal!F158,JPYMktVal!$A158,JPYMktVal!$B158,JPYMktVal!$C158)</f>
        <v>^Point~22008@19:23:25</v>
      </c>
      <c r="E156" s="3" t="str">
        <f>[1]!FppDataPoint(JPYMktVal!G158,JPYMktVal!$A158,JPYMktVal!$B158,JPYMktVal!$C158)</f>
        <v>^Point~15274@19:23:20</v>
      </c>
      <c r="F156" s="3" t="str">
        <f>[1]!FppDataPoint(JPYMktVal!H158,JPYMktVal!$A158,JPYMktVal!$B158,JPYMktVal!$C158)</f>
        <v>^Point~18769@19:23:23</v>
      </c>
      <c r="G156" s="3" t="str">
        <f>[1]!FppDataPoint(JPYMktVal!I158,JPYMktVal!$A158,JPYMktVal!$B158,JPYMktVal!$C158)</f>
        <v>^Point~15137@19:23:20</v>
      </c>
      <c r="H156" s="3" t="str">
        <f>[1]!FppDataPoint(JPYMktVal!J158,JPYMktVal!$A158,JPYMktVal!$B158,JPYMktVal!$C158)</f>
        <v>^Point~19568@19:23:24</v>
      </c>
      <c r="I156" s="3" t="str">
        <f>[1]!FppDataPoint(JPYMktVal!K158,JPYMktVal!$A158,JPYMktVal!$B158,JPYMktVal!$C158)</f>
        <v>^Point~15126@19:23:20</v>
      </c>
      <c r="J156" s="3" t="str">
        <f>[1]!FppDataPoint(JPYMktVal!L158,JPYMktVal!$A158,JPYMktVal!$B158,JPYMktVal!$C158)</f>
        <v>^Point~19091@19:23:23</v>
      </c>
      <c r="K156" s="3" t="str">
        <f>[1]!FppDataPoint(JPYMktVal!M158,JPYMktVal!$A158,JPYMktVal!$B158,JPYMktVal!$C158)</f>
        <v>^Point~17333@19:23:21</v>
      </c>
      <c r="L156" s="3" t="str">
        <f>[1]!FppDataPoint(JPYMktVal!N158,JPYMktVal!$A158,JPYMktVal!$B158,JPYMktVal!$C158)</f>
        <v>^Point~16050@19:23:20</v>
      </c>
      <c r="M156" s="3" t="str">
        <f>[1]!FppDataPoint(JPYMktVal!O158,JPYMktVal!$A158,JPYMktVal!$B158,JPYMktVal!$C158)</f>
        <v>^Point~18979@19:23:23</v>
      </c>
      <c r="N156" s="3" t="str">
        <f>[1]!FppDataPoint(JPYMktVal!P158,JPYMktVal!$A158,JPYMktVal!$B158,JPYMktVal!$C158)</f>
        <v>^Point~16321@19:23:21</v>
      </c>
      <c r="O156" s="3" t="str">
        <f>[1]!FppDataPoint(JPYMktVal!Q158,JPYMktVal!$A158,JPYMktVal!$B158,JPYMktVal!$C158)</f>
        <v>^Point~16198@19:23:21</v>
      </c>
      <c r="P156" s="3" t="str">
        <f>[1]!FppDataPoint(JPYMktVal!R158,JPYMktVal!$A158,JPYMktVal!$B158,JPYMktVal!$C158)</f>
        <v>^Point~18296@19:23:22</v>
      </c>
      <c r="Q156" s="3" t="str">
        <f>[1]!FppDataPoint(JPYMktVal!S158,JPYMktVal!$A158,JPYMktVal!$B158,JPYMktVal!$C158)</f>
        <v>^Point~21689@19:23:25</v>
      </c>
    </row>
    <row r="157" spans="1:17" x14ac:dyDescent="0.3">
      <c r="A157" s="4"/>
      <c r="B157" s="4" t="str">
        <f>[1]!FppDataPoint(JPYMktVal!E159:S159,JPYMktVal!$A159,,)</f>
        <v>^Point~24098@19:23:27</v>
      </c>
      <c r="C157" s="3" t="str">
        <f>[1]!FppDataPoint(JPYMktVal!E159,JPYMktVal!$A159,JPYMktVal!$B159,JPYMktVal!$C159)</f>
        <v>^Point~18387@19:23:23</v>
      </c>
      <c r="D157" s="3" t="str">
        <f>[1]!FppDataPoint(JPYMktVal!F159,JPYMktVal!$A159,JPYMktVal!$B159,JPYMktVal!$C159)</f>
        <v>^Point~17322@19:23:21</v>
      </c>
      <c r="E157" s="3" t="str">
        <f>[1]!FppDataPoint(JPYMktVal!G159,JPYMktVal!$A159,JPYMktVal!$B159,JPYMktVal!$C159)</f>
        <v>^Point~20617@19:23:24</v>
      </c>
      <c r="F157" s="3" t="str">
        <f>[1]!FppDataPoint(JPYMktVal!H159,JPYMktVal!$A159,JPYMktVal!$B159,JPYMktVal!$C159)</f>
        <v>^Point~14949@19:23:05</v>
      </c>
      <c r="G157" s="3" t="str">
        <f>[1]!FppDataPoint(JPYMktVal!I159,JPYMktVal!$A159,JPYMktVal!$B159,JPYMktVal!$C159)</f>
        <v>^Point~19242@19:23:23</v>
      </c>
      <c r="H157" s="3" t="str">
        <f>[1]!FppDataPoint(JPYMktVal!J159,JPYMktVal!$A159,JPYMktVal!$B159,JPYMktVal!$C159)</f>
        <v>^Point~18513@19:23:23</v>
      </c>
      <c r="I157" s="3" t="str">
        <f>[1]!FppDataPoint(JPYMktVal!K159,JPYMktVal!$A159,JPYMktVal!$B159,JPYMktVal!$C159)</f>
        <v>^Point~15383@19:23:20</v>
      </c>
      <c r="J157" s="3" t="str">
        <f>[1]!FppDataPoint(JPYMktVal!L159,JPYMktVal!$A159,JPYMktVal!$B159,JPYMktVal!$C159)</f>
        <v>^Point~19743@19:23:24</v>
      </c>
      <c r="K157" s="3" t="str">
        <f>[1]!FppDataPoint(JPYMktVal!M159,JPYMktVal!$A159,JPYMktVal!$B159,JPYMktVal!$C159)</f>
        <v>^Point~18382@19:23:23</v>
      </c>
      <c r="L157" s="3" t="str">
        <f>[1]!FppDataPoint(JPYMktVal!N159,JPYMktVal!$A159,JPYMktVal!$B159,JPYMktVal!$C159)</f>
        <v>^Point~17463@19:23:22</v>
      </c>
      <c r="M157" s="3" t="str">
        <f>[1]!FppDataPoint(JPYMktVal!O159,JPYMktVal!$A159,JPYMktVal!$B159,JPYMktVal!$C159)</f>
        <v>^Point~16741@19:23:21</v>
      </c>
      <c r="N157" s="3" t="str">
        <f>[1]!FppDataPoint(JPYMktVal!P159,JPYMktVal!$A159,JPYMktVal!$B159,JPYMktVal!$C159)</f>
        <v>^Point~16917@19:23:21</v>
      </c>
      <c r="O157" s="3" t="str">
        <f>[1]!FppDataPoint(JPYMktVal!Q159,JPYMktVal!$A159,JPYMktVal!$B159,JPYMktVal!$C159)</f>
        <v>^Point~17265@19:23:21</v>
      </c>
      <c r="P157" s="3" t="str">
        <f>[1]!FppDataPoint(JPYMktVal!R159,JPYMktVal!$A159,JPYMktVal!$B159,JPYMktVal!$C159)</f>
        <v>^Point~14924@19:23:05</v>
      </c>
      <c r="Q157" s="3" t="str">
        <f>[1]!FppDataPoint(JPYMktVal!S159,JPYMktVal!$A159,JPYMktVal!$B159,JPYMktVal!$C159)</f>
        <v>^Point~14684@19:23:05</v>
      </c>
    </row>
    <row r="158" spans="1:17" x14ac:dyDescent="0.3">
      <c r="A158" s="4"/>
      <c r="B158" s="4" t="str">
        <f>[1]!FppDataPoint(JPYMktVal!E160:S160,JPYMktVal!$A160,,)</f>
        <v>^Point~19236@19:23:23</v>
      </c>
      <c r="C158" s="3" t="str">
        <f>[1]!FppDataPoint(JPYMktVal!E160,JPYMktVal!$A160,JPYMktVal!$B160,JPYMktVal!$C160)</f>
        <v>^Point~15120@19:23:20</v>
      </c>
      <c r="D158" s="3" t="str">
        <f>[1]!FppDataPoint(JPYMktVal!F160,JPYMktVal!$A160,JPYMktVal!$B160,JPYMktVal!$C160)</f>
        <v>^Point~16833@19:23:21</v>
      </c>
      <c r="E158" s="3" t="str">
        <f>[1]!FppDataPoint(JPYMktVal!G160,JPYMktVal!$A160,JPYMktVal!$B160,JPYMktVal!$C160)</f>
        <v>^Point~18446@19:23:23</v>
      </c>
      <c r="F158" s="3" t="str">
        <f>[1]!FppDataPoint(JPYMktVal!H160,JPYMktVal!$A160,JPYMktVal!$B160,JPYMktVal!$C160)</f>
        <v>^Point~15780@19:23:20</v>
      </c>
      <c r="G158" s="3" t="str">
        <f>[1]!FppDataPoint(JPYMktVal!I160,JPYMktVal!$A160,JPYMktVal!$B160,JPYMktVal!$C160)</f>
        <v>^Point~17729@19:23:22</v>
      </c>
      <c r="H158" s="3" t="str">
        <f>[1]!FppDataPoint(JPYMktVal!J160,JPYMktVal!$A160,JPYMktVal!$B160,JPYMktVal!$C160)</f>
        <v>^Point~16091@19:23:20</v>
      </c>
      <c r="I158" s="3" t="str">
        <f>[1]!FppDataPoint(JPYMktVal!K160,JPYMktVal!$A160,JPYMktVal!$B160,JPYMktVal!$C160)</f>
        <v>^Point~16173@19:23:20</v>
      </c>
      <c r="J158" s="3" t="str">
        <f>[1]!FppDataPoint(JPYMktVal!L160,JPYMktVal!$A160,JPYMktVal!$B160,JPYMktVal!$C160)</f>
        <v>^Point~15039@19:23:05</v>
      </c>
      <c r="K158" s="3" t="str">
        <f>[1]!FppDataPoint(JPYMktVal!M160,JPYMktVal!$A160,JPYMktVal!$B160,JPYMktVal!$C160)</f>
        <v>^Point~16086@19:23:20</v>
      </c>
      <c r="L158" s="3" t="str">
        <f>[1]!FppDataPoint(JPYMktVal!N160,JPYMktVal!$A160,JPYMktVal!$B160,JPYMktVal!$C160)</f>
        <v>^Point~18982@19:23:23</v>
      </c>
      <c r="M158" s="3" t="str">
        <f>[1]!FppDataPoint(JPYMktVal!O160,JPYMktVal!$A160,JPYMktVal!$B160,JPYMktVal!$C160)</f>
        <v>^Point~16238@19:23:21</v>
      </c>
      <c r="N158" s="3" t="str">
        <f>[1]!FppDataPoint(JPYMktVal!P160,JPYMktVal!$A160,JPYMktVal!$B160,JPYMktVal!$C160)</f>
        <v>^Point~19606@19:23:24</v>
      </c>
      <c r="O158" s="3" t="str">
        <f>[1]!FppDataPoint(JPYMktVal!Q160,JPYMktVal!$A160,JPYMktVal!$B160,JPYMktVal!$C160)</f>
        <v>^Point~16502@19:23:21</v>
      </c>
      <c r="P158" s="3" t="str">
        <f>[1]!FppDataPoint(JPYMktVal!R160,JPYMktVal!$A160,JPYMktVal!$B160,JPYMktVal!$C160)</f>
        <v>^Point~15444@19:23:20</v>
      </c>
      <c r="Q158" s="3" t="str">
        <f>[1]!FppDataPoint(JPYMktVal!S160,JPYMktVal!$A160,JPYMktVal!$B160,JPYMktVal!$C160)</f>
        <v>^Point~18949@19:23:23</v>
      </c>
    </row>
    <row r="159" spans="1:17" x14ac:dyDescent="0.3">
      <c r="A159" s="4"/>
      <c r="B159" s="4" t="str">
        <f>[1]!FppDataPoint(JPYMktVal!E161:S161,JPYMktVal!$A161,,)</f>
        <v>^Point~23923@19:23:27</v>
      </c>
      <c r="C159" s="3" t="str">
        <f>[1]!FppDataPoint(JPYMktVal!E161,JPYMktVal!$A161,JPYMktVal!$B161,JPYMktVal!$C161)</f>
        <v>^Point~16916@19:23:21</v>
      </c>
      <c r="D159" s="3" t="str">
        <f>[1]!FppDataPoint(JPYMktVal!F161,JPYMktVal!$A161,JPYMktVal!$B161,JPYMktVal!$C161)</f>
        <v>^Point~15845@19:23:20</v>
      </c>
      <c r="E159" s="3" t="str">
        <f>[1]!FppDataPoint(JPYMktVal!G161,JPYMktVal!$A161,JPYMktVal!$B161,JPYMktVal!$C161)</f>
        <v>^Point~18580@19:23:23</v>
      </c>
      <c r="F159" s="3" t="str">
        <f>[1]!FppDataPoint(JPYMktVal!H161,JPYMktVal!$A161,JPYMktVal!$B161,JPYMktVal!$C161)</f>
        <v>^Point~15917@19:23:20</v>
      </c>
      <c r="G159" s="3" t="str">
        <f>[1]!FppDataPoint(JPYMktVal!I161,JPYMktVal!$A161,JPYMktVal!$B161,JPYMktVal!$C161)</f>
        <v>^Point~17239@19:23:21</v>
      </c>
      <c r="H159" s="3" t="str">
        <f>[1]!FppDataPoint(JPYMktVal!J161,JPYMktVal!$A161,JPYMktVal!$B161,JPYMktVal!$C161)</f>
        <v>^Point~16663@19:23:21</v>
      </c>
      <c r="I159" s="3" t="str">
        <f>[1]!FppDataPoint(JPYMktVal!K161,JPYMktVal!$A161,JPYMktVal!$B161,JPYMktVal!$C161)</f>
        <v>^Point~15439@19:23:20</v>
      </c>
      <c r="J159" s="3" t="str">
        <f>[1]!FppDataPoint(JPYMktVal!L161,JPYMktVal!$A161,JPYMktVal!$B161,JPYMktVal!$C161)</f>
        <v>^Point~15099@19:23:20</v>
      </c>
      <c r="K159" s="3" t="str">
        <f>[1]!FppDataPoint(JPYMktVal!M161,JPYMktVal!$A161,JPYMktVal!$B161,JPYMktVal!$C161)</f>
        <v>^Point~24306@19:23:27</v>
      </c>
      <c r="L159" s="3" t="str">
        <f>[1]!FppDataPoint(JPYMktVal!N161,JPYMktVal!$A161,JPYMktVal!$B161,JPYMktVal!$C161)</f>
        <v>^Point~19134@19:23:23</v>
      </c>
      <c r="M159" s="3" t="str">
        <f>[1]!FppDataPoint(JPYMktVal!O161,JPYMktVal!$A161,JPYMktVal!$B161,JPYMktVal!$C161)</f>
        <v>^Point~16521@19:23:21</v>
      </c>
      <c r="N159" s="3" t="str">
        <f>[1]!FppDataPoint(JPYMktVal!P161,JPYMktVal!$A161,JPYMktVal!$B161,JPYMktVal!$C161)</f>
        <v>^Point~17710@19:23:22</v>
      </c>
      <c r="O159" s="3" t="str">
        <f>[1]!FppDataPoint(JPYMktVal!Q161,JPYMktVal!$A161,JPYMktVal!$B161,JPYMktVal!$C161)</f>
        <v>^Point~15591@19:23:20</v>
      </c>
      <c r="P159" s="3" t="str">
        <f>[1]!FppDataPoint(JPYMktVal!R161,JPYMktVal!$A161,JPYMktVal!$B161,JPYMktVal!$C161)</f>
        <v>^Point~18731@19:23:23</v>
      </c>
      <c r="Q159" s="3" t="str">
        <f>[1]!FppDataPoint(JPYMktVal!S161,JPYMktVal!$A161,JPYMktVal!$B161,JPYMktVal!$C161)</f>
        <v>^Point~16998@19:23:21</v>
      </c>
    </row>
    <row r="160" spans="1:17" x14ac:dyDescent="0.3">
      <c r="A160" s="4"/>
      <c r="B160" s="4" t="str">
        <f>[1]!FppDataPoint(JPYMktVal!E162:S162,JPYMktVal!$A162,,)</f>
        <v>^Point~19790@19:23:24</v>
      </c>
      <c r="C160" s="3" t="str">
        <f>[1]!FppDataPoint(JPYMktVal!E162,JPYMktVal!$A162,JPYMktVal!$B162,JPYMktVal!$C162)</f>
        <v>^Point~16552@19:23:21</v>
      </c>
      <c r="D160" s="3" t="str">
        <f>[1]!FppDataPoint(JPYMktVal!F162,JPYMktVal!$A162,JPYMktVal!$B162,JPYMktVal!$C162)</f>
        <v>^Point~15197@19:23:20</v>
      </c>
      <c r="E160" s="3" t="str">
        <f>[1]!FppDataPoint(JPYMktVal!G162,JPYMktVal!$A162,JPYMktVal!$B162,JPYMktVal!$C162)</f>
        <v>^Point~15012@19:23:05</v>
      </c>
      <c r="F160" s="3" t="str">
        <f>[1]!FppDataPoint(JPYMktVal!H162,JPYMktVal!$A162,JPYMktVal!$B162,JPYMktVal!$C162)</f>
        <v>^Point~19395@19:23:23</v>
      </c>
      <c r="G160" s="3" t="str">
        <f>[1]!FppDataPoint(JPYMktVal!I162,JPYMktVal!$A162,JPYMktVal!$B162,JPYMktVal!$C162)</f>
        <v>^Point~19481@19:23:23</v>
      </c>
      <c r="H160" s="3" t="str">
        <f>[1]!FppDataPoint(JPYMktVal!J162,JPYMktVal!$A162,JPYMktVal!$B162,JPYMktVal!$C162)</f>
        <v>^Point~23956@19:23:27</v>
      </c>
      <c r="I160" s="3" t="str">
        <f>[1]!FppDataPoint(JPYMktVal!K162,JPYMktVal!$A162,JPYMktVal!$B162,JPYMktVal!$C162)</f>
        <v>^Point~17544@19:23:22</v>
      </c>
      <c r="J160" s="3" t="str">
        <f>[1]!FppDataPoint(JPYMktVal!L162,JPYMktVal!$A162,JPYMktVal!$B162,JPYMktVal!$C162)</f>
        <v>^Point~18510@19:23:23</v>
      </c>
      <c r="K160" s="3" t="str">
        <f>[1]!FppDataPoint(JPYMktVal!M162,JPYMktVal!$A162,JPYMktVal!$B162,JPYMktVal!$C162)</f>
        <v>^Point~19595@19:23:24</v>
      </c>
      <c r="L160" s="3" t="str">
        <f>[1]!FppDataPoint(JPYMktVal!N162,JPYMktVal!$A162,JPYMktVal!$B162,JPYMktVal!$C162)</f>
        <v>^Point~17582@19:23:22</v>
      </c>
      <c r="M160" s="3" t="str">
        <f>[1]!FppDataPoint(JPYMktVal!O162,JPYMktVal!$A162,JPYMktVal!$B162,JPYMktVal!$C162)</f>
        <v>^Point~21721@19:23:25</v>
      </c>
      <c r="N160" s="3" t="str">
        <f>[1]!FppDataPoint(JPYMktVal!P162,JPYMktVal!$A162,JPYMktVal!$B162,JPYMktVal!$C162)</f>
        <v>^Point~14940@19:23:05</v>
      </c>
      <c r="O160" s="3" t="str">
        <f>[1]!FppDataPoint(JPYMktVal!Q162,JPYMktVal!$A162,JPYMktVal!$B162,JPYMktVal!$C162)</f>
        <v>^Point~17424@19:23:22</v>
      </c>
      <c r="P160" s="3" t="str">
        <f>[1]!FppDataPoint(JPYMktVal!R162,JPYMktVal!$A162,JPYMktVal!$B162,JPYMktVal!$C162)</f>
        <v>^Point~17686@19:23:22</v>
      </c>
      <c r="Q160" s="3" t="str">
        <f>[1]!FppDataPoint(JPYMktVal!S162,JPYMktVal!$A162,JPYMktVal!$B162,JPYMktVal!$C162)</f>
        <v>^Point~15130@19:23:20</v>
      </c>
    </row>
    <row r="161" spans="1:17" x14ac:dyDescent="0.3">
      <c r="A161" s="4"/>
      <c r="B161" s="4" t="str">
        <f>[1]!FppDataPoint(JPYMktVal!E163:S163,JPYMktVal!$A163,,)</f>
        <v>^Point~22519@19:23:26</v>
      </c>
      <c r="C161" s="3" t="str">
        <f>[1]!FppDataPoint(JPYMktVal!E163,JPYMktVal!$A163,JPYMktVal!$B163,JPYMktVal!$C163)</f>
        <v>^Point~16984@19:23:21</v>
      </c>
      <c r="D161" s="3" t="str">
        <f>[1]!FppDataPoint(JPYMktVal!F163,JPYMktVal!$A163,JPYMktVal!$B163,JPYMktVal!$C163)</f>
        <v>^Point~14936@19:23:05</v>
      </c>
      <c r="E161" s="3" t="str">
        <f>[1]!FppDataPoint(JPYMktVal!G163,JPYMktVal!$A163,JPYMktVal!$B163,JPYMktVal!$C163)</f>
        <v>^Point~16588@19:23:21</v>
      </c>
      <c r="F161" s="3" t="str">
        <f>[1]!FppDataPoint(JPYMktVal!H163,JPYMktVal!$A163,JPYMktVal!$B163,JPYMktVal!$C163)</f>
        <v>^Point~18468@19:23:23</v>
      </c>
      <c r="G161" s="3" t="str">
        <f>[1]!FppDataPoint(JPYMktVal!I163,JPYMktVal!$A163,JPYMktVal!$B163,JPYMktVal!$C163)</f>
        <v>^Point~16261@19:23:21</v>
      </c>
      <c r="H161" s="3" t="str">
        <f>[1]!FppDataPoint(JPYMktVal!J163,JPYMktVal!$A163,JPYMktVal!$B163,JPYMktVal!$C163)</f>
        <v>^Point~23389@19:23:27</v>
      </c>
      <c r="I161" s="3" t="str">
        <f>[1]!FppDataPoint(JPYMktVal!K163,JPYMktVal!$A163,JPYMktVal!$B163,JPYMktVal!$C163)</f>
        <v>^Point~15842@19:23:20</v>
      </c>
      <c r="J161" s="3" t="str">
        <f>[1]!FppDataPoint(JPYMktVal!L163,JPYMktVal!$A163,JPYMktVal!$B163,JPYMktVal!$C163)</f>
        <v>^Point~18005@19:23:22</v>
      </c>
      <c r="K161" s="3" t="str">
        <f>[1]!FppDataPoint(JPYMktVal!M163,JPYMktVal!$A163,JPYMktVal!$B163,JPYMktVal!$C163)</f>
        <v>^Point~24047@19:23:27</v>
      </c>
      <c r="L161" s="3" t="str">
        <f>[1]!FppDataPoint(JPYMktVal!N163,JPYMktVal!$A163,JPYMktVal!$B163,JPYMktVal!$C163)</f>
        <v>^Point~18545@19:23:23</v>
      </c>
      <c r="M161" s="3" t="str">
        <f>[1]!FppDataPoint(JPYMktVal!O163,JPYMktVal!$A163,JPYMktVal!$B163,JPYMktVal!$C163)</f>
        <v>^Point~17099@19:23:21</v>
      </c>
      <c r="N161" s="3" t="str">
        <f>[1]!FppDataPoint(JPYMktVal!P163,JPYMktVal!$A163,JPYMktVal!$B163,JPYMktVal!$C163)</f>
        <v>^Point~16290@19:23:21</v>
      </c>
      <c r="O161" s="3" t="str">
        <f>[1]!FppDataPoint(JPYMktVal!Q163,JPYMktVal!$A163,JPYMktVal!$B163,JPYMktVal!$C163)</f>
        <v>^Point~15614@19:23:20</v>
      </c>
      <c r="P161" s="3" t="str">
        <f>[1]!FppDataPoint(JPYMktVal!R163,JPYMktVal!$A163,JPYMktVal!$B163,JPYMktVal!$C163)</f>
        <v>^Point~21702@19:23:25</v>
      </c>
      <c r="Q161" s="3" t="str">
        <f>[1]!FppDataPoint(JPYMktVal!S163,JPYMktVal!$A163,JPYMktVal!$B163,JPYMktVal!$C163)</f>
        <v>^Point~15973@19:23:20</v>
      </c>
    </row>
    <row r="162" spans="1:17" x14ac:dyDescent="0.3">
      <c r="A162" s="4"/>
      <c r="B162" s="4" t="str">
        <f>[1]!FppDataPoint(JPYMktVal!E164:S164,JPYMktVal!$A164,,)</f>
        <v>^Point~20537@19:23:24</v>
      </c>
      <c r="C162" s="3" t="str">
        <f>[1]!FppDataPoint(JPYMktVal!E164,JPYMktVal!$A164,JPYMktVal!$B164,JPYMktVal!$C164)</f>
        <v>^Point~21950@19:23:25</v>
      </c>
      <c r="D162" s="3" t="str">
        <f>[1]!FppDataPoint(JPYMktVal!F164,JPYMktVal!$A164,JPYMktVal!$B164,JPYMktVal!$C164)</f>
        <v>^Point~14907@19:23:05</v>
      </c>
      <c r="E162" s="3" t="str">
        <f>[1]!FppDataPoint(JPYMktVal!G164,JPYMktVal!$A164,JPYMktVal!$B164,JPYMktVal!$C164)</f>
        <v>^Point~15086@19:23:20</v>
      </c>
      <c r="F162" s="3" t="str">
        <f>[1]!FppDataPoint(JPYMktVal!H164,JPYMktVal!$A164,JPYMktVal!$B164,JPYMktVal!$C164)</f>
        <v>^Point~15096@19:23:20</v>
      </c>
      <c r="G162" s="3" t="str">
        <f>[1]!FppDataPoint(JPYMktVal!I164,JPYMktVal!$A164,JPYMktVal!$B164,JPYMktVal!$C164)</f>
        <v>^Point~15068@19:23:20</v>
      </c>
      <c r="H162" s="3" t="str">
        <f>[1]!FppDataPoint(JPYMktVal!J164,JPYMktVal!$A164,JPYMktVal!$B164,JPYMktVal!$C164)</f>
        <v>^Point~16090@19:23:20</v>
      </c>
      <c r="I162" s="3" t="str">
        <f>[1]!FppDataPoint(JPYMktVal!K164,JPYMktVal!$A164,JPYMktVal!$B164,JPYMktVal!$C164)</f>
        <v>^Point~16547@19:23:21</v>
      </c>
      <c r="J162" s="3" t="str">
        <f>[1]!FppDataPoint(JPYMktVal!L164,JPYMktVal!$A164,JPYMktVal!$B164,JPYMktVal!$C164)</f>
        <v>^Point~15070@19:23:20</v>
      </c>
      <c r="K162" s="3" t="str">
        <f>[1]!FppDataPoint(JPYMktVal!M164,JPYMktVal!$A164,JPYMktVal!$B164,JPYMktVal!$C164)</f>
        <v>^Point~15661@19:23:20</v>
      </c>
      <c r="L162" s="3" t="str">
        <f>[1]!FppDataPoint(JPYMktVal!N164,JPYMktVal!$A164,JPYMktVal!$B164,JPYMktVal!$C164)</f>
        <v>^Point~16621@19:23:21</v>
      </c>
      <c r="M162" s="3" t="str">
        <f>[1]!FppDataPoint(JPYMktVal!O164,JPYMktVal!$A164,JPYMktVal!$B164,JPYMktVal!$C164)</f>
        <v>^Point~20600@19:23:24</v>
      </c>
      <c r="N162" s="3" t="str">
        <f>[1]!FppDataPoint(JPYMktVal!P164,JPYMktVal!$A164,JPYMktVal!$B164,JPYMktVal!$C164)</f>
        <v>^Point~16625@19:23:21</v>
      </c>
      <c r="O162" s="3" t="str">
        <f>[1]!FppDataPoint(JPYMktVal!Q164,JPYMktVal!$A164,JPYMktVal!$B164,JPYMktVal!$C164)</f>
        <v>^Point~24602@19:23:28</v>
      </c>
      <c r="P162" s="3" t="str">
        <f>[1]!FppDataPoint(JPYMktVal!R164,JPYMktVal!$A164,JPYMktVal!$B164,JPYMktVal!$C164)</f>
        <v>^Point~16809@19:23:21</v>
      </c>
      <c r="Q162" s="3" t="str">
        <f>[1]!FppDataPoint(JPYMktVal!S164,JPYMktVal!$A164,JPYMktVal!$B164,JPYMktVal!$C164)</f>
        <v>^Point~22249@19:23:26</v>
      </c>
    </row>
    <row r="163" spans="1:17" x14ac:dyDescent="0.3">
      <c r="A163" s="4"/>
      <c r="B163" s="4" t="str">
        <f>[1]!FppDataPoint(JPYMktVal!E165:S165,JPYMktVal!$A165,,)</f>
        <v>^Point~23516@19:23:27</v>
      </c>
      <c r="C163" s="3" t="str">
        <f>[1]!FppDataPoint(JPYMktVal!E165,JPYMktVal!$A165,JPYMktVal!$B165,JPYMktVal!$C165)</f>
        <v>^Point~19614@19:23:24</v>
      </c>
      <c r="D163" s="3" t="str">
        <f>[1]!FppDataPoint(JPYMktVal!F165,JPYMktVal!$A165,JPYMktVal!$B165,JPYMktVal!$C165)</f>
        <v>^Point~16925@19:23:21</v>
      </c>
      <c r="E163" s="3" t="str">
        <f>[1]!FppDataPoint(JPYMktVal!G165,JPYMktVal!$A165,JPYMktVal!$B165,JPYMktVal!$C165)</f>
        <v>^Point~15403@19:23:20</v>
      </c>
      <c r="F163" s="3" t="str">
        <f>[1]!FppDataPoint(JPYMktVal!H165,JPYMktVal!$A165,JPYMktVal!$B165,JPYMktVal!$C165)</f>
        <v>^Point~15624@19:23:20</v>
      </c>
      <c r="G163" s="3" t="str">
        <f>[1]!FppDataPoint(JPYMktVal!I165,JPYMktVal!$A165,JPYMktVal!$B165,JPYMktVal!$C165)</f>
        <v>^Point~23862@19:23:27</v>
      </c>
      <c r="H163" s="3" t="str">
        <f>[1]!FppDataPoint(JPYMktVal!J165,JPYMktVal!$A165,JPYMktVal!$B165,JPYMktVal!$C165)</f>
        <v>^Point~15892@19:23:20</v>
      </c>
      <c r="I163" s="3" t="str">
        <f>[1]!FppDataPoint(JPYMktVal!K165,JPYMktVal!$A165,JPYMktVal!$B165,JPYMktVal!$C165)</f>
        <v>^Point~15102@19:23:20</v>
      </c>
      <c r="J163" s="3" t="str">
        <f>[1]!FppDataPoint(JPYMktVal!L165,JPYMktVal!$A165,JPYMktVal!$B165,JPYMktVal!$C165)</f>
        <v>^Point~23738@19:23:27</v>
      </c>
      <c r="K163" s="3" t="str">
        <f>[1]!FppDataPoint(JPYMktVal!M165,JPYMktVal!$A165,JPYMktVal!$B165,JPYMktVal!$C165)</f>
        <v>^Point~17026@19:23:21</v>
      </c>
      <c r="L163" s="3" t="str">
        <f>[1]!FppDataPoint(JPYMktVal!N165,JPYMktVal!$A165,JPYMktVal!$B165,JPYMktVal!$C165)</f>
        <v>^Point~19093@19:23:23</v>
      </c>
      <c r="M163" s="3" t="str">
        <f>[1]!FppDataPoint(JPYMktVal!O165,JPYMktVal!$A165,JPYMktVal!$B165,JPYMktVal!$C165)</f>
        <v>^Point~19731@19:23:24</v>
      </c>
      <c r="N163" s="3" t="str">
        <f>[1]!FppDataPoint(JPYMktVal!P165,JPYMktVal!$A165,JPYMktVal!$B165,JPYMktVal!$C165)</f>
        <v>^Point~21856@19:23:25</v>
      </c>
      <c r="O163" s="3" t="str">
        <f>[1]!FppDataPoint(JPYMktVal!Q165,JPYMktVal!$A165,JPYMktVal!$B165,JPYMktVal!$C165)</f>
        <v>^Point~17112@19:23:21</v>
      </c>
      <c r="P163" s="3" t="str">
        <f>[1]!FppDataPoint(JPYMktVal!R165,JPYMktVal!$A165,JPYMktVal!$B165,JPYMktVal!$C165)</f>
        <v>^Point~16276@19:23:21</v>
      </c>
      <c r="Q163" s="3" t="str">
        <f>[1]!FppDataPoint(JPYMktVal!S165,JPYMktVal!$A165,JPYMktVal!$B165,JPYMktVal!$C165)</f>
        <v>^Point~18255@19:23:22</v>
      </c>
    </row>
    <row r="164" spans="1:17" x14ac:dyDescent="0.3">
      <c r="A164" s="4"/>
      <c r="B164" s="4" t="str">
        <f>[1]!FppDataPoint(JPYMktVal!E166:S166,JPYMktVal!$A166,,)</f>
        <v>^Point~22740@19:23:26</v>
      </c>
      <c r="C164" s="3" t="str">
        <f>[1]!FppDataPoint(JPYMktVal!E166,JPYMktVal!$A166,JPYMktVal!$B166,JPYMktVal!$C166)</f>
        <v>^Point~15361@19:23:20</v>
      </c>
      <c r="D164" s="3" t="str">
        <f>[1]!FppDataPoint(JPYMktVal!F166,JPYMktVal!$A166,JPYMktVal!$B166,JPYMktVal!$C166)</f>
        <v>^Point~16689@19:23:21</v>
      </c>
      <c r="E164" s="3" t="str">
        <f>[1]!FppDataPoint(JPYMktVal!G166,JPYMktVal!$A166,JPYMktVal!$B166,JPYMktVal!$C166)</f>
        <v>^Point~15127@19:23:20</v>
      </c>
      <c r="F164" s="3" t="str">
        <f>[1]!FppDataPoint(JPYMktVal!H166,JPYMktVal!$A166,JPYMktVal!$B166,JPYMktVal!$C166)</f>
        <v>^Point~15632@19:23:20</v>
      </c>
      <c r="G164" s="3" t="str">
        <f>[1]!FppDataPoint(JPYMktVal!I166,JPYMktVal!$A166,JPYMktVal!$B166,JPYMktVal!$C166)</f>
        <v>^Point~16141@19:23:20</v>
      </c>
      <c r="H164" s="3" t="str">
        <f>[1]!FppDataPoint(JPYMktVal!J166,JPYMktVal!$A166,JPYMktVal!$B166,JPYMktVal!$C166)</f>
        <v>^Point~19338@19:23:23</v>
      </c>
      <c r="I164" s="3" t="str">
        <f>[1]!FppDataPoint(JPYMktVal!K166,JPYMktVal!$A166,JPYMktVal!$B166,JPYMktVal!$C166)</f>
        <v>^Point~16093@19:23:20</v>
      </c>
      <c r="J164" s="3" t="str">
        <f>[1]!FppDataPoint(JPYMktVal!L166,JPYMktVal!$A166,JPYMktVal!$B166,JPYMktVal!$C166)</f>
        <v>^Point~15031@19:23:05</v>
      </c>
      <c r="K164" s="3" t="str">
        <f>[1]!FppDataPoint(JPYMktVal!M166,JPYMktVal!$A166,JPYMktVal!$B166,JPYMktVal!$C166)</f>
        <v>^Point~17310@19:23:21</v>
      </c>
      <c r="L164" s="3" t="str">
        <f>[1]!FppDataPoint(JPYMktVal!N166,JPYMktVal!$A166,JPYMktVal!$B166,JPYMktVal!$C166)</f>
        <v>^Point~15531@19:23:20</v>
      </c>
      <c r="M164" s="3" t="str">
        <f>[1]!FppDataPoint(JPYMktVal!O166,JPYMktVal!$A166,JPYMktVal!$B166,JPYMktVal!$C166)</f>
        <v>^Point~16416@19:23:21</v>
      </c>
      <c r="N164" s="3" t="str">
        <f>[1]!FppDataPoint(JPYMktVal!P166,JPYMktVal!$A166,JPYMktVal!$B166,JPYMktVal!$C166)</f>
        <v>^Point~16288@19:23:21</v>
      </c>
      <c r="O164" s="3" t="str">
        <f>[1]!FppDataPoint(JPYMktVal!Q166,JPYMktVal!$A166,JPYMktVal!$B166,JPYMktVal!$C166)</f>
        <v>^Point~18157@19:23:22</v>
      </c>
      <c r="P164" s="3" t="str">
        <f>[1]!FppDataPoint(JPYMktVal!R166,JPYMktVal!$A166,JPYMktVal!$B166,JPYMktVal!$C166)</f>
        <v>^Point~22859@19:23:26</v>
      </c>
      <c r="Q164" s="3" t="str">
        <f>[1]!FppDataPoint(JPYMktVal!S166,JPYMktVal!$A166,JPYMktVal!$B166,JPYMktVal!$C166)</f>
        <v>^Point~19503@19:23:23</v>
      </c>
    </row>
    <row r="165" spans="1:17" x14ac:dyDescent="0.3">
      <c r="A165" s="4"/>
      <c r="B165" s="4" t="str">
        <f>[1]!FppDataPoint(JPYMktVal!E167:S167,JPYMktVal!$A167,,)</f>
        <v>^Point~20812@19:23:24</v>
      </c>
      <c r="C165" s="3" t="str">
        <f>[1]!FppDataPoint(JPYMktVal!E167,JPYMktVal!$A167,JPYMktVal!$B167,JPYMktVal!$C167)</f>
        <v>^Point~16242@19:23:21</v>
      </c>
      <c r="D165" s="3" t="str">
        <f>[1]!FppDataPoint(JPYMktVal!F167,JPYMktVal!$A167,JPYMktVal!$B167,JPYMktVal!$C167)</f>
        <v>^Point~16181@19:23:20</v>
      </c>
      <c r="E165" s="3" t="str">
        <f>[1]!FppDataPoint(JPYMktVal!G167,JPYMktVal!$A167,JPYMktVal!$B167,JPYMktVal!$C167)</f>
        <v>^Point~15855@19:23:20</v>
      </c>
      <c r="F165" s="3" t="str">
        <f>[1]!FppDataPoint(JPYMktVal!H167,JPYMktVal!$A167,JPYMktVal!$B167,JPYMktVal!$C167)</f>
        <v>^Point~16817@19:23:21</v>
      </c>
      <c r="G165" s="3" t="str">
        <f>[1]!FppDataPoint(JPYMktVal!I167,JPYMktVal!$A167,JPYMktVal!$B167,JPYMktVal!$C167)</f>
        <v>^Point~16018@19:23:20</v>
      </c>
      <c r="H165" s="3" t="str">
        <f>[1]!FppDataPoint(JPYMktVal!J167,JPYMktVal!$A167,JPYMktVal!$B167,JPYMktVal!$C167)</f>
        <v>^Point~18556@19:23:23</v>
      </c>
      <c r="I165" s="3" t="str">
        <f>[1]!FppDataPoint(JPYMktVal!K167,JPYMktVal!$A167,JPYMktVal!$B167,JPYMktVal!$C167)</f>
        <v>^Point~15307@19:23:20</v>
      </c>
      <c r="J165" s="3" t="str">
        <f>[1]!FppDataPoint(JPYMktVal!L167,JPYMktVal!$A167,JPYMktVal!$B167,JPYMktVal!$C167)</f>
        <v>^Point~17093@19:23:21</v>
      </c>
      <c r="K165" s="3" t="str">
        <f>[1]!FppDataPoint(JPYMktVal!M167,JPYMktVal!$A167,JPYMktVal!$B167,JPYMktVal!$C167)</f>
        <v>^Point~18798@19:23:23</v>
      </c>
      <c r="L165" s="3" t="str">
        <f>[1]!FppDataPoint(JPYMktVal!N167,JPYMktVal!$A167,JPYMktVal!$B167,JPYMktVal!$C167)</f>
        <v>^Point~16536@19:23:21</v>
      </c>
      <c r="M165" s="3" t="str">
        <f>[1]!FppDataPoint(JPYMktVal!O167,JPYMktVal!$A167,JPYMktVal!$B167,JPYMktVal!$C167)</f>
        <v>^Point~15902@19:23:20</v>
      </c>
      <c r="N165" s="3" t="str">
        <f>[1]!FppDataPoint(JPYMktVal!P167,JPYMktVal!$A167,JPYMktVal!$B167,JPYMktVal!$C167)</f>
        <v>^Point~15996@19:23:20</v>
      </c>
      <c r="O165" s="3" t="str">
        <f>[1]!FppDataPoint(JPYMktVal!Q167,JPYMktVal!$A167,JPYMktVal!$B167,JPYMktVal!$C167)</f>
        <v>^Point~18984@19:23:23</v>
      </c>
      <c r="P165" s="3" t="str">
        <f>[1]!FppDataPoint(JPYMktVal!R167,JPYMktVal!$A167,JPYMktVal!$B167,JPYMktVal!$C167)</f>
        <v>^Point~21690@19:23:25</v>
      </c>
      <c r="Q165" s="3" t="str">
        <f>[1]!FppDataPoint(JPYMktVal!S167,JPYMktVal!$A167,JPYMktVal!$B167,JPYMktVal!$C167)</f>
        <v>^Point~21794@19:23:25</v>
      </c>
    </row>
    <row r="166" spans="1:17" x14ac:dyDescent="0.3">
      <c r="A166" s="4"/>
      <c r="B166" s="4" t="str">
        <f>[1]!FppDataPoint(JPYMktVal!E168:S168,JPYMktVal!$A168,,)</f>
        <v>^Point~24432@19:23:28</v>
      </c>
      <c r="C166" s="3" t="str">
        <f>[1]!FppDataPoint(JPYMktVal!E168,JPYMktVal!$A168,JPYMktVal!$B168,JPYMktVal!$C168)</f>
        <v>^Point~15811@19:23:20</v>
      </c>
      <c r="D166" s="3" t="str">
        <f>[1]!FppDataPoint(JPYMktVal!F168,JPYMktVal!$A168,JPYMktVal!$B168,JPYMktVal!$C168)</f>
        <v>^Point~15163@19:23:20</v>
      </c>
      <c r="E166" s="3" t="str">
        <f>[1]!FppDataPoint(JPYMktVal!G168,JPYMktVal!$A168,JPYMktVal!$B168,JPYMktVal!$C168)</f>
        <v>^Point~15475@19:23:20</v>
      </c>
      <c r="F166" s="3" t="str">
        <f>[1]!FppDataPoint(JPYMktVal!H168,JPYMktVal!$A168,JPYMktVal!$B168,JPYMktVal!$C168)</f>
        <v>^Point~17222@19:23:21</v>
      </c>
      <c r="G166" s="3" t="str">
        <f>[1]!FppDataPoint(JPYMktVal!I168,JPYMktVal!$A168,JPYMktVal!$B168,JPYMktVal!$C168)</f>
        <v>^Point~17478@19:23:22</v>
      </c>
      <c r="H166" s="3" t="str">
        <f>[1]!FppDataPoint(JPYMktVal!J168,JPYMktVal!$A168,JPYMktVal!$B168,JPYMktVal!$C168)</f>
        <v>^Point~17467@19:23:22</v>
      </c>
      <c r="I166" s="3" t="str">
        <f>[1]!FppDataPoint(JPYMktVal!K168,JPYMktVal!$A168,JPYMktVal!$B168,JPYMktVal!$C168)</f>
        <v>^Point~15315@19:23:20</v>
      </c>
      <c r="J166" s="3" t="str">
        <f>[1]!FppDataPoint(JPYMktVal!L168,JPYMktVal!$A168,JPYMktVal!$B168,JPYMktVal!$C168)</f>
        <v>^Point~15784@19:23:20</v>
      </c>
      <c r="K166" s="3" t="str">
        <f>[1]!FppDataPoint(JPYMktVal!M168,JPYMktVal!$A168,JPYMktVal!$B168,JPYMktVal!$C168)</f>
        <v>^Point~17304@19:23:21</v>
      </c>
      <c r="L166" s="3" t="str">
        <f>[1]!FppDataPoint(JPYMktVal!N168,JPYMktVal!$A168,JPYMktVal!$B168,JPYMktVal!$C168)</f>
        <v>^Point~15773@19:23:20</v>
      </c>
      <c r="M166" s="3" t="str">
        <f>[1]!FppDataPoint(JPYMktVal!O168,JPYMktVal!$A168,JPYMktVal!$B168,JPYMktVal!$C168)</f>
        <v>^Point~17781@19:23:22</v>
      </c>
      <c r="N166" s="3" t="str">
        <f>[1]!FppDataPoint(JPYMktVal!P168,JPYMktVal!$A168,JPYMktVal!$B168,JPYMktVal!$C168)</f>
        <v>^Point~19044@19:23:23</v>
      </c>
      <c r="O166" s="3" t="str">
        <f>[1]!FppDataPoint(JPYMktVal!Q168,JPYMktVal!$A168,JPYMktVal!$B168,JPYMktVal!$C168)</f>
        <v>^Point~16787@19:23:21</v>
      </c>
      <c r="P166" s="3" t="str">
        <f>[1]!FppDataPoint(JPYMktVal!R168,JPYMktVal!$A168,JPYMktVal!$B168,JPYMktVal!$C168)</f>
        <v>^Point~19544@19:23:23</v>
      </c>
      <c r="Q166" s="3" t="str">
        <f>[1]!FppDataPoint(JPYMktVal!S168,JPYMktVal!$A168,JPYMktVal!$B168,JPYMktVal!$C168)</f>
        <v>^Point~21674@19:23:25</v>
      </c>
    </row>
    <row r="167" spans="1:17" x14ac:dyDescent="0.3">
      <c r="A167" s="4"/>
      <c r="B167" s="4" t="str">
        <f>[1]!FppDataPoint(JPYMktVal!E169:S169,JPYMktVal!$A169,,)</f>
        <v>^Point~20940@19:23:25</v>
      </c>
      <c r="C167" s="3" t="str">
        <f>[1]!FppDataPoint(JPYMktVal!E169,JPYMktVal!$A169,JPYMktVal!$B169,JPYMktVal!$C169)</f>
        <v>^Point~15123@19:23:20</v>
      </c>
      <c r="D167" s="3" t="str">
        <f>[1]!FppDataPoint(JPYMktVal!F169,JPYMktVal!$A169,JPYMktVal!$B169,JPYMktVal!$C169)</f>
        <v>^Point~16993@19:23:21</v>
      </c>
      <c r="E167" s="3" t="str">
        <f>[1]!FppDataPoint(JPYMktVal!G169,JPYMktVal!$A169,JPYMktVal!$B169,JPYMktVal!$C169)</f>
        <v>^Point~17087@19:23:21</v>
      </c>
      <c r="F167" s="3" t="str">
        <f>[1]!FppDataPoint(JPYMktVal!H169,JPYMktVal!$A169,JPYMktVal!$B169,JPYMktVal!$C169)</f>
        <v>^Point~21961@19:23:25</v>
      </c>
      <c r="G167" s="3" t="str">
        <f>[1]!FppDataPoint(JPYMktVal!I169,JPYMktVal!$A169,JPYMktVal!$B169,JPYMktVal!$C169)</f>
        <v>^Point~17115@19:23:21</v>
      </c>
      <c r="H167" s="3" t="str">
        <f>[1]!FppDataPoint(JPYMktVal!J169,JPYMktVal!$A169,JPYMktVal!$B169,JPYMktVal!$C169)</f>
        <v>^Point~18610@19:23:23</v>
      </c>
      <c r="I167" s="3" t="str">
        <f>[1]!FppDataPoint(JPYMktVal!K169,JPYMktVal!$A169,JPYMktVal!$B169,JPYMktVal!$C169)</f>
        <v>^Point~18972@19:23:23</v>
      </c>
      <c r="J167" s="3" t="str">
        <f>[1]!FppDataPoint(JPYMktVal!L169,JPYMktVal!$A169,JPYMktVal!$B169,JPYMktVal!$C169)</f>
        <v>^Point~16918@19:23:21</v>
      </c>
      <c r="K167" s="3" t="str">
        <f>[1]!FppDataPoint(JPYMktVal!M169,JPYMktVal!$A169,JPYMktVal!$B169,JPYMktVal!$C169)</f>
        <v>^Point~17005@19:23:21</v>
      </c>
      <c r="L167" s="3" t="str">
        <f>[1]!FppDataPoint(JPYMktVal!N169,JPYMktVal!$A169,JPYMktVal!$B169,JPYMktVal!$C169)</f>
        <v>^Point~18462@19:23:23</v>
      </c>
      <c r="M167" s="3" t="str">
        <f>[1]!FppDataPoint(JPYMktVal!O169,JPYMktVal!$A169,JPYMktVal!$B169,JPYMktVal!$C169)</f>
        <v>^Point~17749@19:23:22</v>
      </c>
      <c r="N167" s="3" t="str">
        <f>[1]!FppDataPoint(JPYMktVal!P169,JPYMktVal!$A169,JPYMktVal!$B169,JPYMktVal!$C169)</f>
        <v>^Point~17144@19:23:21</v>
      </c>
      <c r="O167" s="3" t="str">
        <f>[1]!FppDataPoint(JPYMktVal!Q169,JPYMktVal!$A169,JPYMktVal!$B169,JPYMktVal!$C169)</f>
        <v>^Point~20126@19:23:24</v>
      </c>
      <c r="P167" s="3" t="str">
        <f>[1]!FppDataPoint(JPYMktVal!R169,JPYMktVal!$A169,JPYMktVal!$B169,JPYMktVal!$C169)</f>
        <v>^Point~15321@19:23:20</v>
      </c>
      <c r="Q167" s="3" t="str">
        <f>[1]!FppDataPoint(JPYMktVal!S169,JPYMktVal!$A169,JPYMktVal!$B169,JPYMktVal!$C169)</f>
        <v>^Point~16656@19:23:21</v>
      </c>
    </row>
    <row r="168" spans="1:17" x14ac:dyDescent="0.3">
      <c r="A168" s="4"/>
      <c r="B168" s="4" t="str">
        <f>[1]!FppDataPoint(JPYMktVal!E170:S170,JPYMktVal!$A170,,)</f>
        <v>^Point~20313@19:23:24</v>
      </c>
      <c r="C168" s="3" t="str">
        <f>[1]!FppDataPoint(JPYMktVal!E170,JPYMktVal!$A170,JPYMktVal!$B170,JPYMktVal!$C170)</f>
        <v>^Point~18500@19:23:23</v>
      </c>
      <c r="D168" s="3" t="str">
        <f>[1]!FppDataPoint(JPYMktVal!F170,JPYMktVal!$A170,JPYMktVal!$B170,JPYMktVal!$C170)</f>
        <v>^Point~22127@19:23:26</v>
      </c>
      <c r="E168" s="3" t="str">
        <f>[1]!FppDataPoint(JPYMktVal!G170,JPYMktVal!$A170,JPYMktVal!$B170,JPYMktVal!$C170)</f>
        <v>^Point~16649@19:23:21</v>
      </c>
      <c r="F168" s="3" t="str">
        <f>[1]!FppDataPoint(JPYMktVal!H170,JPYMktVal!$A170,JPYMktVal!$B170,JPYMktVal!$C170)</f>
        <v>^Point~15621@19:23:20</v>
      </c>
      <c r="G168" s="3" t="str">
        <f>[1]!FppDataPoint(JPYMktVal!I170,JPYMktVal!$A170,JPYMktVal!$B170,JPYMktVal!$C170)</f>
        <v>^Point~16730@19:23:21</v>
      </c>
      <c r="H168" s="3" t="str">
        <f>[1]!FppDataPoint(JPYMktVal!J170,JPYMktVal!$A170,JPYMktVal!$B170,JPYMktVal!$C170)</f>
        <v>^Point~18648@19:23:23</v>
      </c>
      <c r="I168" s="3" t="str">
        <f>[1]!FppDataPoint(JPYMktVal!K170,JPYMktVal!$A170,JPYMktVal!$B170,JPYMktVal!$C170)</f>
        <v>^Point~23385@19:23:27</v>
      </c>
      <c r="J168" s="3" t="str">
        <f>[1]!FppDataPoint(JPYMktVal!L170,JPYMktVal!$A170,JPYMktVal!$B170,JPYMktVal!$C170)</f>
        <v>^Point~15263@19:23:20</v>
      </c>
      <c r="K168" s="3" t="str">
        <f>[1]!FppDataPoint(JPYMktVal!M170,JPYMktVal!$A170,JPYMktVal!$B170,JPYMktVal!$C170)</f>
        <v>^Point~14820@19:23:05</v>
      </c>
      <c r="L168" s="3" t="str">
        <f>[1]!FppDataPoint(JPYMktVal!N170,JPYMktVal!$A170,JPYMktVal!$B170,JPYMktVal!$C170)</f>
        <v>^Point~20606@19:23:24</v>
      </c>
      <c r="M168" s="3" t="str">
        <f>[1]!FppDataPoint(JPYMktVal!O170,JPYMktVal!$A170,JPYMktVal!$B170,JPYMktVal!$C170)</f>
        <v>^Point~15920@19:23:20</v>
      </c>
      <c r="N168" s="3" t="str">
        <f>[1]!FppDataPoint(JPYMktVal!P170,JPYMktVal!$A170,JPYMktVal!$B170,JPYMktVal!$C170)</f>
        <v>^Point~17468@19:23:22</v>
      </c>
      <c r="O168" s="3" t="str">
        <f>[1]!FppDataPoint(JPYMktVal!Q170,JPYMktVal!$A170,JPYMktVal!$B170,JPYMktVal!$C170)</f>
        <v>^Point~16092@19:23:20</v>
      </c>
      <c r="P168" s="3" t="str">
        <f>[1]!FppDataPoint(JPYMktVal!R170,JPYMktVal!$A170,JPYMktVal!$B170,JPYMktVal!$C170)</f>
        <v>^Point~15599@19:23:20</v>
      </c>
      <c r="Q168" s="3" t="str">
        <f>[1]!FppDataPoint(JPYMktVal!S170,JPYMktVal!$A170,JPYMktVal!$B170,JPYMktVal!$C170)</f>
        <v>^Point~17184@19:23:21</v>
      </c>
    </row>
    <row r="169" spans="1:17" x14ac:dyDescent="0.3">
      <c r="A169" s="4"/>
      <c r="B169" s="4" t="str">
        <f>[1]!FppDataPoint(JPYMktVal!E171:S171,JPYMktVal!$A171,,)</f>
        <v>^Point~18748@19:23:23</v>
      </c>
      <c r="C169" s="3" t="str">
        <f>[1]!FppDataPoint(JPYMktVal!E171,JPYMktVal!$A171,JPYMktVal!$B171,JPYMktVal!$C171)</f>
        <v>^Point~16617@19:23:21</v>
      </c>
      <c r="D169" s="3" t="str">
        <f>[1]!FppDataPoint(JPYMktVal!F171,JPYMktVal!$A171,JPYMktVal!$B171,JPYMktVal!$C171)</f>
        <v>^Point~16705@19:23:21</v>
      </c>
      <c r="E169" s="3" t="str">
        <f>[1]!FppDataPoint(JPYMktVal!G171,JPYMktVal!$A171,JPYMktVal!$B171,JPYMktVal!$C171)</f>
        <v>^Point~17023@19:23:21</v>
      </c>
      <c r="F169" s="3" t="str">
        <f>[1]!FppDataPoint(JPYMktVal!H171,JPYMktVal!$A171,JPYMktVal!$B171,JPYMktVal!$C171)</f>
        <v>^Point~15013@19:23:05</v>
      </c>
      <c r="G169" s="3" t="str">
        <f>[1]!FppDataPoint(JPYMktVal!I171,JPYMktVal!$A171,JPYMktVal!$B171,JPYMktVal!$C171)</f>
        <v>^Point~15097@19:23:20</v>
      </c>
      <c r="H169" s="3" t="str">
        <f>[1]!FppDataPoint(JPYMktVal!J171,JPYMktVal!$A171,JPYMktVal!$B171,JPYMktVal!$C171)</f>
        <v>^Point~15298@19:23:20</v>
      </c>
      <c r="I169" s="3" t="str">
        <f>[1]!FppDataPoint(JPYMktVal!K171,JPYMktVal!$A171,JPYMktVal!$B171,JPYMktVal!$C171)</f>
        <v>^Point~16686@19:23:21</v>
      </c>
      <c r="J169" s="3" t="str">
        <f>[1]!FppDataPoint(JPYMktVal!L171,JPYMktVal!$A171,JPYMktVal!$B171,JPYMktVal!$C171)</f>
        <v>^Point~22317@19:23:26</v>
      </c>
      <c r="K169" s="3" t="str">
        <f>[1]!FppDataPoint(JPYMktVal!M171,JPYMktVal!$A171,JPYMktVal!$B171,JPYMktVal!$C171)</f>
        <v>^Point~16240@19:23:21</v>
      </c>
      <c r="L169" s="3" t="str">
        <f>[1]!FppDataPoint(JPYMktVal!N171,JPYMktVal!$A171,JPYMktVal!$B171,JPYMktVal!$C171)</f>
        <v>^Point~15700@19:23:20</v>
      </c>
      <c r="M169" s="3" t="str">
        <f>[1]!FppDataPoint(JPYMktVal!O171,JPYMktVal!$A171,JPYMktVal!$B171,JPYMktVal!$C171)</f>
        <v>^Point~20110@19:23:24</v>
      </c>
      <c r="N169" s="3" t="str">
        <f>[1]!FppDataPoint(JPYMktVal!P171,JPYMktVal!$A171,JPYMktVal!$B171,JPYMktVal!$C171)</f>
        <v>^Point~22387@19:23:26</v>
      </c>
      <c r="O169" s="3" t="str">
        <f>[1]!FppDataPoint(JPYMktVal!Q171,JPYMktVal!$A171,JPYMktVal!$B171,JPYMktVal!$C171)</f>
        <v>^Point~18739@19:23:23</v>
      </c>
      <c r="P169" s="3" t="str">
        <f>[1]!FppDataPoint(JPYMktVal!R171,JPYMktVal!$A171,JPYMktVal!$B171,JPYMktVal!$C171)</f>
        <v>^Point~15919@19:23:20</v>
      </c>
      <c r="Q169" s="3" t="str">
        <f>[1]!FppDataPoint(JPYMktVal!S171,JPYMktVal!$A171,JPYMktVal!$B171,JPYMktVal!$C171)</f>
        <v>^Point~15172@19:23:20</v>
      </c>
    </row>
    <row r="170" spans="1:17" x14ac:dyDescent="0.3">
      <c r="A170" s="4"/>
      <c r="B170" s="4" t="str">
        <f>[1]!FppDataPoint(JPYMktVal!E172:S172,JPYMktVal!$A172,,)</f>
        <v>^Point~23103@19:23:26</v>
      </c>
      <c r="C170" s="3" t="str">
        <f>[1]!FppDataPoint(JPYMktVal!E172,JPYMktVal!$A172,JPYMktVal!$B172,JPYMktVal!$C172)</f>
        <v>^Point~20662@19:23:24</v>
      </c>
      <c r="D170" s="3" t="str">
        <f>[1]!FppDataPoint(JPYMktVal!F172,JPYMktVal!$A172,JPYMktVal!$B172,JPYMktVal!$C172)</f>
        <v>^Point~23104@19:23:26</v>
      </c>
      <c r="E170" s="3" t="str">
        <f>[1]!FppDataPoint(JPYMktVal!G172,JPYMktVal!$A172,JPYMktVal!$B172,JPYMktVal!$C172)</f>
        <v>^Point~16527@19:23:21</v>
      </c>
      <c r="F170" s="3" t="str">
        <f>[1]!FppDataPoint(JPYMktVal!H172,JPYMktVal!$A172,JPYMktVal!$B172,JPYMktVal!$C172)</f>
        <v>^Point~19058@19:23:23</v>
      </c>
      <c r="G170" s="3" t="str">
        <f>[1]!FppDataPoint(JPYMktVal!I172,JPYMktVal!$A172,JPYMktVal!$B172,JPYMktVal!$C172)</f>
        <v>^Point~16478@19:23:21</v>
      </c>
      <c r="H170" s="3" t="str">
        <f>[1]!FppDataPoint(JPYMktVal!J172,JPYMktVal!$A172,JPYMktVal!$B172,JPYMktVal!$C172)</f>
        <v>^Point~15597@19:23:20</v>
      </c>
      <c r="I170" s="3" t="str">
        <f>[1]!FppDataPoint(JPYMktVal!K172,JPYMktVal!$A172,JPYMktVal!$B172,JPYMktVal!$C172)</f>
        <v>^Point~15625@19:23:20</v>
      </c>
      <c r="J170" s="3" t="str">
        <f>[1]!FppDataPoint(JPYMktVal!L172,JPYMktVal!$A172,JPYMktVal!$B172,JPYMktVal!$C172)</f>
        <v>^Point~18562@19:23:23</v>
      </c>
      <c r="K170" s="3" t="str">
        <f>[1]!FppDataPoint(JPYMktVal!M172,JPYMktVal!$A172,JPYMktVal!$B172,JPYMktVal!$C172)</f>
        <v>^Point~23012@19:23:26</v>
      </c>
      <c r="L170" s="3" t="str">
        <f>[1]!FppDataPoint(JPYMktVal!N172,JPYMktVal!$A172,JPYMktVal!$B172,JPYMktVal!$C172)</f>
        <v>^Point~15045@19:23:05</v>
      </c>
      <c r="M170" s="3" t="str">
        <f>[1]!FppDataPoint(JPYMktVal!O172,JPYMktVal!$A172,JPYMktVal!$B172,JPYMktVal!$C172)</f>
        <v>^Point~19549@19:23:23</v>
      </c>
      <c r="N170" s="3" t="str">
        <f>[1]!FppDataPoint(JPYMktVal!P172,JPYMktVal!$A172,JPYMktVal!$B172,JPYMktVal!$C172)</f>
        <v>^Point~15779@19:23:20</v>
      </c>
      <c r="O170" s="3" t="str">
        <f>[1]!FppDataPoint(JPYMktVal!Q172,JPYMktVal!$A172,JPYMktVal!$B172,JPYMktVal!$C172)</f>
        <v>^Point~20591@19:23:24</v>
      </c>
      <c r="P170" s="3" t="str">
        <f>[1]!FppDataPoint(JPYMktVal!R172,JPYMktVal!$A172,JPYMktVal!$B172,JPYMktVal!$C172)</f>
        <v>^Point~19006@19:23:23</v>
      </c>
      <c r="Q170" s="3" t="str">
        <f>[1]!FppDataPoint(JPYMktVal!S172,JPYMktVal!$A172,JPYMktVal!$B172,JPYMktVal!$C172)</f>
        <v>^Point~18390@19:23:23</v>
      </c>
    </row>
    <row r="171" spans="1:17" x14ac:dyDescent="0.3">
      <c r="A171" s="4"/>
      <c r="B171" s="4" t="str">
        <f>[1]!FppDataPoint(JPYMktVal!E173:S173,JPYMktVal!$A173,,)</f>
        <v>^Point~22397@19:23:26</v>
      </c>
      <c r="C171" s="3" t="str">
        <f>[1]!FppDataPoint(JPYMktVal!E173,JPYMktVal!$A173,JPYMktVal!$B173,JPYMktVal!$C173)</f>
        <v>^Point~20052@19:23:24</v>
      </c>
      <c r="D171" s="3" t="str">
        <f>[1]!FppDataPoint(JPYMktVal!F173,JPYMktVal!$A173,JPYMktVal!$B173,JPYMktVal!$C173)</f>
        <v>^Point~16551@19:23:21</v>
      </c>
      <c r="E171" s="3" t="str">
        <f>[1]!FppDataPoint(JPYMktVal!G173,JPYMktVal!$A173,JPYMktVal!$B173,JPYMktVal!$C173)</f>
        <v>^Point~15182@19:23:20</v>
      </c>
      <c r="F171" s="3" t="str">
        <f>[1]!FppDataPoint(JPYMktVal!H173,JPYMktVal!$A173,JPYMktVal!$B173,JPYMktVal!$C173)</f>
        <v>^Point~20030@19:23:24</v>
      </c>
      <c r="G171" s="3" t="str">
        <f>[1]!FppDataPoint(JPYMktVal!I173,JPYMktVal!$A173,JPYMktVal!$B173,JPYMktVal!$C173)</f>
        <v>^Point~15949@19:23:20</v>
      </c>
      <c r="H171" s="3" t="str">
        <f>[1]!FppDataPoint(JPYMktVal!J173,JPYMktVal!$A173,JPYMktVal!$B173,JPYMktVal!$C173)</f>
        <v>^Point~22404@19:23:26</v>
      </c>
      <c r="I171" s="3" t="str">
        <f>[1]!FppDataPoint(JPYMktVal!K173,JPYMktVal!$A173,JPYMktVal!$B173,JPYMktVal!$C173)</f>
        <v>^Point~15653@19:23:20</v>
      </c>
      <c r="J171" s="3" t="str">
        <f>[1]!FppDataPoint(JPYMktVal!L173,JPYMktVal!$A173,JPYMktVal!$B173,JPYMktVal!$C173)</f>
        <v>^Point~16230@19:23:21</v>
      </c>
      <c r="K171" s="3" t="str">
        <f>[1]!FppDataPoint(JPYMktVal!M173,JPYMktVal!$A173,JPYMktVal!$B173,JPYMktVal!$C173)</f>
        <v>^Point~15674@19:23:20</v>
      </c>
      <c r="L171" s="3" t="str">
        <f>[1]!FppDataPoint(JPYMktVal!N173,JPYMktVal!$A173,JPYMktVal!$B173,JPYMktVal!$C173)</f>
        <v>^Point~20107@19:23:24</v>
      </c>
      <c r="M171" s="3" t="str">
        <f>[1]!FppDataPoint(JPYMktVal!O173,JPYMktVal!$A173,JPYMktVal!$B173,JPYMktVal!$C173)</f>
        <v>^Point~17625@19:23:22</v>
      </c>
      <c r="N171" s="3" t="str">
        <f>[1]!FppDataPoint(JPYMktVal!P173,JPYMktVal!$A173,JPYMktVal!$B173,JPYMktVal!$C173)</f>
        <v>^Point~15009@19:23:05</v>
      </c>
      <c r="O171" s="3" t="str">
        <f>[1]!FppDataPoint(JPYMktVal!Q173,JPYMktVal!$A173,JPYMktVal!$B173,JPYMktVal!$C173)</f>
        <v>^Point~15296@19:23:20</v>
      </c>
      <c r="P171" s="3" t="str">
        <f>[1]!FppDataPoint(JPYMktVal!R173,JPYMktVal!$A173,JPYMktVal!$B173,JPYMktVal!$C173)</f>
        <v>^Point~16820@19:23:21</v>
      </c>
      <c r="Q171" s="3" t="str">
        <f>[1]!FppDataPoint(JPYMktVal!S173,JPYMktVal!$A173,JPYMktVal!$B173,JPYMktVal!$C173)</f>
        <v>^Point~19288@19:23:23</v>
      </c>
    </row>
    <row r="172" spans="1:17" x14ac:dyDescent="0.3">
      <c r="A172" s="4"/>
      <c r="B172" s="4" t="str">
        <f>[1]!FppDataPoint(JPYMktVal!E174:S174,JPYMktVal!$A174,,)</f>
        <v>^Point~20323@19:23:24</v>
      </c>
      <c r="C172" s="3" t="str">
        <f>[1]!FppDataPoint(JPYMktVal!E174,JPYMktVal!$A174,JPYMktVal!$B174,JPYMktVal!$C174)</f>
        <v>^Point~18121@19:23:22</v>
      </c>
      <c r="D172" s="3" t="str">
        <f>[1]!FppDataPoint(JPYMktVal!F174,JPYMktVal!$A174,JPYMktVal!$B174,JPYMktVal!$C174)</f>
        <v>^Point~19133@19:23:23</v>
      </c>
      <c r="E172" s="3" t="str">
        <f>[1]!FppDataPoint(JPYMktVal!G174,JPYMktVal!$A174,JPYMktVal!$B174,JPYMktVal!$C174)</f>
        <v>^Point~22586@19:23:26</v>
      </c>
      <c r="F172" s="3" t="str">
        <f>[1]!FppDataPoint(JPYMktVal!H174,JPYMktVal!$A174,JPYMktVal!$B174,JPYMktVal!$C174)</f>
        <v>^Point~17114@19:23:21</v>
      </c>
      <c r="G172" s="3" t="str">
        <f>[1]!FppDataPoint(JPYMktVal!I174,JPYMktVal!$A174,JPYMktVal!$B174,JPYMktVal!$C174)</f>
        <v>^Point~15788@19:23:20</v>
      </c>
      <c r="H172" s="3" t="str">
        <f>[1]!FppDataPoint(JPYMktVal!J174,JPYMktVal!$A174,JPYMktVal!$B174,JPYMktVal!$C174)</f>
        <v>^Point~20620@19:23:24</v>
      </c>
      <c r="I172" s="3" t="str">
        <f>[1]!FppDataPoint(JPYMktVal!K174,JPYMktVal!$A174,JPYMktVal!$B174,JPYMktVal!$C174)</f>
        <v>^Point~17684@19:23:22</v>
      </c>
      <c r="J172" s="3" t="str">
        <f>[1]!FppDataPoint(JPYMktVal!L174,JPYMktVal!$A174,JPYMktVal!$B174,JPYMktVal!$C174)</f>
        <v>^Point~15318@19:23:20</v>
      </c>
      <c r="K172" s="3" t="str">
        <f>[1]!FppDataPoint(JPYMktVal!M174,JPYMktVal!$A174,JPYMktVal!$B174,JPYMktVal!$C174)</f>
        <v>^Point~14939@19:23:05</v>
      </c>
      <c r="L172" s="3" t="str">
        <f>[1]!FppDataPoint(JPYMktVal!N174,JPYMktVal!$A174,JPYMktVal!$B174,JPYMktVal!$C174)</f>
        <v>^Point~15147@19:23:20</v>
      </c>
      <c r="M172" s="3" t="str">
        <f>[1]!FppDataPoint(JPYMktVal!O174,JPYMktVal!$A174,JPYMktVal!$B174,JPYMktVal!$C174)</f>
        <v>^Point~21551@19:23:25</v>
      </c>
      <c r="N172" s="3" t="str">
        <f>[1]!FppDataPoint(JPYMktVal!P174,JPYMktVal!$A174,JPYMktVal!$B174,JPYMktVal!$C174)</f>
        <v>^Point~15837@19:23:20</v>
      </c>
      <c r="O172" s="3" t="str">
        <f>[1]!FppDataPoint(JPYMktVal!Q174,JPYMktVal!$A174,JPYMktVal!$B174,JPYMktVal!$C174)</f>
        <v>^Point~16849@19:23:21</v>
      </c>
      <c r="P172" s="3" t="str">
        <f>[1]!FppDataPoint(JPYMktVal!R174,JPYMktVal!$A174,JPYMktVal!$B174,JPYMktVal!$C174)</f>
        <v>^Point~15349@19:23:20</v>
      </c>
      <c r="Q172" s="3" t="str">
        <f>[1]!FppDataPoint(JPYMktVal!S174,JPYMktVal!$A174,JPYMktVal!$B174,JPYMktVal!$C174)</f>
        <v>^Point~15022@19:23:05</v>
      </c>
    </row>
    <row r="173" spans="1:17" x14ac:dyDescent="0.3">
      <c r="A173" s="4"/>
      <c r="B173" s="4" t="str">
        <f>[1]!FppDataPoint(JPYMktVal!E175:S175,JPYMktVal!$A175,,)</f>
        <v>^Point~21405@19:23:25</v>
      </c>
      <c r="C173" s="3" t="str">
        <f>[1]!FppDataPoint(JPYMktVal!E175,JPYMktVal!$A175,JPYMktVal!$B175,JPYMktVal!$C175)</f>
        <v>^Point~16233@19:23:21</v>
      </c>
      <c r="D173" s="3" t="str">
        <f>[1]!FppDataPoint(JPYMktVal!F175,JPYMktVal!$A175,JPYMktVal!$B175,JPYMktVal!$C175)</f>
        <v>^Point~19057@19:23:23</v>
      </c>
      <c r="E173" s="3" t="str">
        <f>[1]!FppDataPoint(JPYMktVal!G175,JPYMktVal!$A175,JPYMktVal!$B175,JPYMktVal!$C175)</f>
        <v>^Point~16481@19:23:21</v>
      </c>
      <c r="F173" s="3" t="str">
        <f>[1]!FppDataPoint(JPYMktVal!H175,JPYMktVal!$A175,JPYMktVal!$B175,JPYMktVal!$C175)</f>
        <v>^Point~20378@19:23:24</v>
      </c>
      <c r="G173" s="3" t="str">
        <f>[1]!FppDataPoint(JPYMktVal!I175,JPYMktVal!$A175,JPYMktVal!$B175,JPYMktVal!$C175)</f>
        <v>^Point~22697@19:23:26</v>
      </c>
      <c r="H173" s="3" t="str">
        <f>[1]!FppDataPoint(JPYMktVal!J175,JPYMktVal!$A175,JPYMktVal!$B175,JPYMktVal!$C175)</f>
        <v>^Point~16301@19:23:21</v>
      </c>
      <c r="I173" s="3" t="str">
        <f>[1]!FppDataPoint(JPYMktVal!K175,JPYMktVal!$A175,JPYMktVal!$B175,JPYMktVal!$C175)</f>
        <v>^Point~17164@19:23:21</v>
      </c>
      <c r="J173" s="3" t="str">
        <f>[1]!FppDataPoint(JPYMktVal!L175,JPYMktVal!$A175,JPYMktVal!$B175,JPYMktVal!$C175)</f>
        <v>^Point~23464@19:23:27</v>
      </c>
      <c r="K173" s="3" t="str">
        <f>[1]!FppDataPoint(JPYMktVal!M175,JPYMktVal!$A175,JPYMktVal!$B175,JPYMktVal!$C175)</f>
        <v>^Point~17647@19:23:22</v>
      </c>
      <c r="L173" s="3" t="str">
        <f>[1]!FppDataPoint(JPYMktVal!N175,JPYMktVal!$A175,JPYMktVal!$B175,JPYMktVal!$C175)</f>
        <v>^Point~15177@19:23:20</v>
      </c>
      <c r="M173" s="3" t="str">
        <f>[1]!FppDataPoint(JPYMktVal!O175,JPYMktVal!$A175,JPYMktVal!$B175,JPYMktVal!$C175)</f>
        <v>^Point~16960@19:23:21</v>
      </c>
      <c r="N173" s="3" t="str">
        <f>[1]!FppDataPoint(JPYMktVal!P175,JPYMktVal!$A175,JPYMktVal!$B175,JPYMktVal!$C175)</f>
        <v>^Point~15139@19:23:20</v>
      </c>
      <c r="O173" s="3" t="str">
        <f>[1]!FppDataPoint(JPYMktVal!Q175,JPYMktVal!$A175,JPYMktVal!$B175,JPYMktVal!$C175)</f>
        <v>^Point~19011@19:23:23</v>
      </c>
      <c r="P173" s="3" t="str">
        <f>[1]!FppDataPoint(JPYMktVal!R175,JPYMktVal!$A175,JPYMktVal!$B175,JPYMktVal!$C175)</f>
        <v>^Point~16476@19:23:21</v>
      </c>
      <c r="Q173" s="3" t="str">
        <f>[1]!FppDataPoint(JPYMktVal!S175,JPYMktVal!$A175,JPYMktVal!$B175,JPYMktVal!$C175)</f>
        <v>^Point~15663@19:23:20</v>
      </c>
    </row>
    <row r="174" spans="1:17" x14ac:dyDescent="0.3">
      <c r="A174" s="4"/>
      <c r="B174" s="4" t="str">
        <f>[1]!FppDataPoint(JPYMktVal!E176:S176,JPYMktVal!$A176,,)</f>
        <v>^Point~19218@19:23:23</v>
      </c>
      <c r="C174" s="3" t="str">
        <f>[1]!FppDataPoint(JPYMktVal!E176,JPYMktVal!$A176,JPYMktVal!$B176,JPYMktVal!$C176)</f>
        <v>^Point~16101@19:23:20</v>
      </c>
      <c r="D174" s="3" t="str">
        <f>[1]!FppDataPoint(JPYMktVal!F176,JPYMktVal!$A176,JPYMktVal!$B176,JPYMktVal!$C176)</f>
        <v>^Point~20614@19:23:24</v>
      </c>
      <c r="E174" s="3" t="str">
        <f>[1]!FppDataPoint(JPYMktVal!G176,JPYMktVal!$A176,JPYMktVal!$B176,JPYMktVal!$C176)</f>
        <v>^Point~15541@19:23:20</v>
      </c>
      <c r="F174" s="3" t="str">
        <f>[1]!FppDataPoint(JPYMktVal!H176,JPYMktVal!$A176,JPYMktVal!$B176,JPYMktVal!$C176)</f>
        <v>^Point~15650@19:23:20</v>
      </c>
      <c r="G174" s="3" t="str">
        <f>[1]!FppDataPoint(JPYMktVal!I176,JPYMktVal!$A176,JPYMktVal!$B176,JPYMktVal!$C176)</f>
        <v>^Point~23463@19:23:27</v>
      </c>
      <c r="H174" s="3" t="str">
        <f>[1]!FppDataPoint(JPYMktVal!J176,JPYMktVal!$A176,JPYMktVal!$B176,JPYMktVal!$C176)</f>
        <v>^Point~20647@19:23:24</v>
      </c>
      <c r="I174" s="3" t="str">
        <f>[1]!FppDataPoint(JPYMktVal!K176,JPYMktVal!$A176,JPYMktVal!$B176,JPYMktVal!$C176)</f>
        <v>^Point~15749@19:23:20</v>
      </c>
      <c r="J174" s="3" t="str">
        <f>[1]!FppDataPoint(JPYMktVal!L176,JPYMktVal!$A176,JPYMktVal!$B176,JPYMktVal!$C176)</f>
        <v>^Point~23377@19:23:26</v>
      </c>
      <c r="K174" s="3" t="str">
        <f>[1]!FppDataPoint(JPYMktVal!M176,JPYMktVal!$A176,JPYMktVal!$B176,JPYMktVal!$C176)</f>
        <v>^Point~19366@19:23:23</v>
      </c>
      <c r="L174" s="3" t="str">
        <f>[1]!FppDataPoint(JPYMktVal!N176,JPYMktVal!$A176,JPYMktVal!$B176,JPYMktVal!$C176)</f>
        <v>^Point~15532@19:23:20</v>
      </c>
      <c r="M174" s="3" t="str">
        <f>[1]!FppDataPoint(JPYMktVal!O176,JPYMktVal!$A176,JPYMktVal!$B176,JPYMktVal!$C176)</f>
        <v>^Point~15317@19:23:20</v>
      </c>
      <c r="N174" s="3" t="str">
        <f>[1]!FppDataPoint(JPYMktVal!P176,JPYMktVal!$A176,JPYMktVal!$B176,JPYMktVal!$C176)</f>
        <v>^Point~23125@19:23:26</v>
      </c>
      <c r="O174" s="3" t="str">
        <f>[1]!FppDataPoint(JPYMktVal!Q176,JPYMktVal!$A176,JPYMktVal!$B176,JPYMktVal!$C176)</f>
        <v>^Point~15829@19:23:20</v>
      </c>
      <c r="P174" s="3" t="str">
        <f>[1]!FppDataPoint(JPYMktVal!R176,JPYMktVal!$A176,JPYMktVal!$B176,JPYMktVal!$C176)</f>
        <v>^Point~17049@19:23:21</v>
      </c>
      <c r="Q174" s="3" t="str">
        <f>[1]!FppDataPoint(JPYMktVal!S176,JPYMktVal!$A176,JPYMktVal!$B176,JPYMktVal!$C176)</f>
        <v>^Point~15923@19:23:20</v>
      </c>
    </row>
    <row r="175" spans="1:17" x14ac:dyDescent="0.3">
      <c r="A175" s="4"/>
      <c r="B175" s="4" t="str">
        <f>[1]!FppDataPoint(JPYMktVal!E177:S177,JPYMktVal!$A177,,)</f>
        <v>^Point~24124@19:23:27</v>
      </c>
      <c r="C175" s="3" t="str">
        <f>[1]!FppDataPoint(JPYMktVal!E177,JPYMktVal!$A177,JPYMktVal!$B177,JPYMktVal!$C177)</f>
        <v>^Point~15424@19:23:20</v>
      </c>
      <c r="D175" s="3" t="str">
        <f>[1]!FppDataPoint(JPYMktVal!F177,JPYMktVal!$A177,JPYMktVal!$B177,JPYMktVal!$C177)</f>
        <v>^Point~18469@19:23:23</v>
      </c>
      <c r="E175" s="3" t="str">
        <f>[1]!FppDataPoint(JPYMktVal!G177,JPYMktVal!$A177,JPYMktVal!$B177,JPYMktVal!$C177)</f>
        <v>^Point~23273@19:23:26</v>
      </c>
      <c r="F175" s="3" t="str">
        <f>[1]!FppDataPoint(JPYMktVal!H177,JPYMktVal!$A177,JPYMktVal!$B177,JPYMktVal!$C177)</f>
        <v>^Point~15939@19:23:20</v>
      </c>
      <c r="G175" s="3" t="str">
        <f>[1]!FppDataPoint(JPYMktVal!I177,JPYMktVal!$A177,JPYMktVal!$B177,JPYMktVal!$C177)</f>
        <v>^Point~18257@19:23:22</v>
      </c>
      <c r="H175" s="3" t="str">
        <f>[1]!FppDataPoint(JPYMktVal!J177,JPYMktVal!$A177,JPYMktVal!$B177,JPYMktVal!$C177)</f>
        <v>^Point~16232@19:23:21</v>
      </c>
      <c r="I175" s="3" t="str">
        <f>[1]!FppDataPoint(JPYMktVal!K177,JPYMktVal!$A177,JPYMktVal!$B177,JPYMktVal!$C177)</f>
        <v>^Point~22642@19:23:26</v>
      </c>
      <c r="J175" s="3" t="str">
        <f>[1]!FppDataPoint(JPYMktVal!L177,JPYMktVal!$A177,JPYMktVal!$B177,JPYMktVal!$C177)</f>
        <v>^Point~16022@19:23:20</v>
      </c>
      <c r="K175" s="3" t="str">
        <f>[1]!FppDataPoint(JPYMktVal!M177,JPYMktVal!$A177,JPYMktVal!$B177,JPYMktVal!$C177)</f>
        <v>^Point~16490@19:23:21</v>
      </c>
      <c r="L175" s="3" t="str">
        <f>[1]!FppDataPoint(JPYMktVal!N177,JPYMktVal!$A177,JPYMktVal!$B177,JPYMktVal!$C177)</f>
        <v>^Point~16168@19:23:20</v>
      </c>
      <c r="M175" s="3" t="str">
        <f>[1]!FppDataPoint(JPYMktVal!O177,JPYMktVal!$A177,JPYMktVal!$B177,JPYMktVal!$C177)</f>
        <v>^Point~14823@19:23:05</v>
      </c>
      <c r="N175" s="3" t="str">
        <f>[1]!FppDataPoint(JPYMktVal!P177,JPYMktVal!$A177,JPYMktVal!$B177,JPYMktVal!$C177)</f>
        <v>^Point~15430@19:23:20</v>
      </c>
      <c r="O175" s="3" t="str">
        <f>[1]!FppDataPoint(JPYMktVal!Q177,JPYMktVal!$A177,JPYMktVal!$B177,JPYMktVal!$C177)</f>
        <v>^Point~16738@19:23:21</v>
      </c>
      <c r="P175" s="3" t="str">
        <f>[1]!FppDataPoint(JPYMktVal!R177,JPYMktVal!$A177,JPYMktVal!$B177,JPYMktVal!$C177)</f>
        <v>^Point~16769@19:23:21</v>
      </c>
      <c r="Q175" s="3" t="str">
        <f>[1]!FppDataPoint(JPYMktVal!S177,JPYMktVal!$A177,JPYMktVal!$B177,JPYMktVal!$C177)</f>
        <v>^Point~16506@19:23:21</v>
      </c>
    </row>
    <row r="176" spans="1:17" x14ac:dyDescent="0.3">
      <c r="A176" s="4"/>
      <c r="B176" s="4" t="str">
        <f>[1]!FppDataPoint(JPYMktVal!E178:S178,JPYMktVal!$A178,,)</f>
        <v>^Point~17953@19:23:22</v>
      </c>
      <c r="C176" s="3" t="str">
        <f>[1]!FppDataPoint(JPYMktVal!E178,JPYMktVal!$A178,JPYMktVal!$B178,JPYMktVal!$C178)</f>
        <v>^Point~16716@19:23:21</v>
      </c>
      <c r="D176" s="3" t="str">
        <f>[1]!FppDataPoint(JPYMktVal!F178,JPYMktVal!$A178,JPYMktVal!$B178,JPYMktVal!$C178)</f>
        <v>^Point~15955@19:23:20</v>
      </c>
      <c r="E176" s="3" t="str">
        <f>[1]!FppDataPoint(JPYMktVal!G178,JPYMktVal!$A178,JPYMktVal!$B178,JPYMktVal!$C178)</f>
        <v>^Point~20567@19:23:24</v>
      </c>
      <c r="F176" s="3" t="str">
        <f>[1]!FppDataPoint(JPYMktVal!H178,JPYMktVal!$A178,JPYMktVal!$B178,JPYMktVal!$C178)</f>
        <v>^Point~14946@19:23:05</v>
      </c>
      <c r="G176" s="3" t="str">
        <f>[1]!FppDataPoint(JPYMktVal!I178,JPYMktVal!$A178,JPYMktVal!$B178,JPYMktVal!$C178)</f>
        <v>^Point~19049@19:23:23</v>
      </c>
      <c r="H176" s="3" t="str">
        <f>[1]!FppDataPoint(JPYMktVal!J178,JPYMktVal!$A178,JPYMktVal!$B178,JPYMktVal!$C178)</f>
        <v>^Point~15900@19:23:20</v>
      </c>
      <c r="I176" s="3" t="str">
        <f>[1]!FppDataPoint(JPYMktVal!K178,JPYMktVal!$A178,JPYMktVal!$B178,JPYMktVal!$C178)</f>
        <v>^Point~15862@19:23:20</v>
      </c>
      <c r="J176" s="3" t="str">
        <f>[1]!FppDataPoint(JPYMktVal!L178,JPYMktVal!$A178,JPYMktVal!$B178,JPYMktVal!$C178)</f>
        <v>^Point~16202@19:23:21</v>
      </c>
      <c r="K176" s="3" t="str">
        <f>[1]!FppDataPoint(JPYMktVal!M178,JPYMktVal!$A178,JPYMktVal!$B178,JPYMktVal!$C178)</f>
        <v>^Point~15265@19:23:20</v>
      </c>
      <c r="L176" s="3" t="str">
        <f>[1]!FppDataPoint(JPYMktVal!N178,JPYMktVal!$A178,JPYMktVal!$B178,JPYMktVal!$C178)</f>
        <v>^Point~24053@19:23:27</v>
      </c>
      <c r="M176" s="3" t="str">
        <f>[1]!FppDataPoint(JPYMktVal!O178,JPYMktVal!$A178,JPYMktVal!$B178,JPYMktVal!$C178)</f>
        <v>^Point~23310@19:23:26</v>
      </c>
      <c r="N176" s="3" t="str">
        <f>[1]!FppDataPoint(JPYMktVal!P178,JPYMktVal!$A178,JPYMktVal!$B178,JPYMktVal!$C178)</f>
        <v>^Point~16568@19:23:21</v>
      </c>
      <c r="O176" s="3" t="str">
        <f>[1]!FppDataPoint(JPYMktVal!Q178,JPYMktVal!$A178,JPYMktVal!$B178,JPYMktVal!$C178)</f>
        <v>^Point~15372@19:23:20</v>
      </c>
      <c r="P176" s="3" t="str">
        <f>[1]!FppDataPoint(JPYMktVal!R178,JPYMktVal!$A178,JPYMktVal!$B178,JPYMktVal!$C178)</f>
        <v>^Point~17033@19:23:21</v>
      </c>
      <c r="Q176" s="3" t="str">
        <f>[1]!FppDataPoint(JPYMktVal!S178,JPYMktVal!$A178,JPYMktVal!$B178,JPYMktVal!$C178)</f>
        <v>^Point~17518@19:23:22</v>
      </c>
    </row>
    <row r="177" spans="1:17" x14ac:dyDescent="0.3">
      <c r="A177" s="4"/>
      <c r="B177" s="4" t="str">
        <f>[1]!FppDataPoint(JPYMktVal!E179:S179,JPYMktVal!$A179,,)</f>
        <v>^Point~18936@19:23:23</v>
      </c>
      <c r="C177" s="3" t="str">
        <f>[1]!FppDataPoint(JPYMktVal!E179,JPYMktVal!$A179,JPYMktVal!$B179,JPYMktVal!$C179)</f>
        <v>^Point~15641@19:23:20</v>
      </c>
      <c r="D177" s="3" t="str">
        <f>[1]!FppDataPoint(JPYMktVal!F179,JPYMktVal!$A179,JPYMktVal!$B179,JPYMktVal!$C179)</f>
        <v>^Point~17480@19:23:22</v>
      </c>
      <c r="E177" s="3" t="str">
        <f>[1]!FppDataPoint(JPYMktVal!G179,JPYMktVal!$A179,JPYMktVal!$B179,JPYMktVal!$C179)</f>
        <v>^Point~15171@19:23:20</v>
      </c>
      <c r="F177" s="3" t="str">
        <f>[1]!FppDataPoint(JPYMktVal!H179,JPYMktVal!$A179,JPYMktVal!$B179,JPYMktVal!$C179)</f>
        <v>^Point~21446@19:23:25</v>
      </c>
      <c r="G177" s="3" t="str">
        <f>[1]!FppDataPoint(JPYMktVal!I179,JPYMktVal!$A179,JPYMktVal!$B179,JPYMktVal!$C179)</f>
        <v>^Point~17336@19:23:21</v>
      </c>
      <c r="H177" s="3" t="str">
        <f>[1]!FppDataPoint(JPYMktVal!J179,JPYMktVal!$A179,JPYMktVal!$B179,JPYMktVal!$C179)</f>
        <v>^Point~21879@19:23:25</v>
      </c>
      <c r="I177" s="3" t="str">
        <f>[1]!FppDataPoint(JPYMktVal!K179,JPYMktVal!$A179,JPYMktVal!$B179,JPYMktVal!$C179)</f>
        <v>^Point~18969@19:23:23</v>
      </c>
      <c r="J177" s="3" t="str">
        <f>[1]!FppDataPoint(JPYMktVal!L179,JPYMktVal!$A179,JPYMktVal!$B179,JPYMktVal!$C179)</f>
        <v>^Point~23713@19:23:27</v>
      </c>
      <c r="K177" s="3" t="str">
        <f>[1]!FppDataPoint(JPYMktVal!M179,JPYMktVal!$A179,JPYMktVal!$B179,JPYMktVal!$C179)</f>
        <v>^Point~16544@19:23:21</v>
      </c>
      <c r="L177" s="3" t="str">
        <f>[1]!FppDataPoint(JPYMktVal!N179,JPYMktVal!$A179,JPYMktVal!$B179,JPYMktVal!$C179)</f>
        <v>^Point~15553@19:23:20</v>
      </c>
      <c r="M177" s="3" t="str">
        <f>[1]!FppDataPoint(JPYMktVal!O179,JPYMktVal!$A179,JPYMktVal!$B179,JPYMktVal!$C179)</f>
        <v>^Point~24447@19:23:28</v>
      </c>
      <c r="N177" s="3" t="str">
        <f>[1]!FppDataPoint(JPYMktVal!P179,JPYMktVal!$A179,JPYMktVal!$B179,JPYMktVal!$C179)</f>
        <v>^Point~18865@19:23:23</v>
      </c>
      <c r="O177" s="3" t="str">
        <f>[1]!FppDataPoint(JPYMktVal!Q179,JPYMktVal!$A179,JPYMktVal!$B179,JPYMktVal!$C179)</f>
        <v>^Point~16299@19:23:21</v>
      </c>
      <c r="P177" s="3" t="str">
        <f>[1]!FppDataPoint(JPYMktVal!R179,JPYMktVal!$A179,JPYMktVal!$B179,JPYMktVal!$C179)</f>
        <v>^Point~24372@19:23:27</v>
      </c>
      <c r="Q177" s="3" t="str">
        <f>[1]!FppDataPoint(JPYMktVal!S179,JPYMktVal!$A179,JPYMktVal!$B179,JPYMktVal!$C179)</f>
        <v>^Point~15035@19:23:05</v>
      </c>
    </row>
    <row r="178" spans="1:17" x14ac:dyDescent="0.3">
      <c r="A178" s="4"/>
      <c r="B178" s="4" t="str">
        <f>[1]!FppDataPoint(JPYMktVal!E180:S180,JPYMktVal!$A180,,)</f>
        <v>^Point~18218@19:23:22</v>
      </c>
      <c r="C178" s="3" t="str">
        <f>[1]!FppDataPoint(JPYMktVal!E180,JPYMktVal!$A180,JPYMktVal!$B180,JPYMktVal!$C180)</f>
        <v>^Point~19078@19:23:23</v>
      </c>
      <c r="D178" s="3" t="str">
        <f>[1]!FppDataPoint(JPYMktVal!F180,JPYMktVal!$A180,JPYMktVal!$B180,JPYMktVal!$C180)</f>
        <v>^Point~18498@19:23:23</v>
      </c>
      <c r="E178" s="3" t="str">
        <f>[1]!FppDataPoint(JPYMktVal!G180,JPYMktVal!$A180,JPYMktVal!$B180,JPYMktVal!$C180)</f>
        <v>^Point~23022@19:23:26</v>
      </c>
      <c r="F178" s="3" t="str">
        <f>[1]!FppDataPoint(JPYMktVal!H180,JPYMktVal!$A180,JPYMktVal!$B180,JPYMktVal!$C180)</f>
        <v>^Point~15266@19:23:20</v>
      </c>
      <c r="G178" s="3" t="str">
        <f>[1]!FppDataPoint(JPYMktVal!I180,JPYMktVal!$A180,JPYMktVal!$B180,JPYMktVal!$C180)</f>
        <v>^Point~17260@19:23:21</v>
      </c>
      <c r="H178" s="3" t="str">
        <f>[1]!FppDataPoint(JPYMktVal!J180,JPYMktVal!$A180,JPYMktVal!$B180,JPYMktVal!$C180)</f>
        <v>^Point~18625@19:23:23</v>
      </c>
      <c r="I178" s="3" t="str">
        <f>[1]!FppDataPoint(JPYMktVal!K180,JPYMktVal!$A180,JPYMktVal!$B180,JPYMktVal!$C180)</f>
        <v>^Point~15639@19:23:20</v>
      </c>
      <c r="J178" s="3" t="str">
        <f>[1]!FppDataPoint(JPYMktVal!L180,JPYMktVal!$A180,JPYMktVal!$B180,JPYMktVal!$C180)</f>
        <v>^Point~15336@19:23:20</v>
      </c>
      <c r="K178" s="3" t="str">
        <f>[1]!FppDataPoint(JPYMktVal!M180,JPYMktVal!$A180,JPYMktVal!$B180,JPYMktVal!$C180)</f>
        <v>^Point~19070@19:23:23</v>
      </c>
      <c r="L178" s="3" t="str">
        <f>[1]!FppDataPoint(JPYMktVal!N180,JPYMktVal!$A180,JPYMktVal!$B180,JPYMktVal!$C180)</f>
        <v>^Point~18582@19:23:23</v>
      </c>
      <c r="M178" s="3" t="str">
        <f>[1]!FppDataPoint(JPYMktVal!O180,JPYMktVal!$A180,JPYMktVal!$B180,JPYMktVal!$C180)</f>
        <v>^Point~15384@19:23:20</v>
      </c>
      <c r="N178" s="3" t="str">
        <f>[1]!FppDataPoint(JPYMktVal!P180,JPYMktVal!$A180,JPYMktVal!$B180,JPYMktVal!$C180)</f>
        <v>^Point~23250@19:23:26</v>
      </c>
      <c r="O178" s="3" t="str">
        <f>[1]!FppDataPoint(JPYMktVal!Q180,JPYMktVal!$A180,JPYMktVal!$B180,JPYMktVal!$C180)</f>
        <v>^Point~15289@19:23:20</v>
      </c>
      <c r="P178" s="3" t="str">
        <f>[1]!FppDataPoint(JPYMktVal!R180,JPYMktVal!$A180,JPYMktVal!$B180,JPYMktVal!$C180)</f>
        <v>^Point~16632@19:23:21</v>
      </c>
      <c r="Q178" s="3" t="str">
        <f>[1]!FppDataPoint(JPYMktVal!S180,JPYMktVal!$A180,JPYMktVal!$B180,JPYMktVal!$C180)</f>
        <v>^Point~15984@19:23:20</v>
      </c>
    </row>
    <row r="179" spans="1:17" x14ac:dyDescent="0.3">
      <c r="A179" s="4"/>
      <c r="B179" s="4" t="str">
        <f>[1]!FppDataPoint(JPYMktVal!E181:S181,JPYMktVal!$A181,,)</f>
        <v>^Point~23543@19:23:27</v>
      </c>
      <c r="C179" s="3" t="str">
        <f>[1]!FppDataPoint(JPYMktVal!E181,JPYMktVal!$A181,JPYMktVal!$B181,JPYMktVal!$C181)</f>
        <v>^Point~17031@19:23:21</v>
      </c>
      <c r="D179" s="3" t="str">
        <f>[1]!FppDataPoint(JPYMktVal!F181,JPYMktVal!$A181,JPYMktVal!$B181,JPYMktVal!$C181)</f>
        <v>^Point~15100@19:23:20</v>
      </c>
      <c r="E179" s="3" t="str">
        <f>[1]!FppDataPoint(JPYMktVal!G181,JPYMktVal!$A181,JPYMktVal!$B181,JPYMktVal!$C181)</f>
        <v>^Point~15927@19:23:20</v>
      </c>
      <c r="F179" s="3" t="str">
        <f>[1]!FppDataPoint(JPYMktVal!H181,JPYMktVal!$A181,JPYMktVal!$B181,JPYMktVal!$C181)</f>
        <v>^Point~15288@19:23:20</v>
      </c>
      <c r="G179" s="3" t="str">
        <f>[1]!FppDataPoint(JPYMktVal!I181,JPYMktVal!$A181,JPYMktVal!$B181,JPYMktVal!$C181)</f>
        <v>^Point~21195@19:23:25</v>
      </c>
      <c r="H179" s="3" t="str">
        <f>[1]!FppDataPoint(JPYMktVal!J181,JPYMktVal!$A181,JPYMktVal!$B181,JPYMktVal!$C181)</f>
        <v>^Point~16851@19:23:21</v>
      </c>
      <c r="I179" s="3" t="str">
        <f>[1]!FppDataPoint(JPYMktVal!K181,JPYMktVal!$A181,JPYMktVal!$B181,JPYMktVal!$C181)</f>
        <v>^Point~24210@19:23:27</v>
      </c>
      <c r="J179" s="3" t="str">
        <f>[1]!FppDataPoint(JPYMktVal!L181,JPYMktVal!$A181,JPYMktVal!$B181,JPYMktVal!$C181)</f>
        <v>^Point~17141@19:23:21</v>
      </c>
      <c r="K179" s="3" t="str">
        <f>[1]!FppDataPoint(JPYMktVal!M181,JPYMktVal!$A181,JPYMktVal!$B181,JPYMktVal!$C181)</f>
        <v>^Point~18836@19:23:23</v>
      </c>
      <c r="L179" s="3" t="str">
        <f>[1]!FppDataPoint(JPYMktVal!N181,JPYMktVal!$A181,JPYMktVal!$B181,JPYMktVal!$C181)</f>
        <v>^Point~15380@19:23:20</v>
      </c>
      <c r="M179" s="3" t="str">
        <f>[1]!FppDataPoint(JPYMktVal!O181,JPYMktVal!$A181,JPYMktVal!$B181,JPYMktVal!$C181)</f>
        <v>^Point~24422@19:23:28</v>
      </c>
      <c r="N179" s="3" t="str">
        <f>[1]!FppDataPoint(JPYMktVal!P181,JPYMktVal!$A181,JPYMktVal!$B181,JPYMktVal!$C181)</f>
        <v>^Point~16458@19:23:21</v>
      </c>
      <c r="O179" s="3" t="str">
        <f>[1]!FppDataPoint(JPYMktVal!Q181,JPYMktVal!$A181,JPYMktVal!$B181,JPYMktVal!$C181)</f>
        <v>^Point~24055@19:23:27</v>
      </c>
      <c r="P179" s="3" t="str">
        <f>[1]!FppDataPoint(JPYMktVal!R181,JPYMktVal!$A181,JPYMktVal!$B181,JPYMktVal!$C181)</f>
        <v>^Point~17079@19:23:21</v>
      </c>
      <c r="Q179" s="3" t="str">
        <f>[1]!FppDataPoint(JPYMktVal!S181,JPYMktVal!$A181,JPYMktVal!$B181,JPYMktVal!$C181)</f>
        <v>^Point~17730@19:23:22</v>
      </c>
    </row>
    <row r="180" spans="1:17" x14ac:dyDescent="0.3">
      <c r="A180" s="4"/>
      <c r="B180" s="4" t="str">
        <f>[1]!FppDataPoint(JPYMktVal!E182:S182,JPYMktVal!$A182,,)</f>
        <v>^Point~20698@19:23:24</v>
      </c>
      <c r="C180" s="3" t="str">
        <f>[1]!FppDataPoint(JPYMktVal!E182,JPYMktVal!$A182,JPYMktVal!$B182,JPYMktVal!$C182)</f>
        <v>^Point~15918@19:23:20</v>
      </c>
      <c r="D180" s="3" t="str">
        <f>[1]!FppDataPoint(JPYMktVal!F182,JPYMktVal!$A182,JPYMktVal!$B182,JPYMktVal!$C182)</f>
        <v>^Point~16088@19:23:20</v>
      </c>
      <c r="E180" s="3" t="str">
        <f>[1]!FppDataPoint(JPYMktVal!G182,JPYMktVal!$A182,JPYMktVal!$B182,JPYMktVal!$C182)</f>
        <v>^Point~17050@19:23:21</v>
      </c>
      <c r="F180" s="3" t="str">
        <f>[1]!FppDataPoint(JPYMktVal!H182,JPYMktVal!$A182,JPYMktVal!$B182,JPYMktVal!$C182)</f>
        <v>^Point~18451@19:23:23</v>
      </c>
      <c r="G180" s="3" t="str">
        <f>[1]!FppDataPoint(JPYMktVal!I182,JPYMktVal!$A182,JPYMktVal!$B182,JPYMktVal!$C182)</f>
        <v>^Point~15542@19:23:20</v>
      </c>
      <c r="H180" s="3" t="str">
        <f>[1]!FppDataPoint(JPYMktVal!J182,JPYMktVal!$A182,JPYMktVal!$B182,JPYMktVal!$C182)</f>
        <v>^Point~19819@19:23:24</v>
      </c>
      <c r="I180" s="3" t="str">
        <f>[1]!FppDataPoint(JPYMktVal!K182,JPYMktVal!$A182,JPYMktVal!$B182,JPYMktVal!$C182)</f>
        <v>^Point~24182@19:23:27</v>
      </c>
      <c r="J180" s="3" t="str">
        <f>[1]!FppDataPoint(JPYMktVal!L182,JPYMktVal!$A182,JPYMktVal!$B182,JPYMktVal!$C182)</f>
        <v>^Point~16144@19:23:20</v>
      </c>
      <c r="K180" s="3" t="str">
        <f>[1]!FppDataPoint(JPYMktVal!M182,JPYMktVal!$A182,JPYMktVal!$B182,JPYMktVal!$C182)</f>
        <v>^Point~21553@19:23:25</v>
      </c>
      <c r="L180" s="3" t="str">
        <f>[1]!FppDataPoint(JPYMktVal!N182,JPYMktVal!$A182,JPYMktVal!$B182,JPYMktVal!$C182)</f>
        <v>^Point~23052@19:23:26</v>
      </c>
      <c r="M180" s="3" t="str">
        <f>[1]!FppDataPoint(JPYMktVal!O182,JPYMktVal!$A182,JPYMktVal!$B182,JPYMktVal!$C182)</f>
        <v>^Point~19039@19:23:23</v>
      </c>
      <c r="N180" s="3" t="str">
        <f>[1]!FppDataPoint(JPYMktVal!P182,JPYMktVal!$A182,JPYMktVal!$B182,JPYMktVal!$C182)</f>
        <v>^Point~20127@19:23:24</v>
      </c>
      <c r="O180" s="3" t="str">
        <f>[1]!FppDataPoint(JPYMktVal!Q182,JPYMktVal!$A182,JPYMktVal!$B182,JPYMktVal!$C182)</f>
        <v>^Point~15935@19:23:20</v>
      </c>
      <c r="P180" s="3" t="str">
        <f>[1]!FppDataPoint(JPYMktVal!R182,JPYMktVal!$A182,JPYMktVal!$B182,JPYMktVal!$C182)</f>
        <v>^Point~16922@19:23:21</v>
      </c>
      <c r="Q180" s="3" t="str">
        <f>[1]!FppDataPoint(JPYMktVal!S182,JPYMktVal!$A182,JPYMktVal!$B182,JPYMktVal!$C182)</f>
        <v>^Point~16116@19:23:20</v>
      </c>
    </row>
    <row r="181" spans="1:17" x14ac:dyDescent="0.3">
      <c r="A181" s="4"/>
      <c r="B181" s="4" t="str">
        <f>[1]!FppDataPoint(JPYMktVal!E183:S183,JPYMktVal!$A183,,)</f>
        <v>^Point~24051@19:23:27</v>
      </c>
      <c r="C181" s="3" t="str">
        <f>[1]!FppDataPoint(JPYMktVal!E183,JPYMktVal!$A183,JPYMktVal!$B183,JPYMktVal!$C183)</f>
        <v>^Point~21520@19:23:25</v>
      </c>
      <c r="D181" s="3" t="str">
        <f>[1]!FppDataPoint(JPYMktVal!F183,JPYMktVal!$A183,JPYMktVal!$B183,JPYMktVal!$C183)</f>
        <v>^Point~15576@19:23:20</v>
      </c>
      <c r="E181" s="3" t="str">
        <f>[1]!FppDataPoint(JPYMktVal!G183,JPYMktVal!$A183,JPYMktVal!$B183,JPYMktVal!$C183)</f>
        <v>^Point~20728@19:23:24</v>
      </c>
      <c r="F181" s="3" t="str">
        <f>[1]!FppDataPoint(JPYMktVal!H183,JPYMktVal!$A183,JPYMktVal!$B183,JPYMktVal!$C183)</f>
        <v>^Point~22318@19:23:26</v>
      </c>
      <c r="G181" s="3" t="str">
        <f>[1]!FppDataPoint(JPYMktVal!I183,JPYMktVal!$A183,JPYMktVal!$B183,JPYMktVal!$C183)</f>
        <v>^Point~15381@19:23:20</v>
      </c>
      <c r="H181" s="3" t="str">
        <f>[1]!FppDataPoint(JPYMktVal!J183,JPYMktVal!$A183,JPYMktVal!$B183,JPYMktVal!$C183)</f>
        <v>^Point~21547@19:23:25</v>
      </c>
      <c r="I181" s="3" t="str">
        <f>[1]!FppDataPoint(JPYMktVal!K183,JPYMktVal!$A183,JPYMktVal!$B183,JPYMktVal!$C183)</f>
        <v>^Point~18515@19:23:23</v>
      </c>
      <c r="J181" s="3" t="str">
        <f>[1]!FppDataPoint(JPYMktVal!L183,JPYMktVal!$A183,JPYMktVal!$B183,JPYMktVal!$C183)</f>
        <v>^Point~19928@19:23:24</v>
      </c>
      <c r="K181" s="3" t="str">
        <f>[1]!FppDataPoint(JPYMktVal!M183,JPYMktVal!$A183,JPYMktVal!$B183,JPYMktVal!$C183)</f>
        <v>^Point~15351@19:23:20</v>
      </c>
      <c r="L181" s="3" t="str">
        <f>[1]!FppDataPoint(JPYMktVal!N183,JPYMktVal!$A183,JPYMktVal!$B183,JPYMktVal!$C183)</f>
        <v>^Point~18830@19:23:23</v>
      </c>
      <c r="M181" s="3" t="str">
        <f>[1]!FppDataPoint(JPYMktVal!O183,JPYMktVal!$A183,JPYMktVal!$B183,JPYMktVal!$C183)</f>
        <v>^Point~15772@19:23:20</v>
      </c>
      <c r="N181" s="3" t="str">
        <f>[1]!FppDataPoint(JPYMktVal!P183,JPYMktVal!$A183,JPYMktVal!$B183,JPYMktVal!$C183)</f>
        <v>^Point~17259@19:23:21</v>
      </c>
      <c r="O181" s="3" t="str">
        <f>[1]!FppDataPoint(JPYMktVal!Q183,JPYMktVal!$A183,JPYMktVal!$B183,JPYMktVal!$C183)</f>
        <v>^Point~19092@19:23:23</v>
      </c>
      <c r="P181" s="3" t="str">
        <f>[1]!FppDataPoint(JPYMktVal!R183,JPYMktVal!$A183,JPYMktVal!$B183,JPYMktVal!$C183)</f>
        <v>^Point~14818@19:23:05</v>
      </c>
      <c r="Q181" s="3" t="str">
        <f>[1]!FppDataPoint(JPYMktVal!S183,JPYMktVal!$A183,JPYMktVal!$B183,JPYMktVal!$C183)</f>
        <v>^Point~19110@19:23:23</v>
      </c>
    </row>
    <row r="182" spans="1:17" x14ac:dyDescent="0.3">
      <c r="A182" s="4"/>
      <c r="B182" s="4" t="str">
        <f>[1]!FppDataPoint(JPYMktVal!E184:S184,JPYMktVal!$A184,,)</f>
        <v>^Point~17863@19:23:22</v>
      </c>
      <c r="C182" s="3" t="str">
        <f>[1]!FppDataPoint(JPYMktVal!E184,JPYMktVal!$A184,JPYMktVal!$B184,JPYMktVal!$C184)</f>
        <v>^Point~16203@19:23:21</v>
      </c>
      <c r="D182" s="3" t="str">
        <f>[1]!FppDataPoint(JPYMktVal!F184,JPYMktVal!$A184,JPYMktVal!$B184,JPYMktVal!$C184)</f>
        <v>^Point~23018@19:23:26</v>
      </c>
      <c r="E182" s="3" t="str">
        <f>[1]!FppDataPoint(JPYMktVal!G184,JPYMktVal!$A184,JPYMktVal!$B184,JPYMktVal!$C184)</f>
        <v>^Point~15807@19:23:20</v>
      </c>
      <c r="F182" s="3" t="str">
        <f>[1]!FppDataPoint(JPYMktVal!H184,JPYMktVal!$A184,JPYMktVal!$B184,JPYMktVal!$C184)</f>
        <v>^Point~16257@19:23:21</v>
      </c>
      <c r="G182" s="3" t="str">
        <f>[1]!FppDataPoint(JPYMktVal!I184,JPYMktVal!$A184,JPYMktVal!$B184,JPYMktVal!$C184)</f>
        <v>^Point~18010@19:23:22</v>
      </c>
      <c r="H182" s="3" t="str">
        <f>[1]!FppDataPoint(JPYMktVal!J184,JPYMktVal!$A184,JPYMktVal!$B184,JPYMktVal!$C184)</f>
        <v>^Point~18980@19:23:23</v>
      </c>
      <c r="I182" s="3" t="str">
        <f>[1]!FppDataPoint(JPYMktVal!K184,JPYMktVal!$A184,JPYMktVal!$B184,JPYMktVal!$C184)</f>
        <v>^Point~20423@19:23:24</v>
      </c>
      <c r="J182" s="3" t="str">
        <f>[1]!FppDataPoint(JPYMktVal!L184,JPYMktVal!$A184,JPYMktVal!$B184,JPYMktVal!$C184)</f>
        <v>^Point~23434@19:23:27</v>
      </c>
      <c r="K182" s="3" t="str">
        <f>[1]!FppDataPoint(JPYMktVal!M184,JPYMktVal!$A184,JPYMktVal!$B184,JPYMktVal!$C184)</f>
        <v>^Point~16706@19:23:21</v>
      </c>
      <c r="L182" s="3" t="str">
        <f>[1]!FppDataPoint(JPYMktVal!N184,JPYMktVal!$A184,JPYMktVal!$B184,JPYMktVal!$C184)</f>
        <v>^Point~19566@19:23:24</v>
      </c>
      <c r="M182" s="3" t="str">
        <f>[1]!FppDataPoint(JPYMktVal!O184,JPYMktVal!$A184,JPYMktVal!$B184,JPYMktVal!$C184)</f>
        <v>^Point~18403@19:23:23</v>
      </c>
      <c r="N182" s="3" t="str">
        <f>[1]!FppDataPoint(JPYMktVal!P184,JPYMktVal!$A184,JPYMktVal!$B184,JPYMktVal!$C184)</f>
        <v>^Point~19567@19:23:24</v>
      </c>
      <c r="O182" s="3" t="str">
        <f>[1]!FppDataPoint(JPYMktVal!Q184,JPYMktVal!$A184,JPYMktVal!$B184,JPYMktVal!$C184)</f>
        <v>^Point~19717@19:23:24</v>
      </c>
      <c r="P182" s="3" t="str">
        <f>[1]!FppDataPoint(JPYMktVal!R184,JPYMktVal!$A184,JPYMktVal!$B184,JPYMktVal!$C184)</f>
        <v>^Point~21820@19:23:25</v>
      </c>
      <c r="Q182" s="3" t="str">
        <f>[1]!FppDataPoint(JPYMktVal!S184,JPYMktVal!$A184,JPYMktVal!$B184,JPYMktVal!$C184)</f>
        <v>^Point~21973@19:23:25</v>
      </c>
    </row>
    <row r="183" spans="1:17" x14ac:dyDescent="0.3">
      <c r="A183" s="4"/>
      <c r="B183" s="4" t="str">
        <f>[1]!FppDataPoint(JPYMktVal!E185:S185,JPYMktVal!$A185,,)</f>
        <v>^Point~23761@19:23:27</v>
      </c>
      <c r="C183" s="3" t="str">
        <f>[1]!FppDataPoint(JPYMktVal!E185,JPYMktVal!$A185,JPYMktVal!$B185,JPYMktVal!$C185)</f>
        <v>^Point~20681@19:23:24</v>
      </c>
      <c r="D183" s="3" t="str">
        <f>[1]!FppDataPoint(JPYMktVal!F185,JPYMktVal!$A185,JPYMktVal!$B185,JPYMktVal!$C185)</f>
        <v>^Point~15882@19:23:20</v>
      </c>
      <c r="E183" s="3" t="str">
        <f>[1]!FppDataPoint(JPYMktVal!G185,JPYMktVal!$A185,JPYMktVal!$B185,JPYMktVal!$C185)</f>
        <v>^Point~15402@19:23:20</v>
      </c>
      <c r="F183" s="3" t="str">
        <f>[1]!FppDataPoint(JPYMktVal!H185,JPYMktVal!$A185,JPYMktVal!$B185,JPYMktVal!$C185)</f>
        <v>^Point~19745@19:23:24</v>
      </c>
      <c r="G183" s="3" t="str">
        <f>[1]!FppDataPoint(JPYMktVal!I185,JPYMktVal!$A185,JPYMktVal!$B185,JPYMktVal!$C185)</f>
        <v>^Point~19164@19:23:23</v>
      </c>
      <c r="H183" s="3" t="str">
        <f>[1]!FppDataPoint(JPYMktVal!J185,JPYMktVal!$A185,JPYMktVal!$B185,JPYMktVal!$C185)</f>
        <v>^Point~16455@19:23:21</v>
      </c>
      <c r="I183" s="3" t="str">
        <f>[1]!FppDataPoint(JPYMktVal!K185,JPYMktVal!$A185,JPYMktVal!$B185,JPYMktVal!$C185)</f>
        <v>^Point~18521@19:23:23</v>
      </c>
      <c r="J183" s="3" t="str">
        <f>[1]!FppDataPoint(JPYMktVal!L185,JPYMktVal!$A185,JPYMktVal!$B185,JPYMktVal!$C185)</f>
        <v>^Point~15793@19:23:20</v>
      </c>
      <c r="K183" s="3" t="str">
        <f>[1]!FppDataPoint(JPYMktVal!M185,JPYMktVal!$A185,JPYMktVal!$B185,JPYMktVal!$C185)</f>
        <v>^Point~16123@19:23:20</v>
      </c>
      <c r="L183" s="3" t="str">
        <f>[1]!FppDataPoint(JPYMktVal!N185,JPYMktVal!$A185,JPYMktVal!$B185,JPYMktVal!$C185)</f>
        <v>^Point~15813@19:23:20</v>
      </c>
      <c r="M183" s="3" t="str">
        <f>[1]!FppDataPoint(JPYMktVal!O185,JPYMktVal!$A185,JPYMktVal!$B185,JPYMktVal!$C185)</f>
        <v>^Point~16170@19:23:20</v>
      </c>
      <c r="N183" s="3" t="str">
        <f>[1]!FppDataPoint(JPYMktVal!P185,JPYMktVal!$A185,JPYMktVal!$B185,JPYMktVal!$C185)</f>
        <v>^Point~15575@19:23:20</v>
      </c>
      <c r="O183" s="3" t="str">
        <f>[1]!FppDataPoint(JPYMktVal!Q185,JPYMktVal!$A185,JPYMktVal!$B185,JPYMktVal!$C185)</f>
        <v>^Point~24653@19:23:28</v>
      </c>
      <c r="P183" s="3" t="str">
        <f>[1]!FppDataPoint(JPYMktVal!R185,JPYMktVal!$A185,JPYMktVal!$B185,JPYMktVal!$C185)</f>
        <v>^Point~20731@19:23:24</v>
      </c>
      <c r="Q183" s="3" t="str">
        <f>[1]!FppDataPoint(JPYMktVal!S185,JPYMktVal!$A185,JPYMktVal!$B185,JPYMktVal!$C185)</f>
        <v>^Point~17477@19:23:22</v>
      </c>
    </row>
    <row r="184" spans="1:17" x14ac:dyDescent="0.3">
      <c r="A184" s="4"/>
      <c r="B184" s="4" t="str">
        <f>[1]!FppDataPoint(JPYMktVal!E186:S186,JPYMktVal!$A186,,)</f>
        <v>^Point~18435@19:23:23</v>
      </c>
      <c r="C184" s="3" t="str">
        <f>[1]!FppDataPoint(JPYMktVal!E186,JPYMktVal!$A186,JPYMktVal!$B186,JPYMktVal!$C186)</f>
        <v>^Point~20947@19:23:25</v>
      </c>
      <c r="D184" s="3" t="str">
        <f>[1]!FppDataPoint(JPYMktVal!F186,JPYMktVal!$A186,JPYMktVal!$B186,JPYMktVal!$C186)</f>
        <v>^Point~14819@19:23:05</v>
      </c>
      <c r="E184" s="3" t="str">
        <f>[1]!FppDataPoint(JPYMktVal!G186,JPYMktVal!$A186,JPYMktVal!$B186,JPYMktVal!$C186)</f>
        <v>^Point~19342@19:23:23</v>
      </c>
      <c r="F184" s="3" t="str">
        <f>[1]!FppDataPoint(JPYMktVal!H186,JPYMktVal!$A186,JPYMktVal!$B186,JPYMktVal!$C186)</f>
        <v>^Point~24511@19:23:28</v>
      </c>
      <c r="G184" s="3" t="str">
        <f>[1]!FppDataPoint(JPYMktVal!I186,JPYMktVal!$A186,JPYMktVal!$B186,JPYMktVal!$C186)</f>
        <v>^Point~21417@19:23:25</v>
      </c>
      <c r="H184" s="3" t="str">
        <f>[1]!FppDataPoint(JPYMktVal!J186,JPYMktVal!$A186,JPYMktVal!$B186,JPYMktVal!$C186)</f>
        <v>^Point~18474@19:23:23</v>
      </c>
      <c r="I184" s="3" t="str">
        <f>[1]!FppDataPoint(JPYMktVal!K186,JPYMktVal!$A186,JPYMktVal!$B186,JPYMktVal!$C186)</f>
        <v>^Point~21952@19:23:25</v>
      </c>
      <c r="J184" s="3" t="str">
        <f>[1]!FppDataPoint(JPYMktVal!L186,JPYMktVal!$A186,JPYMktVal!$B186,JPYMktVal!$C186)</f>
        <v>^Point~18732@19:23:23</v>
      </c>
      <c r="K184" s="3" t="str">
        <f>[1]!FppDataPoint(JPYMktVal!M186,JPYMktVal!$A186,JPYMktVal!$B186,JPYMktVal!$C186)</f>
        <v>^Point~16079@19:23:20</v>
      </c>
      <c r="L184" s="3" t="str">
        <f>[1]!FppDataPoint(JPYMktVal!N186,JPYMktVal!$A186,JPYMktVal!$B186,JPYMktVal!$C186)</f>
        <v>^Point~21358@19:23:25</v>
      </c>
      <c r="M184" s="3" t="str">
        <f>[1]!FppDataPoint(JPYMktVal!O186,JPYMktVal!$A186,JPYMktVal!$B186,JPYMktVal!$C186)</f>
        <v>^Point~16994@19:23:21</v>
      </c>
      <c r="N184" s="3" t="str">
        <f>[1]!FppDataPoint(JPYMktVal!P186,JPYMktVal!$A186,JPYMktVal!$B186,JPYMktVal!$C186)</f>
        <v>^Point~19096@19:23:23</v>
      </c>
      <c r="O184" s="3" t="str">
        <f>[1]!FppDataPoint(JPYMktVal!Q186,JPYMktVal!$A186,JPYMktVal!$B186,JPYMktVal!$C186)</f>
        <v>^Point~17030@19:23:21</v>
      </c>
      <c r="P184" s="3" t="str">
        <f>[1]!FppDataPoint(JPYMktVal!R186,JPYMktVal!$A186,JPYMktVal!$B186,JPYMktVal!$C186)</f>
        <v>^Point~16012@19:23:20</v>
      </c>
      <c r="Q184" s="3" t="str">
        <f>[1]!FppDataPoint(JPYMktVal!S186,JPYMktVal!$A186,JPYMktVal!$B186,JPYMktVal!$C186)</f>
        <v>^Point~15631@19:23:20</v>
      </c>
    </row>
    <row r="185" spans="1:17" x14ac:dyDescent="0.3">
      <c r="A185" s="4"/>
      <c r="B185" s="4" t="str">
        <f>[1]!FppDataPoint(JPYMktVal!E187:S187,JPYMktVal!$A187,,)</f>
        <v>^Point~18345@19:23:23</v>
      </c>
      <c r="C185" s="3" t="str">
        <f>[1]!FppDataPoint(JPYMktVal!E187,JPYMktVal!$A187,JPYMktVal!$B187,JPYMktVal!$C187)</f>
        <v>^Point~19593@19:23:24</v>
      </c>
      <c r="D185" s="3" t="str">
        <f>[1]!FppDataPoint(JPYMktVal!F187,JPYMktVal!$A187,JPYMktVal!$B187,JPYMktVal!$C187)</f>
        <v>^Point~14950@19:23:05</v>
      </c>
      <c r="E185" s="3" t="str">
        <f>[1]!FppDataPoint(JPYMktVal!G187,JPYMktVal!$A187,JPYMktVal!$B187,JPYMktVal!$C187)</f>
        <v>^Point~18618@19:23:23</v>
      </c>
      <c r="F185" s="3" t="str">
        <f>[1]!FppDataPoint(JPYMktVal!H187,JPYMktVal!$A187,JPYMktVal!$B187,JPYMktVal!$C187)</f>
        <v>^Point~15141@19:23:20</v>
      </c>
      <c r="G185" s="3" t="str">
        <f>[1]!FppDataPoint(JPYMktVal!I187,JPYMktVal!$A187,JPYMktVal!$B187,JPYMktVal!$C187)</f>
        <v>^Point~16113@19:23:20</v>
      </c>
      <c r="H185" s="3" t="str">
        <f>[1]!FppDataPoint(JPYMktVal!J187,JPYMktVal!$A187,JPYMktVal!$B187,JPYMktVal!$C187)</f>
        <v>^Point~20746@19:23:24</v>
      </c>
      <c r="I185" s="3" t="str">
        <f>[1]!FppDataPoint(JPYMktVal!K187,JPYMktVal!$A187,JPYMktVal!$B187,JPYMktVal!$C187)</f>
        <v>^Point~18480@19:23:23</v>
      </c>
      <c r="J185" s="3" t="str">
        <f>[1]!FppDataPoint(JPYMktVal!L187,JPYMktVal!$A187,JPYMktVal!$B187,JPYMktVal!$C187)</f>
        <v>^Point~20734@19:23:24</v>
      </c>
      <c r="K185" s="3" t="str">
        <f>[1]!FppDataPoint(JPYMktVal!M187,JPYMktVal!$A187,JPYMktVal!$B187,JPYMktVal!$C187)</f>
        <v>^Point~20689@19:23:24</v>
      </c>
      <c r="L185" s="3" t="str">
        <f>[1]!FppDataPoint(JPYMktVal!N187,JPYMktVal!$A187,JPYMktVal!$B187,JPYMktVal!$C187)</f>
        <v>^Point~15181@19:23:20</v>
      </c>
      <c r="M185" s="3" t="str">
        <f>[1]!FppDataPoint(JPYMktVal!O187,JPYMktVal!$A187,JPYMktVal!$B187,JPYMktVal!$C187)</f>
        <v>^Point~18421@19:23:23</v>
      </c>
      <c r="N185" s="3" t="str">
        <f>[1]!FppDataPoint(JPYMktVal!P187,JPYMktVal!$A187,JPYMktVal!$B187,JPYMktVal!$C187)</f>
        <v>^Point~18575@19:23:23</v>
      </c>
      <c r="O185" s="3" t="str">
        <f>[1]!FppDataPoint(JPYMktVal!Q187,JPYMktVal!$A187,JPYMktVal!$B187,JPYMktVal!$C187)</f>
        <v>^Point~17520@19:23:22</v>
      </c>
      <c r="P185" s="3" t="str">
        <f>[1]!FppDataPoint(JPYMktVal!R187,JPYMktVal!$A187,JPYMktVal!$B187,JPYMktVal!$C187)</f>
        <v>^Point~23119@19:23:26</v>
      </c>
      <c r="Q185" s="3" t="str">
        <f>[1]!FppDataPoint(JPYMktVal!S187,JPYMktVal!$A187,JPYMktVal!$B187,JPYMktVal!$C187)</f>
        <v>^Point~21703@19:23:25</v>
      </c>
    </row>
    <row r="186" spans="1:17" x14ac:dyDescent="0.3">
      <c r="A186" s="4"/>
      <c r="B186" s="4" t="str">
        <f>[1]!FppDataPoint(JPYMktVal!E188:S188,JPYMktVal!$A188,,)</f>
        <v>^Point~22608@19:23:26</v>
      </c>
      <c r="C186" s="3" t="str">
        <f>[1]!FppDataPoint(JPYMktVal!E188,JPYMktVal!$A188,JPYMktVal!$B188,JPYMktVal!$C188)</f>
        <v>^Point~21053@19:23:25</v>
      </c>
      <c r="D186" s="3" t="str">
        <f>[1]!FppDataPoint(JPYMktVal!F188,JPYMktVal!$A188,JPYMktVal!$B188,JPYMktVal!$C188)</f>
        <v>^Point~20896@19:23:25</v>
      </c>
      <c r="E186" s="3" t="str">
        <f>[1]!FppDataPoint(JPYMktVal!G188,JPYMktVal!$A188,JPYMktVal!$B188,JPYMktVal!$C188)</f>
        <v>^Point~17524@19:23:22</v>
      </c>
      <c r="F186" s="3" t="str">
        <f>[1]!FppDataPoint(JPYMktVal!H188,JPYMktVal!$A188,JPYMktVal!$B188,JPYMktVal!$C188)</f>
        <v>^Point~17668@19:23:22</v>
      </c>
      <c r="G186" s="3" t="str">
        <f>[1]!FppDataPoint(JPYMktVal!I188,JPYMktVal!$A188,JPYMktVal!$B188,JPYMktVal!$C188)</f>
        <v>^Point~17100@19:23:21</v>
      </c>
      <c r="H186" s="3" t="str">
        <f>[1]!FppDataPoint(JPYMktVal!J188,JPYMktVal!$A188,JPYMktVal!$B188,JPYMktVal!$C188)</f>
        <v>^Point~19582@19:23:24</v>
      </c>
      <c r="I186" s="3" t="str">
        <f>[1]!FppDataPoint(JPYMktVal!K188,JPYMktVal!$A188,JPYMktVal!$B188,JPYMktVal!$C188)</f>
        <v>^Point~17107@19:23:21</v>
      </c>
      <c r="J186" s="3" t="str">
        <f>[1]!FppDataPoint(JPYMktVal!L188,JPYMktVal!$A188,JPYMktVal!$B188,JPYMktVal!$C188)</f>
        <v>^Point~17121@19:23:21</v>
      </c>
      <c r="K186" s="3" t="str">
        <f>[1]!FppDataPoint(JPYMktVal!M188,JPYMktVal!$A188,JPYMktVal!$B188,JPYMktVal!$C188)</f>
        <v>^Point~16935@19:23:21</v>
      </c>
      <c r="L186" s="3" t="str">
        <f>[1]!FppDataPoint(JPYMktVal!N188,JPYMktVal!$A188,JPYMktVal!$B188,JPYMktVal!$C188)</f>
        <v>^Point~16648@19:23:21</v>
      </c>
      <c r="M186" s="3" t="str">
        <f>[1]!FppDataPoint(JPYMktVal!O188,JPYMktVal!$A188,JPYMktVal!$B188,JPYMktVal!$C188)</f>
        <v>^Point~17264@19:23:21</v>
      </c>
      <c r="N186" s="3" t="str">
        <f>[1]!FppDataPoint(JPYMktVal!P188,JPYMktVal!$A188,JPYMktVal!$B188,JPYMktVal!$C188)</f>
        <v>^Point~15521@19:23:20</v>
      </c>
      <c r="O186" s="3" t="str">
        <f>[1]!FppDataPoint(JPYMktVal!Q188,JPYMktVal!$A188,JPYMktVal!$B188,JPYMktVal!$C188)</f>
        <v>^Point~15326@19:23:20</v>
      </c>
      <c r="P186" s="3" t="str">
        <f>[1]!FppDataPoint(JPYMktVal!R188,JPYMktVal!$A188,JPYMktVal!$B188,JPYMktVal!$C188)</f>
        <v>^Point~15101@19:23:20</v>
      </c>
      <c r="Q186" s="3" t="str">
        <f>[1]!FppDataPoint(JPYMktVal!S188,JPYMktVal!$A188,JPYMktVal!$B188,JPYMktVal!$C188)</f>
        <v>^Point~15977@19:23:20</v>
      </c>
    </row>
    <row r="187" spans="1:17" x14ac:dyDescent="0.3">
      <c r="A187" s="4"/>
      <c r="B187" s="4" t="str">
        <f>[1]!FppDataPoint(JPYMktVal!E189:S189,JPYMktVal!$A189,,)</f>
        <v>^Point~24383@19:23:27</v>
      </c>
      <c r="C187" s="3" t="str">
        <f>[1]!FppDataPoint(JPYMktVal!E189,JPYMktVal!$A189,JPYMktVal!$B189,JPYMktVal!$C189)</f>
        <v>^Point~15503@19:23:20</v>
      </c>
      <c r="D187" s="3" t="str">
        <f>[1]!FppDataPoint(JPYMktVal!F189,JPYMktVal!$A189,JPYMktVal!$B189,JPYMktVal!$C189)</f>
        <v>^Point~16876@19:23:21</v>
      </c>
      <c r="E187" s="3" t="str">
        <f>[1]!FppDataPoint(JPYMktVal!G189,JPYMktVal!$A189,JPYMktVal!$B189,JPYMktVal!$C189)</f>
        <v>^Point~15290@19:23:20</v>
      </c>
      <c r="F187" s="3" t="str">
        <f>[1]!FppDataPoint(JPYMktVal!H189,JPYMktVal!$A189,JPYMktVal!$B189,JPYMktVal!$C189)</f>
        <v>^Point~15363@19:23:20</v>
      </c>
      <c r="G187" s="3" t="str">
        <f>[1]!FppDataPoint(JPYMktVal!I189,JPYMktVal!$A189,JPYMktVal!$B189,JPYMktVal!$C189)</f>
        <v>^Point~17470@19:23:22</v>
      </c>
      <c r="H187" s="3" t="str">
        <f>[1]!FppDataPoint(JPYMktVal!J189,JPYMktVal!$A189,JPYMktVal!$B189,JPYMktVal!$C189)</f>
        <v>^Point~17209@19:23:21</v>
      </c>
      <c r="I187" s="3" t="str">
        <f>[1]!FppDataPoint(JPYMktVal!K189,JPYMktVal!$A189,JPYMktVal!$B189,JPYMktVal!$C189)</f>
        <v>^Point~17149@19:23:21</v>
      </c>
      <c r="J187" s="3" t="str">
        <f>[1]!FppDataPoint(JPYMktVal!L189,JPYMktVal!$A189,JPYMktVal!$B189,JPYMktVal!$C189)</f>
        <v>^Point~21513@19:23:25</v>
      </c>
      <c r="K187" s="3" t="str">
        <f>[1]!FppDataPoint(JPYMktVal!M189,JPYMktVal!$A189,JPYMktVal!$B189,JPYMktVal!$C189)</f>
        <v>^Point~21784@19:23:25</v>
      </c>
      <c r="L187" s="3" t="str">
        <f>[1]!FppDataPoint(JPYMktVal!N189,JPYMktVal!$A189,JPYMktVal!$B189,JPYMktVal!$C189)</f>
        <v>^Point~19159@19:23:23</v>
      </c>
      <c r="M187" s="3" t="str">
        <f>[1]!FppDataPoint(JPYMktVal!O189,JPYMktVal!$A189,JPYMktVal!$B189,JPYMktVal!$C189)</f>
        <v>^Point~16247@19:23:21</v>
      </c>
      <c r="N187" s="3" t="str">
        <f>[1]!FppDataPoint(JPYMktVal!P189,JPYMktVal!$A189,JPYMktVal!$B189,JPYMktVal!$C189)</f>
        <v>^Point~23021@19:23:26</v>
      </c>
      <c r="O187" s="3" t="str">
        <f>[1]!FppDataPoint(JPYMktVal!Q189,JPYMktVal!$A189,JPYMktVal!$B189,JPYMktVal!$C189)</f>
        <v>^Point~17657@19:23:22</v>
      </c>
      <c r="P187" s="3" t="str">
        <f>[1]!FppDataPoint(JPYMktVal!R189,JPYMktVal!$A189,JPYMktVal!$B189,JPYMktVal!$C189)</f>
        <v>^Point~16816@19:23:21</v>
      </c>
      <c r="Q187" s="3" t="str">
        <f>[1]!FppDataPoint(JPYMktVal!S189,JPYMktVal!$A189,JPYMktVal!$B189,JPYMktVal!$C189)</f>
        <v>^Point~24160@19:23:27</v>
      </c>
    </row>
    <row r="188" spans="1:17" x14ac:dyDescent="0.3">
      <c r="A188" s="4"/>
      <c r="B188" s="4" t="str">
        <f>[1]!FppDataPoint(JPYMktVal!E190:S190,JPYMktVal!$A190,,)</f>
        <v>^Point~18212@19:23:22</v>
      </c>
      <c r="C188" s="3" t="str">
        <f>[1]!FppDataPoint(JPYMktVal!E190,JPYMktVal!$A190,JPYMktVal!$B190,JPYMktVal!$C190)</f>
        <v>^Point~15268@19:23:20</v>
      </c>
      <c r="D188" s="3" t="str">
        <f>[1]!FppDataPoint(JPYMktVal!F190,JPYMktVal!$A190,JPYMktVal!$B190,JPYMktVal!$C190)</f>
        <v>^Point~21665@19:23:25</v>
      </c>
      <c r="E188" s="3" t="str">
        <f>[1]!FppDataPoint(JPYMktVal!G190,JPYMktVal!$A190,JPYMktVal!$B190,JPYMktVal!$C190)</f>
        <v>^Point~15073@19:23:20</v>
      </c>
      <c r="F188" s="3" t="str">
        <f>[1]!FppDataPoint(JPYMktVal!H190,JPYMktVal!$A190,JPYMktVal!$B190,JPYMktVal!$C190)</f>
        <v>^Point~16294@19:23:21</v>
      </c>
      <c r="G188" s="3" t="str">
        <f>[1]!FppDataPoint(JPYMktVal!I190,JPYMktVal!$A190,JPYMktVal!$B190,JPYMktVal!$C190)</f>
        <v>^Point~15883@19:23:20</v>
      </c>
      <c r="H188" s="3" t="str">
        <f>[1]!FppDataPoint(JPYMktVal!J190,JPYMktVal!$A190,JPYMktVal!$B190,JPYMktVal!$C190)</f>
        <v>^Point~16083@19:23:20</v>
      </c>
      <c r="I188" s="3" t="str">
        <f>[1]!FppDataPoint(JPYMktVal!K190,JPYMktVal!$A190,JPYMktVal!$B190,JPYMktVal!$C190)</f>
        <v>^Point~15897@19:23:20</v>
      </c>
      <c r="J188" s="3" t="str">
        <f>[1]!FppDataPoint(JPYMktVal!L190,JPYMktVal!$A190,JPYMktVal!$B190,JPYMktVal!$C190)</f>
        <v>^Point~21839@19:23:25</v>
      </c>
      <c r="K188" s="3" t="str">
        <f>[1]!FppDataPoint(JPYMktVal!M190,JPYMktVal!$A190,JPYMktVal!$B190,JPYMktVal!$C190)</f>
        <v>^Point~23109@19:23:26</v>
      </c>
      <c r="L188" s="3" t="str">
        <f>[1]!FppDataPoint(JPYMktVal!N190,JPYMktVal!$A190,JPYMktVal!$B190,JPYMktVal!$C190)</f>
        <v>^Point~16201@19:23:21</v>
      </c>
      <c r="M188" s="3" t="str">
        <f>[1]!FppDataPoint(JPYMktVal!O190,JPYMktVal!$A190,JPYMktVal!$B190,JPYMktVal!$C190)</f>
        <v>^Point~16580@19:23:21</v>
      </c>
      <c r="N188" s="3" t="str">
        <f>[1]!FppDataPoint(JPYMktVal!P190,JPYMktVal!$A190,JPYMktVal!$B190,JPYMktVal!$C190)</f>
        <v>^Point~22126@19:23:26</v>
      </c>
      <c r="O188" s="3" t="str">
        <f>[1]!FppDataPoint(JPYMktVal!Q190,JPYMktVal!$A190,JPYMktVal!$B190,JPYMktVal!$C190)</f>
        <v>^Point~24661@19:23:28</v>
      </c>
      <c r="P188" s="3" t="str">
        <f>[1]!FppDataPoint(JPYMktVal!R190,JPYMktVal!$A190,JPYMktVal!$B190,JPYMktVal!$C190)</f>
        <v>^Point~17733@19:23:22</v>
      </c>
      <c r="Q188" s="3" t="str">
        <f>[1]!FppDataPoint(JPYMktVal!S190,JPYMktVal!$A190,JPYMktVal!$B190,JPYMktVal!$C190)</f>
        <v>^Point~15200@19:23:20</v>
      </c>
    </row>
    <row r="189" spans="1:17" x14ac:dyDescent="0.3">
      <c r="A189" s="4"/>
      <c r="B189" s="4" t="str">
        <f>[1]!FppDataPoint(JPYMktVal!E191:S191,JPYMktVal!$A191,,)</f>
        <v>^Point~22061@19:23:25</v>
      </c>
      <c r="C189" s="3" t="str">
        <f>[1]!FppDataPoint(JPYMktVal!E191,JPYMktVal!$A191,JPYMktVal!$B191,JPYMktVal!$C191)</f>
        <v>^Point~15861@19:23:20</v>
      </c>
      <c r="D189" s="3" t="str">
        <f>[1]!FppDataPoint(JPYMktVal!F191,JPYMktVal!$A191,JPYMktVal!$B191,JPYMktVal!$C191)</f>
        <v>^Point~20596@19:23:24</v>
      </c>
      <c r="E189" s="3" t="str">
        <f>[1]!FppDataPoint(JPYMktVal!G191,JPYMktVal!$A191,JPYMktVal!$B191,JPYMktVal!$C191)</f>
        <v>^Point~21382@19:23:25</v>
      </c>
      <c r="F189" s="3" t="str">
        <f>[1]!FppDataPoint(JPYMktVal!H191,JPYMktVal!$A191,JPYMktVal!$B191,JPYMktVal!$C191)</f>
        <v>^Point~20592@19:23:24</v>
      </c>
      <c r="G189" s="3" t="str">
        <f>[1]!FppDataPoint(JPYMktVal!I191,JPYMktVal!$A191,JPYMktVal!$B191,JPYMktVal!$C191)</f>
        <v>^Point~19569@19:23:24</v>
      </c>
      <c r="H189" s="3" t="str">
        <f>[1]!FppDataPoint(JPYMktVal!J191,JPYMktVal!$A191,JPYMktVal!$B191,JPYMktVal!$C191)</f>
        <v>^Point~16041@19:23:20</v>
      </c>
      <c r="I189" s="3" t="str">
        <f>[1]!FppDataPoint(JPYMktVal!K191,JPYMktVal!$A191,JPYMktVal!$B191,JPYMktVal!$C191)</f>
        <v>^Point~19923@19:23:24</v>
      </c>
      <c r="J189" s="3" t="str">
        <f>[1]!FppDataPoint(JPYMktVal!L191,JPYMktVal!$A191,JPYMktVal!$B191,JPYMktVal!$C191)</f>
        <v>^Point~18423@19:23:23</v>
      </c>
      <c r="K189" s="3" t="str">
        <f>[1]!FppDataPoint(JPYMktVal!M191,JPYMktVal!$A191,JPYMktVal!$B191,JPYMktVal!$C191)</f>
        <v>^Point~15112@19:23:20</v>
      </c>
      <c r="L189" s="3" t="str">
        <f>[1]!FppDataPoint(JPYMktVal!N191,JPYMktVal!$A191,JPYMktVal!$B191,JPYMktVal!$C191)</f>
        <v>^Point~18821@19:23:23</v>
      </c>
      <c r="M189" s="3" t="str">
        <f>[1]!FppDataPoint(JPYMktVal!O191,JPYMktVal!$A191,JPYMktVal!$B191,JPYMktVal!$C191)</f>
        <v>^Point~23670@19:23:27</v>
      </c>
      <c r="N189" s="3" t="str">
        <f>[1]!FppDataPoint(JPYMktVal!P191,JPYMktVal!$A191,JPYMktVal!$B191,JPYMktVal!$C191)</f>
        <v>^Point~15610@19:23:20</v>
      </c>
      <c r="O189" s="3" t="str">
        <f>[1]!FppDataPoint(JPYMktVal!Q191,JPYMktVal!$A191,JPYMktVal!$B191,JPYMktVal!$C191)</f>
        <v>^Point~17240@19:23:21</v>
      </c>
      <c r="P189" s="3" t="str">
        <f>[1]!FppDataPoint(JPYMktVal!R191,JPYMktVal!$A191,JPYMktVal!$B191,JPYMktVal!$C191)</f>
        <v>^Point~17017@19:23:21</v>
      </c>
      <c r="Q189" s="3" t="str">
        <f>[1]!FppDataPoint(JPYMktVal!S191,JPYMktVal!$A191,JPYMktVal!$B191,JPYMktVal!$C191)</f>
        <v>^Point~15271@19:23:20</v>
      </c>
    </row>
    <row r="190" spans="1:17" x14ac:dyDescent="0.3">
      <c r="A190" s="4"/>
      <c r="B190" s="4" t="str">
        <f>[1]!FppDataPoint(JPYMktVal!E192:S192,JPYMktVal!$A192,,)</f>
        <v>^Point~21350@19:23:25</v>
      </c>
      <c r="C190" s="3" t="str">
        <f>[1]!FppDataPoint(JPYMktVal!E192,JPYMktVal!$A192,JPYMktVal!$B192,JPYMktVal!$C192)</f>
        <v>^Point~16058@19:23:20</v>
      </c>
      <c r="D190" s="3" t="str">
        <f>[1]!FppDataPoint(JPYMktVal!F192,JPYMktVal!$A192,JPYMktVal!$B192,JPYMktVal!$C192)</f>
        <v>^Point~15437@19:23:20</v>
      </c>
      <c r="E190" s="3" t="str">
        <f>[1]!FppDataPoint(JPYMktVal!G192,JPYMktVal!$A192,JPYMktVal!$B192,JPYMktVal!$C192)</f>
        <v>^Point~15828@19:23:20</v>
      </c>
      <c r="F190" s="3" t="str">
        <f>[1]!FppDataPoint(JPYMktVal!H192,JPYMktVal!$A192,JPYMktVal!$B192,JPYMktVal!$C192)</f>
        <v>^Point~23209@19:23:26</v>
      </c>
      <c r="G190" s="3" t="str">
        <f>[1]!FppDataPoint(JPYMktVal!I192,JPYMktVal!$A192,JPYMktVal!$B192,JPYMktVal!$C192)</f>
        <v>^Point~19348@19:23:23</v>
      </c>
      <c r="H190" s="3" t="str">
        <f>[1]!FppDataPoint(JPYMktVal!J192,JPYMktVal!$A192,JPYMktVal!$B192,JPYMktVal!$C192)</f>
        <v>^Point~15865@19:23:20</v>
      </c>
      <c r="I190" s="3" t="str">
        <f>[1]!FppDataPoint(JPYMktVal!K192,JPYMktVal!$A192,JPYMktVal!$B192,JPYMktVal!$C192)</f>
        <v>^Point~21945@19:23:25</v>
      </c>
      <c r="J190" s="3" t="str">
        <f>[1]!FppDataPoint(JPYMktVal!L192,JPYMktVal!$A192,JPYMktVal!$B192,JPYMktVal!$C192)</f>
        <v>^Point~23457@19:23:27</v>
      </c>
      <c r="K190" s="3" t="str">
        <f>[1]!FppDataPoint(JPYMktVal!M192,JPYMktVal!$A192,JPYMktVal!$B192,JPYMktVal!$C192)</f>
        <v>^Point~15500@19:23:20</v>
      </c>
      <c r="L190" s="3" t="str">
        <f>[1]!FppDataPoint(JPYMktVal!N192,JPYMktVal!$A192,JPYMktVal!$B192,JPYMktVal!$C192)</f>
        <v>^Point~16021@19:23:20</v>
      </c>
      <c r="M190" s="3" t="str">
        <f>[1]!FppDataPoint(JPYMktVal!O192,JPYMktVal!$A192,JPYMktVal!$B192,JPYMktVal!$C192)</f>
        <v>^Point~18506@19:23:23</v>
      </c>
      <c r="N190" s="3" t="str">
        <f>[1]!FppDataPoint(JPYMktVal!P192,JPYMktVal!$A192,JPYMktVal!$B192,JPYMktVal!$C192)</f>
        <v>^Point~20124@19:23:24</v>
      </c>
      <c r="O190" s="3" t="str">
        <f>[1]!FppDataPoint(JPYMktVal!Q192,JPYMktVal!$A192,JPYMktVal!$B192,JPYMktVal!$C192)</f>
        <v>^Point~15888@19:23:20</v>
      </c>
      <c r="P190" s="3" t="str">
        <f>[1]!FppDataPoint(JPYMktVal!R192,JPYMktVal!$A192,JPYMktVal!$B192,JPYMktVal!$C192)</f>
        <v>^Point~16376@19:23:21</v>
      </c>
      <c r="Q190" s="3" t="str">
        <f>[1]!FppDataPoint(JPYMktVal!S192,JPYMktVal!$A192,JPYMktVal!$B192,JPYMktVal!$C192)</f>
        <v>^Point~21694@19:23:25</v>
      </c>
    </row>
    <row r="191" spans="1:17" x14ac:dyDescent="0.3">
      <c r="A191" s="4"/>
      <c r="B191" s="4" t="str">
        <f>[1]!FppDataPoint(JPYMktVal!E193:S193,JPYMktVal!$A193,,)</f>
        <v>^Point~20168@19:23:24</v>
      </c>
      <c r="C191" s="3" t="str">
        <f>[1]!FppDataPoint(JPYMktVal!E193,JPYMktVal!$A193,JPYMktVal!$B193,JPYMktVal!$C193)</f>
        <v>^Point~15839@19:23:20</v>
      </c>
      <c r="D191" s="3" t="str">
        <f>[1]!FppDataPoint(JPYMktVal!F193,JPYMktVal!$A193,JPYMktVal!$B193,JPYMktVal!$C193)</f>
        <v>^Point~15659@19:23:20</v>
      </c>
      <c r="E191" s="3" t="str">
        <f>[1]!FppDataPoint(JPYMktVal!G193,JPYMktVal!$A193,JPYMktVal!$B193,JPYMktVal!$C193)</f>
        <v>^Point~18986@19:23:23</v>
      </c>
      <c r="F191" s="3" t="str">
        <f>[1]!FppDataPoint(JPYMktVal!H193,JPYMktVal!$A193,JPYMktVal!$B193,JPYMktVal!$C193)</f>
        <v>^Point~15673@19:23:20</v>
      </c>
      <c r="G191" s="3" t="str">
        <f>[1]!FppDataPoint(JPYMktVal!I193,JPYMktVal!$A193,JPYMktVal!$B193,JPYMktVal!$C193)</f>
        <v>^Point~21802@19:23:25</v>
      </c>
      <c r="H191" s="3" t="str">
        <f>[1]!FppDataPoint(JPYMktVal!J193,JPYMktVal!$A193,JPYMktVal!$B193,JPYMktVal!$C193)</f>
        <v>^Point~16425@19:23:21</v>
      </c>
      <c r="I191" s="3" t="str">
        <f>[1]!FppDataPoint(JPYMktVal!K193,JPYMktVal!$A193,JPYMktVal!$B193,JPYMktVal!$C193)</f>
        <v>^Point~21299@19:23:25</v>
      </c>
      <c r="J191" s="3" t="str">
        <f>[1]!FppDataPoint(JPYMktVal!L193,JPYMktVal!$A193,JPYMktVal!$B193,JPYMktVal!$C193)</f>
        <v>^Point~14945@19:23:05</v>
      </c>
      <c r="K191" s="3" t="str">
        <f>[1]!FppDataPoint(JPYMktVal!M193,JPYMktVal!$A193,JPYMktVal!$B193,JPYMktVal!$C193)</f>
        <v>^Point~19384@19:23:23</v>
      </c>
      <c r="L191" s="3" t="str">
        <f>[1]!FppDataPoint(JPYMktVal!N193,JPYMktVal!$A193,JPYMktVal!$B193,JPYMktVal!$C193)</f>
        <v>^Point~16682@19:23:21</v>
      </c>
      <c r="M191" s="3" t="str">
        <f>[1]!FppDataPoint(JPYMktVal!O193,JPYMktVal!$A193,JPYMktVal!$B193,JPYMktVal!$C193)</f>
        <v>^Point~15745@19:23:20</v>
      </c>
      <c r="N191" s="3" t="str">
        <f>[1]!FppDataPoint(JPYMktVal!P193,JPYMktVal!$A193,JPYMktVal!$B193,JPYMktVal!$C193)</f>
        <v>^Point~22523@19:23:26</v>
      </c>
      <c r="O191" s="3" t="str">
        <f>[1]!FppDataPoint(JPYMktVal!Q193,JPYMktVal!$A193,JPYMktVal!$B193,JPYMktVal!$C193)</f>
        <v>^Point~18445@19:23:23</v>
      </c>
      <c r="P191" s="3" t="str">
        <f>[1]!FppDataPoint(JPYMktVal!R193,JPYMktVal!$A193,JPYMktVal!$B193,JPYMktVal!$C193)</f>
        <v>^Point~18956@19:23:23</v>
      </c>
      <c r="Q191" s="3" t="str">
        <f>[1]!FppDataPoint(JPYMktVal!S193,JPYMktVal!$A193,JPYMktVal!$B193,JPYMktVal!$C193)</f>
        <v>^Point~15540@19:23:20</v>
      </c>
    </row>
    <row r="192" spans="1:17" x14ac:dyDescent="0.3">
      <c r="A192" s="4"/>
      <c r="B192" s="4" t="str">
        <f>[1]!FppDataPoint(JPYMktVal!E194:S194,JPYMktVal!$A194,,)</f>
        <v>^Point~24263@19:23:27</v>
      </c>
      <c r="C192" s="3" t="str">
        <f>[1]!FppDataPoint(JPYMktVal!E194,JPYMktVal!$A194,JPYMktVal!$B194,JPYMktVal!$C194)</f>
        <v>^Point~16035@19:23:20</v>
      </c>
      <c r="D192" s="3" t="str">
        <f>[1]!FppDataPoint(JPYMktVal!F194,JPYMktVal!$A194,JPYMktVal!$B194,JPYMktVal!$C194)</f>
        <v>^Point~16250@19:23:21</v>
      </c>
      <c r="E192" s="3" t="str">
        <f>[1]!FppDataPoint(JPYMktVal!G194,JPYMktVal!$A194,JPYMktVal!$B194,JPYMktVal!$C194)</f>
        <v>^Point~17433@19:23:22</v>
      </c>
      <c r="F192" s="3" t="str">
        <f>[1]!FppDataPoint(JPYMktVal!H194,JPYMktVal!$A194,JPYMktVal!$B194,JPYMktVal!$C194)</f>
        <v>^Point~16510@19:23:21</v>
      </c>
      <c r="G192" s="3" t="str">
        <f>[1]!FppDataPoint(JPYMktVal!I194,JPYMktVal!$A194,JPYMktVal!$B194,JPYMktVal!$C194)</f>
        <v>^Point~15083@19:23:20</v>
      </c>
      <c r="H192" s="3" t="str">
        <f>[1]!FppDataPoint(JPYMktVal!J194,JPYMktVal!$A194,JPYMktVal!$B194,JPYMktVal!$C194)</f>
        <v>^Point~19879@19:23:24</v>
      </c>
      <c r="I192" s="3" t="str">
        <f>[1]!FppDataPoint(JPYMktVal!K194,JPYMktVal!$A194,JPYMktVal!$B194,JPYMktVal!$C194)</f>
        <v>^Point~17098@19:23:21</v>
      </c>
      <c r="J192" s="3" t="str">
        <f>[1]!FppDataPoint(JPYMktVal!L194,JPYMktVal!$A194,JPYMktVal!$B194,JPYMktVal!$C194)</f>
        <v>^Point~15630@19:23:20</v>
      </c>
      <c r="K192" s="3" t="str">
        <f>[1]!FppDataPoint(JPYMktVal!M194,JPYMktVal!$A194,JPYMktVal!$B194,JPYMktVal!$C194)</f>
        <v>^Point~15985@19:23:20</v>
      </c>
      <c r="L192" s="3" t="str">
        <f>[1]!FppDataPoint(JPYMktVal!N194,JPYMktVal!$A194,JPYMktVal!$B194,JPYMktVal!$C194)</f>
        <v>^Point~20819@19:23:24</v>
      </c>
      <c r="M192" s="3" t="str">
        <f>[1]!FppDataPoint(JPYMktVal!O194,JPYMktVal!$A194,JPYMktVal!$B194,JPYMktVal!$C194)</f>
        <v>^Point~17780@19:23:22</v>
      </c>
      <c r="N192" s="3" t="str">
        <f>[1]!FppDataPoint(JPYMktVal!P194,JPYMktVal!$A194,JPYMktVal!$B194,JPYMktVal!$C194)</f>
        <v>^Point~17447@19:23:22</v>
      </c>
      <c r="O192" s="3" t="str">
        <f>[1]!FppDataPoint(JPYMktVal!Q194,JPYMktVal!$A194,JPYMktVal!$B194,JPYMktVal!$C194)</f>
        <v>^Point~17506@19:23:22</v>
      </c>
      <c r="P192" s="3" t="str">
        <f>[1]!FppDataPoint(JPYMktVal!R194,JPYMktVal!$A194,JPYMktVal!$B194,JPYMktVal!$C194)</f>
        <v>^Point~16931@19:23:21</v>
      </c>
      <c r="Q192" s="3" t="str">
        <f>[1]!FppDataPoint(JPYMktVal!S194,JPYMktVal!$A194,JPYMktVal!$B194,JPYMktVal!$C194)</f>
        <v>^Point~19627@19:23:24</v>
      </c>
    </row>
    <row r="193" spans="1:17" x14ac:dyDescent="0.3">
      <c r="A193" s="4"/>
      <c r="B193" s="4" t="str">
        <f>[1]!FppDataPoint(JPYMktVal!E195:S195,JPYMktVal!$A195,,)</f>
        <v>^Point~21848@19:23:25</v>
      </c>
      <c r="C193" s="3" t="str">
        <f>[1]!FppDataPoint(JPYMktVal!E195,JPYMktVal!$A195,JPYMktVal!$B195,JPYMktVal!$C195)</f>
        <v>^Point~24197@19:23:27</v>
      </c>
      <c r="D193" s="3" t="str">
        <f>[1]!FppDataPoint(JPYMktVal!F195,JPYMktVal!$A195,JPYMktVal!$B195,JPYMktVal!$C195)</f>
        <v>^Point~20586@19:23:24</v>
      </c>
      <c r="E193" s="3" t="str">
        <f>[1]!FppDataPoint(JPYMktVal!G195,JPYMktVal!$A195,JPYMktVal!$B195,JPYMktVal!$C195)</f>
        <v>^Point~16939@19:23:21</v>
      </c>
      <c r="F193" s="3" t="str">
        <f>[1]!FppDataPoint(JPYMktVal!H195,JPYMktVal!$A195,JPYMktVal!$B195,JPYMktVal!$C195)</f>
        <v>^Point~15704@19:23:20</v>
      </c>
      <c r="G193" s="3" t="str">
        <f>[1]!FppDataPoint(JPYMktVal!I195,JPYMktVal!$A195,JPYMktVal!$B195,JPYMktVal!$C195)</f>
        <v>^Point~16126@19:23:20</v>
      </c>
      <c r="H193" s="3" t="str">
        <f>[1]!FppDataPoint(JPYMktVal!J195,JPYMktVal!$A195,JPYMktVal!$B195,JPYMktVal!$C195)</f>
        <v>^Point~17533@19:23:22</v>
      </c>
      <c r="I193" s="3" t="str">
        <f>[1]!FppDataPoint(JPYMktVal!K195,JPYMktVal!$A195,JPYMktVal!$B195,JPYMktVal!$C195)</f>
        <v>^Point~15365@19:23:20</v>
      </c>
      <c r="J193" s="3" t="str">
        <f>[1]!FppDataPoint(JPYMktVal!L195,JPYMktVal!$A195,JPYMktVal!$B195,JPYMktVal!$C195)</f>
        <v>^Point~17302@19:23:21</v>
      </c>
      <c r="K193" s="3" t="str">
        <f>[1]!FppDataPoint(JPYMktVal!M195,JPYMktVal!$A195,JPYMktVal!$B195,JPYMktVal!$C195)</f>
        <v>^Point~17485@19:23:22</v>
      </c>
      <c r="L193" s="3" t="str">
        <f>[1]!FppDataPoint(JPYMktVal!N195,JPYMktVal!$A195,JPYMktVal!$B195,JPYMktVal!$C195)</f>
        <v>^Point~19802@19:23:24</v>
      </c>
      <c r="M193" s="3" t="str">
        <f>[1]!FppDataPoint(JPYMktVal!O195,JPYMktVal!$A195,JPYMktVal!$B195,JPYMktVal!$C195)</f>
        <v>^Point~15396@19:23:20</v>
      </c>
      <c r="N193" s="3" t="str">
        <f>[1]!FppDataPoint(JPYMktVal!P195,JPYMktVal!$A195,JPYMktVal!$B195,JPYMktVal!$C195)</f>
        <v>^Point~16497@19:23:21</v>
      </c>
      <c r="O193" s="3" t="str">
        <f>[1]!FppDataPoint(JPYMktVal!Q195,JPYMktVal!$A195,JPYMktVal!$B195,JPYMktVal!$C195)</f>
        <v>^Point~17335@19:23:21</v>
      </c>
      <c r="P193" s="3" t="str">
        <f>[1]!FppDataPoint(JPYMktVal!R195,JPYMktVal!$A195,JPYMktVal!$B195,JPYMktVal!$C195)</f>
        <v>^Point~19284@19:23:23</v>
      </c>
      <c r="Q193" s="3" t="str">
        <f>[1]!FppDataPoint(JPYMktVal!S195,JPYMktVal!$A195,JPYMktVal!$B195,JPYMktVal!$C195)</f>
        <v>^Point~15808@19:23:20</v>
      </c>
    </row>
    <row r="194" spans="1:17" x14ac:dyDescent="0.3">
      <c r="A194" s="4"/>
      <c r="B194" s="4" t="str">
        <f>[1]!FppDataPoint(JPYMktVal!E196:S196,JPYMktVal!$A196,,)</f>
        <v>^Point~23751@19:23:27</v>
      </c>
      <c r="C194" s="3" t="str">
        <f>[1]!FppDataPoint(JPYMktVal!E196,JPYMktVal!$A196,JPYMktVal!$B196,JPYMktVal!$C196)</f>
        <v>^Point~17579@19:23:22</v>
      </c>
      <c r="D194" s="3" t="str">
        <f>[1]!FppDataPoint(JPYMktVal!F196,JPYMktVal!$A196,JPYMktVal!$B196,JPYMktVal!$C196)</f>
        <v>^Point~17012@19:23:21</v>
      </c>
      <c r="E194" s="3" t="str">
        <f>[1]!FppDataPoint(JPYMktVal!G196,JPYMktVal!$A196,JPYMktVal!$B196,JPYMktVal!$C196)</f>
        <v>^Point~16709@19:23:21</v>
      </c>
      <c r="F194" s="3" t="str">
        <f>[1]!FppDataPoint(JPYMktVal!H196,JPYMktVal!$A196,JPYMktVal!$B196,JPYMktVal!$C196)</f>
        <v>^Point~18256@19:23:22</v>
      </c>
      <c r="G194" s="3" t="str">
        <f>[1]!FppDataPoint(JPYMktVal!I196,JPYMktVal!$A196,JPYMktVal!$B196,JPYMktVal!$C196)</f>
        <v>^Point~20611@19:23:24</v>
      </c>
      <c r="H194" s="3" t="str">
        <f>[1]!FppDataPoint(JPYMktVal!J196,JPYMktVal!$A196,JPYMktVal!$B196,JPYMktVal!$C196)</f>
        <v>^Point~16647@19:23:21</v>
      </c>
      <c r="I194" s="3" t="str">
        <f>[1]!FppDataPoint(JPYMktVal!K196,JPYMktVal!$A196,JPYMktVal!$B196,JPYMktVal!$C196)</f>
        <v>^Point~17540@19:23:22</v>
      </c>
      <c r="J194" s="3" t="str">
        <f>[1]!FppDataPoint(JPYMktVal!L196,JPYMktVal!$A196,JPYMktVal!$B196,JPYMktVal!$C196)</f>
        <v>^Point~20902@19:23:25</v>
      </c>
      <c r="K194" s="3" t="str">
        <f>[1]!FppDataPoint(JPYMktVal!M196,JPYMktVal!$A196,JPYMktVal!$B196,JPYMktVal!$C196)</f>
        <v>^Point~17699@19:23:22</v>
      </c>
      <c r="L194" s="3" t="str">
        <f>[1]!FppDataPoint(JPYMktVal!N196,JPYMktVal!$A196,JPYMktVal!$B196,JPYMktVal!$C196)</f>
        <v>^Point~23319@19:23:26</v>
      </c>
      <c r="M194" s="3" t="str">
        <f>[1]!FppDataPoint(JPYMktVal!O196,JPYMktVal!$A196,JPYMktVal!$B196,JPYMktVal!$C196)</f>
        <v>^Point~16661@19:23:21</v>
      </c>
      <c r="N194" s="3" t="str">
        <f>[1]!FppDataPoint(JPYMktVal!P196,JPYMktVal!$A196,JPYMktVal!$B196,JPYMktVal!$C196)</f>
        <v>^Point~19385@19:23:23</v>
      </c>
      <c r="O194" s="3" t="str">
        <f>[1]!FppDataPoint(JPYMktVal!Q196,JPYMktVal!$A196,JPYMktVal!$B196,JPYMktVal!$C196)</f>
        <v>^Point~19370@19:23:23</v>
      </c>
      <c r="P194" s="3" t="str">
        <f>[1]!FppDataPoint(JPYMktVal!R196,JPYMktVal!$A196,JPYMktVal!$B196,JPYMktVal!$C196)</f>
        <v>^Point~15388@19:23:20</v>
      </c>
      <c r="Q194" s="3" t="str">
        <f>[1]!FppDataPoint(JPYMktVal!S196,JPYMktVal!$A196,JPYMktVal!$B196,JPYMktVal!$C196)</f>
        <v>^Point~24724@19:23:28</v>
      </c>
    </row>
    <row r="195" spans="1:17" x14ac:dyDescent="0.3">
      <c r="A195" s="4"/>
      <c r="B195" s="4" t="str">
        <f>[1]!FppDataPoint(JPYMktVal!E197:S197,JPYMktVal!$A197,,)</f>
        <v>^Point~23757@19:23:27</v>
      </c>
      <c r="C195" s="3" t="str">
        <f>[1]!FppDataPoint(JPYMktVal!E197,JPYMktVal!$A197,JPYMktVal!$B197,JPYMktVal!$C197)</f>
        <v>^Point~20651@19:23:24</v>
      </c>
      <c r="D195" s="3" t="str">
        <f>[1]!FppDataPoint(JPYMktVal!F197,JPYMktVal!$A197,JPYMktVal!$B197,JPYMktVal!$C197)</f>
        <v>^Point~22818@19:23:26</v>
      </c>
      <c r="E195" s="3" t="str">
        <f>[1]!FppDataPoint(JPYMktVal!G197,JPYMktVal!$A197,JPYMktVal!$B197,JPYMktVal!$C197)</f>
        <v>^Point~15269@19:23:20</v>
      </c>
      <c r="F195" s="3" t="str">
        <f>[1]!FppDataPoint(JPYMktVal!H197,JPYMktVal!$A197,JPYMktVal!$B197,JPYMktVal!$C197)</f>
        <v>^Point~14948@19:23:05</v>
      </c>
      <c r="G195" s="3" t="str">
        <f>[1]!FppDataPoint(JPYMktVal!I197,JPYMktVal!$A197,JPYMktVal!$B197,JPYMktVal!$C197)</f>
        <v>^Point~20225@19:23:24</v>
      </c>
      <c r="H195" s="3" t="str">
        <f>[1]!FppDataPoint(JPYMktVal!J197,JPYMktVal!$A197,JPYMktVal!$B197,JPYMktVal!$C197)</f>
        <v>^Point~16724@19:23:21</v>
      </c>
      <c r="I195" s="3" t="str">
        <f>[1]!FppDataPoint(JPYMktVal!K197,JPYMktVal!$A197,JPYMktVal!$B197,JPYMktVal!$C197)</f>
        <v>^Point~15175@19:23:20</v>
      </c>
      <c r="J195" s="3" t="str">
        <f>[1]!FppDataPoint(JPYMktVal!L197,JPYMktVal!$A197,JPYMktVal!$B197,JPYMktVal!$C197)</f>
        <v>^Point~18460@19:23:23</v>
      </c>
      <c r="K195" s="3" t="str">
        <f>[1]!FppDataPoint(JPYMktVal!M197,JPYMktVal!$A197,JPYMktVal!$B197,JPYMktVal!$C197)</f>
        <v>^Point~17118@19:23:21</v>
      </c>
      <c r="L195" s="3" t="str">
        <f>[1]!FppDataPoint(JPYMktVal!N197,JPYMktVal!$A197,JPYMktVal!$B197,JPYMktVal!$C197)</f>
        <v>^Point~15034@19:23:05</v>
      </c>
      <c r="M195" s="3" t="str">
        <f>[1]!FppDataPoint(JPYMktVal!O197,JPYMktVal!$A197,JPYMktVal!$B197,JPYMktVal!$C197)</f>
        <v>^Point~24674@19:23:28</v>
      </c>
      <c r="N195" s="3" t="str">
        <f>[1]!FppDataPoint(JPYMktVal!P197,JPYMktVal!$A197,JPYMktVal!$B197,JPYMktVal!$C197)</f>
        <v>^Point~15795@19:23:20</v>
      </c>
      <c r="O195" s="3" t="str">
        <f>[1]!FppDataPoint(JPYMktVal!Q197,JPYMktVal!$A197,JPYMktVal!$B197,JPYMktVal!$C197)</f>
        <v>^Point~20768@19:23:24</v>
      </c>
      <c r="P195" s="3" t="str">
        <f>[1]!FppDataPoint(JPYMktVal!R197,JPYMktVal!$A197,JPYMktVal!$B197,JPYMktVal!$C197)</f>
        <v>^Point~18597@19:23:23</v>
      </c>
      <c r="Q195" s="3" t="str">
        <f>[1]!FppDataPoint(JPYMktVal!S197,JPYMktVal!$A197,JPYMktVal!$B197,JPYMktVal!$C197)</f>
        <v>^Point~16040@19:23:20</v>
      </c>
    </row>
    <row r="196" spans="1:17" x14ac:dyDescent="0.3">
      <c r="A196" s="4"/>
      <c r="B196" s="4" t="str">
        <f>[1]!FppDataPoint(JPYMktVal!E198:S198,JPYMktVal!$A198,,)</f>
        <v>^Point~22885@19:23:26</v>
      </c>
      <c r="C196" s="3" t="str">
        <f>[1]!FppDataPoint(JPYMktVal!E198,JPYMktVal!$A198,JPYMktVal!$B198,JPYMktVal!$C198)</f>
        <v>^Point~17443@19:23:22</v>
      </c>
      <c r="D196" s="3" t="str">
        <f>[1]!FppDataPoint(JPYMktVal!F198,JPYMktVal!$A198,JPYMktVal!$B198,JPYMktVal!$C198)</f>
        <v>^Point~19022@19:23:23</v>
      </c>
      <c r="E196" s="3" t="str">
        <f>[1]!FppDataPoint(JPYMktVal!G198,JPYMktVal!$A198,JPYMktVal!$B198,JPYMktVal!$C198)</f>
        <v>^Point~16739@19:23:21</v>
      </c>
      <c r="F196" s="3" t="str">
        <f>[1]!FppDataPoint(JPYMktVal!H198,JPYMktVal!$A198,JPYMktVal!$B198,JPYMktVal!$C198)</f>
        <v>^Point~17038@19:23:21</v>
      </c>
      <c r="G196" s="3" t="str">
        <f>[1]!FppDataPoint(JPYMktVal!I198,JPYMktVal!$A198,JPYMktVal!$B198,JPYMktVal!$C198)</f>
        <v>^Point~19604@19:23:24</v>
      </c>
      <c r="H196" s="3" t="str">
        <f>[1]!FppDataPoint(JPYMktVal!J198,JPYMktVal!$A198,JPYMktVal!$B198,JPYMktVal!$C198)</f>
        <v>^Point~17718@19:23:22</v>
      </c>
      <c r="I196" s="3" t="str">
        <f>[1]!FppDataPoint(JPYMktVal!K198,JPYMktVal!$A198,JPYMktVal!$B198,JPYMktVal!$C198)</f>
        <v>^Point~16924@19:23:21</v>
      </c>
      <c r="J196" s="3" t="str">
        <f>[1]!FppDataPoint(JPYMktVal!L198,JPYMktVal!$A198,JPYMktVal!$B198,JPYMktVal!$C198)</f>
        <v>^Point~15071@19:23:20</v>
      </c>
      <c r="K196" s="3" t="str">
        <f>[1]!FppDataPoint(JPYMktVal!M198,JPYMktVal!$A198,JPYMktVal!$B198,JPYMktVal!$C198)</f>
        <v>^Point~17021@19:23:21</v>
      </c>
      <c r="L196" s="3" t="str">
        <f>[1]!FppDataPoint(JPYMktVal!N198,JPYMktVal!$A198,JPYMktVal!$B198,JPYMktVal!$C198)</f>
        <v>^Point~16623@19:23:21</v>
      </c>
      <c r="M196" s="3" t="str">
        <f>[1]!FppDataPoint(JPYMktVal!O198,JPYMktVal!$A198,JPYMktVal!$B198,JPYMktVal!$C198)</f>
        <v>^Point~16697@19:23:21</v>
      </c>
      <c r="N196" s="3" t="str">
        <f>[1]!FppDataPoint(JPYMktVal!P198,JPYMktVal!$A198,JPYMktVal!$B198,JPYMktVal!$C198)</f>
        <v>^Point~16717@19:23:21</v>
      </c>
      <c r="O196" s="3" t="str">
        <f>[1]!FppDataPoint(JPYMktVal!Q198,JPYMktVal!$A198,JPYMktVal!$B198,JPYMktVal!$C198)</f>
        <v>^Point~20565@19:23:24</v>
      </c>
      <c r="P196" s="3" t="str">
        <f>[1]!FppDataPoint(JPYMktVal!R198,JPYMktVal!$A198,JPYMktVal!$B198,JPYMktVal!$C198)</f>
        <v>^Point~23510@19:23:27</v>
      </c>
      <c r="Q196" s="3" t="str">
        <f>[1]!FppDataPoint(JPYMktVal!S198,JPYMktVal!$A198,JPYMktVal!$B198,JPYMktVal!$C198)</f>
        <v>^Point~23360@19:23:26</v>
      </c>
    </row>
    <row r="197" spans="1:17" x14ac:dyDescent="0.3">
      <c r="A197" s="4"/>
      <c r="B197" s="4" t="str">
        <f>[1]!FppDataPoint(JPYMktVal!E199:S199,JPYMktVal!$A199,,)</f>
        <v>^Point~22114@19:23:25</v>
      </c>
      <c r="C197" s="3" t="str">
        <f>[1]!FppDataPoint(JPYMktVal!E199,JPYMktVal!$A199,JPYMktVal!$B199,JPYMktVal!$C199)</f>
        <v>^Point~15757@19:23:20</v>
      </c>
      <c r="D197" s="3" t="str">
        <f>[1]!FppDataPoint(JPYMktVal!F199,JPYMktVal!$A199,JPYMktVal!$B199,JPYMktVal!$C199)</f>
        <v>^Point~16460@19:23:21</v>
      </c>
      <c r="E197" s="3" t="str">
        <f>[1]!FppDataPoint(JPYMktVal!G199,JPYMktVal!$A199,JPYMktVal!$B199,JPYMktVal!$C199)</f>
        <v>^Point~17071@19:23:21</v>
      </c>
      <c r="F197" s="3" t="str">
        <f>[1]!FppDataPoint(JPYMktVal!H199,JPYMktVal!$A199,JPYMktVal!$B199,JPYMktVal!$C199)</f>
        <v>^Point~24312@19:23:27</v>
      </c>
      <c r="G197" s="3" t="str">
        <f>[1]!FppDataPoint(JPYMktVal!I199,JPYMktVal!$A199,JPYMktVal!$B199,JPYMktVal!$C199)</f>
        <v>^Point~23547@19:23:27</v>
      </c>
      <c r="H197" s="3" t="str">
        <f>[1]!FppDataPoint(JPYMktVal!J199,JPYMktVal!$A199,JPYMktVal!$B199,JPYMktVal!$C199)</f>
        <v>^Point~15135@19:23:20</v>
      </c>
      <c r="I197" s="3" t="str">
        <f>[1]!FppDataPoint(JPYMktVal!K199,JPYMktVal!$A199,JPYMktVal!$B199,JPYMktVal!$C199)</f>
        <v>^Point~16154@19:23:20</v>
      </c>
      <c r="J197" s="3" t="str">
        <f>[1]!FppDataPoint(JPYMktVal!L199,JPYMktVal!$A199,JPYMktVal!$B199,JPYMktVal!$C199)</f>
        <v>^Point~18966@19:23:23</v>
      </c>
      <c r="K197" s="3" t="str">
        <f>[1]!FppDataPoint(JPYMktVal!M199,JPYMktVal!$A199,JPYMktVal!$B199,JPYMktVal!$C199)</f>
        <v>^Point~16721@19:23:21</v>
      </c>
      <c r="L197" s="3" t="str">
        <f>[1]!FppDataPoint(JPYMktVal!N199,JPYMktVal!$A199,JPYMktVal!$B199,JPYMktVal!$C199)</f>
        <v>^Point~17551@19:23:22</v>
      </c>
      <c r="M197" s="3" t="str">
        <f>[1]!FppDataPoint(JPYMktVal!O199,JPYMktVal!$A199,JPYMktVal!$B199,JPYMktVal!$C199)</f>
        <v>^Point~15554@19:23:20</v>
      </c>
      <c r="N197" s="3" t="str">
        <f>[1]!FppDataPoint(JPYMktVal!P199,JPYMktVal!$A199,JPYMktVal!$B199,JPYMktVal!$C199)</f>
        <v>^Point~20631@19:23:24</v>
      </c>
      <c r="O197" s="3" t="str">
        <f>[1]!FppDataPoint(JPYMktVal!Q199,JPYMktVal!$A199,JPYMktVal!$B199,JPYMktVal!$C199)</f>
        <v>^Point~15454@19:23:20</v>
      </c>
      <c r="P197" s="3" t="str">
        <f>[1]!FppDataPoint(JPYMktVal!R199,JPYMktVal!$A199,JPYMktVal!$B199,JPYMktVal!$C199)</f>
        <v>^Point~21057@19:23:25</v>
      </c>
      <c r="Q197" s="3" t="str">
        <f>[1]!FppDataPoint(JPYMktVal!S199,JPYMktVal!$A199,JPYMktVal!$B199,JPYMktVal!$C199)</f>
        <v>^Point~18136@19:23:22</v>
      </c>
    </row>
    <row r="198" spans="1:17" x14ac:dyDescent="0.3">
      <c r="A198" s="4"/>
      <c r="B198" s="4" t="str">
        <f>[1]!FppDataPoint(JPYMktVal!E200:S200,JPYMktVal!$A200,,)</f>
        <v>^Point~18231@19:23:22</v>
      </c>
      <c r="C198" s="3" t="str">
        <f>[1]!FppDataPoint(JPYMktVal!E200,JPYMktVal!$A200,JPYMktVal!$B200,JPYMktVal!$C200)</f>
        <v>^Point~16187@19:23:20</v>
      </c>
      <c r="D198" s="3" t="str">
        <f>[1]!FppDataPoint(JPYMktVal!F200,JPYMktVal!$A200,JPYMktVal!$B200,JPYMktVal!$C200)</f>
        <v>^Point~20496@19:23:24</v>
      </c>
      <c r="E198" s="3" t="str">
        <f>[1]!FppDataPoint(JPYMktVal!G200,JPYMktVal!$A200,JPYMktVal!$B200,JPYMktVal!$C200)</f>
        <v>^Point~23681@19:23:27</v>
      </c>
      <c r="F198" s="3" t="str">
        <f>[1]!FppDataPoint(JPYMktVal!H200,JPYMktVal!$A200,JPYMktVal!$B200,JPYMktVal!$C200)</f>
        <v>^Point~21616@19:23:25</v>
      </c>
      <c r="G198" s="3" t="str">
        <f>[1]!FppDataPoint(JPYMktVal!I200,JPYMktVal!$A200,JPYMktVal!$B200,JPYMktVal!$C200)</f>
        <v>^Point~16605@19:23:21</v>
      </c>
      <c r="H198" s="3" t="str">
        <f>[1]!FppDataPoint(JPYMktVal!J200,JPYMktVal!$A200,JPYMktVal!$B200,JPYMktVal!$C200)</f>
        <v>^Point~18854@19:23:23</v>
      </c>
      <c r="I198" s="3" t="str">
        <f>[1]!FppDataPoint(JPYMktVal!K200,JPYMktVal!$A200,JPYMktVal!$B200,JPYMktVal!$C200)</f>
        <v>^Point~16495@19:23:21</v>
      </c>
      <c r="J198" s="3" t="str">
        <f>[1]!FppDataPoint(JPYMktVal!L200,JPYMktVal!$A200,JPYMktVal!$B200,JPYMktVal!$C200)</f>
        <v>^Point~21357@19:23:25</v>
      </c>
      <c r="K198" s="3" t="str">
        <f>[1]!FppDataPoint(JPYMktVal!M200,JPYMktVal!$A200,JPYMktVal!$B200,JPYMktVal!$C200)</f>
        <v>^Point~20577@19:23:24</v>
      </c>
      <c r="L198" s="3" t="str">
        <f>[1]!FppDataPoint(JPYMktVal!N200,JPYMktVal!$A200,JPYMktVal!$B200,JPYMktVal!$C200)</f>
        <v>^Point~21474@19:23:25</v>
      </c>
      <c r="M198" s="3" t="str">
        <f>[1]!FppDataPoint(JPYMktVal!O200,JPYMktVal!$A200,JPYMktVal!$B200,JPYMktVal!$C200)</f>
        <v>^Point~19085@19:23:23</v>
      </c>
      <c r="N198" s="3" t="str">
        <f>[1]!FppDataPoint(JPYMktVal!P200,JPYMktVal!$A200,JPYMktVal!$B200,JPYMktVal!$C200)</f>
        <v>^Point~16662@19:23:21</v>
      </c>
      <c r="O198" s="3" t="str">
        <f>[1]!FppDataPoint(JPYMktVal!Q200,JPYMktVal!$A200,JPYMktVal!$B200,JPYMktVal!$C200)</f>
        <v>^Point~15815@19:23:20</v>
      </c>
      <c r="P198" s="3" t="str">
        <f>[1]!FppDataPoint(JPYMktVal!R200,JPYMktVal!$A200,JPYMktVal!$B200,JPYMktVal!$C200)</f>
        <v>^Point~16377@19:23:21</v>
      </c>
      <c r="Q198" s="3" t="str">
        <f>[1]!FppDataPoint(JPYMktVal!S200,JPYMktVal!$A200,JPYMktVal!$B200,JPYMktVal!$C200)</f>
        <v>^Point~21801@19:23:25</v>
      </c>
    </row>
    <row r="199" spans="1:17" x14ac:dyDescent="0.3">
      <c r="A199" s="4"/>
      <c r="B199" s="4" t="str">
        <f>[1]!FppDataPoint(JPYMktVal!E201:S201,JPYMktVal!$A201,,)</f>
        <v>^Point~24246@19:23:27</v>
      </c>
      <c r="C199" s="3" t="str">
        <f>[1]!FppDataPoint(JPYMktVal!E201,JPYMktVal!$A201,JPYMktVal!$B201,JPYMktVal!$C201)</f>
        <v>^Point~19470@19:23:23</v>
      </c>
      <c r="D199" s="3" t="str">
        <f>[1]!FppDataPoint(JPYMktVal!F201,JPYMktVal!$A201,JPYMktVal!$B201,JPYMktVal!$C201)</f>
        <v>^Point~15799@19:23:20</v>
      </c>
      <c r="E199" s="3" t="str">
        <f>[1]!FppDataPoint(JPYMktVal!G201,JPYMktVal!$A201,JPYMktVal!$B201,JPYMktVal!$C201)</f>
        <v>^Point~23225@19:23:26</v>
      </c>
      <c r="F199" s="3" t="str">
        <f>[1]!FppDataPoint(JPYMktVal!H201,JPYMktVal!$A201,JPYMktVal!$B201,JPYMktVal!$C201)</f>
        <v>^Point~14814@19:23:05</v>
      </c>
      <c r="G199" s="3" t="str">
        <f>[1]!FppDataPoint(JPYMktVal!I201,JPYMktVal!$A201,JPYMktVal!$B201,JPYMktVal!$C201)</f>
        <v>^Point~17245@19:23:21</v>
      </c>
      <c r="H199" s="3" t="str">
        <f>[1]!FppDataPoint(JPYMktVal!J201,JPYMktVal!$A201,JPYMktVal!$B201,JPYMktVal!$C201)</f>
        <v>^Point~17590@19:23:22</v>
      </c>
      <c r="I199" s="3" t="str">
        <f>[1]!FppDataPoint(JPYMktVal!K201,JPYMktVal!$A201,JPYMktVal!$B201,JPYMktVal!$C201)</f>
        <v>^Point~17747@19:23:22</v>
      </c>
      <c r="J199" s="3" t="str">
        <f>[1]!FppDataPoint(JPYMktVal!L201,JPYMktVal!$A201,JPYMktVal!$B201,JPYMktVal!$C201)</f>
        <v>^Point~17006@19:23:21</v>
      </c>
      <c r="K199" s="3" t="str">
        <f>[1]!FppDataPoint(JPYMktVal!M201,JPYMktVal!$A201,JPYMktVal!$B201,JPYMktVal!$C201)</f>
        <v>^Point~19396@19:23:23</v>
      </c>
      <c r="L199" s="3" t="str">
        <f>[1]!FppDataPoint(JPYMktVal!N201,JPYMktVal!$A201,JPYMktVal!$B201,JPYMktVal!$C201)</f>
        <v>^Point~18119@19:23:22</v>
      </c>
      <c r="M199" s="3" t="str">
        <f>[1]!FppDataPoint(JPYMktVal!O201,JPYMktVal!$A201,JPYMktVal!$B201,JPYMktVal!$C201)</f>
        <v>^Point~15065@19:23:05</v>
      </c>
      <c r="N199" s="3" t="str">
        <f>[1]!FppDataPoint(JPYMktVal!P201,JPYMktVal!$A201,JPYMktVal!$B201,JPYMktVal!$C201)</f>
        <v>^Point~17113@19:23:21</v>
      </c>
      <c r="O199" s="3" t="str">
        <f>[1]!FppDataPoint(JPYMktVal!Q201,JPYMktVal!$A201,JPYMktVal!$B201,JPYMktVal!$C201)</f>
        <v>^Point~19172@19:23:23</v>
      </c>
      <c r="P199" s="3" t="str">
        <f>[1]!FppDataPoint(JPYMktVal!R201,JPYMktVal!$A201,JPYMktVal!$B201,JPYMktVal!$C201)</f>
        <v>^Point~16745@19:23:21</v>
      </c>
      <c r="Q199" s="3" t="str">
        <f>[1]!FppDataPoint(JPYMktVal!S201,JPYMktVal!$A201,JPYMktVal!$B201,JPYMktVal!$C201)</f>
        <v>^Point~23213@19:23:26</v>
      </c>
    </row>
    <row r="200" spans="1:17" x14ac:dyDescent="0.3">
      <c r="A200" s="4"/>
      <c r="B200" s="4" t="str">
        <f>[1]!FppDataPoint(JPYMktVal!E202:S202,JPYMktVal!$A202,,)</f>
        <v>^Point~23707@19:23:27</v>
      </c>
      <c r="C200" s="3" t="str">
        <f>[1]!FppDataPoint(JPYMktVal!E202,JPYMktVal!$A202,JPYMktVal!$B202,JPYMktVal!$C202)</f>
        <v>^Point~16304@19:23:21</v>
      </c>
      <c r="D200" s="3" t="str">
        <f>[1]!FppDataPoint(JPYMktVal!F202,JPYMktVal!$A202,JPYMktVal!$B202,JPYMktVal!$C202)</f>
        <v>^Point~17891@19:23:22</v>
      </c>
      <c r="E200" s="3" t="str">
        <f>[1]!FppDataPoint(JPYMktVal!G202,JPYMktVal!$A202,JPYMktVal!$B202,JPYMktVal!$C202)</f>
        <v>^Point~15945@19:23:20</v>
      </c>
      <c r="F200" s="3" t="str">
        <f>[1]!FppDataPoint(JPYMktVal!H202,JPYMktVal!$A202,JPYMktVal!$B202,JPYMktVal!$C202)</f>
        <v>^Point~15533@19:23:20</v>
      </c>
      <c r="G200" s="3" t="str">
        <f>[1]!FppDataPoint(JPYMktVal!I202,JPYMktVal!$A202,JPYMktVal!$B202,JPYMktVal!$C202)</f>
        <v>^Point~24242@19:23:27</v>
      </c>
      <c r="H200" s="3" t="str">
        <f>[1]!FppDataPoint(JPYMktVal!J202,JPYMktVal!$A202,JPYMktVal!$B202,JPYMktVal!$C202)</f>
        <v>^Point~17206@19:23:21</v>
      </c>
      <c r="I200" s="3" t="str">
        <f>[1]!FppDataPoint(JPYMktVal!K202,JPYMktVal!$A202,JPYMktVal!$B202,JPYMktVal!$C202)</f>
        <v>^Point~16575@19:23:21</v>
      </c>
      <c r="J200" s="3" t="str">
        <f>[1]!FppDataPoint(JPYMktVal!L202,JPYMktVal!$A202,JPYMktVal!$B202,JPYMktVal!$C202)</f>
        <v>^Point~16222@19:23:21</v>
      </c>
      <c r="K200" s="3" t="str">
        <f>[1]!FppDataPoint(JPYMktVal!M202,JPYMktVal!$A202,JPYMktVal!$B202,JPYMktVal!$C202)</f>
        <v>^Point~24099@19:23:27</v>
      </c>
      <c r="L200" s="3" t="str">
        <f>[1]!FppDataPoint(JPYMktVal!N202,JPYMktVal!$A202,JPYMktVal!$B202,JPYMktVal!$C202)</f>
        <v>^Point~16635@19:23:21</v>
      </c>
      <c r="M200" s="3" t="str">
        <f>[1]!FppDataPoint(JPYMktVal!O202,JPYMktVal!$A202,JPYMktVal!$B202,JPYMktVal!$C202)</f>
        <v>^Point~21732@19:23:25</v>
      </c>
      <c r="N200" s="3" t="str">
        <f>[1]!FppDataPoint(JPYMktVal!P202,JPYMktVal!$A202,JPYMktVal!$B202,JPYMktVal!$C202)</f>
        <v>^Point~19032@19:23:23</v>
      </c>
      <c r="O200" s="3" t="str">
        <f>[1]!FppDataPoint(JPYMktVal!Q202,JPYMktVal!$A202,JPYMktVal!$B202,JPYMktVal!$C202)</f>
        <v>^Point~16078@19:23:20</v>
      </c>
      <c r="P200" s="3" t="str">
        <f>[1]!FppDataPoint(JPYMktVal!R202,JPYMktVal!$A202,JPYMktVal!$B202,JPYMktVal!$C202)</f>
        <v>^Point~22855@19:23:26</v>
      </c>
      <c r="Q200" s="3" t="str">
        <f>[1]!FppDataPoint(JPYMktVal!S202,JPYMktVal!$A202,JPYMktVal!$B202,JPYMktVal!$C202)</f>
        <v>^Point~19611@19:23:24</v>
      </c>
    </row>
    <row r="201" spans="1:17" x14ac:dyDescent="0.3">
      <c r="A201" s="4"/>
      <c r="B201" s="4" t="str">
        <f>[1]!FppDataPoint(JPYMktVal!E203:S203,JPYMktVal!$A203,,)</f>
        <v>^Point~17976@19:23:22</v>
      </c>
      <c r="C201" s="3" t="str">
        <f>[1]!FppDataPoint(JPYMktVal!E203,JPYMktVal!$A203,JPYMktVal!$B203,JPYMktVal!$C203)</f>
        <v>^Point~18263@19:23:22</v>
      </c>
      <c r="D201" s="3" t="str">
        <f>[1]!FppDataPoint(JPYMktVal!F203,JPYMktVal!$A203,JPYMktVal!$B203,JPYMktVal!$C203)</f>
        <v>^Point~19585@19:23:24</v>
      </c>
      <c r="E201" s="3" t="str">
        <f>[1]!FppDataPoint(JPYMktVal!G203,JPYMktVal!$A203,JPYMktVal!$B203,JPYMktVal!$C203)</f>
        <v>^Point~19746@19:23:24</v>
      </c>
      <c r="F201" s="3" t="str">
        <f>[1]!FppDataPoint(JPYMktVal!H203,JPYMktVal!$A203,JPYMktVal!$B203,JPYMktVal!$C203)</f>
        <v>^Point~17526@19:23:22</v>
      </c>
      <c r="G201" s="3" t="str">
        <f>[1]!FppDataPoint(JPYMktVal!I203,JPYMktVal!$A203,JPYMktVal!$B203,JPYMktVal!$C203)</f>
        <v>^Point~23458@19:23:27</v>
      </c>
      <c r="H201" s="3" t="str">
        <f>[1]!FppDataPoint(JPYMktVal!J203,JPYMktVal!$A203,JPYMktVal!$B203,JPYMktVal!$C203)</f>
        <v>^Point~22966@19:23:26</v>
      </c>
      <c r="I201" s="3" t="str">
        <f>[1]!FppDataPoint(JPYMktVal!K203,JPYMktVal!$A203,JPYMktVal!$B203,JPYMktVal!$C203)</f>
        <v>^Point~16770@19:23:21</v>
      </c>
      <c r="J201" s="3" t="str">
        <f>[1]!FppDataPoint(JPYMktVal!L203,JPYMktVal!$A203,JPYMktVal!$B203,JPYMktVal!$C203)</f>
        <v>^Point~16929@19:23:21</v>
      </c>
      <c r="K201" s="3" t="str">
        <f>[1]!FppDataPoint(JPYMktVal!M203,JPYMktVal!$A203,JPYMktVal!$B203,JPYMktVal!$C203)</f>
        <v>^Point~16375@19:23:21</v>
      </c>
      <c r="L201" s="3" t="str">
        <f>[1]!FppDataPoint(JPYMktVal!N203,JPYMktVal!$A203,JPYMktVal!$B203,JPYMktVal!$C203)</f>
        <v>^Point~15570@19:23:20</v>
      </c>
      <c r="M201" s="3" t="str">
        <f>[1]!FppDataPoint(JPYMktVal!O203,JPYMktVal!$A203,JPYMktVal!$B203,JPYMktVal!$C203)</f>
        <v>^Point~19807@19:23:24</v>
      </c>
      <c r="N201" s="3" t="str">
        <f>[1]!FppDataPoint(JPYMktVal!P203,JPYMktVal!$A203,JPYMktVal!$B203,JPYMktVal!$C203)</f>
        <v>^Point~17738@19:23:22</v>
      </c>
      <c r="O201" s="3" t="str">
        <f>[1]!FppDataPoint(JPYMktVal!Q203,JPYMktVal!$A203,JPYMktVal!$B203,JPYMktVal!$C203)</f>
        <v>^Point~15517@19:23:20</v>
      </c>
      <c r="P201" s="3" t="str">
        <f>[1]!FppDataPoint(JPYMktVal!R203,JPYMktVal!$A203,JPYMktVal!$B203,JPYMktVal!$C203)</f>
        <v>^Point~15438@19:23:20</v>
      </c>
      <c r="Q201" s="3" t="str">
        <f>[1]!FppDataPoint(JPYMktVal!S203,JPYMktVal!$A203,JPYMktVal!$B203,JPYMktVal!$C203)</f>
        <v>^Point~24614@19:23:28</v>
      </c>
    </row>
    <row r="202" spans="1:17" x14ac:dyDescent="0.3">
      <c r="A202" s="4"/>
      <c r="B202" s="4" t="str">
        <f>[1]!FppDataPoint(JPYMktVal!E204:S204,JPYMktVal!$A204,,)</f>
        <v>^Point~24202@19:23:27</v>
      </c>
      <c r="C202" s="3" t="str">
        <f>[1]!FppDataPoint(JPYMktVal!E204,JPYMktVal!$A204,JPYMktVal!$B204,JPYMktVal!$C204)</f>
        <v>^Point~16302@19:23:21</v>
      </c>
      <c r="D202" s="3" t="str">
        <f>[1]!FppDataPoint(JPYMktVal!F204,JPYMktVal!$A204,JPYMktVal!$B204,JPYMktVal!$C204)</f>
        <v>^Point~18011@19:23:22</v>
      </c>
      <c r="E202" s="3" t="str">
        <f>[1]!FppDataPoint(JPYMktVal!G204,JPYMktVal!$A204,JPYMktVal!$B204,JPYMktVal!$C204)</f>
        <v>^Point~21549@19:23:25</v>
      </c>
      <c r="F202" s="3" t="str">
        <f>[1]!FppDataPoint(JPYMktVal!H204,JPYMktVal!$A204,JPYMktVal!$B204,JPYMktVal!$C204)</f>
        <v>^Point~17180@19:23:21</v>
      </c>
      <c r="G202" s="3" t="str">
        <f>[1]!FppDataPoint(JPYMktVal!I204,JPYMktVal!$A204,JPYMktVal!$B204,JPYMktVal!$C204)</f>
        <v>^Point~17201@19:23:21</v>
      </c>
      <c r="H202" s="3" t="str">
        <f>[1]!FppDataPoint(JPYMktVal!J204,JPYMktVal!$A204,JPYMktVal!$B204,JPYMktVal!$C204)</f>
        <v>^Point~15353@19:23:20</v>
      </c>
      <c r="I202" s="3" t="str">
        <f>[1]!FppDataPoint(JPYMktVal!K204,JPYMktVal!$A204,JPYMktVal!$B204,JPYMktVal!$C204)</f>
        <v>^Point~18539@19:23:23</v>
      </c>
      <c r="J202" s="3" t="str">
        <f>[1]!FppDataPoint(JPYMktVal!L204,JPYMktVal!$A204,JPYMktVal!$B204,JPYMktVal!$C204)</f>
        <v>^Point~18017@19:23:22</v>
      </c>
      <c r="K202" s="3" t="str">
        <f>[1]!FppDataPoint(JPYMktVal!M204,JPYMktVal!$A204,JPYMktVal!$B204,JPYMktVal!$C204)</f>
        <v>^Point~17510@19:23:22</v>
      </c>
      <c r="L202" s="3" t="str">
        <f>[1]!FppDataPoint(JPYMktVal!N204,JPYMktVal!$A204,JPYMktVal!$B204,JPYMktVal!$C204)</f>
        <v>^Point~15672@19:23:20</v>
      </c>
      <c r="M202" s="3" t="str">
        <f>[1]!FppDataPoint(JPYMktVal!O204,JPYMktVal!$A204,JPYMktVal!$B204,JPYMktVal!$C204)</f>
        <v>^Point~16191@19:23:20</v>
      </c>
      <c r="N202" s="3" t="str">
        <f>[1]!FppDataPoint(JPYMktVal!P204,JPYMktVal!$A204,JPYMktVal!$B204,JPYMktVal!$C204)</f>
        <v>^Point~16898@19:23:21</v>
      </c>
      <c r="O202" s="3" t="str">
        <f>[1]!FppDataPoint(JPYMktVal!Q204,JPYMktVal!$A204,JPYMktVal!$B204,JPYMktVal!$C204)</f>
        <v>^Point~18055@19:23:22</v>
      </c>
      <c r="P202" s="3" t="str">
        <f>[1]!FppDataPoint(JPYMktVal!R204,JPYMktVal!$A204,JPYMktVal!$B204,JPYMktVal!$C204)</f>
        <v>^Point~16132@19:23:20</v>
      </c>
      <c r="Q202" s="3" t="str">
        <f>[1]!FppDataPoint(JPYMktVal!S204,JPYMktVal!$A204,JPYMktVal!$B204,JPYMktVal!$C204)</f>
        <v>^Point~15913@19:23:20</v>
      </c>
    </row>
    <row r="203" spans="1:17" x14ac:dyDescent="0.3">
      <c r="A203" s="4"/>
      <c r="B203" s="4" t="str">
        <f>[1]!FppDataPoint(JPYMktVal!E205:S205,JPYMktVal!$A205,,)</f>
        <v>^Point~19175@19:23:23</v>
      </c>
      <c r="C203" s="3" t="str">
        <f>[1]!FppDataPoint(JPYMktVal!E205,JPYMktVal!$A205,JPYMktVal!$B205,JPYMktVal!$C205)</f>
        <v>^Point~18585@19:23:23</v>
      </c>
      <c r="D203" s="3" t="str">
        <f>[1]!FppDataPoint(JPYMktVal!F205,JPYMktVal!$A205,JPYMktVal!$B205,JPYMktVal!$C205)</f>
        <v>^Point~21979@19:23:25</v>
      </c>
      <c r="E203" s="3" t="str">
        <f>[1]!FppDataPoint(JPYMktVal!G205,JPYMktVal!$A205,JPYMktVal!$B205,JPYMktVal!$C205)</f>
        <v>^Point~23186@19:23:26</v>
      </c>
      <c r="F203" s="3" t="str">
        <f>[1]!FppDataPoint(JPYMktVal!H205,JPYMktVal!$A205,JPYMktVal!$B205,JPYMktVal!$C205)</f>
        <v>^Point~16564@19:23:21</v>
      </c>
      <c r="G203" s="3" t="str">
        <f>[1]!FppDataPoint(JPYMktVal!I205,JPYMktVal!$A205,JPYMktVal!$B205,JPYMktVal!$C205)</f>
        <v>^Point~15520@19:23:20</v>
      </c>
      <c r="H203" s="3" t="str">
        <f>[1]!FppDataPoint(JPYMktVal!J205,JPYMktVal!$A205,JPYMktVal!$B205,JPYMktVal!$C205)</f>
        <v>^Point~17042@19:23:21</v>
      </c>
      <c r="I203" s="3" t="str">
        <f>[1]!FppDataPoint(JPYMktVal!K205,JPYMktVal!$A205,JPYMktVal!$B205,JPYMktVal!$C205)</f>
        <v>^Point~15857@19:23:20</v>
      </c>
      <c r="J203" s="3" t="str">
        <f>[1]!FppDataPoint(JPYMktVal!L205,JPYMktVal!$A205,JPYMktVal!$B205,JPYMktVal!$C205)</f>
        <v>^Point~18599@19:23:23</v>
      </c>
      <c r="K203" s="3" t="str">
        <f>[1]!FppDataPoint(JPYMktVal!M205,JPYMktVal!$A205,JPYMktVal!$B205,JPYMktVal!$C205)</f>
        <v>^Point~17649@19:23:22</v>
      </c>
      <c r="L203" s="3" t="str">
        <f>[1]!FppDataPoint(JPYMktVal!N205,JPYMktVal!$A205,JPYMktVal!$B205,JPYMktVal!$C205)</f>
        <v>^Point~15690@19:23:20</v>
      </c>
      <c r="M203" s="3" t="str">
        <f>[1]!FppDataPoint(JPYMktVal!O205,JPYMktVal!$A205,JPYMktVal!$B205,JPYMktVal!$C205)</f>
        <v>^Point~23825@19:23:27</v>
      </c>
      <c r="N203" s="3" t="str">
        <f>[1]!FppDataPoint(JPYMktVal!P205,JPYMktVal!$A205,JPYMktVal!$B205,JPYMktVal!$C205)</f>
        <v>^Point~24135@19:23:27</v>
      </c>
      <c r="O203" s="3" t="str">
        <f>[1]!FppDataPoint(JPYMktVal!Q205,JPYMktVal!$A205,JPYMktVal!$B205,JPYMktVal!$C205)</f>
        <v>^Point~18647@19:23:23</v>
      </c>
      <c r="P203" s="3" t="str">
        <f>[1]!FppDataPoint(JPYMktVal!R205,JPYMktVal!$A205,JPYMktVal!$B205,JPYMktVal!$C205)</f>
        <v>^Point~23453@19:23:27</v>
      </c>
      <c r="Q203" s="3" t="str">
        <f>[1]!FppDataPoint(JPYMktVal!S205,JPYMktVal!$A205,JPYMktVal!$B205,JPYMktVal!$C205)</f>
        <v>^Point~17029@19:23:21</v>
      </c>
    </row>
    <row r="204" spans="1:17" x14ac:dyDescent="0.3">
      <c r="A204" s="4"/>
      <c r="B204" s="4" t="str">
        <f>[1]!FppDataPoint(JPYMktVal!E206:S206,JPYMktVal!$A206,,)</f>
        <v>^Point~22779@19:23:26</v>
      </c>
      <c r="C204" s="3" t="str">
        <f>[1]!FppDataPoint(JPYMktVal!E206,JPYMktVal!$A206,JPYMktVal!$B206,JPYMktVal!$C206)</f>
        <v>^Point~16498@19:23:21</v>
      </c>
      <c r="D204" s="3" t="str">
        <f>[1]!FppDataPoint(JPYMktVal!F206,JPYMktVal!$A206,JPYMktVal!$B206,JPYMktVal!$C206)</f>
        <v>^Point~23324@19:23:26</v>
      </c>
      <c r="E204" s="3" t="str">
        <f>[1]!FppDataPoint(JPYMktVal!G206,JPYMktVal!$A206,JPYMktVal!$B206,JPYMktVal!$C206)</f>
        <v>^Point~17833@19:23:22</v>
      </c>
      <c r="F204" s="3" t="str">
        <f>[1]!FppDataPoint(JPYMktVal!H206,JPYMktVal!$A206,JPYMktVal!$B206,JPYMktVal!$C206)</f>
        <v>^Point~18130@19:23:22</v>
      </c>
      <c r="G204" s="3" t="str">
        <f>[1]!FppDataPoint(JPYMktVal!I206,JPYMktVal!$A206,JPYMktVal!$B206,JPYMktVal!$C206)</f>
        <v>^Point~16349@19:23:21</v>
      </c>
      <c r="H204" s="3" t="str">
        <f>[1]!FppDataPoint(JPYMktVal!J206,JPYMktVal!$A206,JPYMktVal!$B206,JPYMktVal!$C206)</f>
        <v>^Point~16069@19:23:20</v>
      </c>
      <c r="I204" s="3" t="str">
        <f>[1]!FppDataPoint(JPYMktVal!K206,JPYMktVal!$A206,JPYMktVal!$B206,JPYMktVal!$C206)</f>
        <v>^Point~17687@19:23:22</v>
      </c>
      <c r="J204" s="3" t="str">
        <f>[1]!FppDataPoint(JPYMktVal!L206,JPYMktVal!$A206,JPYMktVal!$B206,JPYMktVal!$C206)</f>
        <v>^Point~16811@19:23:21</v>
      </c>
      <c r="K204" s="3" t="str">
        <f>[1]!FppDataPoint(JPYMktVal!M206,JPYMktVal!$A206,JPYMktVal!$B206,JPYMktVal!$C206)</f>
        <v>^Point~16699@19:23:21</v>
      </c>
      <c r="L204" s="3" t="str">
        <f>[1]!FppDataPoint(JPYMktVal!N206,JPYMktVal!$A206,JPYMktVal!$B206,JPYMktVal!$C206)</f>
        <v>^Point~15018@19:23:05</v>
      </c>
      <c r="M204" s="3" t="str">
        <f>[1]!FppDataPoint(JPYMktVal!O206,JPYMktVal!$A206,JPYMktVal!$B206,JPYMktVal!$C206)</f>
        <v>^Point~19287@19:23:23</v>
      </c>
      <c r="N204" s="3" t="str">
        <f>[1]!FppDataPoint(JPYMktVal!P206,JPYMktVal!$A206,JPYMktVal!$B206,JPYMktVal!$C206)</f>
        <v>^Point~16253@19:23:21</v>
      </c>
      <c r="O204" s="3" t="str">
        <f>[1]!FppDataPoint(JPYMktVal!Q206,JPYMktVal!$A206,JPYMktVal!$B206,JPYMktVal!$C206)</f>
        <v>^Point~19016@19:23:23</v>
      </c>
      <c r="P204" s="3" t="str">
        <f>[1]!FppDataPoint(JPYMktVal!R206,JPYMktVal!$A206,JPYMktVal!$B206,JPYMktVal!$C206)</f>
        <v>^Point~22063@19:23:25</v>
      </c>
      <c r="Q204" s="3" t="str">
        <f>[1]!FppDataPoint(JPYMktVal!S206,JPYMktVal!$A206,JPYMktVal!$B206,JPYMktVal!$C206)</f>
        <v>^Point~20575@19:23:24</v>
      </c>
    </row>
    <row r="205" spans="1:17" x14ac:dyDescent="0.3">
      <c r="A205" s="4"/>
      <c r="B205" s="4" t="str">
        <f>[1]!FppDataPoint(JPYMktVal!E207:S207,JPYMktVal!$A207,,)</f>
        <v>^Point~22457@19:23:26</v>
      </c>
      <c r="C205" s="3" t="str">
        <f>[1]!FppDataPoint(JPYMktVal!E207,JPYMktVal!$A207,JPYMktVal!$B207,JPYMktVal!$C207)</f>
        <v>^Point~16862@19:23:21</v>
      </c>
      <c r="D205" s="3" t="str">
        <f>[1]!FppDataPoint(JPYMktVal!F207,JPYMktVal!$A207,JPYMktVal!$B207,JPYMktVal!$C207)</f>
        <v>^Point~20998@19:23:25</v>
      </c>
      <c r="E205" s="3" t="str">
        <f>[1]!FppDataPoint(JPYMktVal!G207,JPYMktVal!$A207,JPYMktVal!$B207,JPYMktVal!$C207)</f>
        <v>^Point~18561@19:23:23</v>
      </c>
      <c r="F205" s="3" t="str">
        <f>[1]!FppDataPoint(JPYMktVal!H207,JPYMktVal!$A207,JPYMktVal!$B207,JPYMktVal!$C207)</f>
        <v>^Point~24153@19:23:27</v>
      </c>
      <c r="G205" s="3" t="str">
        <f>[1]!FppDataPoint(JPYMktVal!I207,JPYMktVal!$A207,JPYMktVal!$B207,JPYMktVal!$C207)</f>
        <v>^Point~15490@19:23:20</v>
      </c>
      <c r="H205" s="3" t="str">
        <f>[1]!FppDataPoint(JPYMktVal!J207,JPYMktVal!$A207,JPYMktVal!$B207,JPYMktVal!$C207)</f>
        <v>^Point~17698@19:23:22</v>
      </c>
      <c r="I205" s="3" t="str">
        <f>[1]!FppDataPoint(JPYMktVal!K207,JPYMktVal!$A207,JPYMktVal!$B207,JPYMktVal!$C207)</f>
        <v>^Point~20170@19:23:24</v>
      </c>
      <c r="J205" s="3" t="str">
        <f>[1]!FppDataPoint(JPYMktVal!L207,JPYMktVal!$A207,JPYMktVal!$B207,JPYMktVal!$C207)</f>
        <v>^Point~15831@19:23:20</v>
      </c>
      <c r="K205" s="3" t="str">
        <f>[1]!FppDataPoint(JPYMktVal!M207,JPYMktVal!$A207,JPYMktVal!$B207,JPYMktVal!$C207)</f>
        <v>^Point~19803@19:23:24</v>
      </c>
      <c r="L205" s="3" t="str">
        <f>[1]!FppDataPoint(JPYMktVal!N207,JPYMktVal!$A207,JPYMktVal!$B207,JPYMktVal!$C207)</f>
        <v>^Point~15366@19:23:20</v>
      </c>
      <c r="M205" s="3" t="str">
        <f>[1]!FppDataPoint(JPYMktVal!O207,JPYMktVal!$A207,JPYMktVal!$B207,JPYMktVal!$C207)</f>
        <v>^Point~15273@19:23:20</v>
      </c>
      <c r="N205" s="3" t="str">
        <f>[1]!FppDataPoint(JPYMktVal!P207,JPYMktVal!$A207,JPYMktVal!$B207,JPYMktVal!$C207)</f>
        <v>^Point~16440@19:23:21</v>
      </c>
      <c r="O205" s="3" t="str">
        <f>[1]!FppDataPoint(JPYMktVal!Q207,JPYMktVal!$A207,JPYMktVal!$B207,JPYMktVal!$C207)</f>
        <v>^Point~24439@19:23:28</v>
      </c>
      <c r="P205" s="3" t="str">
        <f>[1]!FppDataPoint(JPYMktVal!R207,JPYMktVal!$A207,JPYMktVal!$B207,JPYMktVal!$C207)</f>
        <v>^Point~15433@19:23:20</v>
      </c>
      <c r="Q205" s="3" t="str">
        <f>[1]!FppDataPoint(JPYMktVal!S207,JPYMktVal!$A207,JPYMktVal!$B207,JPYMktVal!$C207)</f>
        <v>^Point~23419@19:23:27</v>
      </c>
    </row>
    <row r="206" spans="1:17" x14ac:dyDescent="0.3">
      <c r="A206" s="4"/>
      <c r="B206" s="4" t="str">
        <f>[1]!FppDataPoint(JPYMktVal!E208:S208,JPYMktVal!$A208,,)</f>
        <v>^Point~20944@19:23:25</v>
      </c>
      <c r="C206" s="3" t="str">
        <f>[1]!FppDataPoint(JPYMktVal!E208,JPYMktVal!$A208,JPYMktVal!$B208,JPYMktVal!$C208)</f>
        <v>^Point~23557@19:23:27</v>
      </c>
      <c r="D206" s="3" t="str">
        <f>[1]!FppDataPoint(JPYMktVal!F208,JPYMktVal!$A208,JPYMktVal!$B208,JPYMktVal!$C208)</f>
        <v>^Point~17133@19:23:21</v>
      </c>
      <c r="E206" s="3" t="str">
        <f>[1]!FppDataPoint(JPYMktVal!G208,JPYMktVal!$A208,JPYMktVal!$B208,JPYMktVal!$C208)</f>
        <v>^Point~21725@19:23:25</v>
      </c>
      <c r="F206" s="3" t="str">
        <f>[1]!FppDataPoint(JPYMktVal!H208,JPYMktVal!$A208,JPYMktVal!$B208,JPYMktVal!$C208)</f>
        <v>^Point~18634@19:23:23</v>
      </c>
      <c r="G206" s="3" t="str">
        <f>[1]!FppDataPoint(JPYMktVal!I208,JPYMktVal!$A208,JPYMktVal!$B208,JPYMktVal!$C208)</f>
        <v>^Point~24430@19:23:28</v>
      </c>
      <c r="H206" s="3" t="str">
        <f>[1]!FppDataPoint(JPYMktVal!J208,JPYMktVal!$A208,JPYMktVal!$B208,JPYMktVal!$C208)</f>
        <v>^Point~22959@19:23:26</v>
      </c>
      <c r="I206" s="3" t="str">
        <f>[1]!FppDataPoint(JPYMktVal!K208,JPYMktVal!$A208,JPYMktVal!$B208,JPYMktVal!$C208)</f>
        <v>^Point~22222@19:23:26</v>
      </c>
      <c r="J206" s="3" t="str">
        <f>[1]!FppDataPoint(JPYMktVal!L208,JPYMktVal!$A208,JPYMktVal!$B208,JPYMktVal!$C208)</f>
        <v>^Point~22918@19:23:26</v>
      </c>
      <c r="K206" s="3" t="str">
        <f>[1]!FppDataPoint(JPYMktVal!M208,JPYMktVal!$A208,JPYMktVal!$B208,JPYMktVal!$C208)</f>
        <v>^Point~16311@19:23:21</v>
      </c>
      <c r="L206" s="3" t="str">
        <f>[1]!FppDataPoint(JPYMktVal!N208,JPYMktVal!$A208,JPYMktVal!$B208,JPYMktVal!$C208)</f>
        <v>^Point~17753@19:23:22</v>
      </c>
      <c r="M206" s="3" t="str">
        <f>[1]!FppDataPoint(JPYMktVal!O208,JPYMktVal!$A208,JPYMktVal!$B208,JPYMktVal!$C208)</f>
        <v>^Point~16244@19:23:21</v>
      </c>
      <c r="N206" s="3" t="str">
        <f>[1]!FppDataPoint(JPYMktVal!P208,JPYMktVal!$A208,JPYMktVal!$B208,JPYMktVal!$C208)</f>
        <v>^Point~17211@19:23:21</v>
      </c>
      <c r="O206" s="3" t="str">
        <f>[1]!FppDataPoint(JPYMktVal!Q208,JPYMktVal!$A208,JPYMktVal!$B208,JPYMktVal!$C208)</f>
        <v>^Point~16795@19:23:21</v>
      </c>
      <c r="P206" s="3" t="str">
        <f>[1]!FppDataPoint(JPYMktVal!R208,JPYMktVal!$A208,JPYMktVal!$B208,JPYMktVal!$C208)</f>
        <v>^Point~16850@19:23:21</v>
      </c>
      <c r="Q206" s="3" t="str">
        <f>[1]!FppDataPoint(JPYMktVal!S208,JPYMktVal!$A208,JPYMktVal!$B208,JPYMktVal!$C208)</f>
        <v>^Point~16586@19:23:21</v>
      </c>
    </row>
    <row r="207" spans="1:17" x14ac:dyDescent="0.3">
      <c r="A207" s="4"/>
      <c r="B207" s="4" t="str">
        <f>[1]!FppDataPoint(JPYMktVal!E209:S209,JPYMktVal!$A209,,)</f>
        <v>^Point~22607@19:23:26</v>
      </c>
      <c r="C207" s="3" t="str">
        <f>[1]!FppDataPoint(JPYMktVal!E209,JPYMktVal!$A209,JPYMktVal!$B209,JPYMktVal!$C209)</f>
        <v>^Point~24487@19:23:28</v>
      </c>
      <c r="D207" s="3" t="str">
        <f>[1]!FppDataPoint(JPYMktVal!F209,JPYMktVal!$A209,JPYMktVal!$B209,JPYMktVal!$C209)</f>
        <v>^Point~24155@19:23:27</v>
      </c>
      <c r="E207" s="3" t="str">
        <f>[1]!FppDataPoint(JPYMktVal!G209,JPYMktVal!$A209,JPYMktVal!$B209,JPYMktVal!$C209)</f>
        <v>^Point~18495@19:23:23</v>
      </c>
      <c r="F207" s="3" t="str">
        <f>[1]!FppDataPoint(JPYMktVal!H209,JPYMktVal!$A209,JPYMktVal!$B209,JPYMktVal!$C209)</f>
        <v>^Point~16277@19:23:21</v>
      </c>
      <c r="G207" s="3" t="str">
        <f>[1]!FppDataPoint(JPYMktVal!I209,JPYMktVal!$A209,JPYMktVal!$B209,JPYMktVal!$C209)</f>
        <v>^Point~16857@19:23:21</v>
      </c>
      <c r="H207" s="3" t="str">
        <f>[1]!FppDataPoint(JPYMktVal!J209,JPYMktVal!$A209,JPYMktVal!$B209,JPYMktVal!$C209)</f>
        <v>^Point~20432@19:23:24</v>
      </c>
      <c r="I207" s="3" t="str">
        <f>[1]!FppDataPoint(JPYMktVal!K209,JPYMktVal!$A209,JPYMktVal!$B209,JPYMktVal!$C209)</f>
        <v>^Point~17224@19:23:21</v>
      </c>
      <c r="J207" s="3" t="str">
        <f>[1]!FppDataPoint(JPYMktVal!L209,JPYMktVal!$A209,JPYMktVal!$B209,JPYMktVal!$C209)</f>
        <v>^Point~20579@19:23:24</v>
      </c>
      <c r="K207" s="3" t="str">
        <f>[1]!FppDataPoint(JPYMktVal!M209,JPYMktVal!$A209,JPYMktVal!$B209,JPYMktVal!$C209)</f>
        <v>^Point~15584@19:23:20</v>
      </c>
      <c r="L207" s="3" t="str">
        <f>[1]!FppDataPoint(JPYMktVal!N209,JPYMktVal!$A209,JPYMktVal!$B209,JPYMktVal!$C209)</f>
        <v>^Point~23603@19:23:27</v>
      </c>
      <c r="M207" s="3" t="str">
        <f>[1]!FppDataPoint(JPYMktVal!O209,JPYMktVal!$A209,JPYMktVal!$B209,JPYMktVal!$C209)</f>
        <v>^Point~21404@19:23:25</v>
      </c>
      <c r="N207" s="3" t="str">
        <f>[1]!FppDataPoint(JPYMktVal!P209,JPYMktVal!$A209,JPYMktVal!$B209,JPYMktVal!$C209)</f>
        <v>^Point~23411@19:23:27</v>
      </c>
      <c r="O207" s="3" t="str">
        <f>[1]!FppDataPoint(JPYMktVal!Q209,JPYMktVal!$A209,JPYMktVal!$B209,JPYMktVal!$C209)</f>
        <v>^Point~20983@19:23:25</v>
      </c>
      <c r="P207" s="3" t="str">
        <f>[1]!FppDataPoint(JPYMktVal!R209,JPYMktVal!$A209,JPYMktVal!$B209,JPYMktVal!$C209)</f>
        <v>^Point~16420@19:23:21</v>
      </c>
      <c r="Q207" s="3" t="str">
        <f>[1]!FppDataPoint(JPYMktVal!S209,JPYMktVal!$A209,JPYMktVal!$B209,JPYMktVal!$C209)</f>
        <v>^Point~17603@19:23:22</v>
      </c>
    </row>
    <row r="208" spans="1:17" x14ac:dyDescent="0.3">
      <c r="A208" s="4"/>
      <c r="B208" s="4" t="str">
        <f>[1]!FppDataPoint(JPYMktVal!E210:S210,JPYMktVal!$A210,,)</f>
        <v>^Point~22737@19:23:26</v>
      </c>
      <c r="C208" s="3" t="str">
        <f>[1]!FppDataPoint(JPYMktVal!E210,JPYMktVal!$A210,JPYMktVal!$B210,JPYMktVal!$C210)</f>
        <v>^Point~23027@19:23:26</v>
      </c>
      <c r="D208" s="3" t="str">
        <f>[1]!FppDataPoint(JPYMktVal!F210,JPYMktVal!$A210,JPYMktVal!$B210,JPYMktVal!$C210)</f>
        <v>^Point~21718@19:23:25</v>
      </c>
      <c r="E208" s="3" t="str">
        <f>[1]!FppDataPoint(JPYMktVal!G210,JPYMktVal!$A210,JPYMktVal!$B210,JPYMktVal!$C210)</f>
        <v>^Point~17910@19:23:22</v>
      </c>
      <c r="F208" s="3" t="str">
        <f>[1]!FppDataPoint(JPYMktVal!H210,JPYMktVal!$A210,JPYMktVal!$B210,JPYMktVal!$C210)</f>
        <v>^Point~16720@19:23:21</v>
      </c>
      <c r="G208" s="3" t="str">
        <f>[1]!FppDataPoint(JPYMktVal!I210,JPYMktVal!$A210,JPYMktVal!$B210,JPYMktVal!$C210)</f>
        <v>^Point~19304@19:23:23</v>
      </c>
      <c r="H208" s="3" t="str">
        <f>[1]!FppDataPoint(JPYMktVal!J210,JPYMktVal!$A210,JPYMktVal!$B210,JPYMktVal!$C210)</f>
        <v>^Point~16926@19:23:21</v>
      </c>
      <c r="I208" s="3" t="str">
        <f>[1]!FppDataPoint(JPYMktVal!K210,JPYMktVal!$A210,JPYMktVal!$B210,JPYMktVal!$C210)</f>
        <v>^Point~16584@19:23:21</v>
      </c>
      <c r="J208" s="3" t="str">
        <f>[1]!FppDataPoint(JPYMktVal!L210,JPYMktVal!$A210,JPYMktVal!$B210,JPYMktVal!$C210)</f>
        <v>^Point~20743@19:23:24</v>
      </c>
      <c r="K208" s="3" t="str">
        <f>[1]!FppDataPoint(JPYMktVal!M210,JPYMktVal!$A210,JPYMktVal!$B210,JPYMktVal!$C210)</f>
        <v>^Point~18607@19:23:23</v>
      </c>
      <c r="L208" s="3" t="str">
        <f>[1]!FppDataPoint(JPYMktVal!N210,JPYMktVal!$A210,JPYMktVal!$B210,JPYMktVal!$C210)</f>
        <v>^Point~17337@19:23:21</v>
      </c>
      <c r="M208" s="3" t="str">
        <f>[1]!FppDataPoint(JPYMktVal!O210,JPYMktVal!$A210,JPYMktVal!$B210,JPYMktVal!$C210)</f>
        <v>^Point~20563@19:23:24</v>
      </c>
      <c r="N208" s="3" t="str">
        <f>[1]!FppDataPoint(JPYMktVal!P210,JPYMktVal!$A210,JPYMktVal!$B210,JPYMktVal!$C210)</f>
        <v>^Point~20770@19:23:24</v>
      </c>
      <c r="O208" s="3" t="str">
        <f>[1]!FppDataPoint(JPYMktVal!Q210,JPYMktVal!$A210,JPYMktVal!$B210,JPYMktVal!$C210)</f>
        <v>^Point~16415@19:23:21</v>
      </c>
      <c r="P208" s="3" t="str">
        <f>[1]!FppDataPoint(JPYMktVal!R210,JPYMktVal!$A210,JPYMktVal!$B210,JPYMktVal!$C210)</f>
        <v>^Point~15435@19:23:20</v>
      </c>
      <c r="Q208" s="3" t="str">
        <f>[1]!FppDataPoint(JPYMktVal!S210,JPYMktVal!$A210,JPYMktVal!$B210,JPYMktVal!$C210)</f>
        <v>^Point~24405@19:23:28</v>
      </c>
    </row>
    <row r="209" spans="1:17" x14ac:dyDescent="0.3">
      <c r="A209" s="4"/>
      <c r="B209" s="4" t="str">
        <f>[1]!FppDataPoint(JPYMktVal!E211:S211,JPYMktVal!$A211,,)</f>
        <v>^Point~21097@19:23:25</v>
      </c>
      <c r="C209" s="3" t="str">
        <f>[1]!FppDataPoint(JPYMktVal!E211,JPYMktVal!$A211,JPYMktVal!$B211,JPYMktVal!$C211)</f>
        <v>^Point~22128@19:23:26</v>
      </c>
      <c r="D209" s="3" t="str">
        <f>[1]!FppDataPoint(JPYMktVal!F211,JPYMktVal!$A211,JPYMktVal!$B211,JPYMktVal!$C211)</f>
        <v>^Point~20957@19:23:25</v>
      </c>
      <c r="E209" s="3" t="str">
        <f>[1]!FppDataPoint(JPYMktVal!G211,JPYMktVal!$A211,JPYMktVal!$B211,JPYMktVal!$C211)</f>
        <v>^Point~16638@19:23:21</v>
      </c>
      <c r="F209" s="3" t="str">
        <f>[1]!FppDataPoint(JPYMktVal!H211,JPYMktVal!$A211,JPYMktVal!$B211,JPYMktVal!$C211)</f>
        <v>^Point~18452@19:23:23</v>
      </c>
      <c r="G209" s="3" t="str">
        <f>[1]!FppDataPoint(JPYMktVal!I211,JPYMktVal!$A211,JPYMktVal!$B211,JPYMktVal!$C211)</f>
        <v>^Point~16314@19:23:21</v>
      </c>
      <c r="H209" s="3" t="str">
        <f>[1]!FppDataPoint(JPYMktVal!J211,JPYMktVal!$A211,JPYMktVal!$B211,JPYMktVal!$C211)</f>
        <v>^Point~16834@19:23:21</v>
      </c>
      <c r="I209" s="3" t="str">
        <f>[1]!FppDataPoint(JPYMktVal!K211,JPYMktVal!$A211,JPYMktVal!$B211,JPYMktVal!$C211)</f>
        <v>^Point~17489@19:23:22</v>
      </c>
      <c r="J209" s="3" t="str">
        <f>[1]!FppDataPoint(JPYMktVal!L211,JPYMktVal!$A211,JPYMktVal!$B211,JPYMktVal!$C211)</f>
        <v>^Point~18998@19:23:23</v>
      </c>
      <c r="K209" s="3" t="str">
        <f>[1]!FppDataPoint(JPYMktVal!M211,JPYMktVal!$A211,JPYMktVal!$B211,JPYMktVal!$C211)</f>
        <v>^Point~15267@19:23:20</v>
      </c>
      <c r="L209" s="3" t="str">
        <f>[1]!FppDataPoint(JPYMktVal!N211,JPYMktVal!$A211,JPYMktVal!$B211,JPYMktVal!$C211)</f>
        <v>^Point~15276@19:23:20</v>
      </c>
      <c r="M209" s="3" t="str">
        <f>[1]!FppDataPoint(JPYMktVal!O211,JPYMktVal!$A211,JPYMktVal!$B211,JPYMktVal!$C211)</f>
        <v>^Point~19877@19:23:24</v>
      </c>
      <c r="N209" s="3" t="str">
        <f>[1]!FppDataPoint(JPYMktVal!P211,JPYMktVal!$A211,JPYMktVal!$B211,JPYMktVal!$C211)</f>
        <v>^Point~21706@19:23:25</v>
      </c>
      <c r="O209" s="3" t="str">
        <f>[1]!FppDataPoint(JPYMktVal!Q211,JPYMktVal!$A211,JPYMktVal!$B211,JPYMktVal!$C211)</f>
        <v>^Point~16624@19:23:21</v>
      </c>
      <c r="P209" s="3" t="str">
        <f>[1]!FppDataPoint(JPYMktVal!R211,JPYMktVal!$A211,JPYMktVal!$B211,JPYMktVal!$C211)</f>
        <v>^Point~17039@19:23:21</v>
      </c>
      <c r="Q209" s="3" t="str">
        <f>[1]!FppDataPoint(JPYMktVal!S211,JPYMktVal!$A211,JPYMktVal!$B211,JPYMktVal!$C211)</f>
        <v>^Point~16004@19:23:20</v>
      </c>
    </row>
    <row r="210" spans="1:17" x14ac:dyDescent="0.3">
      <c r="A210" s="4"/>
      <c r="B210" s="4" t="str">
        <f>[1]!FppDataPoint(JPYMktVal!E212:S212,JPYMktVal!$A212,,)</f>
        <v>^Point~23003@19:23:26</v>
      </c>
      <c r="C210" s="3" t="str">
        <f>[1]!FppDataPoint(JPYMktVal!E212,JPYMktVal!$A212,JPYMktVal!$B212,JPYMktVal!$C212)</f>
        <v>^Point~15456@19:23:20</v>
      </c>
      <c r="D210" s="3" t="str">
        <f>[1]!FppDataPoint(JPYMktVal!F212,JPYMktVal!$A212,JPYMktVal!$B212,JPYMktVal!$C212)</f>
        <v>^Point~17514@19:23:22</v>
      </c>
      <c r="E210" s="3" t="str">
        <f>[1]!FppDataPoint(JPYMktVal!G212,JPYMktVal!$A212,JPYMktVal!$B212,JPYMktVal!$C212)</f>
        <v>^Point~20650@19:23:24</v>
      </c>
      <c r="F210" s="3" t="str">
        <f>[1]!FppDataPoint(JPYMktVal!H212,JPYMktVal!$A212,JPYMktVal!$B212,JPYMktVal!$C212)</f>
        <v>^Point~24152@19:23:27</v>
      </c>
      <c r="G210" s="3" t="str">
        <f>[1]!FppDataPoint(JPYMktVal!I212,JPYMktVal!$A212,JPYMktVal!$B212,JPYMktVal!$C212)</f>
        <v>^Point~15392@19:23:20</v>
      </c>
      <c r="H210" s="3" t="str">
        <f>[1]!FppDataPoint(JPYMktVal!J212,JPYMktVal!$A212,JPYMktVal!$B212,JPYMktVal!$C212)</f>
        <v>^Point~22414@19:23:26</v>
      </c>
      <c r="I210" s="3" t="str">
        <f>[1]!FppDataPoint(JPYMktVal!K212,JPYMktVal!$A212,JPYMktVal!$B212,JPYMktVal!$C212)</f>
        <v>^Point~23402@19:23:27</v>
      </c>
      <c r="J210" s="3" t="str">
        <f>[1]!FppDataPoint(JPYMktVal!L212,JPYMktVal!$A212,JPYMktVal!$B212,JPYMktVal!$C212)</f>
        <v>^Point~19072@19:23:23</v>
      </c>
      <c r="K210" s="3" t="str">
        <f>[1]!FppDataPoint(JPYMktVal!M212,JPYMktVal!$A212,JPYMktVal!$B212,JPYMktVal!$C212)</f>
        <v>^Point~17685@19:23:22</v>
      </c>
      <c r="L210" s="3" t="str">
        <f>[1]!FppDataPoint(JPYMktVal!N212,JPYMktVal!$A212,JPYMktVal!$B212,JPYMktVal!$C212)</f>
        <v>^Point~18977@19:23:23</v>
      </c>
      <c r="M210" s="3" t="str">
        <f>[1]!FppDataPoint(JPYMktVal!O212,JPYMktVal!$A212,JPYMktVal!$B212,JPYMktVal!$C212)</f>
        <v>^Point~24481@19:23:28</v>
      </c>
      <c r="N210" s="3" t="str">
        <f>[1]!FppDataPoint(JPYMktVal!P212,JPYMktVal!$A212,JPYMktVal!$B212,JPYMktVal!$C212)</f>
        <v>^Point~16880@19:23:21</v>
      </c>
      <c r="O210" s="3" t="str">
        <f>[1]!FppDataPoint(JPYMktVal!Q212,JPYMktVal!$A212,JPYMktVal!$B212,JPYMktVal!$C212)</f>
        <v>^Point~20594@19:23:24</v>
      </c>
      <c r="P210" s="3" t="str">
        <f>[1]!FppDataPoint(JPYMktVal!R212,JPYMktVal!$A212,JPYMktVal!$B212,JPYMktVal!$C212)</f>
        <v>^Point~16414@19:23:21</v>
      </c>
      <c r="Q210" s="3" t="str">
        <f>[1]!FppDataPoint(JPYMktVal!S212,JPYMktVal!$A212,JPYMktVal!$B212,JPYMktVal!$C212)</f>
        <v>^Point~19014@19:23:23</v>
      </c>
    </row>
    <row r="211" spans="1:17" x14ac:dyDescent="0.3">
      <c r="A211" s="4"/>
      <c r="B211" s="4" t="str">
        <f>[1]!FppDataPoint(JPYMktVal!E213:S213,JPYMktVal!$A213,,)</f>
        <v>^Point~24181@19:23:27</v>
      </c>
      <c r="C211" s="3" t="str">
        <f>[1]!FppDataPoint(JPYMktVal!E213,JPYMktVal!$A213,JPYMktVal!$B213,JPYMktVal!$C213)</f>
        <v>^Point~23019@19:23:26</v>
      </c>
      <c r="D211" s="3" t="str">
        <f>[1]!FppDataPoint(JPYMktVal!F213,JPYMktVal!$A213,JPYMktVal!$B213,JPYMktVal!$C213)</f>
        <v>^Point~19577@19:23:24</v>
      </c>
      <c r="E211" s="3" t="str">
        <f>[1]!FppDataPoint(JPYMktVal!G213,JPYMktVal!$A213,JPYMktVal!$B213,JPYMktVal!$C213)</f>
        <v>^Point~18265@19:23:22</v>
      </c>
      <c r="F211" s="3" t="str">
        <f>[1]!FppDataPoint(JPYMktVal!H213,JPYMktVal!$A213,JPYMktVal!$B213,JPYMktVal!$C213)</f>
        <v>^Point~17563@19:23:22</v>
      </c>
      <c r="G211" s="3" t="str">
        <f>[1]!FppDataPoint(JPYMktVal!I213,JPYMktVal!$A213,JPYMktVal!$B213,JPYMktVal!$C213)</f>
        <v>^Point~22661@19:23:26</v>
      </c>
      <c r="H211" s="3" t="str">
        <f>[1]!FppDataPoint(JPYMktVal!J213,JPYMktVal!$A213,JPYMktVal!$B213,JPYMktVal!$C213)</f>
        <v>^Point~21720@19:23:25</v>
      </c>
      <c r="I211" s="3" t="str">
        <f>[1]!FppDataPoint(JPYMktVal!K213,JPYMktVal!$A213,JPYMktVal!$B213,JPYMktVal!$C213)</f>
        <v>^Point~18631@19:23:23</v>
      </c>
      <c r="J211" s="3" t="str">
        <f>[1]!FppDataPoint(JPYMktVal!L213,JPYMktVal!$A213,JPYMktVal!$B213,JPYMktVal!$C213)</f>
        <v>^Point~15186@19:23:20</v>
      </c>
      <c r="K211" s="3" t="str">
        <f>[1]!FppDataPoint(JPYMktVal!M213,JPYMktVal!$A213,JPYMktVal!$B213,JPYMktVal!$C213)</f>
        <v>^Point~17351@19:23:21</v>
      </c>
      <c r="L211" s="3" t="str">
        <f>[1]!FppDataPoint(JPYMktVal!N213,JPYMktVal!$A213,JPYMktVal!$B213,JPYMktVal!$C213)</f>
        <v>^Point~18021@19:23:22</v>
      </c>
      <c r="M211" s="3" t="str">
        <f>[1]!FppDataPoint(JPYMktVal!O213,JPYMktVal!$A213,JPYMktVal!$B213,JPYMktVal!$C213)</f>
        <v>^Point~18872@19:23:23</v>
      </c>
      <c r="N211" s="3" t="str">
        <f>[1]!FppDataPoint(JPYMktVal!P213,JPYMktVal!$A213,JPYMktVal!$B213,JPYMktVal!$C213)</f>
        <v>^Point~19555@19:23:23</v>
      </c>
      <c r="O211" s="3" t="str">
        <f>[1]!FppDataPoint(JPYMktVal!Q213,JPYMktVal!$A213,JPYMktVal!$B213,JPYMktVal!$C213)</f>
        <v>^Point~20572@19:23:24</v>
      </c>
      <c r="P211" s="3" t="str">
        <f>[1]!FppDataPoint(JPYMktVal!R213,JPYMktVal!$A213,JPYMktVal!$B213,JPYMktVal!$C213)</f>
        <v>^Point~16501@19:23:21</v>
      </c>
      <c r="Q211" s="3" t="str">
        <f>[1]!FppDataPoint(JPYMktVal!S213,JPYMktVal!$A213,JPYMktVal!$B213,JPYMktVal!$C213)</f>
        <v>^Point~16218@19:23:21</v>
      </c>
    </row>
    <row r="212" spans="1:17" x14ac:dyDescent="0.3">
      <c r="A212" s="4"/>
      <c r="B212" s="4" t="str">
        <f>[1]!FppDataPoint(JPYMktVal!E214:S214,JPYMktVal!$A214,,)</f>
        <v>^Point~24452@19:23:28</v>
      </c>
      <c r="C212" s="3" t="str">
        <f>[1]!FppDataPoint(JPYMktVal!E214,JPYMktVal!$A214,JPYMktVal!$B214,JPYMktVal!$C214)</f>
        <v>^Point~17272@19:23:21</v>
      </c>
      <c r="D212" s="3" t="str">
        <f>[1]!FppDataPoint(JPYMktVal!F214,JPYMktVal!$A214,JPYMktVal!$B214,JPYMktVal!$C214)</f>
        <v>^Point~17587@19:23:22</v>
      </c>
      <c r="E212" s="3" t="str">
        <f>[1]!FppDataPoint(JPYMktVal!G214,JPYMktVal!$A214,JPYMktVal!$B214,JPYMktVal!$C214)</f>
        <v>^Point~15325@19:23:20</v>
      </c>
      <c r="F212" s="3" t="str">
        <f>[1]!FppDataPoint(JPYMktVal!H214,JPYMktVal!$A214,JPYMktVal!$B214,JPYMktVal!$C214)</f>
        <v>^Point~17683@19:23:22</v>
      </c>
      <c r="G212" s="3" t="str">
        <f>[1]!FppDataPoint(JPYMktVal!I214,JPYMktVal!$A214,JPYMktVal!$B214,JPYMktVal!$C214)</f>
        <v>^Point~15185@19:23:20</v>
      </c>
      <c r="H212" s="3" t="str">
        <f>[1]!FppDataPoint(JPYMktVal!J214,JPYMktVal!$A214,JPYMktVal!$B214,JPYMktVal!$C214)</f>
        <v>^Point~17778@19:23:22</v>
      </c>
      <c r="I212" s="3" t="str">
        <f>[1]!FppDataPoint(JPYMktVal!K214,JPYMktVal!$A214,JPYMktVal!$B214,JPYMktVal!$C214)</f>
        <v>^Point~20829@19:23:24</v>
      </c>
      <c r="J212" s="3" t="str">
        <f>[1]!FppDataPoint(JPYMktVal!L214,JPYMktVal!$A214,JPYMktVal!$B214,JPYMktVal!$C214)</f>
        <v>^Point~21948@19:23:25</v>
      </c>
      <c r="K212" s="3" t="str">
        <f>[1]!FppDataPoint(JPYMktVal!M214,JPYMktVal!$A214,JPYMktVal!$B214,JPYMktVal!$C214)</f>
        <v>^Point~19087@19:23:23</v>
      </c>
      <c r="L212" s="3" t="str">
        <f>[1]!FppDataPoint(JPYMktVal!N214,JPYMktVal!$A214,JPYMktVal!$B214,JPYMktVal!$C214)</f>
        <v>^Point~22954@19:23:26</v>
      </c>
      <c r="M212" s="3" t="str">
        <f>[1]!FppDataPoint(JPYMktVal!O214,JPYMktVal!$A214,JPYMktVal!$B214,JPYMktVal!$C214)</f>
        <v>^Point~16249@19:23:21</v>
      </c>
      <c r="N212" s="3" t="str">
        <f>[1]!FppDataPoint(JPYMktVal!P214,JPYMktVal!$A214,JPYMktVal!$B214,JPYMktVal!$C214)</f>
        <v>^Point~19682@19:23:24</v>
      </c>
      <c r="O212" s="3" t="str">
        <f>[1]!FppDataPoint(JPYMktVal!Q214,JPYMktVal!$A214,JPYMktVal!$B214,JPYMktVal!$C214)</f>
        <v>^Point~15204@19:23:20</v>
      </c>
      <c r="P212" s="3" t="str">
        <f>[1]!FppDataPoint(JPYMktVal!R214,JPYMktVal!$A214,JPYMktVal!$B214,JPYMktVal!$C214)</f>
        <v>^Point~17146@19:23:21</v>
      </c>
      <c r="Q212" s="3" t="str">
        <f>[1]!FppDataPoint(JPYMktVal!S214,JPYMktVal!$A214,JPYMktVal!$B214,JPYMktVal!$C214)</f>
        <v>^Point~15115@19:23:20</v>
      </c>
    </row>
    <row r="213" spans="1:17" x14ac:dyDescent="0.3">
      <c r="A213" s="4"/>
      <c r="B213" s="4" t="str">
        <f>[1]!FppDataPoint(JPYMktVal!E215:S215,JPYMktVal!$A215,,)</f>
        <v>^Point~20538@19:23:24</v>
      </c>
      <c r="C213" s="3" t="str">
        <f>[1]!FppDataPoint(JPYMktVal!E215,JPYMktVal!$A215,JPYMktVal!$B215,JPYMktVal!$C215)</f>
        <v>^Point~21769@19:23:25</v>
      </c>
      <c r="D213" s="3" t="str">
        <f>[1]!FppDataPoint(JPYMktVal!F215,JPYMktVal!$A215,JPYMktVal!$B215,JPYMktVal!$C215)</f>
        <v>^Point~15069@19:23:20</v>
      </c>
      <c r="E213" s="3" t="str">
        <f>[1]!FppDataPoint(JPYMktVal!G215,JPYMktVal!$A215,JPYMktVal!$B215,JPYMktVal!$C215)</f>
        <v>^Point~23631@19:23:27</v>
      </c>
      <c r="F213" s="3" t="str">
        <f>[1]!FppDataPoint(JPYMktVal!H215,JPYMktVal!$A215,JPYMktVal!$B215,JPYMktVal!$C215)</f>
        <v>^Point~18609@19:23:23</v>
      </c>
      <c r="G213" s="3" t="str">
        <f>[1]!FppDataPoint(JPYMktVal!I215,JPYMktVal!$A215,JPYMktVal!$B215,JPYMktVal!$C215)</f>
        <v>^Point~15665@19:23:20</v>
      </c>
      <c r="H213" s="3" t="str">
        <f>[1]!FppDataPoint(JPYMktVal!J215,JPYMktVal!$A215,JPYMktVal!$B215,JPYMktVal!$C215)</f>
        <v>^Point~24062@19:23:27</v>
      </c>
      <c r="I213" s="3" t="str">
        <f>[1]!FppDataPoint(JPYMktVal!K215,JPYMktVal!$A215,JPYMktVal!$B215,JPYMktVal!$C215)</f>
        <v>^Point~20464@19:23:24</v>
      </c>
      <c r="J213" s="3" t="str">
        <f>[1]!FppDataPoint(JPYMktVal!L215,JPYMktVal!$A215,JPYMktVal!$B215,JPYMktVal!$C215)</f>
        <v>^Point~14821@19:23:05</v>
      </c>
      <c r="K213" s="3" t="str">
        <f>[1]!FppDataPoint(JPYMktVal!M215,JPYMktVal!$A215,JPYMktVal!$B215,JPYMktVal!$C215)</f>
        <v>^Point~15493@19:23:20</v>
      </c>
      <c r="L213" s="3" t="str">
        <f>[1]!FppDataPoint(JPYMktVal!N215,JPYMktVal!$A215,JPYMktVal!$B215,JPYMktVal!$C215)</f>
        <v>^Point~15748@19:23:20</v>
      </c>
      <c r="M213" s="3" t="str">
        <f>[1]!FppDataPoint(JPYMktVal!O215,JPYMktVal!$A215,JPYMktVal!$B215,JPYMktVal!$C215)</f>
        <v>^Point~19600@19:23:24</v>
      </c>
      <c r="N213" s="3" t="str">
        <f>[1]!FppDataPoint(JPYMktVal!P215,JPYMktVal!$A215,JPYMktVal!$B215,JPYMktVal!$C215)</f>
        <v>^Point~16528@19:23:21</v>
      </c>
      <c r="O213" s="3" t="str">
        <f>[1]!FppDataPoint(JPYMktVal!Q215,JPYMktVal!$A215,JPYMktVal!$B215,JPYMktVal!$C215)</f>
        <v>^Point~16687@19:23:21</v>
      </c>
      <c r="P213" s="3" t="str">
        <f>[1]!FppDataPoint(JPYMktVal!R215,JPYMktVal!$A215,JPYMktVal!$B215,JPYMktVal!$C215)</f>
        <v>^Point~16303@19:23:21</v>
      </c>
      <c r="Q213" s="3" t="str">
        <f>[1]!FppDataPoint(JPYMktVal!S215,JPYMktVal!$A215,JPYMktVal!$B215,JPYMktVal!$C215)</f>
        <v>^Point~21985@19:23:25</v>
      </c>
    </row>
    <row r="214" spans="1:17" x14ac:dyDescent="0.3">
      <c r="A214" s="4"/>
      <c r="B214" s="4" t="str">
        <f>[1]!FppDataPoint(JPYMktVal!E216:S216,JPYMktVal!$A216,,)</f>
        <v>^Point~17941@19:23:22</v>
      </c>
      <c r="C214" s="3" t="str">
        <f>[1]!FppDataPoint(JPYMktVal!E216,JPYMktVal!$A216,JPYMktVal!$B216,JPYMktVal!$C216)</f>
        <v>^Point~22819@19:23:26</v>
      </c>
      <c r="D214" s="3" t="str">
        <f>[1]!FppDataPoint(JPYMktVal!F216,JPYMktVal!$A216,JPYMktVal!$B216,JPYMktVal!$C216)</f>
        <v>^Point~21394@19:23:25</v>
      </c>
      <c r="E214" s="3" t="str">
        <f>[1]!FppDataPoint(JPYMktVal!G216,JPYMktVal!$A216,JPYMktVal!$B216,JPYMktVal!$C216)</f>
        <v>^Point~19498@19:23:23</v>
      </c>
      <c r="F214" s="3" t="str">
        <f>[1]!FppDataPoint(JPYMktVal!H216,JPYMktVal!$A216,JPYMktVal!$B216,JPYMktVal!$C216)</f>
        <v>^Point~17207@19:23:21</v>
      </c>
      <c r="G214" s="3" t="str">
        <f>[1]!FppDataPoint(JPYMktVal!I216,JPYMktVal!$A216,JPYMktVal!$B216,JPYMktVal!$C216)</f>
        <v>^Point~17697@19:23:22</v>
      </c>
      <c r="H214" s="3" t="str">
        <f>[1]!FppDataPoint(JPYMktVal!J216,JPYMktVal!$A216,JPYMktVal!$B216,JPYMktVal!$C216)</f>
        <v>^Point~23376@19:23:26</v>
      </c>
      <c r="I214" s="3" t="str">
        <f>[1]!FppDataPoint(JPYMktVal!K216,JPYMktVal!$A216,JPYMktVal!$B216,JPYMktVal!$C216)</f>
        <v>^Point~18487@19:23:23</v>
      </c>
      <c r="J214" s="3" t="str">
        <f>[1]!FppDataPoint(JPYMktVal!L216,JPYMktVal!$A216,JPYMktVal!$B216,JPYMktVal!$C216)</f>
        <v>^Point~21864@19:23:25</v>
      </c>
      <c r="K214" s="3" t="str">
        <f>[1]!FppDataPoint(JPYMktVal!M216,JPYMktVal!$A216,JPYMktVal!$B216,JPYMktVal!$C216)</f>
        <v>^Point~17728@19:23:22</v>
      </c>
      <c r="L214" s="3" t="str">
        <f>[1]!FppDataPoint(JPYMktVal!N216,JPYMktVal!$A216,JPYMktVal!$B216,JPYMktVal!$C216)</f>
        <v>^Point~16979@19:23:21</v>
      </c>
      <c r="M214" s="3" t="str">
        <f>[1]!FppDataPoint(JPYMktVal!O216,JPYMktVal!$A216,JPYMktVal!$B216,JPYMktVal!$C216)</f>
        <v>^Point~15324@19:23:20</v>
      </c>
      <c r="N214" s="3" t="str">
        <f>[1]!FppDataPoint(JPYMktVal!P216,JPYMktVal!$A216,JPYMktVal!$B216,JPYMktVal!$C216)</f>
        <v>^Point~15155@19:23:20</v>
      </c>
      <c r="O214" s="3" t="str">
        <f>[1]!FppDataPoint(JPYMktVal!Q216,JPYMktVal!$A216,JPYMktVal!$B216,JPYMktVal!$C216)</f>
        <v>^Point~22614@19:23:26</v>
      </c>
      <c r="P214" s="3" t="str">
        <f>[1]!FppDataPoint(JPYMktVal!R216,JPYMktVal!$A216,JPYMktVal!$B216,JPYMktVal!$C216)</f>
        <v>^Point~15573@19:23:20</v>
      </c>
      <c r="Q214" s="3" t="str">
        <f>[1]!FppDataPoint(JPYMktVal!S216,JPYMktVal!$A216,JPYMktVal!$B216,JPYMktVal!$C216)</f>
        <v>^Point~23808@19:23:27</v>
      </c>
    </row>
    <row r="215" spans="1:17" x14ac:dyDescent="0.3">
      <c r="A215" s="4"/>
      <c r="B215" s="4" t="str">
        <f>[1]!FppDataPoint(JPYMktVal!E217:S217,JPYMktVal!$A217,,)</f>
        <v>^Point~20038@19:23:24</v>
      </c>
      <c r="C215" s="3" t="str">
        <f>[1]!FppDataPoint(JPYMktVal!E217,JPYMktVal!$A217,JPYMktVal!$B217,JPYMktVal!$C217)</f>
        <v>^Point~18796@19:23:23</v>
      </c>
      <c r="D215" s="3" t="str">
        <f>[1]!FppDataPoint(JPYMktVal!F217,JPYMktVal!$A217,JPYMktVal!$B217,JPYMktVal!$C217)</f>
        <v>^Point~15062@19:23:05</v>
      </c>
      <c r="E215" s="3" t="str">
        <f>[1]!FppDataPoint(JPYMktVal!G217,JPYMktVal!$A217,JPYMktVal!$B217,JPYMktVal!$C217)</f>
        <v>^Point~21075@19:23:25</v>
      </c>
      <c r="F215" s="3" t="str">
        <f>[1]!FppDataPoint(JPYMktVal!H217,JPYMktVal!$A217,JPYMktVal!$B217,JPYMktVal!$C217)</f>
        <v>^Point~16729@19:23:21</v>
      </c>
      <c r="G215" s="3" t="str">
        <f>[1]!FppDataPoint(JPYMktVal!I217,JPYMktVal!$A217,JPYMktVal!$B217,JPYMktVal!$C217)</f>
        <v>^Point~24427@19:23:28</v>
      </c>
      <c r="H215" s="3" t="str">
        <f>[1]!FppDataPoint(JPYMktVal!J217,JPYMktVal!$A217,JPYMktVal!$B217,JPYMktVal!$C217)</f>
        <v>^Point~16098@19:23:20</v>
      </c>
      <c r="I215" s="3" t="str">
        <f>[1]!FppDataPoint(JPYMktVal!K217,JPYMktVal!$A217,JPYMktVal!$B217,JPYMktVal!$C217)</f>
        <v>^Point~17465@19:23:22</v>
      </c>
      <c r="J215" s="3" t="str">
        <f>[1]!FppDataPoint(JPYMktVal!L217,JPYMktVal!$A217,JPYMktVal!$B217,JPYMktVal!$C217)</f>
        <v>^Point~16920@19:23:21</v>
      </c>
      <c r="K215" s="3" t="str">
        <f>[1]!FppDataPoint(JPYMktVal!M217,JPYMktVal!$A217,JPYMktVal!$B217,JPYMktVal!$C217)</f>
        <v>^Point~15750@19:23:20</v>
      </c>
      <c r="L215" s="3" t="str">
        <f>[1]!FppDataPoint(JPYMktVal!N217,JPYMktVal!$A217,JPYMktVal!$B217,JPYMktVal!$C217)</f>
        <v>^Point~20847@19:23:24</v>
      </c>
      <c r="M215" s="3" t="str">
        <f>[1]!FppDataPoint(JPYMktVal!O217,JPYMktVal!$A217,JPYMktVal!$B217,JPYMktVal!$C217)</f>
        <v>^Point~18041@19:23:22</v>
      </c>
      <c r="N215" s="3" t="str">
        <f>[1]!FppDataPoint(JPYMktVal!P217,JPYMktVal!$A217,JPYMktVal!$B217,JPYMktVal!$C217)</f>
        <v>^Point~15125@19:23:20</v>
      </c>
      <c r="O215" s="3" t="str">
        <f>[1]!FppDataPoint(JPYMktVal!Q217,JPYMktVal!$A217,JPYMktVal!$B217,JPYMktVal!$C217)</f>
        <v>^Point~22496@19:23:26</v>
      </c>
      <c r="P215" s="3" t="str">
        <f>[1]!FppDataPoint(JPYMktVal!R217,JPYMktVal!$A217,JPYMktVal!$B217,JPYMktVal!$C217)</f>
        <v>^Point~16512@19:23:21</v>
      </c>
      <c r="Q215" s="3" t="str">
        <f>[1]!FppDataPoint(JPYMktVal!S217,JPYMktVal!$A217,JPYMktVal!$B217,JPYMktVal!$C217)</f>
        <v>^Point~19300@19:23:23</v>
      </c>
    </row>
    <row r="216" spans="1:17" x14ac:dyDescent="0.3">
      <c r="A216" s="4"/>
      <c r="B216" s="4" t="str">
        <f>[1]!FppDataPoint(JPYMktVal!E218:S218,JPYMktVal!$A218,,)</f>
        <v>^Point~22219@19:23:26</v>
      </c>
      <c r="C216" s="3" t="str">
        <f>[1]!FppDataPoint(JPYMktVal!E218,JPYMktVal!$A218,JPYMktVal!$B218,JPYMktVal!$C218)</f>
        <v>^Point~22854@19:23:26</v>
      </c>
      <c r="D216" s="3" t="str">
        <f>[1]!FppDataPoint(JPYMktVal!F218,JPYMktVal!$A218,JPYMktVal!$B218,JPYMktVal!$C218)</f>
        <v>^Point~23369@19:23:26</v>
      </c>
      <c r="E216" s="3" t="str">
        <f>[1]!FppDataPoint(JPYMktVal!G218,JPYMktVal!$A218,JPYMktVal!$B218,JPYMktVal!$C218)</f>
        <v>^Point~16827@19:23:21</v>
      </c>
      <c r="F216" s="3" t="str">
        <f>[1]!FppDataPoint(JPYMktVal!H218,JPYMktVal!$A218,JPYMktVal!$B218,JPYMktVal!$C218)</f>
        <v>^Point~23071@19:23:26</v>
      </c>
      <c r="G216" s="3" t="str">
        <f>[1]!FppDataPoint(JPYMktVal!I218,JPYMktVal!$A218,JPYMktVal!$B218,JPYMktVal!$C218)</f>
        <v>^Point~17102@19:23:21</v>
      </c>
      <c r="H216" s="3" t="str">
        <f>[1]!FppDataPoint(JPYMktVal!J218,JPYMktVal!$A218,JPYMktVal!$B218,JPYMktVal!$C218)</f>
        <v>^Point~17692@19:23:22</v>
      </c>
      <c r="I216" s="3" t="str">
        <f>[1]!FppDataPoint(JPYMktVal!K218,JPYMktVal!$A218,JPYMktVal!$B218,JPYMktVal!$C218)</f>
        <v>^Point~15626@19:23:20</v>
      </c>
      <c r="J216" s="3" t="str">
        <f>[1]!FppDataPoint(JPYMktVal!L218,JPYMktVal!$A218,JPYMktVal!$B218,JPYMktVal!$C218)</f>
        <v>^Point~18566@19:23:23</v>
      </c>
      <c r="K216" s="3" t="str">
        <f>[1]!FppDataPoint(JPYMktVal!M218,JPYMktVal!$A218,JPYMktVal!$B218,JPYMktVal!$C218)</f>
        <v>^Point~17438@19:23:22</v>
      </c>
      <c r="L216" s="3" t="str">
        <f>[1]!FppDataPoint(JPYMktVal!N218,JPYMktVal!$A218,JPYMktVal!$B218,JPYMktVal!$C218)</f>
        <v>^Point~16640@19:23:21</v>
      </c>
      <c r="M216" s="3" t="str">
        <f>[1]!FppDataPoint(JPYMktVal!O218,JPYMktVal!$A218,JPYMktVal!$B218,JPYMktVal!$C218)</f>
        <v>^Point~17202@19:23:21</v>
      </c>
      <c r="N216" s="3" t="str">
        <f>[1]!FppDataPoint(JPYMktVal!P218,JPYMktVal!$A218,JPYMktVal!$B218,JPYMktVal!$C218)</f>
        <v>^Point~18499@19:23:23</v>
      </c>
      <c r="O216" s="3" t="str">
        <f>[1]!FppDataPoint(JPYMktVal!Q218,JPYMktVal!$A218,JPYMktVal!$B218,JPYMktVal!$C218)</f>
        <v>^Point~21716@19:23:25</v>
      </c>
      <c r="P216" s="3" t="str">
        <f>[1]!FppDataPoint(JPYMktVal!R218,JPYMktVal!$A218,JPYMktVal!$B218,JPYMktVal!$C218)</f>
        <v>^Point~24588@19:23:28</v>
      </c>
      <c r="Q216" s="3" t="str">
        <f>[1]!FppDataPoint(JPYMktVal!S218,JPYMktVal!$A218,JPYMktVal!$B218,JPYMktVal!$C218)</f>
        <v>^Point~15863@19:23:20</v>
      </c>
    </row>
    <row r="217" spans="1:17" x14ac:dyDescent="0.3">
      <c r="A217" s="4"/>
      <c r="B217" s="4" t="str">
        <f>[1]!FppDataPoint(JPYMktVal!E219:S219,JPYMktVal!$A219,,)</f>
        <v>^Point~23438@19:23:27</v>
      </c>
      <c r="C217" s="3" t="str">
        <f>[1]!FppDataPoint(JPYMktVal!E219,JPYMktVal!$A219,JPYMktVal!$B219,JPYMktVal!$C219)</f>
        <v>^Point~19461@19:23:23</v>
      </c>
      <c r="D217" s="3" t="str">
        <f>[1]!FppDataPoint(JPYMktVal!F219,JPYMktVal!$A219,JPYMktVal!$B219,JPYMktVal!$C219)</f>
        <v>^Point~16563@19:23:21</v>
      </c>
      <c r="E217" s="3" t="str">
        <f>[1]!FppDataPoint(JPYMktVal!G219,JPYMktVal!$A219,JPYMktVal!$B219,JPYMktVal!$C219)</f>
        <v>^Point~16482@19:23:21</v>
      </c>
      <c r="F217" s="3" t="str">
        <f>[1]!FppDataPoint(JPYMktVal!H219,JPYMktVal!$A219,JPYMktVal!$B219,JPYMktVal!$C219)</f>
        <v>^Point~16782@19:23:21</v>
      </c>
      <c r="G217" s="3" t="str">
        <f>[1]!FppDataPoint(JPYMktVal!I219,JPYMktVal!$A219,JPYMktVal!$B219,JPYMktVal!$C219)</f>
        <v>^Point~16199@19:23:21</v>
      </c>
      <c r="H217" s="3" t="str">
        <f>[1]!FppDataPoint(JPYMktVal!J219,JPYMktVal!$A219,JPYMktVal!$B219,JPYMktVal!$C219)</f>
        <v>^Point~21552@19:23:25</v>
      </c>
      <c r="I217" s="3" t="str">
        <f>[1]!FppDataPoint(JPYMktVal!K219,JPYMktVal!$A219,JPYMktVal!$B219,JPYMktVal!$C219)</f>
        <v>^Point~23158@19:23:26</v>
      </c>
      <c r="J217" s="3" t="str">
        <f>[1]!FppDataPoint(JPYMktVal!L219,JPYMktVal!$A219,JPYMktVal!$B219,JPYMktVal!$C219)</f>
        <v>^Point~19571@19:23:24</v>
      </c>
      <c r="K217" s="3" t="str">
        <f>[1]!FppDataPoint(JPYMktVal!M219,JPYMktVal!$A219,JPYMktVal!$B219,JPYMktVal!$C219)</f>
        <v>^Point~14947@19:23:05</v>
      </c>
      <c r="L217" s="3" t="str">
        <f>[1]!FppDataPoint(JPYMktVal!N219,JPYMktVal!$A219,JPYMktVal!$B219,JPYMktVal!$C219)</f>
        <v>^Point~17783@19:23:22</v>
      </c>
      <c r="M217" s="3" t="str">
        <f>[1]!FppDataPoint(JPYMktVal!O219,JPYMktVal!$A219,JPYMktVal!$B219,JPYMktVal!$C219)</f>
        <v>^Point~19079@19:23:23</v>
      </c>
      <c r="N217" s="3" t="str">
        <f>[1]!FppDataPoint(JPYMktVal!P219,JPYMktVal!$A219,JPYMktVal!$B219,JPYMktVal!$C219)</f>
        <v>^Point~21586@19:23:25</v>
      </c>
      <c r="O217" s="3" t="str">
        <f>[1]!FppDataPoint(JPYMktVal!Q219,JPYMktVal!$A219,JPYMktVal!$B219,JPYMktVal!$C219)</f>
        <v>^Point~15800@19:23:20</v>
      </c>
      <c r="P217" s="3" t="str">
        <f>[1]!FppDataPoint(JPYMktVal!R219,JPYMktVal!$A219,JPYMktVal!$B219,JPYMktVal!$C219)</f>
        <v>^Point~16756@19:23:21</v>
      </c>
      <c r="Q217" s="3" t="str">
        <f>[1]!FppDataPoint(JPYMktVal!S219,JPYMktVal!$A219,JPYMktVal!$B219,JPYMktVal!$C219)</f>
        <v>^Point~16815@19:23:21</v>
      </c>
    </row>
    <row r="218" spans="1:17" x14ac:dyDescent="0.3">
      <c r="A218" s="4"/>
      <c r="B218" s="4" t="str">
        <f>[1]!FppDataPoint(JPYMktVal!E220:S220,JPYMktVal!$A220,,)</f>
        <v>^Point~24765@19:23:28</v>
      </c>
      <c r="C218" s="3" t="str">
        <f>[1]!FppDataPoint(JPYMktVal!E220,JPYMktVal!$A220,JPYMktVal!$B220,JPYMktVal!$C220)</f>
        <v>^Point~15810@19:23:20</v>
      </c>
      <c r="D218" s="3" t="str">
        <f>[1]!FppDataPoint(JPYMktVal!F220,JPYMktVal!$A220,JPYMktVal!$B220,JPYMktVal!$C220)</f>
        <v>^Point~21498@19:23:25</v>
      </c>
      <c r="E218" s="3" t="str">
        <f>[1]!FppDataPoint(JPYMktVal!G220,JPYMktVal!$A220,JPYMktVal!$B220,JPYMktVal!$C220)</f>
        <v>^Point~17427@19:23:22</v>
      </c>
      <c r="F218" s="3" t="str">
        <f>[1]!FppDataPoint(JPYMktVal!H220,JPYMktVal!$A220,JPYMktVal!$B220,JPYMktVal!$C220)</f>
        <v>^Point~23944@19:23:27</v>
      </c>
      <c r="G218" s="3" t="str">
        <f>[1]!FppDataPoint(JPYMktVal!I220,JPYMktVal!$A220,JPYMktVal!$B220,JPYMktVal!$C220)</f>
        <v>^Point~16145@19:23:20</v>
      </c>
      <c r="H218" s="3" t="str">
        <f>[1]!FppDataPoint(JPYMktVal!J220,JPYMktVal!$A220,JPYMktVal!$B220,JPYMktVal!$C220)</f>
        <v>^Point~18335@19:23:23</v>
      </c>
      <c r="I218" s="3" t="str">
        <f>[1]!FppDataPoint(JPYMktVal!K220,JPYMktVal!$A220,JPYMktVal!$B220,JPYMktVal!$C220)</f>
        <v>^Point~16030@19:23:20</v>
      </c>
      <c r="J218" s="3" t="str">
        <f>[1]!FppDataPoint(JPYMktVal!L220,JPYMktVal!$A220,JPYMktVal!$B220,JPYMktVal!$C220)</f>
        <v>^Point~16532@19:23:21</v>
      </c>
      <c r="K218" s="3" t="str">
        <f>[1]!FppDataPoint(JPYMktVal!M220,JPYMktVal!$A220,JPYMktVal!$B220,JPYMktVal!$C220)</f>
        <v>^Point~17137@19:23:21</v>
      </c>
      <c r="L218" s="3" t="str">
        <f>[1]!FppDataPoint(JPYMktVal!N220,JPYMktVal!$A220,JPYMktVal!$B220,JPYMktVal!$C220)</f>
        <v>^Point~16174@19:23:20</v>
      </c>
      <c r="M218" s="3" t="str">
        <f>[1]!FppDataPoint(JPYMktVal!O220,JPYMktVal!$A220,JPYMktVal!$B220,JPYMktVal!$C220)</f>
        <v>^Point~24216@19:23:27</v>
      </c>
      <c r="N218" s="3" t="str">
        <f>[1]!FppDataPoint(JPYMktVal!P220,JPYMktVal!$A220,JPYMktVal!$B220,JPYMktVal!$C220)</f>
        <v>^Point~17385@19:23:22</v>
      </c>
      <c r="O218" s="3" t="str">
        <f>[1]!FppDataPoint(JPYMktVal!Q220,JPYMktVal!$A220,JPYMktVal!$B220,JPYMktVal!$C220)</f>
        <v>^Point~16124@19:23:20</v>
      </c>
      <c r="P218" s="3" t="str">
        <f>[1]!FppDataPoint(JPYMktVal!R220,JPYMktVal!$A220,JPYMktVal!$B220,JPYMktVal!$C220)</f>
        <v>^Point~15685@19:23:20</v>
      </c>
      <c r="Q218" s="3" t="str">
        <f>[1]!FppDataPoint(JPYMktVal!S220,JPYMktVal!$A220,JPYMktVal!$B220,JPYMktVal!$C220)</f>
        <v>^Point~20581@19:23:24</v>
      </c>
    </row>
    <row r="219" spans="1:17" x14ac:dyDescent="0.3">
      <c r="A219" s="4"/>
      <c r="B219" s="4" t="str">
        <f>[1]!FppDataPoint(JPYMktVal!E221:S221,JPYMktVal!$A221,,)</f>
        <v>^Point~23952@19:23:27</v>
      </c>
      <c r="C219" s="3" t="str">
        <f>[1]!FppDataPoint(JPYMktVal!E221,JPYMktVal!$A221,JPYMktVal!$B221,JPYMktVal!$C221)</f>
        <v>^Point~20726@19:23:24</v>
      </c>
      <c r="D219" s="3" t="str">
        <f>[1]!FppDataPoint(JPYMktVal!F221,JPYMktVal!$A221,JPYMktVal!$B221,JPYMktVal!$C221)</f>
        <v>^Point~19744@19:23:24</v>
      </c>
      <c r="E219" s="3" t="str">
        <f>[1]!FppDataPoint(JPYMktVal!G221,JPYMktVal!$A221,JPYMktVal!$B221,JPYMktVal!$C221)</f>
        <v>^Point~15814@19:23:20</v>
      </c>
      <c r="F219" s="3" t="str">
        <f>[1]!FppDataPoint(JPYMktVal!H221,JPYMktVal!$A221,JPYMktVal!$B221,JPYMktVal!$C221)</f>
        <v>^Point~19203@19:23:23</v>
      </c>
      <c r="G219" s="3" t="str">
        <f>[1]!FppDataPoint(JPYMktVal!I221,JPYMktVal!$A221,JPYMktVal!$B221,JPYMktVal!$C221)</f>
        <v>^Point~18622@19:23:23</v>
      </c>
      <c r="H219" s="3" t="str">
        <f>[1]!FppDataPoint(JPYMktVal!J221,JPYMktVal!$A221,JPYMktVal!$B221,JPYMktVal!$C221)</f>
        <v>^Point~16731@19:23:21</v>
      </c>
      <c r="I219" s="3" t="str">
        <f>[1]!FppDataPoint(JPYMktVal!K221,JPYMktVal!$A221,JPYMktVal!$B221,JPYMktVal!$C221)</f>
        <v>^Point~18598@19:23:23</v>
      </c>
      <c r="J219" s="3" t="str">
        <f>[1]!FppDataPoint(JPYMktVal!L221,JPYMktVal!$A221,JPYMktVal!$B221,JPYMktVal!$C221)</f>
        <v>^Point~17604@19:23:22</v>
      </c>
      <c r="K219" s="3" t="str">
        <f>[1]!FppDataPoint(JPYMktVal!M221,JPYMktVal!$A221,JPYMktVal!$B221,JPYMktVal!$C221)</f>
        <v>^Point~17243@19:23:21</v>
      </c>
      <c r="L219" s="3" t="str">
        <f>[1]!FppDataPoint(JPYMktVal!N221,JPYMktVal!$A221,JPYMktVal!$B221,JPYMktVal!$C221)</f>
        <v>^Point~18576@19:23:23</v>
      </c>
      <c r="M219" s="3" t="str">
        <f>[1]!FppDataPoint(JPYMktVal!O221,JPYMktVal!$A221,JPYMktVal!$B221,JPYMktVal!$C221)</f>
        <v>^Point~15375@19:23:20</v>
      </c>
      <c r="N219" s="3" t="str">
        <f>[1]!FppDataPoint(JPYMktVal!P221,JPYMktVal!$A221,JPYMktVal!$B221,JPYMktVal!$C221)</f>
        <v>^Point~16690@19:23:21</v>
      </c>
      <c r="O219" s="3" t="str">
        <f>[1]!FppDataPoint(JPYMktVal!Q221,JPYMktVal!$A221,JPYMktVal!$B221,JPYMktVal!$C221)</f>
        <v>^Point~23866@19:23:27</v>
      </c>
      <c r="P219" s="3" t="str">
        <f>[1]!FppDataPoint(JPYMktVal!R221,JPYMktVal!$A221,JPYMktVal!$B221,JPYMktVal!$C221)</f>
        <v>^Point~17674@19:23:22</v>
      </c>
      <c r="Q219" s="3" t="str">
        <f>[1]!FppDataPoint(JPYMktVal!S221,JPYMktVal!$A221,JPYMktVal!$B221,JPYMktVal!$C221)</f>
        <v>^Point~16954@19:23:21</v>
      </c>
    </row>
    <row r="220" spans="1:17" x14ac:dyDescent="0.3">
      <c r="A220" s="4"/>
      <c r="B220" s="4" t="str">
        <f>[1]!FppDataPoint(JPYMktVal!E222:S222,JPYMktVal!$A222,,)</f>
        <v>^Point~23703@19:23:27</v>
      </c>
      <c r="C220" s="3" t="str">
        <f>[1]!FppDataPoint(JPYMktVal!E222,JPYMktVal!$A222,JPYMktVal!$B222,JPYMktVal!$C222)</f>
        <v>^Point~15680@19:23:20</v>
      </c>
      <c r="D220" s="3" t="str">
        <f>[1]!FppDataPoint(JPYMktVal!F222,JPYMktVal!$A222,JPYMktVal!$B222,JPYMktVal!$C222)</f>
        <v>^Point~17588@19:23:22</v>
      </c>
      <c r="E220" s="3" t="str">
        <f>[1]!FppDataPoint(JPYMktVal!G222,JPYMktVal!$A222,JPYMktVal!$B222,JPYMktVal!$C222)</f>
        <v>^Point~19305@19:23:23</v>
      </c>
      <c r="F220" s="3" t="str">
        <f>[1]!FppDataPoint(JPYMktVal!H222,JPYMktVal!$A222,JPYMktVal!$B222,JPYMktVal!$C222)</f>
        <v>^Point~17074@19:23:21</v>
      </c>
      <c r="G220" s="3" t="str">
        <f>[1]!FppDataPoint(JPYMktVal!I222,JPYMktVal!$A222,JPYMktVal!$B222,JPYMktVal!$C222)</f>
        <v>^Point~19904@19:23:24</v>
      </c>
      <c r="H220" s="3" t="str">
        <f>[1]!FppDataPoint(JPYMktVal!J222,JPYMktVal!$A222,JPYMktVal!$B222,JPYMktVal!$C222)</f>
        <v>^Point~17701@19:23:22</v>
      </c>
      <c r="I220" s="3" t="str">
        <f>[1]!FppDataPoint(JPYMktVal!K222,JPYMktVal!$A222,JPYMktVal!$B222,JPYMktVal!$C222)</f>
        <v>^Point~16215@19:23:21</v>
      </c>
      <c r="J220" s="3" t="str">
        <f>[1]!FppDataPoint(JPYMktVal!L222,JPYMktVal!$A222,JPYMktVal!$B222,JPYMktVal!$C222)</f>
        <v>^Point~19086@19:23:23</v>
      </c>
      <c r="K220" s="3" t="str">
        <f>[1]!FppDataPoint(JPYMktVal!M222,JPYMktVal!$A222,JPYMktVal!$B222,JPYMktVal!$C222)</f>
        <v>^Point~17339@19:23:21</v>
      </c>
      <c r="L220" s="3" t="str">
        <f>[1]!FppDataPoint(JPYMktVal!N222,JPYMktVal!$A222,JPYMktVal!$B222,JPYMktVal!$C222)</f>
        <v>^Point~20785@19:23:24</v>
      </c>
      <c r="M220" s="3" t="str">
        <f>[1]!FppDataPoint(JPYMktVal!O222,JPYMktVal!$A222,JPYMktVal!$B222,JPYMktVal!$C222)</f>
        <v>^Point~16590@19:23:21</v>
      </c>
      <c r="N220" s="3" t="str">
        <f>[1]!FppDataPoint(JPYMktVal!P222,JPYMktVal!$A222,JPYMktVal!$B222,JPYMktVal!$C222)</f>
        <v>^Point~16306@19:23:21</v>
      </c>
      <c r="O220" s="3" t="str">
        <f>[1]!FppDataPoint(JPYMktVal!Q222,JPYMktVal!$A222,JPYMktVal!$B222,JPYMktVal!$C222)</f>
        <v>^Point~18774@19:23:23</v>
      </c>
      <c r="P220" s="3" t="str">
        <f>[1]!FppDataPoint(JPYMktVal!R222,JPYMktVal!$A222,JPYMktVal!$B222,JPYMktVal!$C222)</f>
        <v>^Point~19158@19:23:23</v>
      </c>
      <c r="Q220" s="3" t="str">
        <f>[1]!FppDataPoint(JPYMktVal!S222,JPYMktVal!$A222,JPYMktVal!$B222,JPYMktVal!$C222)</f>
        <v>^Point~19308@19:23:23</v>
      </c>
    </row>
    <row r="221" spans="1:17" x14ac:dyDescent="0.3">
      <c r="A221" s="4"/>
      <c r="B221" s="4" t="str">
        <f>[1]!FppDataPoint(JPYMktVal!E223:S223,JPYMktVal!$A223,,)</f>
        <v>^Point~23038@19:23:26</v>
      </c>
      <c r="C221" s="3" t="str">
        <f>[1]!FppDataPoint(JPYMktVal!E223,JPYMktVal!$A223,JPYMktVal!$B223,JPYMktVal!$C223)</f>
        <v>^Point~15896@19:23:20</v>
      </c>
      <c r="D221" s="3" t="str">
        <f>[1]!FppDataPoint(JPYMktVal!F223,JPYMktVal!$A223,JPYMktVal!$B223,JPYMktVal!$C223)</f>
        <v>^Point~15376@19:23:20</v>
      </c>
      <c r="E221" s="3" t="str">
        <f>[1]!FppDataPoint(JPYMktVal!G223,JPYMktVal!$A223,JPYMktVal!$B223,JPYMktVal!$C223)</f>
        <v>^Point~24760@19:23:28</v>
      </c>
      <c r="F221" s="3" t="str">
        <f>[1]!FppDataPoint(JPYMktVal!H223,JPYMktVal!$A223,JPYMktVal!$B223,JPYMktVal!$C223)</f>
        <v>^Point~15121@19:23:20</v>
      </c>
      <c r="G221" s="3" t="str">
        <f>[1]!FppDataPoint(JPYMktVal!I223,JPYMktVal!$A223,JPYMktVal!$B223,JPYMktVal!$C223)</f>
        <v>^Point~17229@19:23:21</v>
      </c>
      <c r="H221" s="3" t="str">
        <f>[1]!FppDataPoint(JPYMktVal!J223,JPYMktVal!$A223,JPYMktVal!$B223,JPYMktVal!$C223)</f>
        <v>^Point~17754@19:23:22</v>
      </c>
      <c r="I221" s="3" t="str">
        <f>[1]!FppDataPoint(JPYMktVal!K223,JPYMktVal!$A223,JPYMktVal!$B223,JPYMktVal!$C223)</f>
        <v>^Point~17214@19:23:21</v>
      </c>
      <c r="J221" s="3" t="str">
        <f>[1]!FppDataPoint(JPYMktVal!L223,JPYMktVal!$A223,JPYMktVal!$B223,JPYMktVal!$C223)</f>
        <v>^Point~15602@19:23:20</v>
      </c>
      <c r="K221" s="3" t="str">
        <f>[1]!FppDataPoint(JPYMktVal!M223,JPYMktVal!$A223,JPYMktVal!$B223,JPYMktVal!$C223)</f>
        <v>^Point~15856@19:23:20</v>
      </c>
      <c r="L221" s="3" t="str">
        <f>[1]!FppDataPoint(JPYMktVal!N223,JPYMktVal!$A223,JPYMktVal!$B223,JPYMktVal!$C223)</f>
        <v>^Point~17132@19:23:21</v>
      </c>
      <c r="M221" s="3" t="str">
        <f>[1]!FppDataPoint(JPYMktVal!O223,JPYMktVal!$A223,JPYMktVal!$B223,JPYMktVal!$C223)</f>
        <v>^Point~17670@19:23:22</v>
      </c>
      <c r="N221" s="3" t="str">
        <f>[1]!FppDataPoint(JPYMktVal!P223,JPYMktVal!$A223,JPYMktVal!$B223,JPYMktVal!$C223)</f>
        <v>^Point~16762@19:23:21</v>
      </c>
      <c r="O221" s="3" t="str">
        <f>[1]!FppDataPoint(JPYMktVal!Q223,JPYMktVal!$A223,JPYMktVal!$B223,JPYMktVal!$C223)</f>
        <v>^Point~15840@19:23:20</v>
      </c>
      <c r="P221" s="3" t="str">
        <f>[1]!FppDataPoint(JPYMktVal!R223,JPYMktVal!$A223,JPYMktVal!$B223,JPYMktVal!$C223)</f>
        <v>^Point~18993@19:23:23</v>
      </c>
      <c r="Q221" s="3" t="str">
        <f>[1]!FppDataPoint(JPYMktVal!S223,JPYMktVal!$A223,JPYMktVal!$B223,JPYMktVal!$C223)</f>
        <v>^Point~19806@19:23:24</v>
      </c>
    </row>
    <row r="222" spans="1:17" x14ac:dyDescent="0.3">
      <c r="A222" s="4"/>
      <c r="B222" s="4" t="str">
        <f>[1]!FppDataPoint(JPYMktVal!E224:S224,JPYMktVal!$A224,,)</f>
        <v>^Point~22638@19:23:26</v>
      </c>
      <c r="C222" s="3" t="str">
        <f>[1]!FppDataPoint(JPYMktVal!E224,JPYMktVal!$A224,JPYMktVal!$B224,JPYMktVal!$C224)</f>
        <v>^Point~18472@19:23:23</v>
      </c>
      <c r="D222" s="3" t="str">
        <f>[1]!FppDataPoint(JPYMktVal!F224,JPYMktVal!$A224,JPYMktVal!$B224,JPYMktVal!$C224)</f>
        <v>^Point~21760@19:23:25</v>
      </c>
      <c r="E222" s="3" t="str">
        <f>[1]!FppDataPoint(JPYMktVal!G224,JPYMktVal!$A224,JPYMktVal!$B224,JPYMktVal!$C224)</f>
        <v>^Point~16812@19:23:21</v>
      </c>
      <c r="F222" s="3" t="str">
        <f>[1]!FppDataPoint(JPYMktVal!H224,JPYMktVal!$A224,JPYMktVal!$B224,JPYMktVal!$C224)</f>
        <v>^Point~19380@19:23:23</v>
      </c>
      <c r="G222" s="3" t="str">
        <f>[1]!FppDataPoint(JPYMktVal!I224,JPYMktVal!$A224,JPYMktVal!$B224,JPYMktVal!$C224)</f>
        <v>^Point~15431@19:23:20</v>
      </c>
      <c r="H222" s="3" t="str">
        <f>[1]!FppDataPoint(JPYMktVal!J224,JPYMktVal!$A224,JPYMktVal!$B224,JPYMktVal!$C224)</f>
        <v>^Point~17618@19:23:22</v>
      </c>
      <c r="I222" s="3" t="str">
        <f>[1]!FppDataPoint(JPYMktVal!K224,JPYMktVal!$A224,JPYMktVal!$B224,JPYMktVal!$C224)</f>
        <v>^Point~15272@19:23:20</v>
      </c>
      <c r="J222" s="3" t="str">
        <f>[1]!FppDataPoint(JPYMktVal!L224,JPYMktVal!$A224,JPYMktVal!$B224,JPYMktVal!$C224)</f>
        <v>^Point~15895@19:23:20</v>
      </c>
      <c r="K222" s="3" t="str">
        <f>[1]!FppDataPoint(JPYMktVal!M224,JPYMktVal!$A224,JPYMktVal!$B224,JPYMktVal!$C224)</f>
        <v>^Point~19099@19:23:23</v>
      </c>
      <c r="L222" s="3" t="str">
        <f>[1]!FppDataPoint(JPYMktVal!N224,JPYMktVal!$A224,JPYMktVal!$B224,JPYMktVal!$C224)</f>
        <v>^Point~17326@19:23:21</v>
      </c>
      <c r="M222" s="3" t="str">
        <f>[1]!FppDataPoint(JPYMktVal!O224,JPYMktVal!$A224,JPYMktVal!$B224,JPYMktVal!$C224)</f>
        <v>^Point~15552@19:23:20</v>
      </c>
      <c r="N222" s="3" t="str">
        <f>[1]!FppDataPoint(JPYMktVal!P224,JPYMktVal!$A224,JPYMktVal!$B224,JPYMktVal!$C224)</f>
        <v>^Point~19089@19:23:23</v>
      </c>
      <c r="O222" s="3" t="str">
        <f>[1]!FppDataPoint(JPYMktVal!Q224,JPYMktVal!$A224,JPYMktVal!$B224,JPYMktVal!$C224)</f>
        <v>^Point~21697@19:23:25</v>
      </c>
      <c r="P222" s="3" t="str">
        <f>[1]!FppDataPoint(JPYMktVal!R224,JPYMktVal!$A224,JPYMktVal!$B224,JPYMktVal!$C224)</f>
        <v>^Point~19733@19:23:24</v>
      </c>
      <c r="Q222" s="3" t="str">
        <f>[1]!FppDataPoint(JPYMktVal!S224,JPYMktVal!$A224,JPYMktVal!$B224,JPYMktVal!$C224)</f>
        <v>^Point~19015@19:23:23</v>
      </c>
    </row>
    <row r="223" spans="1:17" x14ac:dyDescent="0.3">
      <c r="A223" s="4"/>
      <c r="B223" s="4" t="str">
        <f>[1]!FppDataPoint(JPYMktVal!E225:S225,JPYMktVal!$A225,,)</f>
        <v>^Point~22340@19:23:26</v>
      </c>
      <c r="C223" s="3" t="str">
        <f>[1]!FppDataPoint(JPYMktVal!E225,JPYMktVal!$A225,JPYMktVal!$B225,JPYMktVal!$C225)</f>
        <v>^Point~18486@19:23:23</v>
      </c>
      <c r="D223" s="3" t="str">
        <f>[1]!FppDataPoint(JPYMktVal!F225,JPYMktVal!$A225,JPYMktVal!$B225,JPYMktVal!$C225)</f>
        <v>^Point~18247@19:23:22</v>
      </c>
      <c r="E223" s="3" t="str">
        <f>[1]!FppDataPoint(JPYMktVal!G225,JPYMktVal!$A225,JPYMktVal!$B225,JPYMktVal!$C225)</f>
        <v>^Point~19924@19:23:24</v>
      </c>
      <c r="F223" s="3" t="str">
        <f>[1]!FppDataPoint(JPYMktVal!H225,JPYMktVal!$A225,JPYMktVal!$B225,JPYMktVal!$C225)</f>
        <v>^Point~18583@19:23:23</v>
      </c>
      <c r="G223" s="3" t="str">
        <f>[1]!FppDataPoint(JPYMktVal!I225,JPYMktVal!$A225,JPYMktVal!$B225,JPYMktVal!$C225)</f>
        <v>^Point~17655@19:23:22</v>
      </c>
      <c r="H223" s="3" t="str">
        <f>[1]!FppDataPoint(JPYMktVal!J225,JPYMktVal!$A225,JPYMktVal!$B225,JPYMktVal!$C225)</f>
        <v>^Point~17567@19:23:22</v>
      </c>
      <c r="I223" s="3" t="str">
        <f>[1]!FppDataPoint(JPYMktVal!K225,JPYMktVal!$A225,JPYMktVal!$B225,JPYMktVal!$C225)</f>
        <v>^Point~18090@19:23:22</v>
      </c>
      <c r="J223" s="3" t="str">
        <f>[1]!FppDataPoint(JPYMktVal!L225,JPYMktVal!$A225,JPYMktVal!$B225,JPYMktVal!$C225)</f>
        <v>^Point~18059@19:23:22</v>
      </c>
      <c r="K223" s="3" t="str">
        <f>[1]!FppDataPoint(JPYMktVal!M225,JPYMktVal!$A225,JPYMktVal!$B225,JPYMktVal!$C225)</f>
        <v>^Point~17741@19:23:22</v>
      </c>
      <c r="L223" s="3" t="str">
        <f>[1]!FppDataPoint(JPYMktVal!N225,JPYMktVal!$A225,JPYMktVal!$B225,JPYMktVal!$C225)</f>
        <v>^Point~17062@19:23:21</v>
      </c>
      <c r="M223" s="3" t="str">
        <f>[1]!FppDataPoint(JPYMktVal!O225,JPYMktVal!$A225,JPYMktVal!$B225,JPYMktVal!$C225)</f>
        <v>^Point~16328@19:23:21</v>
      </c>
      <c r="N223" s="3" t="str">
        <f>[1]!FppDataPoint(JPYMktVal!P225,JPYMktVal!$A225,JPYMktVal!$B225,JPYMktVal!$C225)</f>
        <v>^Point~17688@19:23:22</v>
      </c>
      <c r="O223" s="3" t="str">
        <f>[1]!FppDataPoint(JPYMktVal!Q225,JPYMktVal!$A225,JPYMktVal!$B225,JPYMktVal!$C225)</f>
        <v>^Point~16374@19:23:21</v>
      </c>
      <c r="P223" s="3" t="str">
        <f>[1]!FppDataPoint(JPYMktVal!R225,JPYMktVal!$A225,JPYMktVal!$B225,JPYMktVal!$C225)</f>
        <v>^Point~15329@19:23:20</v>
      </c>
      <c r="Q223" s="3" t="str">
        <f>[1]!FppDataPoint(JPYMktVal!S225,JPYMktVal!$A225,JPYMktVal!$B225,JPYMktVal!$C225)</f>
        <v>^Point~19378@19:23:23</v>
      </c>
    </row>
    <row r="224" spans="1:17" x14ac:dyDescent="0.3">
      <c r="A224" s="4"/>
      <c r="B224" s="4" t="str">
        <f>[1]!FppDataPoint(JPYMktVal!E226:S226,JPYMktVal!$A226,,)</f>
        <v>^Point~22949@19:23:26</v>
      </c>
      <c r="C224" s="3" t="str">
        <f>[1]!FppDataPoint(JPYMktVal!E226,JPYMktVal!$A226,JPYMktVal!$B226,JPYMktVal!$C226)</f>
        <v>^Point~16714@19:23:21</v>
      </c>
      <c r="D224" s="3" t="str">
        <f>[1]!FppDataPoint(JPYMktVal!F226,JPYMktVal!$A226,JPYMktVal!$B226,JPYMktVal!$C226)</f>
        <v>^Point~16402@19:23:21</v>
      </c>
      <c r="E224" s="3" t="str">
        <f>[1]!FppDataPoint(JPYMktVal!G226,JPYMktVal!$A226,JPYMktVal!$B226,JPYMktVal!$C226)</f>
        <v>^Point~18859@19:23:23</v>
      </c>
      <c r="F224" s="3" t="str">
        <f>[1]!FppDataPoint(JPYMktVal!H226,JPYMktVal!$A226,JPYMktVal!$B226,JPYMktVal!$C226)</f>
        <v>^Point~20490@19:23:24</v>
      </c>
      <c r="G224" s="3" t="str">
        <f>[1]!FppDataPoint(JPYMktVal!I226,JPYMktVal!$A226,JPYMktVal!$B226,JPYMktVal!$C226)</f>
        <v>^Point~15649@19:23:20</v>
      </c>
      <c r="H224" s="3" t="str">
        <f>[1]!FppDataPoint(JPYMktVal!J226,JPYMktVal!$A226,JPYMktVal!$B226,JPYMktVal!$C226)</f>
        <v>^Point~17387@19:23:22</v>
      </c>
      <c r="I224" s="3" t="str">
        <f>[1]!FppDataPoint(JPYMktVal!K226,JPYMktVal!$A226,JPYMktVal!$B226,JPYMktVal!$C226)</f>
        <v>^Point~17160@19:23:21</v>
      </c>
      <c r="J224" s="3" t="str">
        <f>[1]!FppDataPoint(JPYMktVal!L226,JPYMktVal!$A226,JPYMktVal!$B226,JPYMktVal!$C226)</f>
        <v>^Point~24423@19:23:28</v>
      </c>
      <c r="K224" s="3" t="str">
        <f>[1]!FppDataPoint(JPYMktVal!M226,JPYMktVal!$A226,JPYMktVal!$B226,JPYMktVal!$C226)</f>
        <v>^Point~21685@19:23:25</v>
      </c>
      <c r="L224" s="3" t="str">
        <f>[1]!FppDataPoint(JPYMktVal!N226,JPYMktVal!$A226,JPYMktVal!$B226,JPYMktVal!$C226)</f>
        <v>^Point~15327@19:23:20</v>
      </c>
      <c r="M224" s="3" t="str">
        <f>[1]!FppDataPoint(JPYMktVal!O226,JPYMktVal!$A226,JPYMktVal!$B226,JPYMktVal!$C226)</f>
        <v>^Point~15320@19:23:20</v>
      </c>
      <c r="N224" s="3" t="str">
        <f>[1]!FppDataPoint(JPYMktVal!P226,JPYMktVal!$A226,JPYMktVal!$B226,JPYMktVal!$C226)</f>
        <v>^Point~17217@19:23:21</v>
      </c>
      <c r="O224" s="3" t="str">
        <f>[1]!FppDataPoint(JPYMktVal!Q226,JPYMktVal!$A226,JPYMktVal!$B226,JPYMktVal!$C226)</f>
        <v>^Point~21563@19:23:25</v>
      </c>
      <c r="P224" s="3" t="str">
        <f>[1]!FppDataPoint(JPYMktVal!R226,JPYMktVal!$A226,JPYMktVal!$B226,JPYMktVal!$C226)</f>
        <v>^Point~23309@19:23:26</v>
      </c>
      <c r="Q224" s="3" t="str">
        <f>[1]!FppDataPoint(JPYMktVal!S226,JPYMktVal!$A226,JPYMktVal!$B226,JPYMktVal!$C226)</f>
        <v>^Point~18509@19:23:23</v>
      </c>
    </row>
    <row r="225" spans="1:17" x14ac:dyDescent="0.3">
      <c r="A225" s="4"/>
      <c r="B225" s="4" t="str">
        <f>[1]!FppDataPoint(JPYMktVal!E227:S227,JPYMktVal!$A227,,)</f>
        <v>^Point~19225@19:23:23</v>
      </c>
      <c r="C225" s="3" t="str">
        <f>[1]!FppDataPoint(JPYMktVal!E227,JPYMktVal!$A227,JPYMktVal!$B227,JPYMktVal!$C227)</f>
        <v>^Point~21699@19:23:25</v>
      </c>
      <c r="D225" s="3" t="str">
        <f>[1]!FppDataPoint(JPYMktVal!F227,JPYMktVal!$A227,JPYMktVal!$B227,JPYMktVal!$C227)</f>
        <v>^Point~16208@19:23:21</v>
      </c>
      <c r="E225" s="3" t="str">
        <f>[1]!FppDataPoint(JPYMktVal!G227,JPYMktVal!$A227,JPYMktVal!$B227,JPYMktVal!$C227)</f>
        <v>^Point~19616@19:23:24</v>
      </c>
      <c r="F225" s="3" t="str">
        <f>[1]!FppDataPoint(JPYMktVal!H227,JPYMktVal!$A227,JPYMktVal!$B227,JPYMktVal!$C227)</f>
        <v>^Point~22252@19:23:26</v>
      </c>
      <c r="G225" s="3" t="str">
        <f>[1]!FppDataPoint(JPYMktVal!I227,JPYMktVal!$A227,JPYMktVal!$B227,JPYMktVal!$C227)</f>
        <v>^Point~15809@19:23:20</v>
      </c>
      <c r="H225" s="3" t="str">
        <f>[1]!FppDataPoint(JPYMktVal!J227,JPYMktVal!$A227,JPYMktVal!$B227,JPYMktVal!$C227)</f>
        <v>^Point~15691@19:23:20</v>
      </c>
      <c r="I225" s="3" t="str">
        <f>[1]!FppDataPoint(JPYMktVal!K227,JPYMktVal!$A227,JPYMktVal!$B227,JPYMktVal!$C227)</f>
        <v>^Point~19500@19:23:23</v>
      </c>
      <c r="J225" s="3" t="str">
        <f>[1]!FppDataPoint(JPYMktVal!L227,JPYMktVal!$A227,JPYMktVal!$B227,JPYMktVal!$C227)</f>
        <v>^Point~16792@19:23:21</v>
      </c>
      <c r="K225" s="3" t="str">
        <f>[1]!FppDataPoint(JPYMktVal!M227,JPYMktVal!$A227,JPYMktVal!$B227,JPYMktVal!$C227)</f>
        <v>^Point~22274@19:23:26</v>
      </c>
      <c r="L225" s="3" t="str">
        <f>[1]!FppDataPoint(JPYMktVal!N227,JPYMktVal!$A227,JPYMktVal!$B227,JPYMktVal!$C227)</f>
        <v>^Point~16777@19:23:21</v>
      </c>
      <c r="M225" s="3" t="str">
        <f>[1]!FppDataPoint(JPYMktVal!O227,JPYMktVal!$A227,JPYMktVal!$B227,JPYMktVal!$C227)</f>
        <v>^Point~15555@19:23:20</v>
      </c>
      <c r="N225" s="3" t="str">
        <f>[1]!FppDataPoint(JPYMktVal!P227,JPYMktVal!$A227,JPYMktVal!$B227,JPYMktVal!$C227)</f>
        <v>^Point~19398@19:23:23</v>
      </c>
      <c r="O225" s="3" t="str">
        <f>[1]!FppDataPoint(JPYMktVal!Q227,JPYMktVal!$A227,JPYMktVal!$B227,JPYMktVal!$C227)</f>
        <v>^Point~21399@19:23:25</v>
      </c>
      <c r="P225" s="3" t="str">
        <f>[1]!FppDataPoint(JPYMktVal!R227,JPYMktVal!$A227,JPYMktVal!$B227,JPYMktVal!$C227)</f>
        <v>^Point~16075@19:23:20</v>
      </c>
      <c r="Q225" s="3" t="str">
        <f>[1]!FppDataPoint(JPYMktVal!S227,JPYMktVal!$A227,JPYMktVal!$B227,JPYMktVal!$C227)</f>
        <v>^Point~15019@19:23:05</v>
      </c>
    </row>
    <row r="226" spans="1:17" x14ac:dyDescent="0.3">
      <c r="A226" s="4"/>
      <c r="B226" s="4" t="str">
        <f>[1]!FppDataPoint(JPYMktVal!E228:S228,JPYMktVal!$A228,,)</f>
        <v>^Point~24180@19:23:27</v>
      </c>
      <c r="C226" s="3" t="str">
        <f>[1]!FppDataPoint(JPYMktVal!E228,JPYMktVal!$A228,JPYMktVal!$B228,JPYMktVal!$C228)</f>
        <v>^Point~15583@19:23:20</v>
      </c>
      <c r="D226" s="3" t="str">
        <f>[1]!FppDataPoint(JPYMktVal!F228,JPYMktVal!$A228,JPYMktVal!$B228,JPYMktVal!$C228)</f>
        <v>^Point~16293@19:23:21</v>
      </c>
      <c r="E226" s="3" t="str">
        <f>[1]!FppDataPoint(JPYMktVal!G228,JPYMktVal!$A228,JPYMktVal!$B228,JPYMktVal!$C228)</f>
        <v>^Point~16879@19:23:21</v>
      </c>
      <c r="F226" s="3" t="str">
        <f>[1]!FppDataPoint(JPYMktVal!H228,JPYMktVal!$A228,JPYMktVal!$B228,JPYMktVal!$C228)</f>
        <v>^Point~19773@19:23:24</v>
      </c>
      <c r="G226" s="3" t="str">
        <f>[1]!FppDataPoint(JPYMktVal!I228,JPYMktVal!$A228,JPYMktVal!$B228,JPYMktVal!$C228)</f>
        <v>^Point~18785@19:23:23</v>
      </c>
      <c r="H226" s="3" t="str">
        <f>[1]!FppDataPoint(JPYMktVal!J228,JPYMktVal!$A228,JPYMktVal!$B228,JPYMktVal!$C228)</f>
        <v>^Point~16819@19:23:21</v>
      </c>
      <c r="I226" s="3" t="str">
        <f>[1]!FppDataPoint(JPYMktVal!K228,JPYMktVal!$A228,JPYMktVal!$B228,JPYMktVal!$C228)</f>
        <v>^Point~16027@19:23:20</v>
      </c>
      <c r="J226" s="3" t="str">
        <f>[1]!FppDataPoint(JPYMktVal!L228,JPYMktVal!$A228,JPYMktVal!$B228,JPYMktVal!$C228)</f>
        <v>^Point~16597@19:23:21</v>
      </c>
      <c r="K226" s="3" t="str">
        <f>[1]!FppDataPoint(JPYMktVal!M228,JPYMktVal!$A228,JPYMktVal!$B228,JPYMktVal!$C228)</f>
        <v>^Point~16344@19:23:21</v>
      </c>
      <c r="L226" s="3" t="str">
        <f>[1]!FppDataPoint(JPYMktVal!N228,JPYMktVal!$A228,JPYMktVal!$B228,JPYMktVal!$C228)</f>
        <v>^Point~21639@19:23:25</v>
      </c>
      <c r="M226" s="3" t="str">
        <f>[1]!FppDataPoint(JPYMktVal!O228,JPYMktVal!$A228,JPYMktVal!$B228,JPYMktVal!$C228)</f>
        <v>^Point~19875@19:23:24</v>
      </c>
      <c r="N226" s="3" t="str">
        <f>[1]!FppDataPoint(JPYMktVal!P228,JPYMktVal!$A228,JPYMktVal!$B228,JPYMktVal!$C228)</f>
        <v>^Point~22973@19:23:26</v>
      </c>
      <c r="O226" s="3" t="str">
        <f>[1]!FppDataPoint(JPYMktVal!Q228,JPYMktVal!$A228,JPYMktVal!$B228,JPYMktVal!$C228)</f>
        <v>^Point~20772@19:23:24</v>
      </c>
      <c r="P226" s="3" t="str">
        <f>[1]!FppDataPoint(JPYMktVal!R228,JPYMktVal!$A228,JPYMktVal!$B228,JPYMktVal!$C228)</f>
        <v>^Point~23864@19:23:27</v>
      </c>
      <c r="Q226" s="3" t="str">
        <f>[1]!FppDataPoint(JPYMktVal!S228,JPYMktVal!$A228,JPYMktVal!$B228,JPYMktVal!$C228)</f>
        <v>^Point~18779@19:23:23</v>
      </c>
    </row>
    <row r="227" spans="1:17" x14ac:dyDescent="0.3">
      <c r="A227" s="4"/>
      <c r="B227" s="4" t="str">
        <f>[1]!FppDataPoint(JPYMktVal!E229:S229,JPYMktVal!$A229,,)</f>
        <v>^Point~23480@19:23:27</v>
      </c>
      <c r="C227" s="3" t="str">
        <f>[1]!FppDataPoint(JPYMktVal!E229,JPYMktVal!$A229,JPYMktVal!$B229,JPYMktVal!$C229)</f>
        <v>^Point~17500@19:23:22</v>
      </c>
      <c r="D227" s="3" t="str">
        <f>[1]!FppDataPoint(JPYMktVal!F229,JPYMktVal!$A229,JPYMktVal!$B229,JPYMktVal!$C229)</f>
        <v>^Point~18453@19:23:23</v>
      </c>
      <c r="E227" s="3" t="str">
        <f>[1]!FppDataPoint(JPYMktVal!G229,JPYMktVal!$A229,JPYMktVal!$B229,JPYMktVal!$C229)</f>
        <v>^Point~16459@19:23:21</v>
      </c>
      <c r="F227" s="3" t="str">
        <f>[1]!FppDataPoint(JPYMktVal!H229,JPYMktVal!$A229,JPYMktVal!$B229,JPYMktVal!$C229)</f>
        <v>^Point~16781@19:23:21</v>
      </c>
      <c r="G227" s="3" t="str">
        <f>[1]!FppDataPoint(JPYMktVal!I229,JPYMktVal!$A229,JPYMktVal!$B229,JPYMktVal!$C229)</f>
        <v>^Point~24089@19:23:27</v>
      </c>
      <c r="H227" s="3" t="str">
        <f>[1]!FppDataPoint(JPYMktVal!J229,JPYMktVal!$A229,JPYMktVal!$B229,JPYMktVal!$C229)</f>
        <v>^Point~16278@19:23:21</v>
      </c>
      <c r="I227" s="3" t="str">
        <f>[1]!FppDataPoint(JPYMktVal!K229,JPYMktVal!$A229,JPYMktVal!$B229,JPYMktVal!$C229)</f>
        <v>^Point~17589@19:23:22</v>
      </c>
      <c r="J227" s="3" t="str">
        <f>[1]!FppDataPoint(JPYMktVal!L229,JPYMktVal!$A229,JPYMktVal!$B229,JPYMktVal!$C229)</f>
        <v>^Point~16129@19:23:20</v>
      </c>
      <c r="K227" s="3" t="str">
        <f>[1]!FppDataPoint(JPYMktVal!M229,JPYMktVal!$A229,JPYMktVal!$B229,JPYMktVal!$C229)</f>
        <v>^Point~18274@19:23:22</v>
      </c>
      <c r="L227" s="3" t="str">
        <f>[1]!FppDataPoint(JPYMktVal!N229,JPYMktVal!$A229,JPYMktVal!$B229,JPYMktVal!$C229)</f>
        <v>^Point~21717@19:23:25</v>
      </c>
      <c r="M227" s="3" t="str">
        <f>[1]!FppDataPoint(JPYMktVal!O229,JPYMktVal!$A229,JPYMktVal!$B229,JPYMktVal!$C229)</f>
        <v>^Point~24406@19:23:28</v>
      </c>
      <c r="N227" s="3" t="str">
        <f>[1]!FppDataPoint(JPYMktVal!P229,JPYMktVal!$A229,JPYMktVal!$B229,JPYMktVal!$C229)</f>
        <v>^Point~23564@19:23:27</v>
      </c>
      <c r="O227" s="3" t="str">
        <f>[1]!FppDataPoint(JPYMktVal!Q229,JPYMktVal!$A229,JPYMktVal!$B229,JPYMktVal!$C229)</f>
        <v>^Point~16594@19:23:21</v>
      </c>
      <c r="P227" s="3" t="str">
        <f>[1]!FppDataPoint(JPYMktVal!R229,JPYMktVal!$A229,JPYMktVal!$B229,JPYMktVal!$C229)</f>
        <v>^Point~19546@19:23:23</v>
      </c>
      <c r="Q227" s="3" t="str">
        <f>[1]!FppDataPoint(JPYMktVal!S229,JPYMktVal!$A229,JPYMktVal!$B229,JPYMktVal!$C229)</f>
        <v>^Point~19209@19:23:23</v>
      </c>
    </row>
    <row r="228" spans="1:17" x14ac:dyDescent="0.3">
      <c r="A228" s="4"/>
      <c r="B228" s="4" t="str">
        <f>[1]!FppDataPoint(JPYMktVal!E230:S230,JPYMktVal!$A230,,)</f>
        <v>^Point~19275@19:23:23</v>
      </c>
      <c r="C228" s="3" t="str">
        <f>[1]!FppDataPoint(JPYMktVal!E230,JPYMktVal!$A230,JPYMktVal!$B230,JPYMktVal!$C230)</f>
        <v>^Point~16949@19:23:21</v>
      </c>
      <c r="D228" s="3" t="str">
        <f>[1]!FppDataPoint(JPYMktVal!F230,JPYMktVal!$A230,JPYMktVal!$B230,JPYMktVal!$C230)</f>
        <v>^Point~18053@19:23:22</v>
      </c>
      <c r="E228" s="3" t="str">
        <f>[1]!FppDataPoint(JPYMktVal!G230,JPYMktVal!$A230,JPYMktVal!$B230,JPYMktVal!$C230)</f>
        <v>^Point~16014@19:23:20</v>
      </c>
      <c r="F228" s="3" t="str">
        <f>[1]!FppDataPoint(JPYMktVal!H230,JPYMktVal!$A230,JPYMktVal!$B230,JPYMktVal!$C230)</f>
        <v>^Point~17498@19:23:22</v>
      </c>
      <c r="G228" s="3" t="str">
        <f>[1]!FppDataPoint(JPYMktVal!I230,JPYMktVal!$A230,JPYMktVal!$B230,JPYMktVal!$C230)</f>
        <v>^Point~17613@19:23:22</v>
      </c>
      <c r="H228" s="3" t="str">
        <f>[1]!FppDataPoint(JPYMktVal!J230,JPYMktVal!$A230,JPYMktVal!$B230,JPYMktVal!$C230)</f>
        <v>^Point~15129@19:23:20</v>
      </c>
      <c r="I228" s="3" t="str">
        <f>[1]!FppDataPoint(JPYMktVal!K230,JPYMktVal!$A230,JPYMktVal!$B230,JPYMktVal!$C230)</f>
        <v>^Point~19594@19:23:24</v>
      </c>
      <c r="J228" s="3" t="str">
        <f>[1]!FppDataPoint(JPYMktVal!L230,JPYMktVal!$A230,JPYMktVal!$B230,JPYMktVal!$C230)</f>
        <v>^Point~22817@19:23:26</v>
      </c>
      <c r="K228" s="3" t="str">
        <f>[1]!FppDataPoint(JPYMktVal!M230,JPYMktVal!$A230,JPYMktVal!$B230,JPYMktVal!$C230)</f>
        <v>^Point~15756@19:23:20</v>
      </c>
      <c r="L228" s="3" t="str">
        <f>[1]!FppDataPoint(JPYMktVal!N230,JPYMktVal!$A230,JPYMktVal!$B230,JPYMktVal!$C230)</f>
        <v>^Point~23110@19:23:26</v>
      </c>
      <c r="M228" s="3" t="str">
        <f>[1]!FppDataPoint(JPYMktVal!O230,JPYMktVal!$A230,JPYMktVal!$B230,JPYMktVal!$C230)</f>
        <v>^Point~17199@19:23:21</v>
      </c>
      <c r="N228" s="3" t="str">
        <f>[1]!FppDataPoint(JPYMktVal!P230,JPYMktVal!$A230,JPYMktVal!$B230,JPYMktVal!$C230)</f>
        <v>^Point~16003@19:23:20</v>
      </c>
      <c r="O228" s="3" t="str">
        <f>[1]!FppDataPoint(JPYMktVal!Q230,JPYMktVal!$A230,JPYMktVal!$B230,JPYMktVal!$C230)</f>
        <v>^Point~20863@19:23:25</v>
      </c>
      <c r="P228" s="3" t="str">
        <f>[1]!FppDataPoint(JPYMktVal!R230,JPYMktVal!$A230,JPYMktVal!$B230,JPYMktVal!$C230)</f>
        <v>^Point~17601@19:23:22</v>
      </c>
      <c r="Q228" s="3" t="str">
        <f>[1]!FppDataPoint(JPYMktVal!S230,JPYMktVal!$A230,JPYMktVal!$B230,JPYMktVal!$C230)</f>
        <v>^Point~17307@19:23:21</v>
      </c>
    </row>
    <row r="229" spans="1:17" x14ac:dyDescent="0.3">
      <c r="A229" s="4"/>
      <c r="B229" s="4" t="str">
        <f>[1]!FppDataPoint(JPYMktVal!E231:S231,JPYMktVal!$A231,,)</f>
        <v>^Point~20777@19:23:24</v>
      </c>
      <c r="C229" s="3" t="str">
        <f>[1]!FppDataPoint(JPYMktVal!E231,JPYMktVal!$A231,JPYMktVal!$B231,JPYMktVal!$C231)</f>
        <v>^Point~18637@19:23:23</v>
      </c>
      <c r="D229" s="3" t="str">
        <f>[1]!FppDataPoint(JPYMktVal!F231,JPYMktVal!$A231,JPYMktVal!$B231,JPYMktVal!$C231)</f>
        <v>^Point~16678@19:23:21</v>
      </c>
      <c r="E229" s="3" t="str">
        <f>[1]!FppDataPoint(JPYMktVal!G231,JPYMktVal!$A231,JPYMktVal!$B231,JPYMktVal!$C231)</f>
        <v>^Point~22145@19:23:26</v>
      </c>
      <c r="F229" s="3" t="str">
        <f>[1]!FppDataPoint(JPYMktVal!H231,JPYMktVal!$A231,JPYMktVal!$B231,JPYMktVal!$C231)</f>
        <v>^Point~15338@19:23:20</v>
      </c>
      <c r="G229" s="3" t="str">
        <f>[1]!FppDataPoint(JPYMktVal!I231,JPYMktVal!$A231,JPYMktVal!$B231,JPYMktVal!$C231)</f>
        <v>^Point~17837@19:23:22</v>
      </c>
      <c r="H229" s="3" t="str">
        <f>[1]!FppDataPoint(JPYMktVal!J231,JPYMktVal!$A231,JPYMktVal!$B231,JPYMktVal!$C231)</f>
        <v>^Point~21193@19:23:25</v>
      </c>
      <c r="I229" s="3" t="str">
        <f>[1]!FppDataPoint(JPYMktVal!K231,JPYMktVal!$A231,JPYMktVal!$B231,JPYMktVal!$C231)</f>
        <v>^Point~19168@19:23:23</v>
      </c>
      <c r="J229" s="3" t="str">
        <f>[1]!FppDataPoint(JPYMktVal!L231,JPYMktVal!$A231,JPYMktVal!$B231,JPYMktVal!$C231)</f>
        <v>^Point~19108@19:23:23</v>
      </c>
      <c r="K229" s="3" t="str">
        <f>[1]!FppDataPoint(JPYMktVal!M231,JPYMktVal!$A231,JPYMktVal!$B231,JPYMktVal!$C231)</f>
        <v>^Point~20628@19:23:24</v>
      </c>
      <c r="L229" s="3" t="str">
        <f>[1]!FppDataPoint(JPYMktVal!N231,JPYMktVal!$A231,JPYMktVal!$B231,JPYMktVal!$C231)</f>
        <v>^Point~16723@19:23:21</v>
      </c>
      <c r="M229" s="3" t="str">
        <f>[1]!FppDataPoint(JPYMktVal!O231,JPYMktVal!$A231,JPYMktVal!$B231,JPYMktVal!$C231)</f>
        <v>^Point~18900@19:23:23</v>
      </c>
      <c r="N229" s="3" t="str">
        <f>[1]!FppDataPoint(JPYMktVal!P231,JPYMktVal!$A231,JPYMktVal!$B231,JPYMktVal!$C231)</f>
        <v>^Point~16063@19:23:20</v>
      </c>
      <c r="O229" s="3" t="str">
        <f>[1]!FppDataPoint(JPYMktVal!Q231,JPYMktVal!$A231,JPYMktVal!$B231,JPYMktVal!$C231)</f>
        <v>^Point~18026@19:23:22</v>
      </c>
      <c r="P229" s="3" t="str">
        <f>[1]!FppDataPoint(JPYMktVal!R231,JPYMktVal!$A231,JPYMktVal!$B231,JPYMktVal!$C231)</f>
        <v>^Point~16546@19:23:21</v>
      </c>
      <c r="Q229" s="3" t="str">
        <f>[1]!FppDataPoint(JPYMktVal!S231,JPYMktVal!$A231,JPYMktVal!$B231,JPYMktVal!$C231)</f>
        <v>^Point~17314@19:23:21</v>
      </c>
    </row>
    <row r="230" spans="1:17" x14ac:dyDescent="0.3">
      <c r="A230" s="4"/>
      <c r="B230" s="4" t="str">
        <f>[1]!FppDataPoint(JPYMktVal!E232:S232,JPYMktVal!$A232,,)</f>
        <v>^Point~18238@19:23:22</v>
      </c>
      <c r="C230" s="3" t="str">
        <f>[1]!FppDataPoint(JPYMktVal!E232,JPYMktVal!$A232,JPYMktVal!$B232,JPYMktVal!$C232)</f>
        <v>^Point~19758@19:23:24</v>
      </c>
      <c r="D230" s="3" t="str">
        <f>[1]!FppDataPoint(JPYMktVal!F232,JPYMktVal!$A232,JPYMktVal!$B232,JPYMktVal!$C232)</f>
        <v>^Point~18992@19:23:23</v>
      </c>
      <c r="E230" s="3" t="str">
        <f>[1]!FppDataPoint(JPYMktVal!G232,JPYMktVal!$A232,JPYMktVal!$B232,JPYMktVal!$C232)</f>
        <v>^Point~16284@19:23:21</v>
      </c>
      <c r="F230" s="3" t="str">
        <f>[1]!FppDataPoint(JPYMktVal!H232,JPYMktVal!$A232,JPYMktVal!$B232,JPYMktVal!$C232)</f>
        <v>^Point~21536@19:23:25</v>
      </c>
      <c r="G230" s="3" t="str">
        <f>[1]!FppDataPoint(JPYMktVal!I232,JPYMktVal!$A232,JPYMktVal!$B232,JPYMktVal!$C232)</f>
        <v>^Point~17213@19:23:21</v>
      </c>
      <c r="H230" s="3" t="str">
        <f>[1]!FppDataPoint(JPYMktVal!J232,JPYMktVal!$A232,JPYMktVal!$B232,JPYMktVal!$C232)</f>
        <v>^Point~24660@19:23:28</v>
      </c>
      <c r="I230" s="3" t="str">
        <f>[1]!FppDataPoint(JPYMktVal!K232,JPYMktVal!$A232,JPYMktVal!$B232,JPYMktVal!$C232)</f>
        <v>^Point~19573@19:23:24</v>
      </c>
      <c r="J230" s="3" t="str">
        <f>[1]!FppDataPoint(JPYMktVal!L232,JPYMktVal!$A232,JPYMktVal!$B232,JPYMktVal!$C232)</f>
        <v>^Point~17607@19:23:22</v>
      </c>
      <c r="K230" s="3" t="str">
        <f>[1]!FppDataPoint(JPYMktVal!M232,JPYMktVal!$A232,JPYMktVal!$B232,JPYMktVal!$C232)</f>
        <v>^Point~17549@19:23:22</v>
      </c>
      <c r="L230" s="3" t="str">
        <f>[1]!FppDataPoint(JPYMktVal!N232,JPYMktVal!$A232,JPYMktVal!$B232,JPYMktVal!$C232)</f>
        <v>^Point~23551@19:23:27</v>
      </c>
      <c r="M230" s="3" t="str">
        <f>[1]!FppDataPoint(JPYMktVal!O232,JPYMktVal!$A232,JPYMktVal!$B232,JPYMktVal!$C232)</f>
        <v>^Point~17892@19:23:22</v>
      </c>
      <c r="N230" s="3" t="str">
        <f>[1]!FppDataPoint(JPYMktVal!P232,JPYMktVal!$A232,JPYMktVal!$B232,JPYMktVal!$C232)</f>
        <v>^Point~17254@19:23:21</v>
      </c>
      <c r="O230" s="3" t="str">
        <f>[1]!FppDataPoint(JPYMktVal!Q232,JPYMktVal!$A232,JPYMktVal!$B232,JPYMktVal!$C232)</f>
        <v>^Point~16708@19:23:21</v>
      </c>
      <c r="P230" s="3" t="str">
        <f>[1]!FppDataPoint(JPYMktVal!R232,JPYMktVal!$A232,JPYMktVal!$B232,JPYMktVal!$C232)</f>
        <v>^Point~15441@19:23:20</v>
      </c>
      <c r="Q230" s="3" t="str">
        <f>[1]!FppDataPoint(JPYMktVal!S232,JPYMktVal!$A232,JPYMktVal!$B232,JPYMktVal!$C232)</f>
        <v>^Point~20301@19:23:24</v>
      </c>
    </row>
    <row r="231" spans="1:17" x14ac:dyDescent="0.3">
      <c r="A231" s="4"/>
      <c r="B231" s="4" t="str">
        <f>[1]!FppDataPoint(JPYMktVal!E233:S233,JPYMktVal!$A233,,)</f>
        <v>^Point~20245@19:23:24</v>
      </c>
      <c r="C231" s="3" t="str">
        <f>[1]!FppDataPoint(JPYMktVal!E233,JPYMktVal!$A233,JPYMktVal!$B233,JPYMktVal!$C233)</f>
        <v>^Point~17700@19:23:22</v>
      </c>
      <c r="D231" s="3" t="str">
        <f>[1]!FppDataPoint(JPYMktVal!F233,JPYMktVal!$A233,JPYMktVal!$B233,JPYMktVal!$C233)</f>
        <v>^Point~19131@19:23:23</v>
      </c>
      <c r="E231" s="3" t="str">
        <f>[1]!FppDataPoint(JPYMktVal!G233,JPYMktVal!$A233,JPYMktVal!$B233,JPYMktVal!$C233)</f>
        <v>^Point~16600@19:23:21</v>
      </c>
      <c r="F231" s="3" t="str">
        <f>[1]!FppDataPoint(JPYMktVal!H233,JPYMktVal!$A233,JPYMktVal!$B233,JPYMktVal!$C233)</f>
        <v>^Point~19280@19:23:23</v>
      </c>
      <c r="G231" s="3" t="str">
        <f>[1]!FppDataPoint(JPYMktVal!I233,JPYMktVal!$A233,JPYMktVal!$B233,JPYMktVal!$C233)</f>
        <v>^Point~16742@19:23:21</v>
      </c>
      <c r="H231" s="3" t="str">
        <f>[1]!FppDataPoint(JPYMktVal!J233,JPYMktVal!$A233,JPYMktVal!$B233,JPYMktVal!$C233)</f>
        <v>^Point~17660@19:23:22</v>
      </c>
      <c r="I231" s="3" t="str">
        <f>[1]!FppDataPoint(JPYMktVal!K233,JPYMktVal!$A233,JPYMktVal!$B233,JPYMktVal!$C233)</f>
        <v>^Point~20742@19:23:24</v>
      </c>
      <c r="J231" s="3" t="str">
        <f>[1]!FppDataPoint(JPYMktVal!L233,JPYMktVal!$A233,JPYMktVal!$B233,JPYMktVal!$C233)</f>
        <v>^Point~16700@19:23:21</v>
      </c>
      <c r="K231" s="3" t="str">
        <f>[1]!FppDataPoint(JPYMktVal!M233,JPYMktVal!$A233,JPYMktVal!$B233,JPYMktVal!$C233)</f>
        <v>^Point~17147@19:23:21</v>
      </c>
      <c r="L231" s="3" t="str">
        <f>[1]!FppDataPoint(JPYMktVal!N233,JPYMktVal!$A233,JPYMktVal!$B233,JPYMktVal!$C233)</f>
        <v>^Point~19629@19:23:24</v>
      </c>
      <c r="M231" s="3" t="str">
        <f>[1]!FppDataPoint(JPYMktVal!O233,JPYMktVal!$A233,JPYMktVal!$B233,JPYMktVal!$C233)</f>
        <v>^Point~19929@19:23:24</v>
      </c>
      <c r="N231" s="3" t="str">
        <f>[1]!FppDataPoint(JPYMktVal!P233,JPYMktVal!$A233,JPYMktVal!$B233,JPYMktVal!$C233)</f>
        <v>^Point~15928@19:23:20</v>
      </c>
      <c r="O231" s="3" t="str">
        <f>[1]!FppDataPoint(JPYMktVal!Q233,JPYMktVal!$A233,JPYMktVal!$B233,JPYMktVal!$C233)</f>
        <v>^Point~19574@19:23:24</v>
      </c>
      <c r="P231" s="3" t="str">
        <f>[1]!FppDataPoint(JPYMktVal!R233,JPYMktVal!$A233,JPYMktVal!$B233,JPYMktVal!$C233)</f>
        <v>^Point~21558@19:23:25</v>
      </c>
      <c r="Q231" s="3" t="str">
        <f>[1]!FppDataPoint(JPYMktVal!S233,JPYMktVal!$A233,JPYMktVal!$B233,JPYMktVal!$C233)</f>
        <v>^Point~20108@19:23:24</v>
      </c>
    </row>
    <row r="232" spans="1:17" x14ac:dyDescent="0.3">
      <c r="A232" s="4"/>
      <c r="B232" s="4" t="str">
        <f>[1]!FppDataPoint(JPYMktVal!E234:S234,JPYMktVal!$A234,,)</f>
        <v>^Point~23195@19:23:26</v>
      </c>
      <c r="C232" s="3" t="str">
        <f>[1]!FppDataPoint(JPYMktVal!E234,JPYMktVal!$A234,JPYMktVal!$B234,JPYMktVal!$C234)</f>
        <v>^Point~17569@19:23:22</v>
      </c>
      <c r="D232" s="3" t="str">
        <f>[1]!FppDataPoint(JPYMktVal!F234,JPYMktVal!$A234,JPYMktVal!$B234,JPYMktVal!$C234)</f>
        <v>^Point~19135@19:23:23</v>
      </c>
      <c r="E232" s="3" t="str">
        <f>[1]!FppDataPoint(JPYMktVal!G234,JPYMktVal!$A234,JPYMktVal!$B234,JPYMktVal!$C234)</f>
        <v>^Point~18473@19:23:23</v>
      </c>
      <c r="F232" s="3" t="str">
        <f>[1]!FppDataPoint(JPYMktVal!H234,JPYMktVal!$A234,JPYMktVal!$B234,JPYMktVal!$C234)</f>
        <v>^Point~24111@19:23:27</v>
      </c>
      <c r="G232" s="3" t="str">
        <f>[1]!FppDataPoint(JPYMktVal!I234,JPYMktVal!$A234,JPYMktVal!$B234,JPYMktVal!$C234)</f>
        <v>^Point~16254@19:23:21</v>
      </c>
      <c r="H232" s="3" t="str">
        <f>[1]!FppDataPoint(JPYMktVal!J234,JPYMktVal!$A234,JPYMktVal!$B234,JPYMktVal!$C234)</f>
        <v>^Point~17755@19:23:22</v>
      </c>
      <c r="I232" s="3" t="str">
        <f>[1]!FppDataPoint(JPYMktVal!K234,JPYMktVal!$A234,JPYMktVal!$B234,JPYMktVal!$C234)</f>
        <v>^Point~22115@19:23:25</v>
      </c>
      <c r="J232" s="3" t="str">
        <f>[1]!FppDataPoint(JPYMktVal!L234,JPYMktVal!$A234,JPYMktVal!$B234,JPYMktVal!$C234)</f>
        <v>^Point~17291@19:23:21</v>
      </c>
      <c r="K232" s="3" t="str">
        <f>[1]!FppDataPoint(JPYMktVal!M234,JPYMktVal!$A234,JPYMktVal!$B234,JPYMktVal!$C234)</f>
        <v>^Point~22089@19:23:25</v>
      </c>
      <c r="L232" s="3" t="str">
        <f>[1]!FppDataPoint(JPYMktVal!N234,JPYMktVal!$A234,JPYMktVal!$B234,JPYMktVal!$C234)</f>
        <v>^Point~19142@19:23:23</v>
      </c>
      <c r="M232" s="3" t="str">
        <f>[1]!FppDataPoint(JPYMktVal!O234,JPYMktVal!$A234,JPYMktVal!$B234,JPYMktVal!$C234)</f>
        <v>^Point~22831@19:23:26</v>
      </c>
      <c r="N232" s="3" t="str">
        <f>[1]!FppDataPoint(JPYMktVal!P234,JPYMktVal!$A234,JPYMktVal!$B234,JPYMktVal!$C234)</f>
        <v>^Point~23578@19:23:27</v>
      </c>
      <c r="O232" s="3" t="str">
        <f>[1]!FppDataPoint(JPYMktVal!Q234,JPYMktVal!$A234,JPYMktVal!$B234,JPYMktVal!$C234)</f>
        <v>^Point~15328@19:23:20</v>
      </c>
      <c r="P232" s="3" t="str">
        <f>[1]!FppDataPoint(JPYMktVal!R234,JPYMktVal!$A234,JPYMktVal!$B234,JPYMktVal!$C234)</f>
        <v>^Point~21824@19:23:25</v>
      </c>
      <c r="Q232" s="3" t="str">
        <f>[1]!FppDataPoint(JPYMktVal!S234,JPYMktVal!$A234,JPYMktVal!$B234,JPYMktVal!$C234)</f>
        <v>^Point~17271@19:23:21</v>
      </c>
    </row>
    <row r="233" spans="1:17" x14ac:dyDescent="0.3">
      <c r="A233" s="4"/>
      <c r="B233" s="4" t="str">
        <f>[1]!FppDataPoint(JPYMktVal!E235:S235,JPYMktVal!$A235,,)</f>
        <v>^Point~23281@19:23:26</v>
      </c>
      <c r="C233" s="3" t="str">
        <f>[1]!FppDataPoint(JPYMktVal!E235,JPYMktVal!$A235,JPYMktVal!$B235,JPYMktVal!$C235)</f>
        <v>^Point~19705@19:23:24</v>
      </c>
      <c r="D233" s="3" t="str">
        <f>[1]!FppDataPoint(JPYMktVal!F235,JPYMktVal!$A235,JPYMktVal!$B235,JPYMktVal!$C235)</f>
        <v>^Point~24446@19:23:28</v>
      </c>
      <c r="E233" s="3" t="str">
        <f>[1]!FppDataPoint(JPYMktVal!G235,JPYMktVal!$A235,JPYMktVal!$B235,JPYMktVal!$C235)</f>
        <v>^Point~16933@19:23:21</v>
      </c>
      <c r="F233" s="3" t="str">
        <f>[1]!FppDataPoint(JPYMktVal!H235,JPYMktVal!$A235,JPYMktVal!$B235,JPYMktVal!$C235)</f>
        <v>^Point~16618@19:23:21</v>
      </c>
      <c r="G233" s="3" t="str">
        <f>[1]!FppDataPoint(JPYMktVal!I235,JPYMktVal!$A235,JPYMktVal!$B235,JPYMktVal!$C235)</f>
        <v>^Point~15974@19:23:20</v>
      </c>
      <c r="H233" s="3" t="str">
        <f>[1]!FppDataPoint(JPYMktVal!J235,JPYMktVal!$A235,JPYMktVal!$B235,JPYMktVal!$C235)</f>
        <v>^Point~23300@19:23:26</v>
      </c>
      <c r="I233" s="3" t="str">
        <f>[1]!FppDataPoint(JPYMktVal!K235,JPYMktVal!$A235,JPYMktVal!$B235,JPYMktVal!$C235)</f>
        <v>^Point~19068@19:23:23</v>
      </c>
      <c r="J233" s="3" t="str">
        <f>[1]!FppDataPoint(JPYMktVal!L235,JPYMktVal!$A235,JPYMktVal!$B235,JPYMktVal!$C235)</f>
        <v>^Point~15854@19:23:20</v>
      </c>
      <c r="K233" s="3" t="str">
        <f>[1]!FppDataPoint(JPYMktVal!M235,JPYMktVal!$A235,JPYMktVal!$B235,JPYMktVal!$C235)</f>
        <v>^Point~24057@19:23:27</v>
      </c>
      <c r="L233" s="3" t="str">
        <f>[1]!FppDataPoint(JPYMktVal!N235,JPYMktVal!$A235,JPYMktVal!$B235,JPYMktVal!$C235)</f>
        <v>^Point~16194@19:23:21</v>
      </c>
      <c r="M233" s="3" t="str">
        <f>[1]!FppDataPoint(JPYMktVal!O235,JPYMktVal!$A235,JPYMktVal!$B235,JPYMktVal!$C235)</f>
        <v>^Point~17602@19:23:22</v>
      </c>
      <c r="N233" s="3" t="str">
        <f>[1]!FppDataPoint(JPYMktVal!P235,JPYMktVal!$A235,JPYMktVal!$B235,JPYMktVal!$C235)</f>
        <v>^Point~16659@19:23:21</v>
      </c>
      <c r="O233" s="3" t="str">
        <f>[1]!FppDataPoint(JPYMktVal!Q235,JPYMktVal!$A235,JPYMktVal!$B235,JPYMktVal!$C235)</f>
        <v>^Point~19077@19:23:23</v>
      </c>
      <c r="P233" s="3" t="str">
        <f>[1]!FppDataPoint(JPYMktVal!R235,JPYMktVal!$A235,JPYMktVal!$B235,JPYMktVal!$C235)</f>
        <v>^Point~18516@19:23:23</v>
      </c>
      <c r="Q233" s="3" t="str">
        <f>[1]!FppDataPoint(JPYMktVal!S235,JPYMktVal!$A235,JPYMktVal!$B235,JPYMktVal!$C235)</f>
        <v>^Point~20338@19:23:24</v>
      </c>
    </row>
    <row r="234" spans="1:17" x14ac:dyDescent="0.3">
      <c r="A234" s="4"/>
      <c r="B234" s="4" t="str">
        <f>[1]!FppDataPoint(JPYMktVal!E236:S236,JPYMktVal!$A236,,)</f>
        <v>^Point~18292@19:23:22</v>
      </c>
      <c r="C234" s="3" t="str">
        <f>[1]!FppDataPoint(JPYMktVal!E236,JPYMktVal!$A236,JPYMktVal!$B236,JPYMktVal!$C236)</f>
        <v>^Point~20355@19:23:24</v>
      </c>
      <c r="D234" s="3" t="str">
        <f>[1]!FppDataPoint(JPYMktVal!F236,JPYMktVal!$A236,JPYMktVal!$B236,JPYMktVal!$C236)</f>
        <v>^Point~18786@19:23:23</v>
      </c>
      <c r="E234" s="3" t="str">
        <f>[1]!FppDataPoint(JPYMktVal!G236,JPYMktVal!$A236,JPYMktVal!$B236,JPYMktVal!$C236)</f>
        <v>^Point~15519@19:23:20</v>
      </c>
      <c r="F234" s="3" t="str">
        <f>[1]!FppDataPoint(JPYMktVal!H236,JPYMktVal!$A236,JPYMktVal!$B236,JPYMktVal!$C236)</f>
        <v>^Point~17048@19:23:21</v>
      </c>
      <c r="G234" s="3" t="str">
        <f>[1]!FppDataPoint(JPYMktVal!I236,JPYMktVal!$A236,JPYMktVal!$B236,JPYMktVal!$C236)</f>
        <v>^Point~17008@19:23:21</v>
      </c>
      <c r="H234" s="3" t="str">
        <f>[1]!FppDataPoint(JPYMktVal!J236,JPYMktVal!$A236,JPYMktVal!$B236,JPYMktVal!$C236)</f>
        <v>^Point~16492@19:23:21</v>
      </c>
      <c r="I234" s="3" t="str">
        <f>[1]!FppDataPoint(JPYMktVal!K236,JPYMktVal!$A236,JPYMktVal!$B236,JPYMktVal!$C236)</f>
        <v>^Point~20781@19:23:24</v>
      </c>
      <c r="J234" s="3" t="str">
        <f>[1]!FppDataPoint(JPYMktVal!L236,JPYMktVal!$A236,JPYMktVal!$B236,JPYMktVal!$C236)</f>
        <v>^Point~19368@19:23:23</v>
      </c>
      <c r="K234" s="3" t="str">
        <f>[1]!FppDataPoint(JPYMktVal!M236,JPYMktVal!$A236,JPYMktVal!$B236,JPYMktVal!$C236)</f>
        <v>^Point~19480@19:23:23</v>
      </c>
      <c r="L234" s="3" t="str">
        <f>[1]!FppDataPoint(JPYMktVal!N236,JPYMktVal!$A236,JPYMktVal!$B236,JPYMktVal!$C236)</f>
        <v>^Point~17957@19:23:22</v>
      </c>
      <c r="M234" s="3" t="str">
        <f>[1]!FppDataPoint(JPYMktVal!O236,JPYMktVal!$A236,JPYMktVal!$B236,JPYMktVal!$C236)</f>
        <v>^Point~15397@19:23:20</v>
      </c>
      <c r="N234" s="3" t="str">
        <f>[1]!FppDataPoint(JPYMktVal!P236,JPYMktVal!$A236,JPYMktVal!$B236,JPYMktVal!$C236)</f>
        <v>^Point~21807@19:23:25</v>
      </c>
      <c r="O234" s="3" t="str">
        <f>[1]!FppDataPoint(JPYMktVal!Q236,JPYMktVal!$A236,JPYMktVal!$B236,JPYMktVal!$C236)</f>
        <v>^Point~20996@19:23:25</v>
      </c>
      <c r="P234" s="3" t="str">
        <f>[1]!FppDataPoint(JPYMktVal!R236,JPYMktVal!$A236,JPYMktVal!$B236,JPYMktVal!$C236)</f>
        <v>^Point~18548@19:23:23</v>
      </c>
      <c r="Q234" s="3" t="str">
        <f>[1]!FppDataPoint(JPYMktVal!S236,JPYMktVal!$A236,JPYMktVal!$B236,JPYMktVal!$C236)</f>
        <v>^Point~16784@19:23:21</v>
      </c>
    </row>
    <row r="235" spans="1:17" x14ac:dyDescent="0.3">
      <c r="A235" s="4"/>
      <c r="B235" s="4" t="str">
        <f>[1]!FppDataPoint(JPYMktVal!E237:S237,JPYMktVal!$A237,,)</f>
        <v>^Point~21418@19:23:25</v>
      </c>
      <c r="C235" s="3" t="str">
        <f>[1]!FppDataPoint(JPYMktVal!E237,JPYMktVal!$A237,JPYMktVal!$B237,JPYMktVal!$C237)</f>
        <v>^Point~24087@19:23:27</v>
      </c>
      <c r="D235" s="3" t="str">
        <f>[1]!FppDataPoint(JPYMktVal!F237,JPYMktVal!$A237,JPYMktVal!$B237,JPYMktVal!$C237)</f>
        <v>^Point~19547@19:23:23</v>
      </c>
      <c r="E235" s="3" t="str">
        <f>[1]!FppDataPoint(JPYMktVal!G237,JPYMktVal!$A237,JPYMktVal!$B237,JPYMktVal!$C237)</f>
        <v>^Point~15803@19:23:20</v>
      </c>
      <c r="F235" s="3" t="str">
        <f>[1]!FppDataPoint(JPYMktVal!H237,JPYMktVal!$A237,JPYMktVal!$B237,JPYMktVal!$C237)</f>
        <v>^Point~15574@19:23:20</v>
      </c>
      <c r="G235" s="3" t="str">
        <f>[1]!FppDataPoint(JPYMktVal!I237,JPYMktVal!$A237,JPYMktVal!$B237,JPYMktVal!$C237)</f>
        <v>^Point~16325@19:23:21</v>
      </c>
      <c r="H235" s="3" t="str">
        <f>[1]!FppDataPoint(JPYMktVal!J237,JPYMktVal!$A237,JPYMktVal!$B237,JPYMktVal!$C237)</f>
        <v>^Point~18890@19:23:23</v>
      </c>
      <c r="I235" s="3" t="str">
        <f>[1]!FppDataPoint(JPYMktVal!K237,JPYMktVal!$A237,JPYMktVal!$B237,JPYMktVal!$C237)</f>
        <v>^Point~17571@19:23:22</v>
      </c>
      <c r="J235" s="3" t="str">
        <f>[1]!FppDataPoint(JPYMktVal!L237,JPYMktVal!$A237,JPYMktVal!$B237,JPYMktVal!$C237)</f>
        <v>^Point~15929@19:23:20</v>
      </c>
      <c r="K235" s="3" t="str">
        <f>[1]!FppDataPoint(JPYMktVal!M237,JPYMktVal!$A237,JPYMktVal!$B237,JPYMktVal!$C237)</f>
        <v>^Point~15110@19:23:20</v>
      </c>
      <c r="L235" s="3" t="str">
        <f>[1]!FppDataPoint(JPYMktVal!N237,JPYMktVal!$A237,JPYMktVal!$B237,JPYMktVal!$C237)</f>
        <v>^Point~18244@19:23:22</v>
      </c>
      <c r="M235" s="3" t="str">
        <f>[1]!FppDataPoint(JPYMktVal!O237,JPYMktVal!$A237,JPYMktVal!$B237,JPYMktVal!$C237)</f>
        <v>^Point~18624@19:23:23</v>
      </c>
      <c r="N235" s="3" t="str">
        <f>[1]!FppDataPoint(JPYMktVal!P237,JPYMktVal!$A237,JPYMktVal!$B237,JPYMktVal!$C237)</f>
        <v>^Point~15199@19:23:20</v>
      </c>
      <c r="O235" s="3" t="str">
        <f>[1]!FppDataPoint(JPYMktVal!Q237,JPYMktVal!$A237,JPYMktVal!$B237,JPYMktVal!$C237)</f>
        <v>^Point~22430@19:23:26</v>
      </c>
      <c r="P235" s="3" t="str">
        <f>[1]!FppDataPoint(JPYMktVal!R237,JPYMktVal!$A237,JPYMktVal!$B237,JPYMktVal!$C237)</f>
        <v>^Point~23004@19:23:26</v>
      </c>
      <c r="Q235" s="3" t="str">
        <f>[1]!FppDataPoint(JPYMktVal!S237,JPYMktVal!$A237,JPYMktVal!$B237,JPYMktVal!$C237)</f>
        <v>^Point~17505@19:23:22</v>
      </c>
    </row>
    <row r="236" spans="1:17" x14ac:dyDescent="0.3">
      <c r="A236" s="4"/>
      <c r="B236" s="4" t="str">
        <f>[1]!FppDataPoint(JPYMktVal!E238:S238,JPYMktVal!$A238,,)</f>
        <v>^Point~21375@19:23:25</v>
      </c>
      <c r="C236" s="3" t="str">
        <f>[1]!FppDataPoint(JPYMktVal!E238,JPYMktVal!$A238,JPYMktVal!$B238,JPYMktVal!$C238)</f>
        <v>^Point~18482@19:23:23</v>
      </c>
      <c r="D236" s="3" t="str">
        <f>[1]!FppDataPoint(JPYMktVal!F238,JPYMktVal!$A238,JPYMktVal!$B238,JPYMktVal!$C238)</f>
        <v>^Point~16800@19:23:21</v>
      </c>
      <c r="E236" s="3" t="str">
        <f>[1]!FppDataPoint(JPYMktVal!G238,JPYMktVal!$A238,JPYMktVal!$B238,JPYMktVal!$C238)</f>
        <v>^Point~16119@19:23:20</v>
      </c>
      <c r="F236" s="3" t="str">
        <f>[1]!FppDataPoint(JPYMktVal!H238,JPYMktVal!$A238,JPYMktVal!$B238,JPYMktVal!$C238)</f>
        <v>^Point~17334@19:23:21</v>
      </c>
      <c r="G236" s="3" t="str">
        <f>[1]!FppDataPoint(JPYMktVal!I238,JPYMktVal!$A238,JPYMktVal!$B238,JPYMktVal!$C238)</f>
        <v>^Point~24119@19:23:27</v>
      </c>
      <c r="H236" s="3" t="str">
        <f>[1]!FppDataPoint(JPYMktVal!J238,JPYMktVal!$A238,JPYMktVal!$B238,JPYMktVal!$C238)</f>
        <v>^Point~20172@19:23:24</v>
      </c>
      <c r="I236" s="3" t="str">
        <f>[1]!FppDataPoint(JPYMktVal!K238,JPYMktVal!$A238,JPYMktVal!$B238,JPYMktVal!$C238)</f>
        <v>^Point~17032@19:23:21</v>
      </c>
      <c r="J236" s="3" t="str">
        <f>[1]!FppDataPoint(JPYMktVal!L238,JPYMktVal!$A238,JPYMktVal!$B238,JPYMktVal!$C238)</f>
        <v>^Point~16595@19:23:21</v>
      </c>
      <c r="K236" s="3" t="str">
        <f>[1]!FppDataPoint(JPYMktVal!M238,JPYMktVal!$A238,JPYMktVal!$B238,JPYMktVal!$C238)</f>
        <v>^Point~16427@19:23:21</v>
      </c>
      <c r="L236" s="3" t="str">
        <f>[1]!FppDataPoint(JPYMktVal!N238,JPYMktVal!$A238,JPYMktVal!$B238,JPYMktVal!$C238)</f>
        <v>^Point~16650@19:23:21</v>
      </c>
      <c r="M236" s="3" t="str">
        <f>[1]!FppDataPoint(JPYMktVal!O238,JPYMktVal!$A238,JPYMktVal!$B238,JPYMktVal!$C238)</f>
        <v>^Point~16858@19:23:21</v>
      </c>
      <c r="N236" s="3" t="str">
        <f>[1]!FppDataPoint(JPYMktVal!P238,JPYMktVal!$A238,JPYMktVal!$B238,JPYMktVal!$C238)</f>
        <v>^Point~23005@19:23:26</v>
      </c>
      <c r="O236" s="3" t="str">
        <f>[1]!FppDataPoint(JPYMktVal!Q238,JPYMktVal!$A238,JPYMktVal!$B238,JPYMktVal!$C238)</f>
        <v>^Point~16585@19:23:21</v>
      </c>
      <c r="P236" s="3" t="str">
        <f>[1]!FppDataPoint(JPYMktVal!R238,JPYMktVal!$A238,JPYMktVal!$B238,JPYMktVal!$C238)</f>
        <v>^Point~18825@19:23:23</v>
      </c>
      <c r="Q236" s="3" t="str">
        <f>[1]!FppDataPoint(JPYMktVal!S238,JPYMktVal!$A238,JPYMktVal!$B238,JPYMktVal!$C238)</f>
        <v>^Point~17284@19:23:21</v>
      </c>
    </row>
    <row r="237" spans="1:17" x14ac:dyDescent="0.3">
      <c r="A237" s="4"/>
      <c r="B237" s="4" t="str">
        <f>[1]!FppDataPoint(JPYMktVal!E239:S239,JPYMktVal!$A239,,)</f>
        <v>^Point~22979@19:23:26</v>
      </c>
      <c r="C237" s="3" t="str">
        <f>[1]!FppDataPoint(JPYMktVal!E239,JPYMktVal!$A239,JPYMktVal!$B239,JPYMktVal!$C239)</f>
        <v>^Point~21040@19:23:25</v>
      </c>
      <c r="D237" s="3" t="str">
        <f>[1]!FppDataPoint(JPYMktVal!F239,JPYMktVal!$A239,JPYMktVal!$B239,JPYMktVal!$C239)</f>
        <v>^Point~18134@19:23:22</v>
      </c>
      <c r="E237" s="3" t="str">
        <f>[1]!FppDataPoint(JPYMktVal!G239,JPYMktVal!$A239,JPYMktVal!$B239,JPYMktVal!$C239)</f>
        <v>^Point~22325@19:23:26</v>
      </c>
      <c r="F237" s="3" t="str">
        <f>[1]!FppDataPoint(JPYMktVal!H239,JPYMktVal!$A239,JPYMktVal!$B239,JPYMktVal!$C239)</f>
        <v>^Point~23405@19:23:27</v>
      </c>
      <c r="G237" s="3" t="str">
        <f>[1]!FppDataPoint(JPYMktVal!I239,JPYMktVal!$A239,JPYMktVal!$B239,JPYMktVal!$C239)</f>
        <v>^Point~15398@19:23:20</v>
      </c>
      <c r="H237" s="3" t="str">
        <f>[1]!FppDataPoint(JPYMktVal!J239,JPYMktVal!$A239,JPYMktVal!$B239,JPYMktVal!$C239)</f>
        <v>^Point~18334@19:23:23</v>
      </c>
      <c r="I237" s="3" t="str">
        <f>[1]!FppDataPoint(JPYMktVal!K239,JPYMktVal!$A239,JPYMktVal!$B239,JPYMktVal!$C239)</f>
        <v>^Point~17435@19:23:22</v>
      </c>
      <c r="J237" s="3" t="str">
        <f>[1]!FppDataPoint(JPYMktVal!L239,JPYMktVal!$A239,JPYMktVal!$B239,JPYMktVal!$C239)</f>
        <v>^Point~15076@19:23:20</v>
      </c>
      <c r="K237" s="3" t="str">
        <f>[1]!FppDataPoint(JPYMktVal!M239,JPYMktVal!$A239,JPYMktVal!$B239,JPYMktVal!$C239)</f>
        <v>^Point~17827@19:23:22</v>
      </c>
      <c r="L237" s="3" t="str">
        <f>[1]!FppDataPoint(JPYMktVal!N239,JPYMktVal!$A239,JPYMktVal!$B239,JPYMktVal!$C239)</f>
        <v>^Point~16776@19:23:21</v>
      </c>
      <c r="M237" s="3" t="str">
        <f>[1]!FppDataPoint(JPYMktVal!O239,JPYMktVal!$A239,JPYMktVal!$B239,JPYMktVal!$C239)</f>
        <v>^Point~20624@19:23:24</v>
      </c>
      <c r="N237" s="3" t="str">
        <f>[1]!FppDataPoint(JPYMktVal!P239,JPYMktVal!$A239,JPYMktVal!$B239,JPYMktVal!$C239)</f>
        <v>^Point~15539@19:23:20</v>
      </c>
      <c r="O237" s="3" t="str">
        <f>[1]!FppDataPoint(JPYMktVal!Q239,JPYMktVal!$A239,JPYMktVal!$B239,JPYMktVal!$C239)</f>
        <v>^Point~19597@19:23:24</v>
      </c>
      <c r="P237" s="3" t="str">
        <f>[1]!FppDataPoint(JPYMktVal!R239,JPYMktVal!$A239,JPYMktVal!$B239,JPYMktVal!$C239)</f>
        <v>^Point~19578@19:23:24</v>
      </c>
      <c r="Q237" s="3" t="str">
        <f>[1]!FppDataPoint(JPYMktVal!S239,JPYMktVal!$A239,JPYMktVal!$B239,JPYMktVal!$C239)</f>
        <v>^Point~17658@19:23:22</v>
      </c>
    </row>
    <row r="238" spans="1:17" x14ac:dyDescent="0.3">
      <c r="A238" s="4"/>
      <c r="B238" s="4" t="str">
        <f>[1]!FppDataPoint(JPYMktVal!E240:S240,JPYMktVal!$A240,,)</f>
        <v>^Point~20180@19:23:24</v>
      </c>
      <c r="C238" s="3" t="str">
        <f>[1]!FppDataPoint(JPYMktVal!E240,JPYMktVal!$A240,JPYMktVal!$B240,JPYMktVal!$C240)</f>
        <v>^Point~17045@19:23:21</v>
      </c>
      <c r="D238" s="3" t="str">
        <f>[1]!FppDataPoint(JPYMktVal!F240,JPYMktVal!$A240,JPYMktVal!$B240,JPYMktVal!$C240)</f>
        <v>^Point~16808@19:23:21</v>
      </c>
      <c r="E238" s="3" t="str">
        <f>[1]!FppDataPoint(JPYMktVal!G240,JPYMktVal!$A240,JPYMktVal!$B240,JPYMktVal!$C240)</f>
        <v>^Point~17557@19:23:22</v>
      </c>
      <c r="F238" s="3" t="str">
        <f>[1]!FppDataPoint(JPYMktVal!H240,JPYMktVal!$A240,JPYMktVal!$B240,JPYMktVal!$C240)</f>
        <v>^Point~19466@19:23:23</v>
      </c>
      <c r="G238" s="3" t="str">
        <f>[1]!FppDataPoint(JPYMktVal!I240,JPYMktVal!$A240,JPYMktVal!$B240,JPYMktVal!$C240)</f>
        <v>^Point~18793@19:23:23</v>
      </c>
      <c r="H238" s="3" t="str">
        <f>[1]!FppDataPoint(JPYMktVal!J240,JPYMktVal!$A240,JPYMktVal!$B240,JPYMktVal!$C240)</f>
        <v>^Point~20733@19:23:24</v>
      </c>
      <c r="I238" s="3" t="str">
        <f>[1]!FppDataPoint(JPYMktVal!K240,JPYMktVal!$A240,JPYMktVal!$B240,JPYMktVal!$C240)</f>
        <v>^Point~16519@19:23:21</v>
      </c>
      <c r="J238" s="3" t="str">
        <f>[1]!FppDataPoint(JPYMktVal!L240,JPYMktVal!$A240,JPYMktVal!$B240,JPYMktVal!$C240)</f>
        <v>^Point~15502@19:23:20</v>
      </c>
      <c r="K238" s="3" t="str">
        <f>[1]!FppDataPoint(JPYMktVal!M240,JPYMktVal!$A240,JPYMktVal!$B240,JPYMktVal!$C240)</f>
        <v>^Point~20945@19:23:25</v>
      </c>
      <c r="L238" s="3" t="str">
        <f>[1]!FppDataPoint(JPYMktVal!N240,JPYMktVal!$A240,JPYMktVal!$B240,JPYMktVal!$C240)</f>
        <v>^Point~16059@19:23:20</v>
      </c>
      <c r="M238" s="3" t="str">
        <f>[1]!FppDataPoint(JPYMktVal!O240,JPYMktVal!$A240,JPYMktVal!$B240,JPYMktVal!$C240)</f>
        <v>^Point~17600@19:23:22</v>
      </c>
      <c r="N238" s="3" t="str">
        <f>[1]!FppDataPoint(JPYMktVal!P240,JPYMktVal!$A240,JPYMktVal!$B240,JPYMktVal!$C240)</f>
        <v>^Point~19020@19:23:23</v>
      </c>
      <c r="O238" s="3" t="str">
        <f>[1]!FppDataPoint(JPYMktVal!Q240,JPYMktVal!$A240,JPYMktVal!$B240,JPYMktVal!$C240)</f>
        <v>^Point~15275@19:23:20</v>
      </c>
      <c r="P238" s="3" t="str">
        <f>[1]!FppDataPoint(JPYMktVal!R240,JPYMktVal!$A240,JPYMktVal!$B240,JPYMktVal!$C240)</f>
        <v>^Point~16323@19:23:21</v>
      </c>
      <c r="Q238" s="3" t="str">
        <f>[1]!FppDataPoint(JPYMktVal!S240,JPYMktVal!$A240,JPYMktVal!$B240,JPYMktVal!$C240)</f>
        <v>^Point~19713@19:23:24</v>
      </c>
    </row>
    <row r="239" spans="1:17" x14ac:dyDescent="0.3">
      <c r="A239" s="4"/>
      <c r="B239" s="4" t="str">
        <f>[1]!FppDataPoint(JPYMktVal!E241:S241,JPYMktVal!$A241,,)</f>
        <v>^Point~22789@19:23:26</v>
      </c>
      <c r="C239" s="3" t="str">
        <f>[1]!FppDataPoint(JPYMktVal!E241,JPYMktVal!$A241,JPYMktVal!$B241,JPYMktVal!$C241)</f>
        <v>^Point~16904@19:23:21</v>
      </c>
      <c r="D239" s="3" t="str">
        <f>[1]!FppDataPoint(JPYMktVal!F241,JPYMktVal!$A241,JPYMktVal!$B241,JPYMktVal!$C241)</f>
        <v>^Point~16645@19:23:21</v>
      </c>
      <c r="E239" s="3" t="str">
        <f>[1]!FppDataPoint(JPYMktVal!G241,JPYMktVal!$A241,JPYMktVal!$B241,JPYMktVal!$C241)</f>
        <v>^Point~23020@19:23:26</v>
      </c>
      <c r="F239" s="3" t="str">
        <f>[1]!FppDataPoint(JPYMktVal!H241,JPYMktVal!$A241,JPYMktVal!$B241,JPYMktVal!$C241)</f>
        <v>^Point~16236@19:23:21</v>
      </c>
      <c r="G239" s="3" t="str">
        <f>[1]!FppDataPoint(JPYMktVal!I241,JPYMktVal!$A241,JPYMktVal!$B241,JPYMktVal!$C241)</f>
        <v>^Point~16219@19:23:21</v>
      </c>
      <c r="H239" s="3" t="str">
        <f>[1]!FppDataPoint(JPYMktVal!J241,JPYMktVal!$A241,JPYMktVal!$B241,JPYMktVal!$C241)</f>
        <v>^Point~15201@19:23:20</v>
      </c>
      <c r="I239" s="3" t="str">
        <f>[1]!FppDataPoint(JPYMktVal!K241,JPYMktVal!$A241,JPYMktVal!$B241,JPYMktVal!$C241)</f>
        <v>^Point~16176@19:23:20</v>
      </c>
      <c r="J239" s="3" t="str">
        <f>[1]!FppDataPoint(JPYMktVal!L241,JPYMktVal!$A241,JPYMktVal!$B241,JPYMktVal!$C241)</f>
        <v>^Point~15885@19:23:20</v>
      </c>
      <c r="K239" s="3" t="str">
        <f>[1]!FppDataPoint(JPYMktVal!M241,JPYMktVal!$A241,JPYMktVal!$B241,JPYMktVal!$C241)</f>
        <v>^Point~16312@19:23:21</v>
      </c>
      <c r="L239" s="3" t="str">
        <f>[1]!FppDataPoint(JPYMktVal!N241,JPYMktVal!$A241,JPYMktVal!$B241,JPYMktVal!$C241)</f>
        <v>^Point~23241@19:23:26</v>
      </c>
      <c r="M239" s="3" t="str">
        <f>[1]!FppDataPoint(JPYMktVal!O241,JPYMktVal!$A241,JPYMktVal!$B241,JPYMktVal!$C241)</f>
        <v>^Point~21806@19:23:25</v>
      </c>
      <c r="N239" s="3" t="str">
        <f>[1]!FppDataPoint(JPYMktVal!P241,JPYMktVal!$A241,JPYMktVal!$B241,JPYMktVal!$C241)</f>
        <v>^Point~16535@19:23:21</v>
      </c>
      <c r="O239" s="3" t="str">
        <f>[1]!FppDataPoint(JPYMktVal!Q241,JPYMktVal!$A241,JPYMktVal!$B241,JPYMktVal!$C241)</f>
        <v>^Point~16734@19:23:21</v>
      </c>
      <c r="P239" s="3" t="str">
        <f>[1]!FppDataPoint(JPYMktVal!R241,JPYMktVal!$A241,JPYMktVal!$B241,JPYMktVal!$C241)</f>
        <v>^Point~16241@19:23:21</v>
      </c>
      <c r="Q239" s="3" t="str">
        <f>[1]!FppDataPoint(JPYMktVal!S241,JPYMktVal!$A241,JPYMktVal!$B241,JPYMktVal!$C241)</f>
        <v>^Point~18608@19:23:23</v>
      </c>
    </row>
    <row r="240" spans="1:17" x14ac:dyDescent="0.3">
      <c r="A240" s="4"/>
      <c r="B240" s="4" t="str">
        <f>[1]!FppDataPoint(JPYMktVal!E242:S242,JPYMktVal!$A242,,)</f>
        <v>^Point~21471@19:23:25</v>
      </c>
      <c r="C240" s="3" t="str">
        <f>[1]!FppDataPoint(JPYMktVal!E242,JPYMktVal!$A242,JPYMktVal!$B242,JPYMktVal!$C242)</f>
        <v>^Point~20626@19:23:24</v>
      </c>
      <c r="D240" s="3" t="str">
        <f>[1]!FppDataPoint(JPYMktVal!F242,JPYMktVal!$A242,JPYMktVal!$B242,JPYMktVal!$C242)</f>
        <v>^Point~23567@19:23:27</v>
      </c>
      <c r="E240" s="3" t="str">
        <f>[1]!FppDataPoint(JPYMktVal!G242,JPYMktVal!$A242,JPYMktVal!$B242,JPYMktVal!$C242)</f>
        <v>^Point~24557@19:23:28</v>
      </c>
      <c r="F240" s="3" t="str">
        <f>[1]!FppDataPoint(JPYMktVal!H242,JPYMktVal!$A242,JPYMktVal!$B242,JPYMktVal!$C242)</f>
        <v>^Point~23029@19:23:26</v>
      </c>
      <c r="G240" s="3" t="str">
        <f>[1]!FppDataPoint(JPYMktVal!I242,JPYMktVal!$A242,JPYMktVal!$B242,JPYMktVal!$C242)</f>
        <v>^Point~23374@19:23:26</v>
      </c>
      <c r="H240" s="3" t="str">
        <f>[1]!FppDataPoint(JPYMktVal!J242,JPYMktVal!$A242,JPYMktVal!$B242,JPYMktVal!$C242)</f>
        <v>^Point~18557@19:23:23</v>
      </c>
      <c r="I240" s="3" t="str">
        <f>[1]!FppDataPoint(JPYMktVal!K242,JPYMktVal!$A242,JPYMktVal!$B242,JPYMktVal!$C242)</f>
        <v>^Point~17028@19:23:21</v>
      </c>
      <c r="J240" s="3" t="str">
        <f>[1]!FppDataPoint(JPYMktVal!L242,JPYMktVal!$A242,JPYMktVal!$B242,JPYMktVal!$C242)</f>
        <v>^Point~17893@19:23:22</v>
      </c>
      <c r="K240" s="3" t="str">
        <f>[1]!FppDataPoint(JPYMktVal!M242,JPYMktVal!$A242,JPYMktVal!$B242,JPYMktVal!$C242)</f>
        <v>^Point~18250@19:23:22</v>
      </c>
      <c r="L240" s="3" t="str">
        <f>[1]!FppDataPoint(JPYMktVal!N242,JPYMktVal!$A242,JPYMktVal!$B242,JPYMktVal!$C242)</f>
        <v>^Point~18050@19:23:22</v>
      </c>
      <c r="M240" s="3" t="str">
        <f>[1]!FppDataPoint(JPYMktVal!O242,JPYMktVal!$A242,JPYMktVal!$B242,JPYMktVal!$C242)</f>
        <v>^Point~15038@19:23:05</v>
      </c>
      <c r="N240" s="3" t="str">
        <f>[1]!FppDataPoint(JPYMktVal!P242,JPYMktVal!$A242,JPYMktVal!$B242,JPYMktVal!$C242)</f>
        <v>^Point~18899@19:23:23</v>
      </c>
      <c r="O240" s="3" t="str">
        <f>[1]!FppDataPoint(JPYMktVal!Q242,JPYMktVal!$A242,JPYMktVal!$B242,JPYMktVal!$C242)</f>
        <v>^Point~15342@19:23:20</v>
      </c>
      <c r="P240" s="3" t="str">
        <f>[1]!FppDataPoint(JPYMktVal!R242,JPYMktVal!$A242,JPYMktVal!$B242,JPYMktVal!$C242)</f>
        <v>^Point~16128@19:23:20</v>
      </c>
      <c r="Q240" s="3" t="str">
        <f>[1]!FppDataPoint(JPYMktVal!S242,JPYMktVal!$A242,JPYMktVal!$B242,JPYMktVal!$C242)</f>
        <v>^Point~16985@19:23:21</v>
      </c>
    </row>
    <row r="241" spans="1:17" x14ac:dyDescent="0.3">
      <c r="A241" s="4"/>
      <c r="B241" s="4" t="str">
        <f>[1]!FppDataPoint(JPYMktVal!E243:S243,JPYMktVal!$A243,,)</f>
        <v>^Point~24039@19:23:27</v>
      </c>
      <c r="C241" s="3" t="str">
        <f>[1]!FppDataPoint(JPYMktVal!E243,JPYMktVal!$A243,JPYMktVal!$B243,JPYMktVal!$C243)</f>
        <v>^Point~19469@19:23:23</v>
      </c>
      <c r="D241" s="3" t="str">
        <f>[1]!FppDataPoint(JPYMktVal!F243,JPYMktVal!$A243,JPYMktVal!$B243,JPYMktVal!$C243)</f>
        <v>^Point~17471@19:23:22</v>
      </c>
      <c r="E241" s="3" t="str">
        <f>[1]!FppDataPoint(JPYMktVal!G243,JPYMktVal!$A243,JPYMktVal!$B243,JPYMktVal!$C243)</f>
        <v>^Point~24171@19:23:27</v>
      </c>
      <c r="F241" s="3" t="str">
        <f>[1]!FppDataPoint(JPYMktVal!H243,JPYMktVal!$A243,JPYMktVal!$B243,JPYMktVal!$C243)</f>
        <v>^Point~23662@19:23:27</v>
      </c>
      <c r="G241" s="3" t="str">
        <f>[1]!FppDataPoint(JPYMktVal!I243,JPYMktVal!$A243,JPYMktVal!$B243,JPYMktVal!$C243)</f>
        <v>^Point~19244@19:23:23</v>
      </c>
      <c r="H241" s="3" t="str">
        <f>[1]!FppDataPoint(JPYMktVal!J243,JPYMktVal!$A243,JPYMktVal!$B243,JPYMktVal!$C243)</f>
        <v>^Point~17252@19:23:21</v>
      </c>
      <c r="I241" s="3" t="str">
        <f>[1]!FppDataPoint(JPYMktVal!K243,JPYMktVal!$A243,JPYMktVal!$B243,JPYMktVal!$C243)</f>
        <v>^Point~18043@19:23:22</v>
      </c>
      <c r="J241" s="3" t="str">
        <f>[1]!FppDataPoint(JPYMktVal!L243,JPYMktVal!$A243,JPYMktVal!$B243,JPYMktVal!$C243)</f>
        <v>^Point~21710@19:23:25</v>
      </c>
      <c r="K241" s="3" t="str">
        <f>[1]!FppDataPoint(JPYMktVal!M243,JPYMktVal!$A243,JPYMktVal!$B243,JPYMktVal!$C243)</f>
        <v>^Point~18971@19:23:23</v>
      </c>
      <c r="L241" s="3" t="str">
        <f>[1]!FppDataPoint(JPYMktVal!N243,JPYMktVal!$A243,JPYMktVal!$B243,JPYMktVal!$C243)</f>
        <v>^Point~19196@19:23:23</v>
      </c>
      <c r="M241" s="3" t="str">
        <f>[1]!FppDataPoint(JPYMktVal!O243,JPYMktVal!$A243,JPYMktVal!$B243,JPYMktVal!$C243)</f>
        <v>^Point~19121@19:23:23</v>
      </c>
      <c r="N241" s="3" t="str">
        <f>[1]!FppDataPoint(JPYMktVal!P243,JPYMktVal!$A243,JPYMktVal!$B243,JPYMktVal!$C243)</f>
        <v>^Point~15491@19:23:20</v>
      </c>
      <c r="O241" s="3" t="str">
        <f>[1]!FppDataPoint(JPYMktVal!Q243,JPYMktVal!$A243,JPYMktVal!$B243,JPYMktVal!$C243)</f>
        <v>^Point~17651@19:23:22</v>
      </c>
      <c r="P241" s="3" t="str">
        <f>[1]!FppDataPoint(JPYMktVal!R243,JPYMktVal!$A243,JPYMktVal!$B243,JPYMktVal!$C243)</f>
        <v>^Point~22138@19:23:26</v>
      </c>
      <c r="Q241" s="3" t="str">
        <f>[1]!FppDataPoint(JPYMktVal!S243,JPYMktVal!$A243,JPYMktVal!$B243,JPYMktVal!$C243)</f>
        <v>^Point~18408@19:23:23</v>
      </c>
    </row>
    <row r="242" spans="1:17" x14ac:dyDescent="0.3">
      <c r="A242" s="4"/>
      <c r="B242" s="4" t="str">
        <f>[1]!FppDataPoint(JPYMktVal!E244:S244,JPYMktVal!$A244,,)</f>
        <v>^Point~22105@19:23:25</v>
      </c>
      <c r="C242" s="3" t="str">
        <f>[1]!FppDataPoint(JPYMktVal!E244,JPYMktVal!$A244,JPYMktVal!$B244,JPYMktVal!$C244)</f>
        <v>^Point~16074@19:23:20</v>
      </c>
      <c r="D242" s="3" t="str">
        <f>[1]!FppDataPoint(JPYMktVal!F244,JPYMktVal!$A244,JPYMktVal!$B244,JPYMktVal!$C244)</f>
        <v>^Point~17525@19:23:22</v>
      </c>
      <c r="E242" s="3" t="str">
        <f>[1]!FppDataPoint(JPYMktVal!G244,JPYMktVal!$A244,JPYMktVal!$B244,JPYMktVal!$C244)</f>
        <v>^Point~15593@19:23:20</v>
      </c>
      <c r="F242" s="3" t="str">
        <f>[1]!FppDataPoint(JPYMktVal!H244,JPYMktVal!$A244,JPYMktVal!$B244,JPYMktVal!$C244)</f>
        <v>^Point~22136@19:23:26</v>
      </c>
      <c r="G242" s="3" t="str">
        <f>[1]!FppDataPoint(JPYMktVal!I244,JPYMktVal!$A244,JPYMktVal!$B244,JPYMktVal!$C244)</f>
        <v>^Point~24526@19:23:28</v>
      </c>
      <c r="H242" s="3" t="str">
        <f>[1]!FppDataPoint(JPYMktVal!J244,JPYMktVal!$A244,JPYMktVal!$B244,JPYMktVal!$C244)</f>
        <v>^Point~24293@19:23:27</v>
      </c>
      <c r="I242" s="3" t="str">
        <f>[1]!FppDataPoint(JPYMktVal!K244,JPYMktVal!$A244,JPYMktVal!$B244,JPYMktVal!$C244)</f>
        <v>^Point~16209@19:23:21</v>
      </c>
      <c r="J242" s="3" t="str">
        <f>[1]!FppDataPoint(JPYMktVal!L244,JPYMktVal!$A244,JPYMktVal!$B244,JPYMktVal!$C244)</f>
        <v>^Point~17313@19:23:21</v>
      </c>
      <c r="K242" s="3" t="str">
        <f>[1]!FppDataPoint(JPYMktVal!M244,JPYMktVal!$A244,JPYMktVal!$B244,JPYMktVal!$C244)</f>
        <v>^Point~18855@19:23:23</v>
      </c>
      <c r="L242" s="3" t="str">
        <f>[1]!FppDataPoint(JPYMktVal!N244,JPYMktVal!$A244,JPYMktVal!$B244,JPYMktVal!$C244)</f>
        <v>^Point~19391@19:23:23</v>
      </c>
      <c r="M242" s="3" t="str">
        <f>[1]!FppDataPoint(JPYMktVal!O244,JPYMktVal!$A244,JPYMktVal!$B244,JPYMktVal!$C244)</f>
        <v>^Point~23388@19:23:27</v>
      </c>
      <c r="N242" s="3" t="str">
        <f>[1]!FppDataPoint(JPYMktVal!P244,JPYMktVal!$A244,JPYMktVal!$B244,JPYMktVal!$C244)</f>
        <v>^Point~21691@19:23:25</v>
      </c>
      <c r="O242" s="3" t="str">
        <f>[1]!FppDataPoint(JPYMktVal!Q244,JPYMktVal!$A244,JPYMktVal!$B244,JPYMktVal!$C244)</f>
        <v>^Point~20029@19:23:24</v>
      </c>
      <c r="P242" s="3" t="str">
        <f>[1]!FppDataPoint(JPYMktVal!R244,JPYMktVal!$A244,JPYMktVal!$B244,JPYMktVal!$C244)</f>
        <v>^Point~15440@19:23:20</v>
      </c>
      <c r="Q242" s="3" t="str">
        <f>[1]!FppDataPoint(JPYMktVal!S244,JPYMktVal!$A244,JPYMktVal!$B244,JPYMktVal!$C244)</f>
        <v>^Point~16456@19:23:21</v>
      </c>
    </row>
    <row r="243" spans="1:17" x14ac:dyDescent="0.3">
      <c r="A243" s="4"/>
      <c r="B243" s="4" t="str">
        <f>[1]!FppDataPoint(JPYMktVal!E245:S245,JPYMktVal!$A245,,)</f>
        <v>^Point~23229@19:23:26</v>
      </c>
      <c r="C243" s="3" t="str">
        <f>[1]!FppDataPoint(JPYMktVal!E245,JPYMktVal!$A245,JPYMktVal!$B245,JPYMktVal!$C245)</f>
        <v>^Point~22561@19:23:26</v>
      </c>
      <c r="D243" s="3" t="str">
        <f>[1]!FppDataPoint(JPYMktVal!F245,JPYMktVal!$A245,JPYMktVal!$B245,JPYMktVal!$C245)</f>
        <v>^Point~15323@19:23:20</v>
      </c>
      <c r="E243" s="3" t="str">
        <f>[1]!FppDataPoint(JPYMktVal!G245,JPYMktVal!$A245,JPYMktVal!$B245,JPYMktVal!$C245)</f>
        <v>^Point~20576@19:23:24</v>
      </c>
      <c r="F243" s="3" t="str">
        <f>[1]!FppDataPoint(JPYMktVal!H245,JPYMktVal!$A245,JPYMktVal!$B245,JPYMktVal!$C245)</f>
        <v>^Point~18039@19:23:22</v>
      </c>
      <c r="G243" s="3" t="str">
        <f>[1]!FppDataPoint(JPYMktVal!I245,JPYMktVal!$A245,JPYMktVal!$B245,JPYMktVal!$C245)</f>
        <v>^Point~22822@19:23:26</v>
      </c>
      <c r="H243" s="3" t="str">
        <f>[1]!FppDataPoint(JPYMktVal!J245,JPYMktVal!$A245,JPYMktVal!$B245,JPYMktVal!$C245)</f>
        <v>^Point~15987@19:23:20</v>
      </c>
      <c r="I243" s="3" t="str">
        <f>[1]!FppDataPoint(JPYMktVal!K245,JPYMktVal!$A245,JPYMktVal!$B245,JPYMktVal!$C245)</f>
        <v>^Point~22157@19:23:26</v>
      </c>
      <c r="J243" s="3" t="str">
        <f>[1]!FppDataPoint(JPYMktVal!L245,JPYMktVal!$A245,JPYMktVal!$B245,JPYMktVal!$C245)</f>
        <v>^Point~21243@19:23:25</v>
      </c>
      <c r="K243" s="3" t="str">
        <f>[1]!FppDataPoint(JPYMktVal!M245,JPYMktVal!$A245,JPYMktVal!$B245,JPYMktVal!$C245)</f>
        <v>^Point~16183@19:23:20</v>
      </c>
      <c r="L243" s="3" t="str">
        <f>[1]!FppDataPoint(JPYMktVal!N245,JPYMktVal!$A245,JPYMktVal!$B245,JPYMktVal!$C245)</f>
        <v>^Point~15179@19:23:20</v>
      </c>
      <c r="M243" s="3" t="str">
        <f>[1]!FppDataPoint(JPYMktVal!O245,JPYMktVal!$A245,JPYMktVal!$B245,JPYMktVal!$C245)</f>
        <v>^Point~19118@19:23:23</v>
      </c>
      <c r="N243" s="3" t="str">
        <f>[1]!FppDataPoint(JPYMktVal!P245,JPYMktVal!$A245,JPYMktVal!$B245,JPYMktVal!$C245)</f>
        <v>^Point~20587@19:23:24</v>
      </c>
      <c r="O243" s="3" t="str">
        <f>[1]!FppDataPoint(JPYMktVal!Q245,JPYMktVal!$A245,JPYMktVal!$B245,JPYMktVal!$C245)</f>
        <v>^Point~24425@19:23:28</v>
      </c>
      <c r="P243" s="3" t="str">
        <f>[1]!FppDataPoint(JPYMktVal!R245,JPYMktVal!$A245,JPYMktVal!$B245,JPYMktVal!$C245)</f>
        <v>^Point~16698@19:23:21</v>
      </c>
      <c r="Q243" s="3" t="str">
        <f>[1]!FppDataPoint(JPYMktVal!S245,JPYMktVal!$A245,JPYMktVal!$B245,JPYMktVal!$C245)</f>
        <v>^Point~17575@19:23:22</v>
      </c>
    </row>
    <row r="244" spans="1:17" x14ac:dyDescent="0.3">
      <c r="A244" s="4"/>
      <c r="B244" s="4" t="str">
        <f>[1]!FppDataPoint(JPYMktVal!E246:S246,JPYMktVal!$A246,,)</f>
        <v>^Point~21757@19:23:25</v>
      </c>
      <c r="C244" s="3" t="str">
        <f>[1]!FppDataPoint(JPYMktVal!E246,JPYMktVal!$A246,JPYMktVal!$B246,JPYMktVal!$C246)</f>
        <v>^Point~20642@19:23:24</v>
      </c>
      <c r="D244" s="3" t="str">
        <f>[1]!FppDataPoint(JPYMktVal!F246,JPYMktVal!$A246,JPYMktVal!$B246,JPYMktVal!$C246)</f>
        <v>^Point~16602@19:23:21</v>
      </c>
      <c r="E244" s="3" t="str">
        <f>[1]!FppDataPoint(JPYMktVal!G246,JPYMktVal!$A246,JPYMktVal!$B246,JPYMktVal!$C246)</f>
        <v>^Point~15782@19:23:20</v>
      </c>
      <c r="F244" s="3" t="str">
        <f>[1]!FppDataPoint(JPYMktVal!H246,JPYMktVal!$A246,JPYMktVal!$B246,JPYMktVal!$C246)</f>
        <v>^Point~21997@19:23:25</v>
      </c>
      <c r="G244" s="3" t="str">
        <f>[1]!FppDataPoint(JPYMktVal!I246,JPYMktVal!$A246,JPYMktVal!$B246,JPYMktVal!$C246)</f>
        <v>^Point~16072@19:23:20</v>
      </c>
      <c r="H244" s="3" t="str">
        <f>[1]!FppDataPoint(JPYMktVal!J246,JPYMktVal!$A246,JPYMktVal!$B246,JPYMktVal!$C246)</f>
        <v>^Point~19061@19:23:23</v>
      </c>
      <c r="I244" s="3" t="str">
        <f>[1]!FppDataPoint(JPYMktVal!K246,JPYMktVal!$A246,JPYMktVal!$B246,JPYMktVal!$C246)</f>
        <v>^Point~21698@19:23:25</v>
      </c>
      <c r="J244" s="3" t="str">
        <f>[1]!FppDataPoint(JPYMktVal!L246,JPYMktVal!$A246,JPYMktVal!$B246,JPYMktVal!$C246)</f>
        <v>^Point~18200@19:23:22</v>
      </c>
      <c r="K244" s="3" t="str">
        <f>[1]!FppDataPoint(JPYMktVal!M246,JPYMktVal!$A246,JPYMktVal!$B246,JPYMktVal!$C246)</f>
        <v>^Point~18485@19:23:23</v>
      </c>
      <c r="L244" s="3" t="str">
        <f>[1]!FppDataPoint(JPYMktVal!N246,JPYMktVal!$A246,JPYMktVal!$B246,JPYMktVal!$C246)</f>
        <v>^Point~21554@19:23:25</v>
      </c>
      <c r="M244" s="3" t="str">
        <f>[1]!FppDataPoint(JPYMktVal!O246,JPYMktVal!$A246,JPYMktVal!$B246,JPYMktVal!$C246)</f>
        <v>^Point~18009@19:23:22</v>
      </c>
      <c r="N244" s="3" t="str">
        <f>[1]!FppDataPoint(JPYMktVal!P246,JPYMktVal!$A246,JPYMktVal!$B246,JPYMktVal!$C246)</f>
        <v>^Point~19377@19:23:23</v>
      </c>
      <c r="O244" s="3" t="str">
        <f>[1]!FppDataPoint(JPYMktVal!Q246,JPYMktVal!$A246,JPYMktVal!$B246,JPYMktVal!$C246)</f>
        <v>^Point~22259@19:23:26</v>
      </c>
      <c r="P244" s="3" t="str">
        <f>[1]!FppDataPoint(JPYMktVal!R246,JPYMktVal!$A246,JPYMktVal!$B246,JPYMktVal!$C246)</f>
        <v>^Point~16283@19:23:21</v>
      </c>
      <c r="Q244" s="3" t="str">
        <f>[1]!FppDataPoint(JPYMktVal!S246,JPYMktVal!$A246,JPYMktVal!$B246,JPYMktVal!$C246)</f>
        <v>^Point~21962@19:23:25</v>
      </c>
    </row>
    <row r="245" spans="1:17" x14ac:dyDescent="0.3">
      <c r="A245" s="4"/>
      <c r="B245" s="4" t="str">
        <f>[1]!FppDataPoint(JPYMktVal!E247:S247,JPYMktVal!$A247,,)</f>
        <v>^Point~23669@19:23:27</v>
      </c>
      <c r="C245" s="3" t="str">
        <f>[1]!FppDataPoint(JPYMktVal!E247,JPYMktVal!$A247,JPYMktVal!$B247,JPYMktVal!$C247)</f>
        <v>^Point~24538@19:23:28</v>
      </c>
      <c r="D245" s="3" t="str">
        <f>[1]!FppDataPoint(JPYMktVal!F247,JPYMktVal!$A247,JPYMktVal!$B247,JPYMktVal!$C247)</f>
        <v>^Point~17345@19:23:21</v>
      </c>
      <c r="E245" s="3" t="str">
        <f>[1]!FppDataPoint(JPYMktVal!G247,JPYMktVal!$A247,JPYMktVal!$B247,JPYMktVal!$C247)</f>
        <v>^Point~16125@19:23:20</v>
      </c>
      <c r="F245" s="3" t="str">
        <f>[1]!FppDataPoint(JPYMktVal!H247,JPYMktVal!$A247,JPYMktVal!$B247,JPYMktVal!$C247)</f>
        <v>^Point~17104@19:23:21</v>
      </c>
      <c r="G245" s="3" t="str">
        <f>[1]!FppDataPoint(JPYMktVal!I247,JPYMktVal!$A247,JPYMktVal!$B247,JPYMktVal!$C247)</f>
        <v>^Point~18856@19:23:23</v>
      </c>
      <c r="H245" s="3" t="str">
        <f>[1]!FppDataPoint(JPYMktVal!J247,JPYMktVal!$A247,JPYMktVal!$B247,JPYMktVal!$C247)</f>
        <v>^Point~16805@19:23:21</v>
      </c>
      <c r="I245" s="3" t="str">
        <f>[1]!FppDataPoint(JPYMktVal!K247,JPYMktVal!$A247,JPYMktVal!$B247,JPYMktVal!$C247)</f>
        <v>^Point~20139@19:23:24</v>
      </c>
      <c r="J245" s="3" t="str">
        <f>[1]!FppDataPoint(JPYMktVal!L247,JPYMktVal!$A247,JPYMktVal!$B247,JPYMktVal!$C247)</f>
        <v>^Point~19292@19:23:23</v>
      </c>
      <c r="K245" s="3" t="str">
        <f>[1]!FppDataPoint(JPYMktVal!M247,JPYMktVal!$A247,JPYMktVal!$B247,JPYMktVal!$C247)</f>
        <v>^Point~17456@19:23:22</v>
      </c>
      <c r="L245" s="3" t="str">
        <f>[1]!FppDataPoint(JPYMktVal!N247,JPYMktVal!$A247,JPYMktVal!$B247,JPYMktVal!$C247)</f>
        <v>^Point~20375@19:23:24</v>
      </c>
      <c r="M245" s="3" t="str">
        <f>[1]!FppDataPoint(JPYMktVal!O247,JPYMktVal!$A247,JPYMktVal!$B247,JPYMktVal!$C247)</f>
        <v>^Point~17737@19:23:22</v>
      </c>
      <c r="N245" s="3" t="str">
        <f>[1]!FppDataPoint(JPYMktVal!P247,JPYMktVal!$A247,JPYMktVal!$B247,JPYMktVal!$C247)</f>
        <v>^Point~21131@19:23:25</v>
      </c>
      <c r="O245" s="3" t="str">
        <f>[1]!FppDataPoint(JPYMktVal!Q247,JPYMktVal!$A247,JPYMktVal!$B247,JPYMktVal!$C247)</f>
        <v>^Point~16130@19:23:20</v>
      </c>
      <c r="P245" s="3" t="str">
        <f>[1]!FppDataPoint(JPYMktVal!R247,JPYMktVal!$A247,JPYMktVal!$B247,JPYMktVal!$C247)</f>
        <v>^Point~17743@19:23:22</v>
      </c>
      <c r="Q245" s="3" t="str">
        <f>[1]!FppDataPoint(JPYMktVal!S247,JPYMktVal!$A247,JPYMktVal!$B247,JPYMktVal!$C247)</f>
        <v>^Point~18983@19:23:23</v>
      </c>
    </row>
    <row r="246" spans="1:17" x14ac:dyDescent="0.3">
      <c r="A246" s="4"/>
      <c r="B246" s="4" t="str">
        <f>[1]!FppDataPoint(JPYMktVal!E248:S248,JPYMktVal!$A248,,)</f>
        <v>^Point~23231@19:23:26</v>
      </c>
      <c r="C246" s="3" t="str">
        <f>[1]!FppDataPoint(JPYMktVal!E248,JPYMktVal!$A248,JPYMktVal!$B248,JPYMktVal!$C248)</f>
        <v>^Point~19067@19:23:23</v>
      </c>
      <c r="D246" s="3" t="str">
        <f>[1]!FppDataPoint(JPYMktVal!F248,JPYMktVal!$A248,JPYMktVal!$B248,JPYMktVal!$C248)</f>
        <v>^Point~15775@19:23:20</v>
      </c>
      <c r="E246" s="3" t="str">
        <f>[1]!FppDataPoint(JPYMktVal!G248,JPYMktVal!$A248,JPYMktVal!$B248,JPYMktVal!$C248)</f>
        <v>^Point~16962@19:23:21</v>
      </c>
      <c r="F246" s="3" t="str">
        <f>[1]!FppDataPoint(JPYMktVal!H248,JPYMktVal!$A248,JPYMktVal!$B248,JPYMktVal!$C248)</f>
        <v>^Point~21660@19:23:25</v>
      </c>
      <c r="G246" s="3" t="str">
        <f>[1]!FppDataPoint(JPYMktVal!I248,JPYMktVal!$A248,JPYMktVal!$B248,JPYMktVal!$C248)</f>
        <v>^Point~17388@19:23:22</v>
      </c>
      <c r="H246" s="3" t="str">
        <f>[1]!FppDataPoint(JPYMktVal!J248,JPYMktVal!$A248,JPYMktVal!$B248,JPYMktVal!$C248)</f>
        <v>^Point~21595@19:23:25</v>
      </c>
      <c r="I246" s="3" t="str">
        <f>[1]!FppDataPoint(JPYMktVal!K248,JPYMktVal!$A248,JPYMktVal!$B248,JPYMktVal!$C248)</f>
        <v>^Point~15832@19:23:20</v>
      </c>
      <c r="J246" s="3" t="str">
        <f>[1]!FppDataPoint(JPYMktVal!L248,JPYMktVal!$A248,JPYMktVal!$B248,JPYMktVal!$C248)</f>
        <v>^Point~18871@19:23:23</v>
      </c>
      <c r="K246" s="3" t="str">
        <f>[1]!FppDataPoint(JPYMktVal!M248,JPYMktVal!$A248,JPYMktVal!$B248,JPYMktVal!$C248)</f>
        <v>^Point~22780@19:23:26</v>
      </c>
      <c r="L246" s="3" t="str">
        <f>[1]!FppDataPoint(JPYMktVal!N248,JPYMktVal!$A248,JPYMktVal!$B248,JPYMktVal!$C248)</f>
        <v>^Point~23000@19:23:26</v>
      </c>
      <c r="M246" s="3" t="str">
        <f>[1]!FppDataPoint(JPYMktVal!O248,JPYMktVal!$A248,JPYMktVal!$B248,JPYMktVal!$C248)</f>
        <v>^Point~16821@19:23:21</v>
      </c>
      <c r="N246" s="3" t="str">
        <f>[1]!FppDataPoint(JPYMktVal!P248,JPYMktVal!$A248,JPYMktVal!$B248,JPYMktVal!$C248)</f>
        <v>^Point~21081@19:23:25</v>
      </c>
      <c r="O246" s="3" t="str">
        <f>[1]!FppDataPoint(JPYMktVal!Q248,JPYMktVal!$A248,JPYMktVal!$B248,JPYMktVal!$C248)</f>
        <v>^Point~18344@19:23:23</v>
      </c>
      <c r="P246" s="3" t="str">
        <f>[1]!FppDataPoint(JPYMktVal!R248,JPYMktVal!$A248,JPYMktVal!$B248,JPYMktVal!$C248)</f>
        <v>^Point~23255@19:23:26</v>
      </c>
      <c r="Q246" s="3" t="str">
        <f>[1]!FppDataPoint(JPYMktVal!S248,JPYMktVal!$A248,JPYMktVal!$B248,JPYMktVal!$C248)</f>
        <v>^Point~17262@19:23:21</v>
      </c>
    </row>
    <row r="247" spans="1:17" x14ac:dyDescent="0.3">
      <c r="A247" s="4"/>
      <c r="B247" s="4" t="str">
        <f>[1]!FppDataPoint(JPYMktVal!E249:S249,JPYMktVal!$A249,,)</f>
        <v>^Point~21398@19:23:25</v>
      </c>
      <c r="C247" s="3" t="str">
        <f>[1]!FppDataPoint(JPYMktVal!E249,JPYMktVal!$A249,JPYMktVal!$B249,JPYMktVal!$C249)</f>
        <v>^Point~19610@19:23:24</v>
      </c>
      <c r="D247" s="3" t="str">
        <f>[1]!FppDataPoint(JPYMktVal!F249,JPYMktVal!$A249,JPYMktVal!$B249,JPYMktVal!$C249)</f>
        <v>^Point~15522@19:23:20</v>
      </c>
      <c r="E247" s="3" t="str">
        <f>[1]!FppDataPoint(JPYMktVal!G249,JPYMktVal!$A249,JPYMktVal!$B249,JPYMktVal!$C249)</f>
        <v>^Point~18019@19:23:22</v>
      </c>
      <c r="F247" s="3" t="str">
        <f>[1]!FppDataPoint(JPYMktVal!H249,JPYMktVal!$A249,JPYMktVal!$B249,JPYMktVal!$C249)</f>
        <v>^Point~19289@19:23:23</v>
      </c>
      <c r="G247" s="3" t="str">
        <f>[1]!FppDataPoint(JPYMktVal!I249,JPYMktVal!$A249,JPYMktVal!$B249,JPYMktVal!$C249)</f>
        <v>^Point~16256@19:23:21</v>
      </c>
      <c r="H247" s="3" t="str">
        <f>[1]!FppDataPoint(JPYMktVal!J249,JPYMktVal!$A249,JPYMktVal!$B249,JPYMktVal!$C249)</f>
        <v>^Point~22009@19:23:25</v>
      </c>
      <c r="I247" s="3" t="str">
        <f>[1]!FppDataPoint(JPYMktVal!K249,JPYMktVal!$A249,JPYMktVal!$B249,JPYMktVal!$C249)</f>
        <v>^Point~19050@19:23:23</v>
      </c>
      <c r="J247" s="3" t="str">
        <f>[1]!FppDataPoint(JPYMktVal!L249,JPYMktVal!$A249,JPYMktVal!$B249,JPYMktVal!$C249)</f>
        <v>^Point~20601@19:23:24</v>
      </c>
      <c r="K247" s="3" t="str">
        <f>[1]!FppDataPoint(JPYMktVal!M249,JPYMktVal!$A249,JPYMktVal!$B249,JPYMktVal!$C249)</f>
        <v>^Point~21776@19:23:25</v>
      </c>
      <c r="L247" s="3" t="str">
        <f>[1]!FppDataPoint(JPYMktVal!N249,JPYMktVal!$A249,JPYMktVal!$B249,JPYMktVal!$C249)</f>
        <v>^Point~18831@19:23:23</v>
      </c>
      <c r="M247" s="3" t="str">
        <f>[1]!FppDataPoint(JPYMktVal!O249,JPYMktVal!$A249,JPYMktVal!$B249,JPYMktVal!$C249)</f>
        <v>^Point~19892@19:23:24</v>
      </c>
      <c r="N247" s="3" t="str">
        <f>[1]!FppDataPoint(JPYMktVal!P249,JPYMktVal!$A249,JPYMktVal!$B249,JPYMktVal!$C249)</f>
        <v>^Point~22540@19:23:26</v>
      </c>
      <c r="O247" s="3" t="str">
        <f>[1]!FppDataPoint(JPYMktVal!Q249,JPYMktVal!$A249,JPYMktVal!$B249,JPYMktVal!$C249)</f>
        <v>^Point~17095@19:23:21</v>
      </c>
      <c r="P247" s="3" t="str">
        <f>[1]!FppDataPoint(JPYMktVal!R249,JPYMktVal!$A249,JPYMktVal!$B249,JPYMktVal!$C249)</f>
        <v>^Point~17123@19:23:21</v>
      </c>
      <c r="Q247" s="3" t="str">
        <f>[1]!FppDataPoint(JPYMktVal!S249,JPYMktVal!$A249,JPYMktVal!$B249,JPYMktVal!$C249)</f>
        <v>^Point~23679@19:23:27</v>
      </c>
    </row>
    <row r="248" spans="1:17" x14ac:dyDescent="0.3">
      <c r="A248" s="4"/>
      <c r="B248" s="4" t="str">
        <f>[1]!FppDataPoint(JPYMktVal!E250:S250,JPYMktVal!$A250,,)</f>
        <v>^Point~17915@19:23:22</v>
      </c>
      <c r="C248" s="3" t="str">
        <f>[1]!FppDataPoint(JPYMktVal!E250,JPYMktVal!$A250,JPYMktVal!$B250,JPYMktVal!$C250)</f>
        <v>^Point~16631@19:23:21</v>
      </c>
      <c r="D248" s="3" t="str">
        <f>[1]!FppDataPoint(JPYMktVal!F250,JPYMktVal!$A250,JPYMktVal!$B250,JPYMktVal!$C250)</f>
        <v>^Point~16252@19:23:21</v>
      </c>
      <c r="E248" s="3" t="str">
        <f>[1]!FppDataPoint(JPYMktVal!G250,JPYMktVal!$A250,JPYMktVal!$B250,JPYMktVal!$C250)</f>
        <v>^Point~19704@19:23:24</v>
      </c>
      <c r="F248" s="3" t="str">
        <f>[1]!FppDataPoint(JPYMktVal!H250,JPYMktVal!$A250,JPYMktVal!$B250,JPYMktVal!$C250)</f>
        <v>^Point~18740@19:23:23</v>
      </c>
      <c r="G248" s="3" t="str">
        <f>[1]!FppDataPoint(JPYMktVal!I250,JPYMktVal!$A250,JPYMktVal!$B250,JPYMktVal!$C250)</f>
        <v>^Point~23975@19:23:27</v>
      </c>
      <c r="H248" s="3" t="str">
        <f>[1]!FppDataPoint(JPYMktVal!J250,JPYMktVal!$A250,JPYMktVal!$B250,JPYMktVal!$C250)</f>
        <v>^Point~20357@19:23:24</v>
      </c>
      <c r="I248" s="3" t="str">
        <f>[1]!FppDataPoint(JPYMktVal!K250,JPYMktVal!$A250,JPYMktVal!$B250,JPYMktVal!$C250)</f>
        <v>^Point~21666@19:23:25</v>
      </c>
      <c r="J248" s="3" t="str">
        <f>[1]!FppDataPoint(JPYMktVal!L250,JPYMktVal!$A250,JPYMktVal!$B250,JPYMktVal!$C250)</f>
        <v>^Point~19979@19:23:24</v>
      </c>
      <c r="K248" s="3" t="str">
        <f>[1]!FppDataPoint(JPYMktVal!M250,JPYMktVal!$A250,JPYMktVal!$B250,JPYMktVal!$C250)</f>
        <v>^Point~20634@19:23:24</v>
      </c>
      <c r="L248" s="3" t="str">
        <f>[1]!FppDataPoint(JPYMktVal!N250,JPYMktVal!$A250,JPYMktVal!$B250,JPYMktVal!$C250)</f>
        <v>^Point~16097@19:23:20</v>
      </c>
      <c r="M248" s="3" t="str">
        <f>[1]!FppDataPoint(JPYMktVal!O250,JPYMktVal!$A250,JPYMktVal!$B250,JPYMktVal!$C250)</f>
        <v>^Point~16210@19:23:21</v>
      </c>
      <c r="N248" s="3" t="str">
        <f>[1]!FppDataPoint(JPYMktVal!P250,JPYMktVal!$A250,JPYMktVal!$B250,JPYMktVal!$C250)</f>
        <v>^Point~19703@19:23:24</v>
      </c>
      <c r="O248" s="3" t="str">
        <f>[1]!FppDataPoint(JPYMktVal!Q250,JPYMktVal!$A250,JPYMktVal!$B250,JPYMktVal!$C250)</f>
        <v>^Point~16839@19:23:21</v>
      </c>
      <c r="P248" s="3" t="str">
        <f>[1]!FppDataPoint(JPYMktVal!R250,JPYMktVal!$A250,JPYMktVal!$B250,JPYMktVal!$C250)</f>
        <v>^Point~16019@19:23:20</v>
      </c>
      <c r="Q248" s="3" t="str">
        <f>[1]!FppDataPoint(JPYMktVal!S250,JPYMktVal!$A250,JPYMktVal!$B250,JPYMktVal!$C250)</f>
        <v>^Point~22727@19:23:26</v>
      </c>
    </row>
    <row r="249" spans="1:17" x14ac:dyDescent="0.3">
      <c r="A249" s="4"/>
      <c r="B249" s="4" t="str">
        <f>[1]!FppDataPoint(JPYMktVal!E251:S251,JPYMktVal!$A251,,)</f>
        <v>^Point~19249@19:23:23</v>
      </c>
      <c r="C249" s="3" t="str">
        <f>[1]!FppDataPoint(JPYMktVal!E251,JPYMktVal!$A251,JPYMktVal!$B251,JPYMktVal!$C251)</f>
        <v>^Point~16287@19:23:21</v>
      </c>
      <c r="D249" s="3" t="str">
        <f>[1]!FppDataPoint(JPYMktVal!F251,JPYMktVal!$A251,JPYMktVal!$B251,JPYMktVal!$C251)</f>
        <v>^Point~19710@19:23:24</v>
      </c>
      <c r="E249" s="3" t="str">
        <f>[1]!FppDataPoint(JPYMktVal!G251,JPYMktVal!$A251,JPYMktVal!$B251,JPYMktVal!$C251)</f>
        <v>^Point~17120@19:23:21</v>
      </c>
      <c r="F249" s="3" t="str">
        <f>[1]!FppDataPoint(JPYMktVal!H251,JPYMktVal!$A251,JPYMktVal!$B251,JPYMktVal!$C251)</f>
        <v>^Point~22722@19:23:26</v>
      </c>
      <c r="G249" s="3" t="str">
        <f>[1]!FppDataPoint(JPYMktVal!I251,JPYMktVal!$A251,JPYMktVal!$B251,JPYMktVal!$C251)</f>
        <v>^Point~16356@19:23:21</v>
      </c>
      <c r="H249" s="3" t="str">
        <f>[1]!FppDataPoint(JPYMktVal!J251,JPYMktVal!$A251,JPYMktVal!$B251,JPYMktVal!$C251)</f>
        <v>^Point~16383@19:23:21</v>
      </c>
      <c r="I249" s="3" t="str">
        <f>[1]!FppDataPoint(JPYMktVal!K251,JPYMktVal!$A251,JPYMktVal!$B251,JPYMktVal!$C251)</f>
        <v>^Point~16785@19:23:21</v>
      </c>
      <c r="J249" s="3" t="str">
        <f>[1]!FppDataPoint(JPYMktVal!L251,JPYMktVal!$A251,JPYMktVal!$B251,JPYMktVal!$C251)</f>
        <v>^Point~16766@19:23:21</v>
      </c>
      <c r="K249" s="3" t="str">
        <f>[1]!FppDataPoint(JPYMktVal!M251,JPYMktVal!$A251,JPYMktVal!$B251,JPYMktVal!$C251)</f>
        <v>^Point~17595@19:23:22</v>
      </c>
      <c r="L249" s="3" t="str">
        <f>[1]!FppDataPoint(JPYMktVal!N251,JPYMktVal!$A251,JPYMktVal!$B251,JPYMktVal!$C251)</f>
        <v>^Point~18874@19:23:23</v>
      </c>
      <c r="M249" s="3" t="str">
        <f>[1]!FppDataPoint(JPYMktVal!O251,JPYMktVal!$A251,JPYMktVal!$B251,JPYMktVal!$C251)</f>
        <v>^Point~18601@19:23:23</v>
      </c>
      <c r="N249" s="3" t="str">
        <f>[1]!FppDataPoint(JPYMktVal!P251,JPYMktVal!$A251,JPYMktVal!$B251,JPYMktVal!$C251)</f>
        <v>^Point~23566@19:23:27</v>
      </c>
      <c r="O249" s="3" t="str">
        <f>[1]!FppDataPoint(JPYMktVal!Q251,JPYMktVal!$A251,JPYMktVal!$B251,JPYMktVal!$C251)</f>
        <v>^Point~17955@19:23:22</v>
      </c>
      <c r="P249" s="3" t="str">
        <f>[1]!FppDataPoint(JPYMktVal!R251,JPYMktVal!$A251,JPYMktVal!$B251,JPYMktVal!$C251)</f>
        <v>^Point~21957@19:23:25</v>
      </c>
      <c r="Q249" s="3" t="str">
        <f>[1]!FppDataPoint(JPYMktVal!S251,JPYMktVal!$A251,JPYMktVal!$B251,JPYMktVal!$C251)</f>
        <v>^Point~16837@19:23:21</v>
      </c>
    </row>
    <row r="250" spans="1:17" x14ac:dyDescent="0.3">
      <c r="A250" s="4"/>
      <c r="B250" s="4" t="str">
        <f>[1]!FppDataPoint(JPYMktVal!E252:S252,JPYMktVal!$A252,,)</f>
        <v>^Point~21759@19:23:25</v>
      </c>
      <c r="C250" s="3" t="str">
        <f>[1]!FppDataPoint(JPYMktVal!E252,JPYMktVal!$A252,JPYMktVal!$B252,JPYMktVal!$C252)</f>
        <v>^Point~18563@19:23:23</v>
      </c>
      <c r="D250" s="3" t="str">
        <f>[1]!FppDataPoint(JPYMktVal!F252,JPYMktVal!$A252,JPYMktVal!$B252,JPYMktVal!$C252)</f>
        <v>^Point~21519@19:23:25</v>
      </c>
      <c r="E250" s="3" t="str">
        <f>[1]!FppDataPoint(JPYMktVal!G252,JPYMktVal!$A252,JPYMktVal!$B252,JPYMktVal!$C252)</f>
        <v>^Point~19282@19:23:23</v>
      </c>
      <c r="F250" s="3" t="str">
        <f>[1]!FppDataPoint(JPYMktVal!H252,JPYMktVal!$A252,JPYMktVal!$B252,JPYMktVal!$C252)</f>
        <v>^Point~16087@19:23:20</v>
      </c>
      <c r="G250" s="3" t="str">
        <f>[1]!FppDataPoint(JPYMktVal!I252,JPYMktVal!$A252,JPYMktVal!$B252,JPYMktVal!$C252)</f>
        <v>^Point~24328@19:23:27</v>
      </c>
      <c r="H250" s="3" t="str">
        <f>[1]!FppDataPoint(JPYMktVal!J252,JPYMktVal!$A252,JPYMktVal!$B252,JPYMktVal!$C252)</f>
        <v>^Point~15746@19:23:20</v>
      </c>
      <c r="I250" s="3" t="str">
        <f>[1]!FppDataPoint(JPYMktVal!K252,JPYMktVal!$A252,JPYMktVal!$B252,JPYMktVal!$C252)</f>
        <v>^Point~20104@19:23:24</v>
      </c>
      <c r="J250" s="3" t="str">
        <f>[1]!FppDataPoint(JPYMktVal!L252,JPYMktVal!$A252,JPYMktVal!$B252,JPYMktVal!$C252)</f>
        <v>^Point~21651@19:23:25</v>
      </c>
      <c r="K250" s="3" t="str">
        <f>[1]!FppDataPoint(JPYMktVal!M252,JPYMktVal!$A252,JPYMktVal!$B252,JPYMktVal!$C252)</f>
        <v>^Point~17774@19:23:22</v>
      </c>
      <c r="L250" s="3" t="str">
        <f>[1]!FppDataPoint(JPYMktVal!N252,JPYMktVal!$A252,JPYMktVal!$B252,JPYMktVal!$C252)</f>
        <v>^Point~18025@19:23:22</v>
      </c>
      <c r="M250" s="3" t="str">
        <f>[1]!FppDataPoint(JPYMktVal!O252,JPYMktVal!$A252,JPYMktVal!$B252,JPYMktVal!$C252)</f>
        <v>^Point~24688@19:23:28</v>
      </c>
      <c r="N250" s="3" t="str">
        <f>[1]!FppDataPoint(JPYMktVal!P252,JPYMktVal!$A252,JPYMktVal!$B252,JPYMktVal!$C252)</f>
        <v>^Point~17166@19:23:21</v>
      </c>
      <c r="O250" s="3" t="str">
        <f>[1]!FppDataPoint(JPYMktVal!Q252,JPYMktVal!$A252,JPYMktVal!$B252,JPYMktVal!$C252)</f>
        <v>^Point~19379@19:23:23</v>
      </c>
      <c r="P250" s="3" t="str">
        <f>[1]!FppDataPoint(JPYMktVal!R252,JPYMktVal!$A252,JPYMktVal!$B252,JPYMktVal!$C252)</f>
        <v>^Point~22542@19:23:26</v>
      </c>
      <c r="Q250" s="3" t="str">
        <f>[1]!FppDataPoint(JPYMktVal!S252,JPYMktVal!$A252,JPYMktVal!$B252,JPYMktVal!$C252)</f>
        <v>^Point~20859@19:23:25</v>
      </c>
    </row>
    <row r="251" spans="1:17" x14ac:dyDescent="0.3">
      <c r="A251" s="4"/>
      <c r="B251" s="4" t="str">
        <f>[1]!FppDataPoint(JPYMktVal!E253:S253,JPYMktVal!$A253,,)</f>
        <v>^Point~18946@19:23:23</v>
      </c>
      <c r="C251" s="3" t="str">
        <f>[1]!FppDataPoint(JPYMktVal!E253,JPYMktVal!$A253,JPYMktVal!$B253,JPYMktVal!$C253)</f>
        <v>^Point~22909@19:23:26</v>
      </c>
      <c r="D251" s="3" t="str">
        <f>[1]!FppDataPoint(JPYMktVal!F253,JPYMktVal!$A253,JPYMktVal!$B253,JPYMktVal!$C253)</f>
        <v>^Point~23960@19:23:27</v>
      </c>
      <c r="E251" s="3" t="str">
        <f>[1]!FppDataPoint(JPYMktVal!G253,JPYMktVal!$A253,JPYMktVal!$B253,JPYMktVal!$C253)</f>
        <v>^Point~16803@19:23:21</v>
      </c>
      <c r="F251" s="3" t="str">
        <f>[1]!FppDataPoint(JPYMktVal!H253,JPYMktVal!$A253,JPYMktVal!$B253,JPYMktVal!$C253)</f>
        <v>^Point~22771@19:23:26</v>
      </c>
      <c r="G251" s="3" t="str">
        <f>[1]!FppDataPoint(JPYMktVal!I253,JPYMktVal!$A253,JPYMktVal!$B253,JPYMktVal!$C253)</f>
        <v>^Point~16591@19:23:21</v>
      </c>
      <c r="H251" s="3" t="str">
        <f>[1]!FppDataPoint(JPYMktVal!J253,JPYMktVal!$A253,JPYMktVal!$B253,JPYMktVal!$C253)</f>
        <v>^Point~16200@19:23:21</v>
      </c>
      <c r="I251" s="3" t="str">
        <f>[1]!FppDataPoint(JPYMktVal!K253,JPYMktVal!$A253,JPYMktVal!$B253,JPYMktVal!$C253)</f>
        <v>^Point~20837@19:23:24</v>
      </c>
      <c r="J251" s="3" t="str">
        <f>[1]!FppDataPoint(JPYMktVal!L253,JPYMktVal!$A253,JPYMktVal!$B253,JPYMktVal!$C253)</f>
        <v>^Point~24691@19:23:28</v>
      </c>
      <c r="K251" s="3" t="str">
        <f>[1]!FppDataPoint(JPYMktVal!M253,JPYMktVal!$A253,JPYMktVal!$B253,JPYMktVal!$C253)</f>
        <v>^Point~15368@19:23:20</v>
      </c>
      <c r="L251" s="3" t="str">
        <f>[1]!FppDataPoint(JPYMktVal!N253,JPYMktVal!$A253,JPYMktVal!$B253,JPYMktVal!$C253)</f>
        <v>^Point~16158@19:23:20</v>
      </c>
      <c r="M251" s="3" t="str">
        <f>[1]!FppDataPoint(JPYMktVal!O253,JPYMktVal!$A253,JPYMktVal!$B253,JPYMktVal!$C253)</f>
        <v>^Point~16015@19:23:20</v>
      </c>
      <c r="N251" s="3" t="str">
        <f>[1]!FppDataPoint(JPYMktVal!P253,JPYMktVal!$A253,JPYMktVal!$B253,JPYMktVal!$C253)</f>
        <v>^Point~16477@19:23:21</v>
      </c>
      <c r="O251" s="3" t="str">
        <f>[1]!FppDataPoint(JPYMktVal!Q253,JPYMktVal!$A253,JPYMktVal!$B253,JPYMktVal!$C253)</f>
        <v>^Point~19925@19:23:24</v>
      </c>
      <c r="P251" s="3" t="str">
        <f>[1]!FppDataPoint(JPYMktVal!R253,JPYMktVal!$A253,JPYMktVal!$B253,JPYMktVal!$C253)</f>
        <v>^Point~18020@19:23:22</v>
      </c>
      <c r="Q251" s="3" t="str">
        <f>[1]!FppDataPoint(JPYMktVal!S253,JPYMktVal!$A253,JPYMktVal!$B253,JPYMktVal!$C253)</f>
        <v>^Point~24461@19:23:28</v>
      </c>
    </row>
    <row r="252" spans="1:17" x14ac:dyDescent="0.3">
      <c r="A252" s="4"/>
      <c r="B252" s="4" t="str">
        <f>[1]!FppDataPoint(JPYMktVal!E254:S254,JPYMktVal!$A254,,)</f>
        <v>^Point~24232@19:23:27</v>
      </c>
      <c r="C252" s="3" t="str">
        <f>[1]!FppDataPoint(JPYMktVal!E254,JPYMktVal!$A254,JPYMktVal!$B254,JPYMktVal!$C254)</f>
        <v>^Point~18195@19:23:22</v>
      </c>
      <c r="D252" s="3" t="str">
        <f>[1]!FppDataPoint(JPYMktVal!F254,JPYMktVal!$A254,JPYMktVal!$B254,JPYMktVal!$C254)</f>
        <v>^Point~21421@19:23:25</v>
      </c>
      <c r="E252" s="3" t="str">
        <f>[1]!FppDataPoint(JPYMktVal!G254,JPYMktVal!$A254,JPYMktVal!$B254,JPYMktVal!$C254)</f>
        <v>^Point~16115@19:23:20</v>
      </c>
      <c r="F252" s="3" t="str">
        <f>[1]!FppDataPoint(JPYMktVal!H254,JPYMktVal!$A254,JPYMktVal!$B254,JPYMktVal!$C254)</f>
        <v>^Point~22309@19:23:26</v>
      </c>
      <c r="G252" s="3" t="str">
        <f>[1]!FppDataPoint(JPYMktVal!I254,JPYMktVal!$A254,JPYMktVal!$B254,JPYMktVal!$C254)</f>
        <v>^Point~21745@19:23:25</v>
      </c>
      <c r="H252" s="3" t="str">
        <f>[1]!FppDataPoint(JPYMktVal!J254,JPYMktVal!$A254,JPYMktVal!$B254,JPYMktVal!$C254)</f>
        <v>^Point~19033@19:23:23</v>
      </c>
      <c r="I252" s="3" t="str">
        <f>[1]!FppDataPoint(JPYMktVal!K254,JPYMktVal!$A254,JPYMktVal!$B254,JPYMktVal!$C254)</f>
        <v>^Point~16313@19:23:21</v>
      </c>
      <c r="J252" s="3" t="str">
        <f>[1]!FppDataPoint(JPYMktVal!L254,JPYMktVal!$A254,JPYMktVal!$B254,JPYMktVal!$C254)</f>
        <v>^Point~24664@19:23:28</v>
      </c>
      <c r="K252" s="3" t="str">
        <f>[1]!FppDataPoint(JPYMktVal!M254,JPYMktVal!$A254,JPYMktVal!$B254,JPYMktVal!$C254)</f>
        <v>^Point~24509@19:23:28</v>
      </c>
      <c r="L252" s="3" t="str">
        <f>[1]!FppDataPoint(JPYMktVal!N254,JPYMktVal!$A254,JPYMktVal!$B254,JPYMktVal!$C254)</f>
        <v>^Point~15952@19:23:20</v>
      </c>
      <c r="M252" s="3" t="str">
        <f>[1]!FppDataPoint(JPYMktVal!O254,JPYMktVal!$A254,JPYMktVal!$B254,JPYMktVal!$C254)</f>
        <v>^Point~24218@19:23:27</v>
      </c>
      <c r="N252" s="3" t="str">
        <f>[1]!FppDataPoint(JPYMktVal!P254,JPYMktVal!$A254,JPYMktVal!$B254,JPYMktVal!$C254)</f>
        <v>^Point~22953@19:23:26</v>
      </c>
      <c r="O252" s="3" t="str">
        <f>[1]!FppDataPoint(JPYMktVal!Q254,JPYMktVal!$A254,JPYMktVal!$B254,JPYMktVal!$C254)</f>
        <v>^Point~19045@19:23:23</v>
      </c>
      <c r="P252" s="3" t="str">
        <f>[1]!FppDataPoint(JPYMktVal!R254,JPYMktVal!$A254,JPYMktVal!$B254,JPYMktVal!$C254)</f>
        <v>^Point~16804@19:23:21</v>
      </c>
      <c r="Q252" s="3" t="str">
        <f>[1]!FppDataPoint(JPYMktVal!S254,JPYMktVal!$A254,JPYMktVal!$B254,JPYMktVal!$C254)</f>
        <v>^Point~20822@19:23:24</v>
      </c>
    </row>
    <row r="253" spans="1:17" x14ac:dyDescent="0.3">
      <c r="A253" s="4"/>
      <c r="B253" s="4" t="str">
        <f>[1]!FppDataPoint(JPYMktVal!E255:S255,JPYMktVal!$A255,,)</f>
        <v>^Point~23619@19:23:27</v>
      </c>
      <c r="C253" s="3" t="str">
        <f>[1]!FppDataPoint(JPYMktVal!E255,JPYMktVal!$A255,JPYMktVal!$B255,JPYMktVal!$C255)</f>
        <v>^Point~20580@19:23:24</v>
      </c>
      <c r="D253" s="3" t="str">
        <f>[1]!FppDataPoint(JPYMktVal!F255,JPYMktVal!$A255,JPYMktVal!$B255,JPYMktVal!$C255)</f>
        <v>^Point~15708@19:23:20</v>
      </c>
      <c r="E253" s="3" t="str">
        <f>[1]!FppDataPoint(JPYMktVal!G255,JPYMktVal!$A255,JPYMktVal!$B255,JPYMktVal!$C255)</f>
        <v>^Point~19791@19:23:24</v>
      </c>
      <c r="F253" s="3" t="str">
        <f>[1]!FppDataPoint(JPYMktVal!H255,JPYMktVal!$A255,JPYMktVal!$B255,JPYMktVal!$C255)</f>
        <v>^Point~23152@19:23:26</v>
      </c>
      <c r="G253" s="3" t="str">
        <f>[1]!FppDataPoint(JPYMktVal!I255,JPYMktVal!$A255,JPYMktVal!$B255,JPYMktVal!$C255)</f>
        <v>^Point~22689@19:23:26</v>
      </c>
      <c r="H253" s="3" t="str">
        <f>[1]!FppDataPoint(JPYMktVal!J255,JPYMktVal!$A255,JPYMktVal!$B255,JPYMktVal!$C255)</f>
        <v>^Point~18750@19:23:23</v>
      </c>
      <c r="I253" s="3" t="str">
        <f>[1]!FppDataPoint(JPYMktVal!K255,JPYMktVal!$A255,JPYMktVal!$B255,JPYMktVal!$C255)</f>
        <v>^Point~16449@19:23:21</v>
      </c>
      <c r="J253" s="3" t="str">
        <f>[1]!FppDataPoint(JPYMktVal!L255,JPYMktVal!$A255,JPYMktVal!$B255,JPYMktVal!$C255)</f>
        <v>^Point~17798@19:23:22</v>
      </c>
      <c r="K253" s="3" t="str">
        <f>[1]!FppDataPoint(JPYMktVal!M255,JPYMktVal!$A255,JPYMktVal!$B255,JPYMktVal!$C255)</f>
        <v>^Point~15330@19:23:20</v>
      </c>
      <c r="L253" s="3" t="str">
        <f>[1]!FppDataPoint(JPYMktVal!N255,JPYMktVal!$A255,JPYMktVal!$B255,JPYMktVal!$C255)</f>
        <v>^Point~22903@19:23:26</v>
      </c>
      <c r="M253" s="3" t="str">
        <f>[1]!FppDataPoint(JPYMktVal!O255,JPYMktVal!$A255,JPYMktVal!$B255,JPYMktVal!$C255)</f>
        <v>^Point~15548@19:23:20</v>
      </c>
      <c r="N253" s="3" t="str">
        <f>[1]!FppDataPoint(JPYMktVal!P255,JPYMktVal!$A255,JPYMktVal!$B255,JPYMktVal!$C255)</f>
        <v>^Point~19727@19:23:24</v>
      </c>
      <c r="O253" s="3" t="str">
        <f>[1]!FppDataPoint(JPYMktVal!Q255,JPYMktVal!$A255,JPYMktVal!$B255,JPYMktVal!$C255)</f>
        <v>^Point~16940@19:23:21</v>
      </c>
      <c r="P253" s="3" t="str">
        <f>[1]!FppDataPoint(JPYMktVal!R255,JPYMktVal!$A255,JPYMktVal!$B255,JPYMktVal!$C255)</f>
        <v>^Point~18132@19:23:22</v>
      </c>
      <c r="Q253" s="3" t="str">
        <f>[1]!FppDataPoint(JPYMktVal!S255,JPYMktVal!$A255,JPYMktVal!$B255,JPYMktVal!$C255)</f>
        <v>^Point~17393@19:23:22</v>
      </c>
    </row>
    <row r="254" spans="1:17" x14ac:dyDescent="0.3">
      <c r="A254" s="4"/>
      <c r="B254" s="4" t="str">
        <f>[1]!FppDataPoint(JPYMktVal!E256:S256,JPYMktVal!$A256,,)</f>
        <v>^Point~20191@19:23:24</v>
      </c>
      <c r="C254" s="3" t="str">
        <f>[1]!FppDataPoint(JPYMktVal!E256,JPYMktVal!$A256,JPYMktVal!$B256,JPYMktVal!$C256)</f>
        <v>^Point~17186@19:23:21</v>
      </c>
      <c r="D254" s="3" t="str">
        <f>[1]!FppDataPoint(JPYMktVal!F256,JPYMktVal!$A256,JPYMktVal!$B256,JPYMktVal!$C256)</f>
        <v>^Point~21030@19:23:25</v>
      </c>
      <c r="E254" s="3" t="str">
        <f>[1]!FppDataPoint(JPYMktVal!G256,JPYMktVal!$A256,JPYMktVal!$B256,JPYMktVal!$C256)</f>
        <v>^Point~17355@19:23:21</v>
      </c>
      <c r="F254" s="3" t="str">
        <f>[1]!FppDataPoint(JPYMktVal!H256,JPYMktVal!$A256,JPYMktVal!$B256,JPYMktVal!$C256)</f>
        <v>^Point~18950@19:23:23</v>
      </c>
      <c r="G254" s="3" t="str">
        <f>[1]!FppDataPoint(JPYMktVal!I256,JPYMktVal!$A256,JPYMktVal!$B256,JPYMktVal!$C256)</f>
        <v>^Point~17270@19:23:21</v>
      </c>
      <c r="H254" s="3" t="str">
        <f>[1]!FppDataPoint(JPYMktVal!J256,JPYMktVal!$A256,JPYMktVal!$B256,JPYMktVal!$C256)</f>
        <v>^Point~18565@19:23:23</v>
      </c>
      <c r="I254" s="3" t="str">
        <f>[1]!FppDataPoint(JPYMktVal!K256,JPYMktVal!$A256,JPYMktVal!$B256,JPYMktVal!$C256)</f>
        <v>^Point~20112@19:23:24</v>
      </c>
      <c r="J254" s="3" t="str">
        <f>[1]!FppDataPoint(JPYMktVal!L256,JPYMktVal!$A256,JPYMktVal!$B256,JPYMktVal!$C256)</f>
        <v>^Point~17035@19:23:21</v>
      </c>
      <c r="K254" s="3" t="str">
        <f>[1]!FppDataPoint(JPYMktVal!M256,JPYMktVal!$A256,JPYMktVal!$B256,JPYMktVal!$C256)</f>
        <v>^Point~18772@19:23:23</v>
      </c>
      <c r="L254" s="3" t="str">
        <f>[1]!FppDataPoint(JPYMktVal!N256,JPYMktVal!$A256,JPYMktVal!$B256,JPYMktVal!$C256)</f>
        <v>^Point~23316@19:23:26</v>
      </c>
      <c r="M254" s="3" t="str">
        <f>[1]!FppDataPoint(JPYMktVal!O256,JPYMktVal!$A256,JPYMktVal!$B256,JPYMktVal!$C256)</f>
        <v>^Point~17495@19:23:22</v>
      </c>
      <c r="N254" s="3" t="str">
        <f>[1]!FppDataPoint(JPYMktVal!P256,JPYMktVal!$A256,JPYMktVal!$B256,JPYMktVal!$C256)</f>
        <v>^Point~23408@19:23:27</v>
      </c>
      <c r="O254" s="3" t="str">
        <f>[1]!FppDataPoint(JPYMktVal!Q256,JPYMktVal!$A256,JPYMktVal!$B256,JPYMktVal!$C256)</f>
        <v>^Point~16802@19:23:21</v>
      </c>
      <c r="P254" s="3" t="str">
        <f>[1]!FppDataPoint(JPYMktVal!R256,JPYMktVal!$A256,JPYMktVal!$B256,JPYMktVal!$C256)</f>
        <v>^Point~18204@19:23:22</v>
      </c>
      <c r="Q254" s="3" t="str">
        <f>[1]!FppDataPoint(JPYMktVal!S256,JPYMktVal!$A256,JPYMktVal!$B256,JPYMktVal!$C256)</f>
        <v>^Point~17672@19:23:22</v>
      </c>
    </row>
    <row r="255" spans="1:17" x14ac:dyDescent="0.3">
      <c r="A255" s="4"/>
      <c r="B255" s="4" t="str">
        <f>[1]!FppDataPoint(JPYMktVal!E257:S257,JPYMktVal!$A257,,)</f>
        <v>^Point~23444@19:23:27</v>
      </c>
      <c r="C255" s="3" t="str">
        <f>[1]!FppDataPoint(JPYMktVal!E257,JPYMktVal!$A257,JPYMktVal!$B257,JPYMktVal!$C257)</f>
        <v>^Point~16947@19:23:21</v>
      </c>
      <c r="D255" s="3" t="str">
        <f>[1]!FppDataPoint(JPYMktVal!F257,JPYMktVal!$A257,JPYMktVal!$B257,JPYMktVal!$C257)</f>
        <v>^Point~19598@19:23:24</v>
      </c>
      <c r="E255" s="3" t="str">
        <f>[1]!FppDataPoint(JPYMktVal!G257,JPYMktVal!$A257,JPYMktVal!$B257,JPYMktVal!$C257)</f>
        <v>^Point~18105@19:23:22</v>
      </c>
      <c r="F255" s="3" t="str">
        <f>[1]!FppDataPoint(JPYMktVal!H257,JPYMktVal!$A257,JPYMktVal!$B257,JPYMktVal!$C257)</f>
        <v>^Point~19076@19:23:23</v>
      </c>
      <c r="G255" s="3" t="str">
        <f>[1]!FppDataPoint(JPYMktVal!I257,JPYMktVal!$A257,JPYMktVal!$B257,JPYMktVal!$C257)</f>
        <v>^Point~21746@19:23:25</v>
      </c>
      <c r="H255" s="3" t="str">
        <f>[1]!FppDataPoint(JPYMktVal!J257,JPYMktVal!$A257,JPYMktVal!$B257,JPYMktVal!$C257)</f>
        <v>^Point~19411@19:23:23</v>
      </c>
      <c r="I255" s="3" t="str">
        <f>[1]!FppDataPoint(JPYMktVal!K257,JPYMktVal!$A257,JPYMktVal!$B257,JPYMktVal!$C257)</f>
        <v>^Point~20612@19:23:24</v>
      </c>
      <c r="J255" s="3" t="str">
        <f>[1]!FppDataPoint(JPYMktVal!L257,JPYMktVal!$A257,JPYMktVal!$B257,JPYMktVal!$C257)</f>
        <v>^Point~21244@19:23:25</v>
      </c>
      <c r="K255" s="3" t="str">
        <f>[1]!FppDataPoint(JPYMktVal!M257,JPYMktVal!$A257,JPYMktVal!$B257,JPYMktVal!$C257)</f>
        <v>^Point~21584@19:23:25</v>
      </c>
      <c r="L255" s="3" t="str">
        <f>[1]!FppDataPoint(JPYMktVal!N257,JPYMktVal!$A257,JPYMktVal!$B257,JPYMktVal!$C257)</f>
        <v>^Point~17475@19:23:22</v>
      </c>
      <c r="M255" s="3" t="str">
        <f>[1]!FppDataPoint(JPYMktVal!O257,JPYMktVal!$A257,JPYMktVal!$B257,JPYMktVal!$C257)</f>
        <v>^Point~19200@19:23:23</v>
      </c>
      <c r="N255" s="3" t="str">
        <f>[1]!FppDataPoint(JPYMktVal!P257,JPYMktVal!$A257,JPYMktVal!$B257,JPYMktVal!$C257)</f>
        <v>^Point~17168@19:23:21</v>
      </c>
      <c r="O255" s="3" t="str">
        <f>[1]!FppDataPoint(JPYMktVal!Q257,JPYMktVal!$A257,JPYMktVal!$B257,JPYMktVal!$C257)</f>
        <v>^Point~18494@19:23:23</v>
      </c>
      <c r="P255" s="3" t="str">
        <f>[1]!FppDataPoint(JPYMktVal!R257,JPYMktVal!$A257,JPYMktVal!$B257,JPYMktVal!$C257)</f>
        <v>^Point~19095@19:23:23</v>
      </c>
      <c r="Q255" s="3" t="str">
        <f>[1]!FppDataPoint(JPYMktVal!S257,JPYMktVal!$A257,JPYMktVal!$B257,JPYMktVal!$C257)</f>
        <v>^Point~24173@19:23:27</v>
      </c>
    </row>
    <row r="256" spans="1:17" x14ac:dyDescent="0.3">
      <c r="A256" s="4"/>
      <c r="B256" s="4" t="str">
        <f>[1]!FppDataPoint(JPYMktVal!E258:S258,JPYMktVal!$A258,,)</f>
        <v>^Point~18942@19:23:23</v>
      </c>
      <c r="C256" s="3" t="str">
        <f>[1]!FppDataPoint(JPYMktVal!E258,JPYMktVal!$A258,JPYMktVal!$B258,JPYMktVal!$C258)</f>
        <v>^Point~15432@19:23:20</v>
      </c>
      <c r="D256" s="3" t="str">
        <f>[1]!FppDataPoint(JPYMktVal!F258,JPYMktVal!$A258,JPYMktVal!$B258,JPYMktVal!$C258)</f>
        <v>^Point~17348@19:23:21</v>
      </c>
      <c r="E256" s="3" t="str">
        <f>[1]!FppDataPoint(JPYMktVal!G258,JPYMktVal!$A258,JPYMktVal!$B258,JPYMktVal!$C258)</f>
        <v>^Point~22902@19:23:26</v>
      </c>
      <c r="F256" s="3" t="str">
        <f>[1]!FppDataPoint(JPYMktVal!H258,JPYMktVal!$A258,JPYMktVal!$B258,JPYMktVal!$C258)</f>
        <v>^Point~21573@19:23:25</v>
      </c>
      <c r="G256" s="3" t="str">
        <f>[1]!FppDataPoint(JPYMktVal!I258,JPYMktVal!$A258,JPYMktVal!$B258,JPYMktVal!$C258)</f>
        <v>^Point~22828@19:23:26</v>
      </c>
      <c r="H256" s="3" t="str">
        <f>[1]!FppDataPoint(JPYMktVal!J258,JPYMktVal!$A258,JPYMktVal!$B258,JPYMktVal!$C258)</f>
        <v>^Point~18733@19:23:23</v>
      </c>
      <c r="I256" s="3" t="str">
        <f>[1]!FppDataPoint(JPYMktVal!K258,JPYMktVal!$A258,JPYMktVal!$B258,JPYMktVal!$C258)</f>
        <v>^Point~17906@19:23:22</v>
      </c>
      <c r="J256" s="3" t="str">
        <f>[1]!FppDataPoint(JPYMktVal!L258,JPYMktVal!$A258,JPYMktVal!$B258,JPYMktVal!$C258)</f>
        <v>^Point~20654@19:23:24</v>
      </c>
      <c r="K256" s="3" t="str">
        <f>[1]!FppDataPoint(JPYMktVal!M258,JPYMktVal!$A258,JPYMktVal!$B258,JPYMktVal!$C258)</f>
        <v>^Point~16948@19:23:21</v>
      </c>
      <c r="L256" s="3" t="str">
        <f>[1]!FppDataPoint(JPYMktVal!N258,JPYMktVal!$A258,JPYMktVal!$B258,JPYMktVal!$C258)</f>
        <v>^Point~21791@19:23:25</v>
      </c>
      <c r="M256" s="3" t="str">
        <f>[1]!FppDataPoint(JPYMktVal!O258,JPYMktVal!$A258,JPYMktVal!$B258,JPYMktVal!$C258)</f>
        <v>^Point~24640@19:23:28</v>
      </c>
      <c r="N256" s="3" t="str">
        <f>[1]!FppDataPoint(JPYMktVal!P258,JPYMktVal!$A258,JPYMktVal!$B258,JPYMktVal!$C258)</f>
        <v>^Point~24519@19:23:28</v>
      </c>
      <c r="O256" s="3" t="str">
        <f>[1]!FppDataPoint(JPYMktVal!Q258,JPYMktVal!$A258,JPYMktVal!$B258,JPYMktVal!$C258)</f>
        <v>^Point~18198@19:23:22</v>
      </c>
      <c r="P256" s="3" t="str">
        <f>[1]!FppDataPoint(JPYMktVal!R258,JPYMktVal!$A258,JPYMktVal!$B258,JPYMktVal!$C258)</f>
        <v>^Point~15864@19:23:20</v>
      </c>
      <c r="Q256" s="3" t="str">
        <f>[1]!FppDataPoint(JPYMktVal!S258,JPYMktVal!$A258,JPYMktVal!$B258,JPYMktVal!$C258)</f>
        <v>^Point~22320@19:23:26</v>
      </c>
    </row>
    <row r="257" spans="1:17" x14ac:dyDescent="0.3">
      <c r="A257" s="4"/>
      <c r="B257" s="4" t="str">
        <f>[1]!FppDataPoint(JPYMktVal!E259:S259,JPYMktVal!$A259,,)</f>
        <v>^Point~22296@19:23:26</v>
      </c>
      <c r="C257" s="3" t="str">
        <f>[1]!FppDataPoint(JPYMktVal!E259,JPYMktVal!$A259,JPYMktVal!$B259,JPYMktVal!$C259)</f>
        <v>^Point~18083@19:23:22</v>
      </c>
      <c r="D257" s="3" t="str">
        <f>[1]!FppDataPoint(JPYMktVal!F259,JPYMktVal!$A259,JPYMktVal!$B259,JPYMktVal!$C259)</f>
        <v>^Point~18783@19:23:23</v>
      </c>
      <c r="E257" s="3" t="str">
        <f>[1]!FppDataPoint(JPYMktVal!G259,JPYMktVal!$A259,JPYMktVal!$B259,JPYMktVal!$C259)</f>
        <v>^Point~19478@19:23:23</v>
      </c>
      <c r="F257" s="3" t="str">
        <f>[1]!FppDataPoint(JPYMktVal!H259,JPYMktVal!$A259,JPYMktVal!$B259,JPYMktVal!$C259)</f>
        <v>^Point~16133@19:23:20</v>
      </c>
      <c r="G257" s="3" t="str">
        <f>[1]!FppDataPoint(JPYMktVal!I259,JPYMktVal!$A259,JPYMktVal!$B259,JPYMktVal!$C259)</f>
        <v>^Point~21555@19:23:25</v>
      </c>
      <c r="H257" s="3" t="str">
        <f>[1]!FppDataPoint(JPYMktVal!J259,JPYMktVal!$A259,JPYMktVal!$B259,JPYMktVal!$C259)</f>
        <v>^Point~18614@19:23:23</v>
      </c>
      <c r="I257" s="3" t="str">
        <f>[1]!FppDataPoint(JPYMktVal!K259,JPYMktVal!$A259,JPYMktVal!$B259,JPYMktVal!$C259)</f>
        <v>^Point~23470@19:23:27</v>
      </c>
      <c r="J257" s="3" t="str">
        <f>[1]!FppDataPoint(JPYMktVal!L259,JPYMktVal!$A259,JPYMktVal!$B259,JPYMktVal!$C259)</f>
        <v>^Point~17242@19:23:21</v>
      </c>
      <c r="K257" s="3" t="str">
        <f>[1]!FppDataPoint(JPYMktVal!M259,JPYMktVal!$A259,JPYMktVal!$B259,JPYMktVal!$C259)</f>
        <v>^Point~16641@19:23:21</v>
      </c>
      <c r="L257" s="3" t="str">
        <f>[1]!FppDataPoint(JPYMktVal!N259,JPYMktVal!$A259,JPYMktVal!$B259,JPYMktVal!$C259)</f>
        <v>^Point~17338@19:23:21</v>
      </c>
      <c r="M257" s="3" t="str">
        <f>[1]!FppDataPoint(JPYMktVal!O259,JPYMktVal!$A259,JPYMktVal!$B259,JPYMktVal!$C259)</f>
        <v>^Point~20201@19:23:24</v>
      </c>
      <c r="N257" s="3" t="str">
        <f>[1]!FppDataPoint(JPYMktVal!P259,JPYMktVal!$A259,JPYMktVal!$B259,JPYMktVal!$C259)</f>
        <v>^Point~18886@19:23:23</v>
      </c>
      <c r="O257" s="3" t="str">
        <f>[1]!FppDataPoint(JPYMktVal!Q259,JPYMktVal!$A259,JPYMktVal!$B259,JPYMktVal!$C259)</f>
        <v>^Point~18027@19:23:22</v>
      </c>
      <c r="P257" s="3" t="str">
        <f>[1]!FppDataPoint(JPYMktVal!R259,JPYMktVal!$A259,JPYMktVal!$B259,JPYMktVal!$C259)</f>
        <v>^Point~22104@19:23:25</v>
      </c>
      <c r="Q257" s="3" t="str">
        <f>[1]!FppDataPoint(JPYMktVal!S259,JPYMktVal!$A259,JPYMktVal!$B259,JPYMktVal!$C259)</f>
        <v>^Point~15816@19:23:20</v>
      </c>
    </row>
    <row r="258" spans="1:17" x14ac:dyDescent="0.3">
      <c r="A258" s="4"/>
      <c r="B258" s="4" t="str">
        <f>[1]!FppDataPoint(JPYMktVal!E260:S260,JPYMktVal!$A260,,)</f>
        <v>^Point~21968@19:23:25</v>
      </c>
      <c r="C258" s="3" t="str">
        <f>[1]!FppDataPoint(JPYMktVal!E260,JPYMktVal!$A260,JPYMktVal!$B260,JPYMktVal!$C260)</f>
        <v>^Point~16179@19:23:20</v>
      </c>
      <c r="D258" s="3" t="str">
        <f>[1]!FppDataPoint(JPYMktVal!F260,JPYMktVal!$A260,JPYMktVal!$B260,JPYMktVal!$C260)</f>
        <v>^Point~19889@19:23:24</v>
      </c>
      <c r="E258" s="3" t="str">
        <f>[1]!FppDataPoint(JPYMktVal!G260,JPYMktVal!$A260,JPYMktVal!$B260,JPYMktVal!$C260)</f>
        <v>^Point~17628@19:23:22</v>
      </c>
      <c r="F258" s="3" t="str">
        <f>[1]!FppDataPoint(JPYMktVal!H260,JPYMktVal!$A260,JPYMktVal!$B260,JPYMktVal!$C260)</f>
        <v>^Point~16164@19:23:20</v>
      </c>
      <c r="G258" s="3" t="str">
        <f>[1]!FppDataPoint(JPYMktVal!I260,JPYMktVal!$A260,JPYMktVal!$B260,JPYMktVal!$C260)</f>
        <v>^Point~17329@19:23:21</v>
      </c>
      <c r="H258" s="3" t="str">
        <f>[1]!FppDataPoint(JPYMktVal!J260,JPYMktVal!$A260,JPYMktVal!$B260,JPYMktVal!$C260)</f>
        <v>^Point~17294@19:23:21</v>
      </c>
      <c r="I258" s="3" t="str">
        <f>[1]!FppDataPoint(JPYMktVal!K260,JPYMktVal!$A260,JPYMktVal!$B260,JPYMktVal!$C260)</f>
        <v>^Point~23536@19:23:27</v>
      </c>
      <c r="J258" s="3" t="str">
        <f>[1]!FppDataPoint(JPYMktVal!L260,JPYMktVal!$A260,JPYMktVal!$B260,JPYMktVal!$C260)</f>
        <v>^Point~20764@19:23:24</v>
      </c>
      <c r="K258" s="3" t="str">
        <f>[1]!FppDataPoint(JPYMktVal!M260,JPYMktVal!$A260,JPYMktVal!$B260,JPYMktVal!$C260)</f>
        <v>^Point~16760@19:23:21</v>
      </c>
      <c r="L258" s="3" t="str">
        <f>[1]!FppDataPoint(JPYMktVal!N260,JPYMktVal!$A260,JPYMktVal!$B260,JPYMktVal!$C260)</f>
        <v>^Point~17052@19:23:21</v>
      </c>
      <c r="M258" s="3" t="str">
        <f>[1]!FppDataPoint(JPYMktVal!O260,JPYMktVal!$A260,JPYMktVal!$B260,JPYMktVal!$C260)</f>
        <v>^Point~16432@19:23:21</v>
      </c>
      <c r="N258" s="3" t="str">
        <f>[1]!FppDataPoint(JPYMktVal!P260,JPYMktVal!$A260,JPYMktVal!$B260,JPYMktVal!$C260)</f>
        <v>^Point~16412@19:23:21</v>
      </c>
      <c r="O258" s="3" t="str">
        <f>[1]!FppDataPoint(JPYMktVal!Q260,JPYMktVal!$A260,JPYMktVal!$B260,JPYMktVal!$C260)</f>
        <v>^Point~16445@19:23:21</v>
      </c>
      <c r="P258" s="3" t="str">
        <f>[1]!FppDataPoint(JPYMktVal!R260,JPYMktVal!$A260,JPYMktVal!$B260,JPYMktVal!$C260)</f>
        <v>^Point~24633@19:23:28</v>
      </c>
      <c r="Q258" s="3" t="str">
        <f>[1]!FppDataPoint(JPYMktVal!S260,JPYMktVal!$A260,JPYMktVal!$B260,JPYMktVal!$C260)</f>
        <v>^Point~18782@19:23:23</v>
      </c>
    </row>
    <row r="259" spans="1:17" x14ac:dyDescent="0.3">
      <c r="A259" s="4"/>
      <c r="B259" s="4" t="str">
        <f>[1]!FppDataPoint(JPYMktVal!E261:S261,JPYMktVal!$A261,,)</f>
        <v>^Point~21647@19:23:25</v>
      </c>
      <c r="C259" s="3" t="str">
        <f>[1]!FppDataPoint(JPYMktVal!E261,JPYMktVal!$A261,JPYMktVal!$B261,JPYMktVal!$C261)</f>
        <v>^Point~17631@19:23:22</v>
      </c>
      <c r="D259" s="3" t="str">
        <f>[1]!FppDataPoint(JPYMktVal!F261,JPYMktVal!$A261,JPYMktVal!$B261,JPYMktVal!$C261)</f>
        <v>^Point~17959@19:23:22</v>
      </c>
      <c r="E259" s="3" t="str">
        <f>[1]!FppDataPoint(JPYMktVal!G261,JPYMktVal!$A261,JPYMktVal!$B261,JPYMktVal!$C261)</f>
        <v>^Point~18839@19:23:23</v>
      </c>
      <c r="F259" s="3" t="str">
        <f>[1]!FppDataPoint(JPYMktVal!H261,JPYMktVal!$A261,JPYMktVal!$B261,JPYMktVal!$C261)</f>
        <v>^Point~16350@19:23:21</v>
      </c>
      <c r="G259" s="3" t="str">
        <f>[1]!FppDataPoint(JPYMktVal!I261,JPYMktVal!$A261,JPYMktVal!$B261,JPYMktVal!$C261)</f>
        <v>^Point~20845@19:23:24</v>
      </c>
      <c r="H259" s="3" t="str">
        <f>[1]!FppDataPoint(JPYMktVal!J261,JPYMktVal!$A261,JPYMktVal!$B261,JPYMktVal!$C261)</f>
        <v>^Point~23089@19:23:26</v>
      </c>
      <c r="I259" s="3" t="str">
        <f>[1]!FppDataPoint(JPYMktVal!K261,JPYMktVal!$A261,JPYMktVal!$B261,JPYMktVal!$C261)</f>
        <v>^Point~16634@19:23:21</v>
      </c>
      <c r="J259" s="3" t="str">
        <f>[1]!FppDataPoint(JPYMktVal!L261,JPYMktVal!$A261,JPYMktVal!$B261,JPYMktVal!$C261)</f>
        <v>^Point~17705@19:23:22</v>
      </c>
      <c r="K259" s="3" t="str">
        <f>[1]!FppDataPoint(JPYMktVal!M261,JPYMktVal!$A261,JPYMktVal!$B261,JPYMktVal!$C261)</f>
        <v>^Point~23274@19:23:26</v>
      </c>
      <c r="L259" s="3" t="str">
        <f>[1]!FppDataPoint(JPYMktVal!N261,JPYMktVal!$A261,JPYMktVal!$B261,JPYMktVal!$C261)</f>
        <v>^Point~23558@19:23:27</v>
      </c>
      <c r="M259" s="3" t="str">
        <f>[1]!FppDataPoint(JPYMktVal!O261,JPYMktVal!$A261,JPYMktVal!$B261,JPYMktVal!$C261)</f>
        <v>^Point~18164@19:23:22</v>
      </c>
      <c r="N259" s="3" t="str">
        <f>[1]!FppDataPoint(JPYMktVal!P261,JPYMktVal!$A261,JPYMktVal!$B261,JPYMktVal!$C261)</f>
        <v>^Point~23352@19:23:26</v>
      </c>
      <c r="O259" s="3" t="str">
        <f>[1]!FppDataPoint(JPYMktVal!Q261,JPYMktVal!$A261,JPYMktVal!$B261,JPYMktVal!$C261)</f>
        <v>^Point~16372@19:23:21</v>
      </c>
      <c r="P259" s="3" t="str">
        <f>[1]!FppDataPoint(JPYMktVal!R261,JPYMktVal!$A261,JPYMktVal!$B261,JPYMktVal!$C261)</f>
        <v>^Point~17244@19:23:21</v>
      </c>
      <c r="Q259" s="3" t="str">
        <f>[1]!FppDataPoint(JPYMktVal!S261,JPYMktVal!$A261,JPYMktVal!$B261,JPYMktVal!$C261)</f>
        <v>^Point~17215@19:23:21</v>
      </c>
    </row>
    <row r="260" spans="1:17" x14ac:dyDescent="0.3">
      <c r="A260" s="4"/>
      <c r="B260" s="4" t="str">
        <f>[1]!FppDataPoint(JPYMktVal!E262:S262,JPYMktVal!$A262,,)</f>
        <v>^Point~22045@19:23:25</v>
      </c>
      <c r="C260" s="3" t="str">
        <f>[1]!FppDataPoint(JPYMktVal!E262,JPYMktVal!$A262,JPYMktVal!$B262,JPYMktVal!$C262)</f>
        <v>^Point~17155@19:23:21</v>
      </c>
      <c r="D260" s="3" t="str">
        <f>[1]!FppDataPoint(JPYMktVal!F262,JPYMktVal!$A262,JPYMktVal!$B262,JPYMktVal!$C262)</f>
        <v>^Point~16188@19:23:20</v>
      </c>
      <c r="E260" s="3" t="str">
        <f>[1]!FppDataPoint(JPYMktVal!G262,JPYMktVal!$A262,JPYMktVal!$B262,JPYMktVal!$C262)</f>
        <v>^Point~15993@19:23:20</v>
      </c>
      <c r="F260" s="3" t="str">
        <f>[1]!FppDataPoint(JPYMktVal!H262,JPYMktVal!$A262,JPYMktVal!$B262,JPYMktVal!$C262)</f>
        <v>^Point~21819@19:23:25</v>
      </c>
      <c r="G260" s="3" t="str">
        <f>[1]!FppDataPoint(JPYMktVal!I262,JPYMktVal!$A262,JPYMktVal!$B262,JPYMktVal!$C262)</f>
        <v>^Point~18087@19:23:22</v>
      </c>
      <c r="H260" s="3" t="str">
        <f>[1]!FppDataPoint(JPYMktVal!J262,JPYMktVal!$A262,JPYMktVal!$B262,JPYMktVal!$C262)</f>
        <v>^Point~17208@19:23:21</v>
      </c>
      <c r="I260" s="3" t="str">
        <f>[1]!FppDataPoint(JPYMktVal!K262,JPYMktVal!$A262,JPYMktVal!$B262,JPYMktVal!$C262)</f>
        <v>^Point~16759@19:23:21</v>
      </c>
      <c r="J260" s="3" t="str">
        <f>[1]!FppDataPoint(JPYMktVal!L262,JPYMktVal!$A262,JPYMktVal!$B262,JPYMktVal!$C262)</f>
        <v>^Point~18987@19:23:23</v>
      </c>
      <c r="K260" s="3" t="str">
        <f>[1]!FppDataPoint(JPYMktVal!M262,JPYMktVal!$A262,JPYMktVal!$B262,JPYMktVal!$C262)</f>
        <v>^Point~17715@19:23:22</v>
      </c>
      <c r="L260" s="3" t="str">
        <f>[1]!FppDataPoint(JPYMktVal!N262,JPYMktVal!$A262,JPYMktVal!$B262,JPYMktVal!$C262)</f>
        <v>^Point~16622@19:23:21</v>
      </c>
      <c r="M260" s="3" t="str">
        <f>[1]!FppDataPoint(JPYMktVal!O262,JPYMktVal!$A262,JPYMktVal!$B262,JPYMktVal!$C262)</f>
        <v>^Point~18567@19:23:23</v>
      </c>
      <c r="N260" s="3" t="str">
        <f>[1]!FppDataPoint(JPYMktVal!P262,JPYMktVal!$A262,JPYMktVal!$B262,JPYMktVal!$C262)</f>
        <v>^Point~21622@19:23:25</v>
      </c>
      <c r="O260" s="3" t="str">
        <f>[1]!FppDataPoint(JPYMktVal!Q262,JPYMktVal!$A262,JPYMktVal!$B262,JPYMktVal!$C262)</f>
        <v>^Point~17183@19:23:21</v>
      </c>
      <c r="P260" s="3" t="str">
        <f>[1]!FppDataPoint(JPYMktVal!R262,JPYMktVal!$A262,JPYMktVal!$B262,JPYMktVal!$C262)</f>
        <v>^Point~17691@19:23:22</v>
      </c>
      <c r="Q260" s="3" t="str">
        <f>[1]!FppDataPoint(JPYMktVal!S262,JPYMktVal!$A262,JPYMktVal!$B262,JPYMktVal!$C262)</f>
        <v>^Point~16381@19:23:21</v>
      </c>
    </row>
    <row r="261" spans="1:17" x14ac:dyDescent="0.3">
      <c r="A261" s="4"/>
      <c r="B261" s="4" t="str">
        <f>[1]!FppDataPoint(JPYMktVal!E263:S263,JPYMktVal!$A263,,)</f>
        <v>^Point~21042@19:23:25</v>
      </c>
      <c r="C261" s="3" t="str">
        <f>[1]!FppDataPoint(JPYMktVal!E263,JPYMktVal!$A263,JPYMktVal!$B263,JPYMktVal!$C263)</f>
        <v>^Point~22272@19:23:26</v>
      </c>
      <c r="D261" s="3" t="str">
        <f>[1]!FppDataPoint(JPYMktVal!F263,JPYMktVal!$A263,JPYMktVal!$B263,JPYMktVal!$C263)</f>
        <v>^Point~24778@19:23:28</v>
      </c>
      <c r="E261" s="3" t="str">
        <f>[1]!FppDataPoint(JPYMktVal!G263,JPYMktVal!$A263,JPYMktVal!$B263,JPYMktVal!$C263)</f>
        <v>^Point~16095@19:23:20</v>
      </c>
      <c r="F261" s="3" t="str">
        <f>[1]!FppDataPoint(JPYMktVal!H263,JPYMktVal!$A263,JPYMktVal!$B263,JPYMktVal!$C263)</f>
        <v>^Point~16852@19:23:21</v>
      </c>
      <c r="G261" s="3" t="str">
        <f>[1]!FppDataPoint(JPYMktVal!I263,JPYMktVal!$A263,JPYMktVal!$B263,JPYMktVal!$C263)</f>
        <v>^Point~15867@19:23:20</v>
      </c>
      <c r="H261" s="3" t="str">
        <f>[1]!FppDataPoint(JPYMktVal!J263,JPYMktVal!$A263,JPYMktVal!$B263,JPYMktVal!$C263)</f>
        <v>^Point~18092@19:23:22</v>
      </c>
      <c r="I261" s="3" t="str">
        <f>[1]!FppDataPoint(JPYMktVal!K263,JPYMktVal!$A263,JPYMktVal!$B263,JPYMktVal!$C263)</f>
        <v>^Point~22423@19:23:26</v>
      </c>
      <c r="J261" s="3" t="str">
        <f>[1]!FppDataPoint(JPYMktVal!L263,JPYMktVal!$A263,JPYMktVal!$B263,JPYMktVal!$C263)</f>
        <v>^Point~17762@19:23:22</v>
      </c>
      <c r="K261" s="3" t="str">
        <f>[1]!FppDataPoint(JPYMktVal!M263,JPYMktVal!$A263,JPYMktVal!$B263,JPYMktVal!$C263)</f>
        <v>^Point~17572@19:23:22</v>
      </c>
      <c r="L261" s="3" t="str">
        <f>[1]!FppDataPoint(JPYMktVal!N263,JPYMktVal!$A263,JPYMktVal!$B263,JPYMktVal!$C263)</f>
        <v>^Point~24589@19:23:28</v>
      </c>
      <c r="M261" s="3" t="str">
        <f>[1]!FppDataPoint(JPYMktVal!O263,JPYMktVal!$A263,JPYMktVal!$B263,JPYMktVal!$C263)</f>
        <v>^Point~20946@19:23:25</v>
      </c>
      <c r="N261" s="3" t="str">
        <f>[1]!FppDataPoint(JPYMktVal!P263,JPYMktVal!$A263,JPYMktVal!$B263,JPYMktVal!$C263)</f>
        <v>^Point~16750@19:23:21</v>
      </c>
      <c r="O261" s="3" t="str">
        <f>[1]!FppDataPoint(JPYMktVal!Q263,JPYMktVal!$A263,JPYMktVal!$B263,JPYMktVal!$C263)</f>
        <v>^Point~23452@19:23:27</v>
      </c>
      <c r="P261" s="3" t="str">
        <f>[1]!FppDataPoint(JPYMktVal!R263,JPYMktVal!$A263,JPYMktVal!$B263,JPYMktVal!$C263)</f>
        <v>^Point~17126@19:23:21</v>
      </c>
      <c r="Q261" s="3" t="str">
        <f>[1]!FppDataPoint(JPYMktVal!S263,JPYMktVal!$A263,JPYMktVal!$B263,JPYMktVal!$C263)</f>
        <v>^Point~19587@19:23:24</v>
      </c>
    </row>
    <row r="262" spans="1:17" x14ac:dyDescent="0.3">
      <c r="A262" s="4"/>
      <c r="B262" s="4" t="str">
        <f>[1]!FppDataPoint(JPYMktVal!E264:S264,JPYMktVal!$A264,,)</f>
        <v>^Point~21192@19:23:25</v>
      </c>
      <c r="C262" s="3" t="str">
        <f>[1]!FppDataPoint(JPYMktVal!E264,JPYMktVal!$A264,JPYMktVal!$B264,JPYMktVal!$C264)</f>
        <v>^Point~18629@19:23:23</v>
      </c>
      <c r="D262" s="3" t="str">
        <f>[1]!FppDataPoint(JPYMktVal!F264,JPYMktVal!$A264,JPYMktVal!$B264,JPYMktVal!$C264)</f>
        <v>^Point~21260@19:23:25</v>
      </c>
      <c r="E262" s="3" t="str">
        <f>[1]!FppDataPoint(JPYMktVal!G264,JPYMktVal!$A264,JPYMktVal!$B264,JPYMktVal!$C264)</f>
        <v>^Point~19307@19:23:23</v>
      </c>
      <c r="F262" s="3" t="str">
        <f>[1]!FppDataPoint(JPYMktVal!H264,JPYMktVal!$A264,JPYMktVal!$B264,JPYMktVal!$C264)</f>
        <v>^Point~16511@19:23:21</v>
      </c>
      <c r="G262" s="3" t="str">
        <f>[1]!FppDataPoint(JPYMktVal!I264,JPYMktVal!$A264,JPYMktVal!$B264,JPYMktVal!$C264)</f>
        <v>^Point~17156@19:23:21</v>
      </c>
      <c r="H262" s="3" t="str">
        <f>[1]!FppDataPoint(JPYMktVal!J264,JPYMktVal!$A264,JPYMktVal!$B264,JPYMktVal!$C264)</f>
        <v>^Point~17725@19:23:22</v>
      </c>
      <c r="I262" s="3" t="str">
        <f>[1]!FppDataPoint(JPYMktVal!K264,JPYMktVal!$A264,JPYMktVal!$B264,JPYMktVal!$C264)</f>
        <v>^Point~17234@19:23:21</v>
      </c>
      <c r="J262" s="3" t="str">
        <f>[1]!FppDataPoint(JPYMktVal!L264,JPYMktVal!$A264,JPYMktVal!$B264,JPYMktVal!$C264)</f>
        <v>^Point~17765@19:23:22</v>
      </c>
      <c r="K262" s="3" t="str">
        <f>[1]!FppDataPoint(JPYMktVal!M264,JPYMktVal!$A264,JPYMktVal!$B264,JPYMktVal!$C264)</f>
        <v>^Point~20755@19:23:24</v>
      </c>
      <c r="L262" s="3" t="str">
        <f>[1]!FppDataPoint(JPYMktVal!N264,JPYMktVal!$A264,JPYMktVal!$B264,JPYMktVal!$C264)</f>
        <v>^Point~21572@19:23:25</v>
      </c>
      <c r="M262" s="3" t="str">
        <f>[1]!FppDataPoint(JPYMktVal!O264,JPYMktVal!$A264,JPYMktVal!$B264,JPYMktVal!$C264)</f>
        <v>^Point~23366@19:23:26</v>
      </c>
      <c r="N262" s="3" t="str">
        <f>[1]!FppDataPoint(JPYMktVal!P264,JPYMktVal!$A264,JPYMktVal!$B264,JPYMktVal!$C264)</f>
        <v>^Point~16665@19:23:21</v>
      </c>
      <c r="O262" s="3" t="str">
        <f>[1]!FppDataPoint(JPYMktVal!Q264,JPYMktVal!$A264,JPYMktVal!$B264,JPYMktVal!$C264)</f>
        <v>^Point~24779@19:23:28</v>
      </c>
      <c r="P262" s="3" t="str">
        <f>[1]!FppDataPoint(JPYMktVal!R264,JPYMktVal!$A264,JPYMktVal!$B264,JPYMktVal!$C264)</f>
        <v>^Point~21935@19:23:25</v>
      </c>
      <c r="Q262" s="3" t="str">
        <f>[1]!FppDataPoint(JPYMktVal!S264,JPYMktVal!$A264,JPYMktVal!$B264,JPYMktVal!$C264)</f>
        <v>^Point~20128@19:23:24</v>
      </c>
    </row>
    <row r="263" spans="1:17" x14ac:dyDescent="0.3">
      <c r="A263" s="4"/>
      <c r="B263" s="4" t="str">
        <f>[1]!FppDataPoint(JPYMktVal!E265:S265,JPYMktVal!$A265,,)</f>
        <v>^Point~20488@19:23:24</v>
      </c>
      <c r="C263" s="3" t="str">
        <f>[1]!FppDataPoint(JPYMktVal!E265,JPYMktVal!$A265,JPYMktVal!$B265,JPYMktVal!$C265)</f>
        <v>^Point~24227@19:23:27</v>
      </c>
      <c r="D263" s="3" t="str">
        <f>[1]!FppDataPoint(JPYMktVal!F265,JPYMktVal!$A265,JPYMktVal!$B265,JPYMktVal!$C265)</f>
        <v>^Point~17269@19:23:21</v>
      </c>
      <c r="E263" s="3" t="str">
        <f>[1]!FppDataPoint(JPYMktVal!G265,JPYMktVal!$A265,JPYMktVal!$B265,JPYMktVal!$C265)</f>
        <v>^Point~17516@19:23:22</v>
      </c>
      <c r="F263" s="3" t="str">
        <f>[1]!FppDataPoint(JPYMktVal!H265,JPYMktVal!$A265,JPYMktVal!$B265,JPYMktVal!$C265)</f>
        <v>^Point~24514@19:23:28</v>
      </c>
      <c r="G263" s="3" t="str">
        <f>[1]!FppDataPoint(JPYMktVal!I265,JPYMktVal!$A265,JPYMktVal!$B265,JPYMktVal!$C265)</f>
        <v>^Point~20609@19:23:24</v>
      </c>
      <c r="H263" s="3" t="str">
        <f>[1]!FppDataPoint(JPYMktVal!J265,JPYMktVal!$A265,JPYMktVal!$B265,JPYMktVal!$C265)</f>
        <v>^Point~21522@19:23:25</v>
      </c>
      <c r="I263" s="3" t="str">
        <f>[1]!FppDataPoint(JPYMktVal!K265,JPYMktVal!$A265,JPYMktVal!$B265,JPYMktVal!$C265)</f>
        <v>^Point~21668@19:23:25</v>
      </c>
      <c r="J263" s="3" t="str">
        <f>[1]!FppDataPoint(JPYMktVal!L265,JPYMktVal!$A265,JPYMktVal!$B265,JPYMktVal!$C265)</f>
        <v>^Point~17285@19:23:21</v>
      </c>
      <c r="K263" s="3" t="str">
        <f>[1]!FppDataPoint(JPYMktVal!M265,JPYMktVal!$A265,JPYMktVal!$B265,JPYMktVal!$C265)</f>
        <v>^Point~24400@19:23:28</v>
      </c>
      <c r="L263" s="3" t="str">
        <f>[1]!FppDataPoint(JPYMktVal!N265,JPYMktVal!$A265,JPYMktVal!$B265,JPYMktVal!$C265)</f>
        <v>^Point~17056@19:23:21</v>
      </c>
      <c r="M263" s="3" t="str">
        <f>[1]!FppDataPoint(JPYMktVal!O265,JPYMktVal!$A265,JPYMktVal!$B265,JPYMktVal!$C265)</f>
        <v>^Point~22161@19:23:26</v>
      </c>
      <c r="N263" s="3" t="str">
        <f>[1]!FppDataPoint(JPYMktVal!P265,JPYMktVal!$A265,JPYMktVal!$B265,JPYMktVal!$C265)</f>
        <v>^Point~16255@19:23:21</v>
      </c>
      <c r="O263" s="3" t="str">
        <f>[1]!FppDataPoint(JPYMktVal!Q265,JPYMktVal!$A265,JPYMktVal!$B265,JPYMktVal!$C265)</f>
        <v>^Point~18173@19:23:22</v>
      </c>
      <c r="P263" s="3" t="str">
        <f>[1]!FppDataPoint(JPYMktVal!R265,JPYMktVal!$A265,JPYMktVal!$B265,JPYMktVal!$C265)</f>
        <v>^Point~20640@19:23:24</v>
      </c>
      <c r="Q263" s="3" t="str">
        <f>[1]!FppDataPoint(JPYMktVal!S265,JPYMktVal!$A265,JPYMktVal!$B265,JPYMktVal!$C265)</f>
        <v>^Point~16666@19:23:21</v>
      </c>
    </row>
    <row r="264" spans="1:17" x14ac:dyDescent="0.3">
      <c r="A264" s="4"/>
      <c r="B264" s="4" t="str">
        <f>[1]!FppDataPoint(JPYMktVal!E266:S266,JPYMktVal!$A266,,)</f>
        <v>^Point~20447@19:23:24</v>
      </c>
      <c r="C264" s="3" t="str">
        <f>[1]!FppDataPoint(JPYMktVal!E266,JPYMktVal!$A266,JPYMktVal!$B266,JPYMktVal!$C266)</f>
        <v>^Point~23056@19:23:26</v>
      </c>
      <c r="D264" s="3" t="str">
        <f>[1]!FppDataPoint(JPYMktVal!F266,JPYMktVal!$A266,JPYMktVal!$B266,JPYMktVal!$C266)</f>
        <v>^Point~24426@19:23:28</v>
      </c>
      <c r="E264" s="3" t="str">
        <f>[1]!FppDataPoint(JPYMktVal!G266,JPYMktVal!$A266,JPYMktVal!$B266,JPYMktVal!$C266)</f>
        <v>^Point~16508@19:23:21</v>
      </c>
      <c r="F264" s="3" t="str">
        <f>[1]!FppDataPoint(JPYMktVal!H266,JPYMktVal!$A266,JPYMktVal!$B266,JPYMktVal!$C266)</f>
        <v>^Point~21575@19:23:25</v>
      </c>
      <c r="G264" s="3" t="str">
        <f>[1]!FppDataPoint(JPYMktVal!I266,JPYMktVal!$A266,JPYMktVal!$B266,JPYMktVal!$C266)</f>
        <v>^Point~17512@19:23:22</v>
      </c>
      <c r="H264" s="3" t="str">
        <f>[1]!FppDataPoint(JPYMktVal!J266,JPYMktVal!$A266,JPYMktVal!$B266,JPYMktVal!$C266)</f>
        <v>^Point~15612@19:23:20</v>
      </c>
      <c r="I264" s="3" t="str">
        <f>[1]!FppDataPoint(JPYMktVal!K266,JPYMktVal!$A266,JPYMktVal!$B266,JPYMktVal!$C266)</f>
        <v>^Point~16329@19:23:21</v>
      </c>
      <c r="J264" s="3" t="str">
        <f>[1]!FppDataPoint(JPYMktVal!L266,JPYMktVal!$A266,JPYMktVal!$B266,JPYMktVal!$C266)</f>
        <v>^Point~16117@19:23:20</v>
      </c>
      <c r="K264" s="3" t="str">
        <f>[1]!FppDataPoint(JPYMktVal!M266,JPYMktVal!$A266,JPYMktVal!$B266,JPYMktVal!$C266)</f>
        <v>^Point~21247@19:23:25</v>
      </c>
      <c r="L264" s="3" t="str">
        <f>[1]!FppDataPoint(JPYMktVal!N266,JPYMktVal!$A266,JPYMktVal!$B266,JPYMktVal!$C266)</f>
        <v>^Point~23254@19:23:26</v>
      </c>
      <c r="M264" s="3" t="str">
        <f>[1]!FppDataPoint(JPYMktVal!O266,JPYMktVal!$A266,JPYMktVal!$B266,JPYMktVal!$C266)</f>
        <v>^Point~16435@19:23:21</v>
      </c>
      <c r="N264" s="3" t="str">
        <f>[1]!FppDataPoint(JPYMktVal!P266,JPYMktVal!$A266,JPYMktVal!$B266,JPYMktVal!$C266)</f>
        <v>^Point~17286@19:23:21</v>
      </c>
      <c r="O264" s="3" t="str">
        <f>[1]!FppDataPoint(JPYMktVal!Q266,JPYMktVal!$A266,JPYMktVal!$B266,JPYMktVal!$C266)</f>
        <v>^Point~21138@19:23:25</v>
      </c>
      <c r="P264" s="3" t="str">
        <f>[1]!FppDataPoint(JPYMktVal!R266,JPYMktVal!$A266,JPYMktVal!$B266,JPYMktVal!$C266)</f>
        <v>^Point~21987@19:23:25</v>
      </c>
      <c r="Q264" s="3" t="str">
        <f>[1]!FppDataPoint(JPYMktVal!S266,JPYMktVal!$A266,JPYMktVal!$B266,JPYMktVal!$C266)</f>
        <v>^Point~17381@19:23:21</v>
      </c>
    </row>
    <row r="265" spans="1:17" x14ac:dyDescent="0.3">
      <c r="A265" s="4"/>
      <c r="B265" s="4" t="str">
        <f>[1]!FppDataPoint(JPYMktVal!E267:S267,JPYMktVal!$A267,,)</f>
        <v>^Point~23304@19:23:26</v>
      </c>
      <c r="C265" s="3" t="str">
        <f>[1]!FppDataPoint(JPYMktVal!E267,JPYMktVal!$A267,JPYMktVal!$B267,JPYMktVal!$C267)</f>
        <v>^Point~17228@19:23:21</v>
      </c>
      <c r="D265" s="3" t="str">
        <f>[1]!FppDataPoint(JPYMktVal!F267,JPYMktVal!$A267,JPYMktVal!$B267,JPYMktVal!$C267)</f>
        <v>^Point~17858@19:23:22</v>
      </c>
      <c r="E265" s="3" t="str">
        <f>[1]!FppDataPoint(JPYMktVal!G267,JPYMktVal!$A267,JPYMktVal!$B267,JPYMktVal!$C267)</f>
        <v>^Point~21390@19:23:25</v>
      </c>
      <c r="F265" s="3" t="str">
        <f>[1]!FppDataPoint(JPYMktVal!H267,JPYMktVal!$A267,JPYMktVal!$B267,JPYMktVal!$C267)</f>
        <v>^Point~18006@19:23:22</v>
      </c>
      <c r="G265" s="3" t="str">
        <f>[1]!FppDataPoint(JPYMktVal!I267,JPYMktVal!$A267,JPYMktVal!$B267,JPYMktVal!$C267)</f>
        <v>^Point~17484@19:23:22</v>
      </c>
      <c r="H265" s="3" t="str">
        <f>[1]!FppDataPoint(JPYMktVal!J267,JPYMktVal!$A267,JPYMktVal!$B267,JPYMktVal!$C267)</f>
        <v>^Point~18512@19:23:23</v>
      </c>
      <c r="I265" s="3" t="str">
        <f>[1]!FppDataPoint(JPYMktVal!K267,JPYMktVal!$A267,JPYMktVal!$B267,JPYMktVal!$C267)</f>
        <v>^Point~17496@19:23:22</v>
      </c>
      <c r="J265" s="3" t="str">
        <f>[1]!FppDataPoint(JPYMktVal!L267,JPYMktVal!$A267,JPYMktVal!$B267,JPYMktVal!$C267)</f>
        <v>^Point~19808@19:23:24</v>
      </c>
      <c r="K265" s="3" t="str">
        <f>[1]!FppDataPoint(JPYMktVal!M267,JPYMktVal!$A267,JPYMktVal!$B267,JPYMktVal!$C267)</f>
        <v>^Point~23841@19:23:27</v>
      </c>
      <c r="L265" s="3" t="str">
        <f>[1]!FppDataPoint(JPYMktVal!N267,JPYMktVal!$A267,JPYMktVal!$B267,JPYMktVal!$C267)</f>
        <v>^Point~18964@19:23:23</v>
      </c>
      <c r="M265" s="3" t="str">
        <f>[1]!FppDataPoint(JPYMktVal!O267,JPYMktVal!$A267,JPYMktVal!$B267,JPYMktVal!$C267)</f>
        <v>^Point~24067@19:23:27</v>
      </c>
      <c r="N265" s="3" t="str">
        <f>[1]!FppDataPoint(JPYMktVal!P267,JPYMktVal!$A267,JPYMktVal!$B267,JPYMktVal!$C267)</f>
        <v>^Point~19648@19:23:24</v>
      </c>
      <c r="O265" s="3" t="str">
        <f>[1]!FppDataPoint(JPYMktVal!Q267,JPYMktVal!$A267,JPYMktVal!$B267,JPYMktVal!$C267)</f>
        <v>^Point~18926@19:23:23</v>
      </c>
      <c r="P265" s="3" t="str">
        <f>[1]!FppDataPoint(JPYMktVal!R267,JPYMktVal!$A267,JPYMktVal!$B267,JPYMktVal!$C267)</f>
        <v>^Point~19344@19:23:23</v>
      </c>
      <c r="Q265" s="3" t="str">
        <f>[1]!FppDataPoint(JPYMktVal!S267,JPYMktVal!$A267,JPYMktVal!$B267,JPYMktVal!$C267)</f>
        <v>^Point~16353@19:23:21</v>
      </c>
    </row>
    <row r="266" spans="1:17" x14ac:dyDescent="0.3">
      <c r="A266" s="4"/>
      <c r="B266" s="4" t="str">
        <f>[1]!FppDataPoint(JPYMktVal!E268:S268,JPYMktVal!$A268,,)</f>
        <v>^Point~22558@19:23:26</v>
      </c>
      <c r="C266" s="3" t="str">
        <f>[1]!FppDataPoint(JPYMktVal!E268,JPYMktVal!$A268,JPYMktVal!$B268,JPYMktVal!$C268)</f>
        <v>^Point~18834@19:23:23</v>
      </c>
      <c r="D266" s="3" t="str">
        <f>[1]!FppDataPoint(JPYMktVal!F268,JPYMktVal!$A268,JPYMktVal!$B268,JPYMktVal!$C268)</f>
        <v>^Point~22334@19:23:26</v>
      </c>
      <c r="E266" s="3" t="str">
        <f>[1]!FppDataPoint(JPYMktVal!G268,JPYMktVal!$A268,JPYMktVal!$B268,JPYMktVal!$C268)</f>
        <v>^Point~22534@19:23:26</v>
      </c>
      <c r="F266" s="3" t="str">
        <f>[1]!FppDataPoint(JPYMktVal!H268,JPYMktVal!$A268,JPYMktVal!$B268,JPYMktVal!$C268)</f>
        <v>^Point~21562@19:23:25</v>
      </c>
      <c r="G266" s="3" t="str">
        <f>[1]!FppDataPoint(JPYMktVal!I268,JPYMktVal!$A268,JPYMktVal!$B268,JPYMktVal!$C268)</f>
        <v>^Point~15393@19:23:20</v>
      </c>
      <c r="H266" s="3" t="str">
        <f>[1]!FppDataPoint(JPYMktVal!J268,JPYMktVal!$A268,JPYMktVal!$B268,JPYMktVal!$C268)</f>
        <v>^Point~20635@19:23:24</v>
      </c>
      <c r="I266" s="3" t="str">
        <f>[1]!FppDataPoint(JPYMktVal!K268,JPYMktVal!$A268,JPYMktVal!$B268,JPYMktVal!$C268)</f>
        <v>^Point~24082@19:23:27</v>
      </c>
      <c r="J266" s="3" t="str">
        <f>[1]!FppDataPoint(JPYMktVal!L268,JPYMktVal!$A268,JPYMktVal!$B268,JPYMktVal!$C268)</f>
        <v>^Point~16765@19:23:21</v>
      </c>
      <c r="K266" s="3" t="str">
        <f>[1]!FppDataPoint(JPYMktVal!M268,JPYMktVal!$A268,JPYMktVal!$B268,JPYMktVal!$C268)</f>
        <v>^Point~17895@19:23:22</v>
      </c>
      <c r="L266" s="3" t="str">
        <f>[1]!FppDataPoint(JPYMktVal!N268,JPYMktVal!$A268,JPYMktVal!$B268,JPYMktVal!$C268)</f>
        <v>^Point~18481@19:23:23</v>
      </c>
      <c r="M266" s="3" t="str">
        <f>[1]!FppDataPoint(JPYMktVal!O268,JPYMktVal!$A268,JPYMktVal!$B268,JPYMktVal!$C268)</f>
        <v>^Point~17349@19:23:21</v>
      </c>
      <c r="N266" s="3" t="str">
        <f>[1]!FppDataPoint(JPYMktVal!P268,JPYMktVal!$A268,JPYMktVal!$B268,JPYMktVal!$C268)</f>
        <v>^Point~15151@19:23:20</v>
      </c>
      <c r="O266" s="3" t="str">
        <f>[1]!FppDataPoint(JPYMktVal!Q268,JPYMktVal!$A268,JPYMktVal!$B268,JPYMktVal!$C268)</f>
        <v>^Point~19372@19:23:23</v>
      </c>
      <c r="P266" s="3" t="str">
        <f>[1]!FppDataPoint(JPYMktVal!R268,JPYMktVal!$A268,JPYMktVal!$B268,JPYMktVal!$C268)</f>
        <v>^Point~21865@19:23:25</v>
      </c>
      <c r="Q266" s="3" t="str">
        <f>[1]!FppDataPoint(JPYMktVal!S268,JPYMktVal!$A268,JPYMktVal!$B268,JPYMktVal!$C268)</f>
        <v>^Point~22183@19:23:26</v>
      </c>
    </row>
    <row r="267" spans="1:17" x14ac:dyDescent="0.3">
      <c r="A267" s="4"/>
      <c r="B267" s="4" t="str">
        <f>[1]!FppDataPoint(JPYMktVal!E269:S269,JPYMktVal!$A269,,)</f>
        <v>^Point~22702@19:23:26</v>
      </c>
      <c r="C267" s="3" t="str">
        <f>[1]!FppDataPoint(JPYMktVal!E269,JPYMktVal!$A269,JPYMktVal!$B269,JPYMktVal!$C269)</f>
        <v>^Point~19293@19:23:23</v>
      </c>
      <c r="D267" s="3" t="str">
        <f>[1]!FppDataPoint(JPYMktVal!F269,JPYMktVal!$A269,JPYMktVal!$B269,JPYMktVal!$C269)</f>
        <v>^Point~23521@19:23:27</v>
      </c>
      <c r="E267" s="3" t="str">
        <f>[1]!FppDataPoint(JPYMktVal!G269,JPYMktVal!$A269,JPYMktVal!$B269,JPYMktVal!$C269)</f>
        <v>^Point~18517@19:23:23</v>
      </c>
      <c r="F267" s="3" t="str">
        <f>[1]!FppDataPoint(JPYMktVal!H269,JPYMktVal!$A269,JPYMktVal!$B269,JPYMktVal!$C269)</f>
        <v>^Point~21570@19:23:25</v>
      </c>
      <c r="G267" s="3" t="str">
        <f>[1]!FppDataPoint(JPYMktVal!I269,JPYMktVal!$A269,JPYMktVal!$B269,JPYMktVal!$C269)</f>
        <v>^Point~21577@19:23:25</v>
      </c>
      <c r="H267" s="3" t="str">
        <f>[1]!FppDataPoint(JPYMktVal!J269,JPYMktVal!$A269,JPYMktVal!$B269,JPYMktVal!$C269)</f>
        <v>^Point~18867@19:23:23</v>
      </c>
      <c r="I267" s="3" t="str">
        <f>[1]!FppDataPoint(JPYMktVal!K269,JPYMktVal!$A269,JPYMktVal!$B269,JPYMktVal!$C269)</f>
        <v>^Point~18065@19:23:22</v>
      </c>
      <c r="J267" s="3" t="str">
        <f>[1]!FppDataPoint(JPYMktVal!L269,JPYMktVal!$A269,JPYMktVal!$B269,JPYMktVal!$C269)</f>
        <v>^Point~18787@19:23:23</v>
      </c>
      <c r="K267" s="3" t="str">
        <f>[1]!FppDataPoint(JPYMktVal!M269,JPYMktVal!$A269,JPYMktVal!$B269,JPYMktVal!$C269)</f>
        <v>^Point~18569@19:23:23</v>
      </c>
      <c r="L267" s="3" t="str">
        <f>[1]!FppDataPoint(JPYMktVal!N269,JPYMktVal!$A269,JPYMktVal!$B269,JPYMktVal!$C269)</f>
        <v>^Point~16213@19:23:21</v>
      </c>
      <c r="M267" s="3" t="str">
        <f>[1]!FppDataPoint(JPYMktVal!O269,JPYMktVal!$A269,JPYMktVal!$B269,JPYMktVal!$C269)</f>
        <v>^Point~18584@19:23:23</v>
      </c>
      <c r="N267" s="3" t="str">
        <f>[1]!FppDataPoint(JPYMktVal!P269,JPYMktVal!$A269,JPYMktVal!$B269,JPYMktVal!$C269)</f>
        <v>^Point~24071@19:23:27</v>
      </c>
      <c r="O267" s="3" t="str">
        <f>[1]!FppDataPoint(JPYMktVal!Q269,JPYMktVal!$A269,JPYMktVal!$B269,JPYMktVal!$C269)</f>
        <v>^Point~18799@19:23:23</v>
      </c>
      <c r="P267" s="3" t="str">
        <f>[1]!FppDataPoint(JPYMktVal!R269,JPYMktVal!$A269,JPYMktVal!$B269,JPYMktVal!$C269)</f>
        <v>^Point~18159@19:23:22</v>
      </c>
      <c r="Q267" s="3" t="str">
        <f>[1]!FppDataPoint(JPYMktVal!S269,JPYMktVal!$A269,JPYMktVal!$B269,JPYMktVal!$C269)</f>
        <v>^Point~16810@19:23:21</v>
      </c>
    </row>
    <row r="268" spans="1:17" x14ac:dyDescent="0.3">
      <c r="A268" s="4"/>
      <c r="B268" s="4" t="str">
        <f>[1]!FppDataPoint(JPYMktVal!E270:S270,JPYMktVal!$A270,,)</f>
        <v>^Point~20272@19:23:24</v>
      </c>
      <c r="C268" s="3" t="str">
        <f>[1]!FppDataPoint(JPYMktVal!E270,JPYMktVal!$A270,JPYMktVal!$B270,JPYMktVal!$C270)</f>
        <v>^Point~18310@19:23:22</v>
      </c>
      <c r="D268" s="3" t="str">
        <f>[1]!FppDataPoint(JPYMktVal!F270,JPYMktVal!$A270,JPYMktVal!$B270,JPYMktVal!$C270)</f>
        <v>^Point~18428@19:23:23</v>
      </c>
      <c r="E268" s="3" t="str">
        <f>[1]!FppDataPoint(JPYMktVal!G270,JPYMktVal!$A270,JPYMktVal!$B270,JPYMktVal!$C270)</f>
        <v>^Point~19345@19:23:23</v>
      </c>
      <c r="F268" s="3" t="str">
        <f>[1]!FppDataPoint(JPYMktVal!H270,JPYMktVal!$A270,JPYMktVal!$B270,JPYMktVal!$C270)</f>
        <v>^Point~23454@19:23:27</v>
      </c>
      <c r="G268" s="3" t="str">
        <f>[1]!FppDataPoint(JPYMktVal!I270,JPYMktVal!$A270,JPYMktVal!$B270,JPYMktVal!$C270)</f>
        <v>^Point~19097@19:23:23</v>
      </c>
      <c r="H268" s="3" t="str">
        <f>[1]!FppDataPoint(JPYMktVal!J270,JPYMktVal!$A270,JPYMktVal!$B270,JPYMktVal!$C270)</f>
        <v>^Point~16355@19:23:21</v>
      </c>
      <c r="I268" s="3" t="str">
        <f>[1]!FppDataPoint(JPYMktVal!K270,JPYMktVal!$A270,JPYMktVal!$B270,JPYMktVal!$C270)</f>
        <v>^Point~16118@19:23:20</v>
      </c>
      <c r="J268" s="3" t="str">
        <f>[1]!FppDataPoint(JPYMktVal!L270,JPYMktVal!$A270,JPYMktVal!$B270,JPYMktVal!$C270)</f>
        <v>^Point~20761@19:23:24</v>
      </c>
      <c r="K268" s="3" t="str">
        <f>[1]!FppDataPoint(JPYMktVal!M270,JPYMktVal!$A270,JPYMktVal!$B270,JPYMktVal!$C270)</f>
        <v>^Point~17626@19:23:22</v>
      </c>
      <c r="L268" s="3" t="str">
        <f>[1]!FppDataPoint(JPYMktVal!N270,JPYMktVal!$A270,JPYMktVal!$B270,JPYMktVal!$C270)</f>
        <v>^Point~18596@19:23:23</v>
      </c>
      <c r="M268" s="3" t="str">
        <f>[1]!FppDataPoint(JPYMktVal!O270,JPYMktVal!$A270,JPYMktVal!$B270,JPYMktVal!$C270)</f>
        <v>^Point~18262@19:23:22</v>
      </c>
      <c r="N268" s="3" t="str">
        <f>[1]!FppDataPoint(JPYMktVal!P270,JPYMktVal!$A270,JPYMktVal!$B270,JPYMktVal!$C270)</f>
        <v>^Point~17179@19:23:21</v>
      </c>
      <c r="O268" s="3" t="str">
        <f>[1]!FppDataPoint(JPYMktVal!Q270,JPYMktVal!$A270,JPYMktVal!$B270,JPYMktVal!$C270)</f>
        <v>^Point~16628@19:23:21</v>
      </c>
      <c r="P268" s="3" t="str">
        <f>[1]!FppDataPoint(JPYMktVal!R270,JPYMktVal!$A270,JPYMktVal!$B270,JPYMktVal!$C270)</f>
        <v>^Point~19059@19:23:23</v>
      </c>
      <c r="Q268" s="3" t="str">
        <f>[1]!FppDataPoint(JPYMktVal!S270,JPYMktVal!$A270,JPYMktVal!$B270,JPYMktVal!$C270)</f>
        <v>^Point~20358@19:23:24</v>
      </c>
    </row>
    <row r="269" spans="1:17" x14ac:dyDescent="0.3">
      <c r="A269" s="4"/>
      <c r="B269" s="4" t="str">
        <f>[1]!FppDataPoint(JPYMktVal!E271:S271,JPYMktVal!$A271,,)</f>
        <v>^Point~22584@19:23:26</v>
      </c>
      <c r="C269" s="3" t="str">
        <f>[1]!FppDataPoint(JPYMktVal!E271,JPYMktVal!$A271,JPYMktVal!$B271,JPYMktVal!$C271)</f>
        <v>^Point~16854@19:23:21</v>
      </c>
      <c r="D269" s="3" t="str">
        <f>[1]!FppDataPoint(JPYMktVal!F271,JPYMktVal!$A271,JPYMktVal!$B271,JPYMktVal!$C271)</f>
        <v>^Point~18868@19:23:23</v>
      </c>
      <c r="E269" s="3" t="str">
        <f>[1]!FppDataPoint(JPYMktVal!G271,JPYMktVal!$A271,JPYMktVal!$B271,JPYMktVal!$C271)</f>
        <v>^Point~23111@19:23:26</v>
      </c>
      <c r="F269" s="3" t="str">
        <f>[1]!FppDataPoint(JPYMktVal!H271,JPYMktVal!$A271,JPYMktVal!$B271,JPYMktVal!$C271)</f>
        <v>^Point~17835@19:23:22</v>
      </c>
      <c r="G269" s="3" t="str">
        <f>[1]!FppDataPoint(JPYMktVal!I271,JPYMktVal!$A271,JPYMktVal!$B271,JPYMktVal!$C271)</f>
        <v>^Point~18404@19:23:23</v>
      </c>
      <c r="H269" s="3" t="str">
        <f>[1]!FppDataPoint(JPYMktVal!J271,JPYMktVal!$A271,JPYMktVal!$B271,JPYMktVal!$C271)</f>
        <v>^Point~19315@19:23:23</v>
      </c>
      <c r="I269" s="3" t="str">
        <f>[1]!FppDataPoint(JPYMktVal!K271,JPYMktVal!$A271,JPYMktVal!$B271,JPYMktVal!$C271)</f>
        <v>^Point~17881@19:23:22</v>
      </c>
      <c r="J269" s="3" t="str">
        <f>[1]!FppDataPoint(JPYMktVal!L271,JPYMktVal!$A271,JPYMktVal!$B271,JPYMktVal!$C271)</f>
        <v>^Point~20769@19:23:24</v>
      </c>
      <c r="K269" s="3" t="str">
        <f>[1]!FppDataPoint(JPYMktVal!M271,JPYMktVal!$A271,JPYMktVal!$B271,JPYMktVal!$C271)</f>
        <v>^Point~22091@19:23:25</v>
      </c>
      <c r="L269" s="3" t="str">
        <f>[1]!FppDataPoint(JPYMktVal!N271,JPYMktVal!$A271,JPYMktVal!$B271,JPYMktVal!$C271)</f>
        <v>^Point~17713@19:23:22</v>
      </c>
      <c r="M269" s="3" t="str">
        <f>[1]!FppDataPoint(JPYMktVal!O271,JPYMktVal!$A271,JPYMktVal!$B271,JPYMktVal!$C271)</f>
        <v>^Point~20115@19:23:24</v>
      </c>
      <c r="N269" s="3" t="str">
        <f>[1]!FppDataPoint(JPYMktVal!P271,JPYMktVal!$A271,JPYMktVal!$B271,JPYMktVal!$C271)</f>
        <v>^Point~19641@19:23:24</v>
      </c>
      <c r="O269" s="3" t="str">
        <f>[1]!FppDataPoint(JPYMktVal!Q271,JPYMktVal!$A271,JPYMktVal!$B271,JPYMktVal!$C271)</f>
        <v>^Point~19341@19:23:23</v>
      </c>
      <c r="P269" s="3" t="str">
        <f>[1]!FppDataPoint(JPYMktVal!R271,JPYMktVal!$A271,JPYMktVal!$B271,JPYMktVal!$C271)</f>
        <v>^Point~16798@19:23:21</v>
      </c>
      <c r="Q269" s="3" t="str">
        <f>[1]!FppDataPoint(JPYMktVal!S271,JPYMktVal!$A271,JPYMktVal!$B271,JPYMktVal!$C271)</f>
        <v>^Point~21947@19:23:25</v>
      </c>
    </row>
    <row r="270" spans="1:17" x14ac:dyDescent="0.3">
      <c r="A270" s="4"/>
      <c r="B270" s="4" t="str">
        <f>[1]!FppDataPoint(JPYMktVal!E272:S272,JPYMktVal!$A272,,)</f>
        <v>^Point~23718@19:23:27</v>
      </c>
      <c r="C270" s="3" t="str">
        <f>[1]!FppDataPoint(JPYMktVal!E272,JPYMktVal!$A272,JPYMktVal!$B272,JPYMktVal!$C272)</f>
        <v>^Point~20393@19:23:24</v>
      </c>
      <c r="D270" s="3" t="str">
        <f>[1]!FppDataPoint(JPYMktVal!F272,JPYMktVal!$A272,JPYMktVal!$B272,JPYMktVal!$C272)</f>
        <v>^Point~16842@19:23:21</v>
      </c>
      <c r="E270" s="3" t="str">
        <f>[1]!FppDataPoint(JPYMktVal!G272,JPYMktVal!$A272,JPYMktVal!$B272,JPYMktVal!$C272)</f>
        <v>^Point~20639@19:23:24</v>
      </c>
      <c r="F270" s="3" t="str">
        <f>[1]!FppDataPoint(JPYMktVal!H272,JPYMktVal!$A272,JPYMktVal!$B272,JPYMktVal!$C272)</f>
        <v>^Point~15077@19:23:20</v>
      </c>
      <c r="G270" s="3" t="str">
        <f>[1]!FppDataPoint(JPYMktVal!I272,JPYMktVal!$A272,JPYMktVal!$B272,JPYMktVal!$C272)</f>
        <v>^Point~21130@19:23:25</v>
      </c>
      <c r="H270" s="3" t="str">
        <f>[1]!FppDataPoint(JPYMktVal!J272,JPYMktVal!$A272,JPYMktVal!$B272,JPYMktVal!$C272)</f>
        <v>^Point~24521@19:23:28</v>
      </c>
      <c r="I270" s="3" t="str">
        <f>[1]!FppDataPoint(JPYMktVal!K272,JPYMktVal!$A272,JPYMktVal!$B272,JPYMktVal!$C272)</f>
        <v>^Point~20474@19:23:24</v>
      </c>
      <c r="J270" s="3" t="str">
        <f>[1]!FppDataPoint(JPYMktVal!L272,JPYMktVal!$A272,JPYMktVal!$B272,JPYMktVal!$C272)</f>
        <v>^Point~19840@19:23:24</v>
      </c>
      <c r="K270" s="3" t="str">
        <f>[1]!FppDataPoint(JPYMktVal!M272,JPYMktVal!$A272,JPYMktVal!$B272,JPYMktVal!$C272)</f>
        <v>^Point~17110@19:23:21</v>
      </c>
      <c r="L270" s="3" t="str">
        <f>[1]!FppDataPoint(JPYMktVal!N272,JPYMktVal!$A272,JPYMktVal!$B272,JPYMktVal!$C272)</f>
        <v>^Point~20604@19:23:24</v>
      </c>
      <c r="M270" s="3" t="str">
        <f>[1]!FppDataPoint(JPYMktVal!O272,JPYMktVal!$A272,JPYMktVal!$B272,JPYMktVal!$C272)</f>
        <v>^Point~20277@19:23:24</v>
      </c>
      <c r="N270" s="3" t="str">
        <f>[1]!FppDataPoint(JPYMktVal!P272,JPYMktVal!$A272,JPYMktVal!$B272,JPYMktVal!$C272)</f>
        <v>^Point~18951@19:23:23</v>
      </c>
      <c r="O270" s="3" t="str">
        <f>[1]!FppDataPoint(JPYMktVal!Q272,JPYMktVal!$A272,JPYMktVal!$B272,JPYMktVal!$C272)</f>
        <v>^Point~22321@19:23:26</v>
      </c>
      <c r="P270" s="3" t="str">
        <f>[1]!FppDataPoint(JPYMktVal!R272,JPYMktVal!$A272,JPYMktVal!$B272,JPYMktVal!$C272)</f>
        <v>^Point~15886@19:23:20</v>
      </c>
      <c r="Q270" s="3" t="str">
        <f>[1]!FppDataPoint(JPYMktVal!S272,JPYMktVal!$A272,JPYMktVal!$B272,JPYMktVal!$C272)</f>
        <v>^Point~18571@19:23:23</v>
      </c>
    </row>
    <row r="271" spans="1:17" x14ac:dyDescent="0.3">
      <c r="A271" s="4"/>
      <c r="B271" s="4" t="str">
        <f>[1]!FppDataPoint(JPYMktVal!E273:S273,JPYMktVal!$A273,,)</f>
        <v>^Point~22932@19:23:26</v>
      </c>
      <c r="C271" s="3" t="str">
        <f>[1]!FppDataPoint(JPYMktVal!E273,JPYMktVal!$A273,JPYMktVal!$B273,JPYMktVal!$C273)</f>
        <v>^Point~16259@19:23:21</v>
      </c>
      <c r="D271" s="3" t="str">
        <f>[1]!FppDataPoint(JPYMktVal!F273,JPYMktVal!$A273,JPYMktVal!$B273,JPYMktVal!$C273)</f>
        <v>^Point~17274@19:23:21</v>
      </c>
      <c r="E271" s="3" t="str">
        <f>[1]!FppDataPoint(JPYMktVal!G273,JPYMktVal!$A273,JPYMktVal!$B273,JPYMktVal!$C273)</f>
        <v>^Point~20232@19:23:24</v>
      </c>
      <c r="F271" s="3" t="str">
        <f>[1]!FppDataPoint(JPYMktVal!H273,JPYMktVal!$A273,JPYMktVal!$B273,JPYMktVal!$C273)</f>
        <v>^Point~20360@19:23:24</v>
      </c>
      <c r="G271" s="3" t="str">
        <f>[1]!FppDataPoint(JPYMktVal!I273,JPYMktVal!$A273,JPYMktVal!$B273,JPYMktVal!$C273)</f>
        <v>^Point~18138@19:23:22</v>
      </c>
      <c r="H271" s="3" t="str">
        <f>[1]!FppDataPoint(JPYMktVal!J273,JPYMktVal!$A273,JPYMktVal!$B273,JPYMktVal!$C273)</f>
        <v>^Point~23061@19:23:26</v>
      </c>
      <c r="I271" s="3" t="str">
        <f>[1]!FppDataPoint(JPYMktVal!K273,JPYMktVal!$A273,JPYMktVal!$B273,JPYMktVal!$C273)</f>
        <v>^Point~16599@19:23:21</v>
      </c>
      <c r="J271" s="3" t="str">
        <f>[1]!FppDataPoint(JPYMktVal!L273,JPYMktVal!$A273,JPYMktVal!$B273,JPYMktVal!$C273)</f>
        <v>^Point~23382@19:23:27</v>
      </c>
      <c r="K271" s="3" t="str">
        <f>[1]!FppDataPoint(JPYMktVal!M273,JPYMktVal!$A273,JPYMktVal!$B273,JPYMktVal!$C273)</f>
        <v>^Point~17693@19:23:22</v>
      </c>
      <c r="L271" s="3" t="str">
        <f>[1]!FppDataPoint(JPYMktVal!N273,JPYMktVal!$A273,JPYMktVal!$B273,JPYMktVal!$C273)</f>
        <v>^Point~16235@19:23:21</v>
      </c>
      <c r="M271" s="3" t="str">
        <f>[1]!FppDataPoint(JPYMktVal!O273,JPYMktVal!$A273,JPYMktVal!$B273,JPYMktVal!$C273)</f>
        <v>^Point~22599@19:23:26</v>
      </c>
      <c r="N271" s="3" t="str">
        <f>[1]!FppDataPoint(JPYMktVal!P273,JPYMktVal!$A273,JPYMktVal!$B273,JPYMktVal!$C273)</f>
        <v>^Point~17068@19:23:21</v>
      </c>
      <c r="O271" s="3" t="str">
        <f>[1]!FppDataPoint(JPYMktVal!Q273,JPYMktVal!$A273,JPYMktVal!$B273,JPYMktVal!$C273)</f>
        <v>^Point~16509@19:23:21</v>
      </c>
      <c r="P271" s="3" t="str">
        <f>[1]!FppDataPoint(JPYMktVal!R273,JPYMktVal!$A273,JPYMktVal!$B273,JPYMktVal!$C273)</f>
        <v>^Point~17592@19:23:22</v>
      </c>
      <c r="Q271" s="3" t="str">
        <f>[1]!FppDataPoint(JPYMktVal!S273,JPYMktVal!$A273,JPYMktVal!$B273,JPYMktVal!$C273)</f>
        <v>^Point~19540@19:23:23</v>
      </c>
    </row>
    <row r="272" spans="1:17" x14ac:dyDescent="0.3">
      <c r="A272" s="4"/>
      <c r="B272" s="4" t="str">
        <f>[1]!FppDataPoint(JPYMktVal!E274:S274,JPYMktVal!$A274,,)</f>
        <v>^Point~19272@19:23:23</v>
      </c>
      <c r="C272" s="3" t="str">
        <f>[1]!FppDataPoint(JPYMktVal!E274,JPYMktVal!$A274,JPYMktVal!$B274,JPYMktVal!$C274)</f>
        <v>^Point~24251@19:23:27</v>
      </c>
      <c r="D272" s="3" t="str">
        <f>[1]!FppDataPoint(JPYMktVal!F274,JPYMktVal!$A274,JPYMktVal!$B274,JPYMktVal!$C274)</f>
        <v>^Point~21785@19:23:25</v>
      </c>
      <c r="E272" s="3" t="str">
        <f>[1]!FppDataPoint(JPYMktVal!G274,JPYMktVal!$A274,JPYMktVal!$B274,JPYMktVal!$C274)</f>
        <v>^Point~22916@19:23:26</v>
      </c>
      <c r="F272" s="3" t="str">
        <f>[1]!FppDataPoint(JPYMktVal!H274,JPYMktVal!$A274,JPYMktVal!$B274,JPYMktVal!$C274)</f>
        <v>^Point~16946@19:23:21</v>
      </c>
      <c r="G272" s="3" t="str">
        <f>[1]!FppDataPoint(JPYMktVal!I274,JPYMktVal!$A274,JPYMktVal!$B274,JPYMktVal!$C274)</f>
        <v>^Point~22130@19:23:26</v>
      </c>
      <c r="H272" s="3" t="str">
        <f>[1]!FppDataPoint(JPYMktVal!J274,JPYMktVal!$A274,JPYMktVal!$B274,JPYMktVal!$C274)</f>
        <v>^Point~16950@19:23:21</v>
      </c>
      <c r="I272" s="3" t="str">
        <f>[1]!FppDataPoint(JPYMktVal!K274,JPYMktVal!$A274,JPYMktVal!$B274,JPYMktVal!$C274)</f>
        <v>^Point~17650@19:23:22</v>
      </c>
      <c r="J272" s="3" t="str">
        <f>[1]!FppDataPoint(JPYMktVal!L274,JPYMktVal!$A274,JPYMktVal!$B274,JPYMktVal!$C274)</f>
        <v>^Point~23530@19:23:27</v>
      </c>
      <c r="K272" s="3" t="str">
        <f>[1]!FppDataPoint(JPYMktVal!M274,JPYMktVal!$A274,JPYMktVal!$B274,JPYMktVal!$C274)</f>
        <v>^Point~17159@19:23:21</v>
      </c>
      <c r="L272" s="3" t="str">
        <f>[1]!FppDataPoint(JPYMktVal!N274,JPYMktVal!$A274,JPYMktVal!$B274,JPYMktVal!$C274)</f>
        <v>^Point~19625@19:23:24</v>
      </c>
      <c r="M272" s="3" t="str">
        <f>[1]!FppDataPoint(JPYMktVal!O274,JPYMktVal!$A274,JPYMktVal!$B274,JPYMktVal!$C274)</f>
        <v>^Point~21843@19:23:25</v>
      </c>
      <c r="N272" s="3" t="str">
        <f>[1]!FppDataPoint(JPYMktVal!P274,JPYMktVal!$A274,JPYMktVal!$B274,JPYMktVal!$C274)</f>
        <v>^Point~16316@19:23:21</v>
      </c>
      <c r="O272" s="3" t="str">
        <f>[1]!FppDataPoint(JPYMktVal!Q274,JPYMktVal!$A274,JPYMktVal!$B274,JPYMktVal!$C274)</f>
        <v>^Point~18588@19:23:23</v>
      </c>
      <c r="P272" s="3" t="str">
        <f>[1]!FppDataPoint(JPYMktVal!R274,JPYMktVal!$A274,JPYMktVal!$B274,JPYMktVal!$C274)</f>
        <v>^Point~20903@19:23:25</v>
      </c>
      <c r="Q272" s="3" t="str">
        <f>[1]!FppDataPoint(JPYMktVal!S274,JPYMktVal!$A274,JPYMktVal!$B274,JPYMktVal!$C274)</f>
        <v>^Point~16292@19:23:21</v>
      </c>
    </row>
    <row r="273" spans="1:17" x14ac:dyDescent="0.3">
      <c r="A273" s="4"/>
      <c r="B273" s="4" t="str">
        <f>[1]!FppDataPoint(JPYMktVal!E275:S275,JPYMktVal!$A275,,)</f>
        <v>^Point~23980@19:23:27</v>
      </c>
      <c r="C273" s="3" t="str">
        <f>[1]!FppDataPoint(JPYMktVal!E275,JPYMktVal!$A275,JPYMktVal!$B275,JPYMktVal!$C275)</f>
        <v>^Point~16103@19:23:20</v>
      </c>
      <c r="D273" s="3" t="str">
        <f>[1]!FppDataPoint(JPYMktVal!F275,JPYMktVal!$A275,JPYMktVal!$B275,JPYMktVal!$C275)</f>
        <v>^Point~24359@19:23:27</v>
      </c>
      <c r="E273" s="3" t="str">
        <f>[1]!FppDataPoint(JPYMktVal!G275,JPYMktVal!$A275,JPYMktVal!$B275,JPYMktVal!$C275)</f>
        <v>^Point~19932@19:23:24</v>
      </c>
      <c r="F273" s="3" t="str">
        <f>[1]!FppDataPoint(JPYMktVal!H275,JPYMktVal!$A275,JPYMktVal!$B275,JPYMktVal!$C275)</f>
        <v>^Point~20644@19:23:24</v>
      </c>
      <c r="G273" s="3" t="str">
        <f>[1]!FppDataPoint(JPYMktVal!I275,JPYMktVal!$A275,JPYMktVal!$B275,JPYMktVal!$C275)</f>
        <v>^Point~17145@19:23:21</v>
      </c>
      <c r="H273" s="3" t="str">
        <f>[1]!FppDataPoint(JPYMktVal!J275,JPYMktVal!$A275,JPYMktVal!$B275,JPYMktVal!$C275)</f>
        <v>^Point~16664@19:23:21</v>
      </c>
      <c r="I273" s="3" t="str">
        <f>[1]!FppDataPoint(JPYMktVal!K275,JPYMktVal!$A275,JPYMktVal!$B275,JPYMktVal!$C275)</f>
        <v>^Point~21389@19:23:25</v>
      </c>
      <c r="J273" s="3" t="str">
        <f>[1]!FppDataPoint(JPYMktVal!L275,JPYMktVal!$A275,JPYMktVal!$B275,JPYMktVal!$C275)</f>
        <v>^Point~23741@19:23:27</v>
      </c>
      <c r="K273" s="3" t="str">
        <f>[1]!FppDataPoint(JPYMktVal!M275,JPYMktVal!$A275,JPYMktVal!$B275,JPYMktVal!$C275)</f>
        <v>^Point~16264@19:23:21</v>
      </c>
      <c r="L273" s="3" t="str">
        <f>[1]!FppDataPoint(JPYMktVal!N275,JPYMktVal!$A275,JPYMktVal!$B275,JPYMktVal!$C275)</f>
        <v>^Point~23431@19:23:27</v>
      </c>
      <c r="M273" s="3" t="str">
        <f>[1]!FppDataPoint(JPYMktVal!O275,JPYMktVal!$A275,JPYMktVal!$B275,JPYMktVal!$C275)</f>
        <v>^Point~23386@19:23:27</v>
      </c>
      <c r="N273" s="3" t="str">
        <f>[1]!FppDataPoint(JPYMktVal!P275,JPYMktVal!$A275,JPYMktVal!$B275,JPYMktVal!$C275)</f>
        <v>^Point~22052@19:23:25</v>
      </c>
      <c r="O273" s="3" t="str">
        <f>[1]!FppDataPoint(JPYMktVal!Q275,JPYMktVal!$A275,JPYMktVal!$B275,JPYMktVal!$C275)</f>
        <v>^Point~17965@19:23:22</v>
      </c>
      <c r="P273" s="3" t="str">
        <f>[1]!FppDataPoint(JPYMktVal!R275,JPYMktVal!$A275,JPYMktVal!$B275,JPYMktVal!$C275)</f>
        <v>^Point~17499@19:23:22</v>
      </c>
      <c r="Q273" s="3" t="str">
        <f>[1]!FppDataPoint(JPYMktVal!S275,JPYMktVal!$A275,JPYMktVal!$B275,JPYMktVal!$C275)</f>
        <v>^Point~16195@19:23:21</v>
      </c>
    </row>
    <row r="274" spans="1:17" x14ac:dyDescent="0.3">
      <c r="A274" s="4"/>
      <c r="B274" s="4" t="str">
        <f>[1]!FppDataPoint(JPYMktVal!E276:S276,JPYMktVal!$A276,,)</f>
        <v>^Point~24002@19:23:27</v>
      </c>
      <c r="C274" s="3" t="str">
        <f>[1]!FppDataPoint(JPYMktVal!E276,JPYMktVal!$A276,JPYMktVal!$B276,JPYMktVal!$C276)</f>
        <v>^Point~16334@19:23:21</v>
      </c>
      <c r="D274" s="3" t="str">
        <f>[1]!FppDataPoint(JPYMktVal!F276,JPYMktVal!$A276,JPYMktVal!$B276,JPYMktVal!$C276)</f>
        <v>^Point~21844@19:23:25</v>
      </c>
      <c r="E274" s="3" t="str">
        <f>[1]!FppDataPoint(JPYMktVal!G276,JPYMktVal!$A276,JPYMktVal!$B276,JPYMktVal!$C276)</f>
        <v>^Point~15866@19:23:20</v>
      </c>
      <c r="F274" s="3" t="str">
        <f>[1]!FppDataPoint(JPYMktVal!H276,JPYMktVal!$A276,JPYMktVal!$B276,JPYMktVal!$C276)</f>
        <v>^Point~20623@19:23:24</v>
      </c>
      <c r="G274" s="3" t="str">
        <f>[1]!FppDataPoint(JPYMktVal!I276,JPYMktVal!$A276,JPYMktVal!$B276,JPYMktVal!$C276)</f>
        <v>^Point~22743@19:23:26</v>
      </c>
      <c r="H274" s="3" t="str">
        <f>[1]!FppDataPoint(JPYMktVal!J276,JPYMktVal!$A276,JPYMktVal!$B276,JPYMktVal!$C276)</f>
        <v>^Point~16357@19:23:21</v>
      </c>
      <c r="I274" s="3" t="str">
        <f>[1]!FppDataPoint(JPYMktVal!K276,JPYMktVal!$A276,JPYMktVal!$B276,JPYMktVal!$C276)</f>
        <v>^Point~15145@19:23:20</v>
      </c>
      <c r="J274" s="3" t="str">
        <f>[1]!FppDataPoint(JPYMktVal!L276,JPYMktVal!$A276,JPYMktVal!$B276,JPYMktVal!$C276)</f>
        <v>^Point~17293@19:23:21</v>
      </c>
      <c r="K274" s="3" t="str">
        <f>[1]!FppDataPoint(JPYMktVal!M276,JPYMktVal!$A276,JPYMktVal!$B276,JPYMktVal!$C276)</f>
        <v>^Point~22352@19:23:26</v>
      </c>
      <c r="L274" s="3" t="str">
        <f>[1]!FppDataPoint(JPYMktVal!N276,JPYMktVal!$A276,JPYMktVal!$B276,JPYMktVal!$C276)</f>
        <v>^Point~22503@19:23:26</v>
      </c>
      <c r="M274" s="3" t="str">
        <f>[1]!FppDataPoint(JPYMktVal!O276,JPYMktVal!$A276,JPYMktVal!$B276,JPYMktVal!$C276)</f>
        <v>^Point~17654@19:23:22</v>
      </c>
      <c r="N274" s="3" t="str">
        <f>[1]!FppDataPoint(JPYMktVal!P276,JPYMktVal!$A276,JPYMktVal!$B276,JPYMktVal!$C276)</f>
        <v>^Point~22049@19:23:25</v>
      </c>
      <c r="O274" s="3" t="str">
        <f>[1]!FppDataPoint(JPYMktVal!Q276,JPYMktVal!$A276,JPYMktVal!$B276,JPYMktVal!$C276)</f>
        <v>^Point~15696@19:23:20</v>
      </c>
      <c r="P274" s="3" t="str">
        <f>[1]!FppDataPoint(JPYMktVal!R276,JPYMktVal!$A276,JPYMktVal!$B276,JPYMktVal!$C276)</f>
        <v>^Point~22507@19:23:26</v>
      </c>
      <c r="Q274" s="3" t="str">
        <f>[1]!FppDataPoint(JPYMktVal!S276,JPYMktVal!$A276,JPYMktVal!$B276,JPYMktVal!$C276)</f>
        <v>^Point~21606@19:23:25</v>
      </c>
    </row>
    <row r="275" spans="1:17" x14ac:dyDescent="0.3">
      <c r="A275" s="4"/>
      <c r="B275" s="4" t="str">
        <f>[1]!FppDataPoint(JPYMktVal!E277:S277,JPYMktVal!$A277,,)</f>
        <v>^Point~23253@19:23:26</v>
      </c>
      <c r="C275" s="3" t="str">
        <f>[1]!FppDataPoint(JPYMktVal!E277,JPYMktVal!$A277,JPYMktVal!$B277,JPYMktVal!$C277)</f>
        <v>^Point~16346@19:23:21</v>
      </c>
      <c r="D275" s="3" t="str">
        <f>[1]!FppDataPoint(JPYMktVal!F277,JPYMktVal!$A277,JPYMktVal!$B277,JPYMktVal!$C277)</f>
        <v>^Point~21365@19:23:25</v>
      </c>
      <c r="E275" s="3" t="str">
        <f>[1]!FppDataPoint(JPYMktVal!G277,JPYMktVal!$A277,JPYMktVal!$B277,JPYMktVal!$C277)</f>
        <v>^Point~15972@19:23:20</v>
      </c>
      <c r="F275" s="3" t="str">
        <f>[1]!FppDataPoint(JPYMktVal!H277,JPYMktVal!$A277,JPYMktVal!$B277,JPYMktVal!$C277)</f>
        <v>^Point~16347@19:23:21</v>
      </c>
      <c r="G275" s="3" t="str">
        <f>[1]!FppDataPoint(JPYMktVal!I277,JPYMktVal!$A277,JPYMktVal!$B277,JPYMktVal!$C277)</f>
        <v>^Point~19028@19:23:23</v>
      </c>
      <c r="H275" s="3" t="str">
        <f>[1]!FppDataPoint(JPYMktVal!J277,JPYMktVal!$A277,JPYMktVal!$B277,JPYMktVal!$C277)</f>
        <v>^Point~15154@19:23:20</v>
      </c>
      <c r="I275" s="3" t="str">
        <f>[1]!FppDataPoint(JPYMktVal!K277,JPYMktVal!$A277,JPYMktVal!$B277,JPYMktVal!$C277)</f>
        <v>^Point~23606@19:23:27</v>
      </c>
      <c r="J275" s="3" t="str">
        <f>[1]!FppDataPoint(JPYMktVal!L277,JPYMktVal!$A277,JPYMktVal!$B277,JPYMktVal!$C277)</f>
        <v>^Point~19483@19:23:23</v>
      </c>
      <c r="K275" s="3" t="str">
        <f>[1]!FppDataPoint(JPYMktVal!M277,JPYMktVal!$A277,JPYMktVal!$B277,JPYMktVal!$C277)</f>
        <v>^Point~20618@19:23:24</v>
      </c>
      <c r="L275" s="3" t="str">
        <f>[1]!FppDataPoint(JPYMktVal!N277,JPYMktVal!$A277,JPYMktVal!$B277,JPYMktVal!$C277)</f>
        <v>^Point~18564@19:23:23</v>
      </c>
      <c r="M275" s="3" t="str">
        <f>[1]!FppDataPoint(JPYMktVal!O277,JPYMktVal!$A277,JPYMktVal!$B277,JPYMktVal!$C277)</f>
        <v>^Point~23549@19:23:27</v>
      </c>
      <c r="N275" s="3" t="str">
        <f>[1]!FppDataPoint(JPYMktVal!P277,JPYMktVal!$A277,JPYMktVal!$B277,JPYMktVal!$C277)</f>
        <v>^Point~17857@19:23:22</v>
      </c>
      <c r="O275" s="3" t="str">
        <f>[1]!FppDataPoint(JPYMktVal!Q277,JPYMktVal!$A277,JPYMktVal!$B277,JPYMktVal!$C277)</f>
        <v>^Point~23068@19:23:26</v>
      </c>
      <c r="P275" s="3" t="str">
        <f>[1]!FppDataPoint(JPYMktVal!R277,JPYMktVal!$A277,JPYMktVal!$B277,JPYMktVal!$C277)</f>
        <v>^Point~18476@19:23:23</v>
      </c>
      <c r="Q275" s="3" t="str">
        <f>[1]!FppDataPoint(JPYMktVal!S277,JPYMktVal!$A277,JPYMktVal!$B277,JPYMktVal!$C277)</f>
        <v>^Point~21544@19:23:25</v>
      </c>
    </row>
    <row r="276" spans="1:17" x14ac:dyDescent="0.3">
      <c r="A276" s="4"/>
      <c r="B276" s="4" t="str">
        <f>[1]!FppDataPoint(JPYMktVal!E278:S278,JPYMktVal!$A278,,)</f>
        <v>^Point~18719@19:23:23</v>
      </c>
      <c r="C276" s="3" t="str">
        <f>[1]!FppDataPoint(JPYMktVal!E278,JPYMktVal!$A278,JPYMktVal!$B278,JPYMktVal!$C278)</f>
        <v>^Point~24571@19:23:28</v>
      </c>
      <c r="D276" s="3" t="str">
        <f>[1]!FppDataPoint(JPYMktVal!F278,JPYMktVal!$A278,JPYMktVal!$B278,JPYMktVal!$C278)</f>
        <v>^Point~17721@19:23:22</v>
      </c>
      <c r="E276" s="3" t="str">
        <f>[1]!FppDataPoint(JPYMktVal!G278,JPYMktVal!$A278,JPYMktVal!$B278,JPYMktVal!$C278)</f>
        <v>^Point~17779@19:23:22</v>
      </c>
      <c r="F276" s="3" t="str">
        <f>[1]!FppDataPoint(JPYMktVal!H278,JPYMktVal!$A278,JPYMktVal!$B278,JPYMktVal!$C278)</f>
        <v>^Point~17831@19:23:22</v>
      </c>
      <c r="G276" s="3" t="str">
        <f>[1]!FppDataPoint(JPYMktVal!I278,JPYMktVal!$A278,JPYMktVal!$B278,JPYMktVal!$C278)</f>
        <v>^Point~17181@19:23:21</v>
      </c>
      <c r="H276" s="3" t="str">
        <f>[1]!FppDataPoint(JPYMktVal!J278,JPYMktVal!$A278,JPYMktVal!$B278,JPYMktVal!$C278)</f>
        <v>^Point~19426@19:23:23</v>
      </c>
      <c r="I276" s="3" t="str">
        <f>[1]!FppDataPoint(JPYMktVal!K278,JPYMktVal!$A278,JPYMktVal!$B278,JPYMktVal!$C278)</f>
        <v>^Point~24108@19:23:27</v>
      </c>
      <c r="J276" s="3" t="str">
        <f>[1]!FppDataPoint(JPYMktVal!L278,JPYMktVal!$A278,JPYMktVal!$B278,JPYMktVal!$C278)</f>
        <v>^Point~20732@19:23:24</v>
      </c>
      <c r="K276" s="3" t="str">
        <f>[1]!FppDataPoint(JPYMktVal!M278,JPYMktVal!$A278,JPYMktVal!$B278,JPYMktVal!$C278)</f>
        <v>^Point~16524@19:23:21</v>
      </c>
      <c r="L276" s="3" t="str">
        <f>[1]!FppDataPoint(JPYMktVal!N278,JPYMktVal!$A278,JPYMktVal!$B278,JPYMktVal!$C278)</f>
        <v>^Point~23970@19:23:27</v>
      </c>
      <c r="M276" s="3" t="str">
        <f>[1]!FppDataPoint(JPYMktVal!O278,JPYMktVal!$A278,JPYMktVal!$B278,JPYMktVal!$C278)</f>
        <v>^Point~21871@19:23:25</v>
      </c>
      <c r="N276" s="3" t="str">
        <f>[1]!FppDataPoint(JPYMktVal!P278,JPYMktVal!$A278,JPYMktVal!$B278,JPYMktVal!$C278)</f>
        <v>^Point~20492@19:23:24</v>
      </c>
      <c r="O276" s="3" t="str">
        <f>[1]!FppDataPoint(JPYMktVal!Q278,JPYMktVal!$A278,JPYMktVal!$B278,JPYMktVal!$C278)</f>
        <v>^Point~16153@19:23:20</v>
      </c>
      <c r="P276" s="3" t="str">
        <f>[1]!FppDataPoint(JPYMktVal!R278,JPYMktVal!$A278,JPYMktVal!$B278,JPYMktVal!$C278)</f>
        <v>^Point~18048@19:23:22</v>
      </c>
      <c r="Q276" s="3" t="str">
        <f>[1]!FppDataPoint(JPYMktVal!S278,JPYMktVal!$A278,JPYMktVal!$B278,JPYMktVal!$C278)</f>
        <v>^Point~19042@19:23:23</v>
      </c>
    </row>
    <row r="277" spans="1:17" x14ac:dyDescent="0.3">
      <c r="A277" s="4"/>
      <c r="B277" s="4" t="str">
        <f>[1]!FppDataPoint(JPYMktVal!E279:S279,JPYMktVal!$A279,,)</f>
        <v>^Point~20449@19:23:24</v>
      </c>
      <c r="C277" s="3" t="str">
        <f>[1]!FppDataPoint(JPYMktVal!E279,JPYMktVal!$A279,JPYMktVal!$B279,JPYMktVal!$C279)</f>
        <v>^Point~18123@19:23:22</v>
      </c>
      <c r="D277" s="3" t="str">
        <f>[1]!FppDataPoint(JPYMktVal!F279,JPYMktVal!$A279,JPYMktVal!$B279,JPYMktVal!$C279)</f>
        <v>^Point~20820@19:23:24</v>
      </c>
      <c r="E277" s="3" t="str">
        <f>[1]!FppDataPoint(JPYMktVal!G279,JPYMktVal!$A279,JPYMktVal!$B279,JPYMktVal!$C279)</f>
        <v>^Point~19878@19:23:24</v>
      </c>
      <c r="F277" s="3" t="str">
        <f>[1]!FppDataPoint(JPYMktVal!H279,JPYMktVal!$A279,JPYMktVal!$B279,JPYMktVal!$C279)</f>
        <v>^Point~20056@19:23:24</v>
      </c>
      <c r="G277" s="3" t="str">
        <f>[1]!FppDataPoint(JPYMktVal!I279,JPYMktVal!$A279,JPYMktVal!$B279,JPYMktVal!$C279)</f>
        <v>^Point~24148@19:23:27</v>
      </c>
      <c r="H277" s="3" t="str">
        <f>[1]!FppDataPoint(JPYMktVal!J279,JPYMktVal!$A279,JPYMktVal!$B279,JPYMktVal!$C279)</f>
        <v>^Point~20520@19:23:24</v>
      </c>
      <c r="I277" s="3" t="str">
        <f>[1]!FppDataPoint(JPYMktVal!K279,JPYMktVal!$A279,JPYMktVal!$B279,JPYMktVal!$C279)</f>
        <v>^Point~20823@19:23:24</v>
      </c>
      <c r="J277" s="3" t="str">
        <f>[1]!FppDataPoint(JPYMktVal!L279,JPYMktVal!$A279,JPYMktVal!$B279,JPYMktVal!$C279)</f>
        <v>^Point~24374@19:23:27</v>
      </c>
      <c r="K277" s="3" t="str">
        <f>[1]!FppDataPoint(JPYMktVal!M279,JPYMktVal!$A279,JPYMktVal!$B279,JPYMktVal!$C279)</f>
        <v>^Point~18540@19:23:23</v>
      </c>
      <c r="L277" s="3" t="str">
        <f>[1]!FppDataPoint(JPYMktVal!N279,JPYMktVal!$A279,JPYMktVal!$B279,JPYMktVal!$C279)</f>
        <v>^Point~23673@19:23:27</v>
      </c>
      <c r="M277" s="3" t="str">
        <f>[1]!FppDataPoint(JPYMktVal!O279,JPYMktVal!$A279,JPYMktVal!$B279,JPYMktVal!$C279)</f>
        <v>^Point~20637@19:23:24</v>
      </c>
      <c r="N277" s="3" t="str">
        <f>[1]!FppDataPoint(JPYMktVal!P279,JPYMktVal!$A279,JPYMktVal!$B279,JPYMktVal!$C279)</f>
        <v>^Point~17490@19:23:22</v>
      </c>
      <c r="O277" s="3" t="str">
        <f>[1]!FppDataPoint(JPYMktVal!Q279,JPYMktVal!$A279,JPYMktVal!$B279,JPYMktVal!$C279)</f>
        <v>^Point~20152@19:23:24</v>
      </c>
      <c r="P277" s="3" t="str">
        <f>[1]!FppDataPoint(JPYMktVal!R279,JPYMktVal!$A279,JPYMktVal!$B279,JPYMktVal!$C279)</f>
        <v>^Point~21143@19:23:25</v>
      </c>
      <c r="Q277" s="3" t="str">
        <f>[1]!FppDataPoint(JPYMktVal!S279,JPYMktVal!$A279,JPYMktVal!$B279,JPYMktVal!$C279)</f>
        <v>^Point~22603@19:23:26</v>
      </c>
    </row>
    <row r="278" spans="1:17" x14ac:dyDescent="0.3">
      <c r="A278" s="4"/>
      <c r="B278" s="4" t="str">
        <f>[1]!FppDataPoint(JPYMktVal!E280:S280,JPYMktVal!$A280,,)</f>
        <v>^Point~22770@19:23:26</v>
      </c>
      <c r="C278" s="3" t="str">
        <f>[1]!FppDataPoint(JPYMktVal!E280,JPYMktVal!$A280,JPYMktVal!$B280,JPYMktVal!$C280)</f>
        <v>^Point~17690@19:23:22</v>
      </c>
      <c r="D278" s="3" t="str">
        <f>[1]!FppDataPoint(JPYMktVal!F280,JPYMktVal!$A280,JPYMktVal!$B280,JPYMktVal!$C280)</f>
        <v>^Point~18586@19:23:23</v>
      </c>
      <c r="E278" s="3" t="str">
        <f>[1]!FppDataPoint(JPYMktVal!G280,JPYMktVal!$A280,JPYMktVal!$B280,JPYMktVal!$C280)</f>
        <v>^Point~18538@19:23:23</v>
      </c>
      <c r="F278" s="3" t="str">
        <f>[1]!FppDataPoint(JPYMktVal!H280,JPYMktVal!$A280,JPYMktVal!$B280,JPYMktVal!$C280)</f>
        <v>^Point~17560@19:23:22</v>
      </c>
      <c r="G278" s="3" t="str">
        <f>[1]!FppDataPoint(JPYMktVal!I280,JPYMktVal!$A280,JPYMktVal!$B280,JPYMktVal!$C280)</f>
        <v>^Point~20619@19:23:24</v>
      </c>
      <c r="H278" s="3" t="str">
        <f>[1]!FppDataPoint(JPYMktVal!J280,JPYMktVal!$A280,JPYMktVal!$B280,JPYMktVal!$C280)</f>
        <v>^Point~20754@19:23:24</v>
      </c>
      <c r="I278" s="3" t="str">
        <f>[1]!FppDataPoint(JPYMktVal!K280,JPYMktVal!$A280,JPYMktVal!$B280,JPYMktVal!$C280)</f>
        <v>^Point~16330@19:23:21</v>
      </c>
      <c r="J278" s="3" t="str">
        <f>[1]!FppDataPoint(JPYMktVal!L280,JPYMktVal!$A280,JPYMktVal!$B280,JPYMktVal!$C280)</f>
        <v>^Point~19340@19:23:23</v>
      </c>
      <c r="K278" s="3" t="str">
        <f>[1]!FppDataPoint(JPYMktVal!M280,JPYMktVal!$A280,JPYMktVal!$B280,JPYMktVal!$C280)</f>
        <v>^Point~20065@19:23:24</v>
      </c>
      <c r="L278" s="3" t="str">
        <f>[1]!FppDataPoint(JPYMktVal!N280,JPYMktVal!$A280,JPYMktVal!$B280,JPYMktVal!$C280)</f>
        <v>^Point~17716@19:23:22</v>
      </c>
      <c r="M278" s="3" t="str">
        <f>[1]!FppDataPoint(JPYMktVal!O280,JPYMktVal!$A280,JPYMktVal!$B280,JPYMktVal!$C280)</f>
        <v>^Point~22675@19:23:26</v>
      </c>
      <c r="N278" s="3" t="str">
        <f>[1]!FppDataPoint(JPYMktVal!P280,JPYMktVal!$A280,JPYMktVal!$B280,JPYMktVal!$C280)</f>
        <v>^Point~18788@19:23:23</v>
      </c>
      <c r="O278" s="3" t="str">
        <f>[1]!FppDataPoint(JPYMktVal!Q280,JPYMktVal!$A280,JPYMktVal!$B280,JPYMktVal!$C280)</f>
        <v>^Point~22635@19:23:26</v>
      </c>
      <c r="P278" s="3" t="str">
        <f>[1]!FppDataPoint(JPYMktVal!R280,JPYMktVal!$A280,JPYMktVal!$B280,JPYMktVal!$C280)</f>
        <v>^Point~22825@19:23:26</v>
      </c>
      <c r="Q278" s="3" t="str">
        <f>[1]!FppDataPoint(JPYMktVal!S280,JPYMktVal!$A280,JPYMktVal!$B280,JPYMktVal!$C280)</f>
        <v>^Point~20146@19:23:24</v>
      </c>
    </row>
    <row r="279" spans="1:17" x14ac:dyDescent="0.3">
      <c r="A279" s="4"/>
      <c r="B279" s="4" t="str">
        <f>[1]!FppDataPoint(JPYMktVal!E281:S281,JPYMktVal!$A281,,)</f>
        <v>^Point~23881@19:23:27</v>
      </c>
      <c r="C279" s="3" t="str">
        <f>[1]!FppDataPoint(JPYMktVal!E281,JPYMktVal!$A281,JPYMktVal!$B281,JPYMktVal!$C281)</f>
        <v>^Point~19101@19:23:23</v>
      </c>
      <c r="D279" s="3" t="str">
        <f>[1]!FppDataPoint(JPYMktVal!F281,JPYMktVal!$A281,JPYMktVal!$B281,JPYMktVal!$C281)</f>
        <v>^Point~17769@19:23:22</v>
      </c>
      <c r="E279" s="3" t="str">
        <f>[1]!FppDataPoint(JPYMktVal!G281,JPYMktVal!$A281,JPYMktVal!$B281,JPYMktVal!$C281)</f>
        <v>^Point~20132@19:23:24</v>
      </c>
      <c r="F279" s="3" t="str">
        <f>[1]!FppDataPoint(JPYMktVal!H281,JPYMktVal!$A281,JPYMktVal!$B281,JPYMktVal!$C281)</f>
        <v>^Point~16442@19:23:21</v>
      </c>
      <c r="G279" s="3" t="str">
        <f>[1]!FppDataPoint(JPYMktVal!I281,JPYMktVal!$A281,JPYMktVal!$B281,JPYMktVal!$C281)</f>
        <v>^Point~17101@19:23:21</v>
      </c>
      <c r="H279" s="3" t="str">
        <f>[1]!FppDataPoint(JPYMktVal!J281,JPYMktVal!$A281,JPYMktVal!$B281,JPYMktVal!$C281)</f>
        <v>^Point~19261@19:23:23</v>
      </c>
      <c r="I279" s="3" t="str">
        <f>[1]!FppDataPoint(JPYMktVal!K281,JPYMktVal!$A281,JPYMktVal!$B281,JPYMktVal!$C281)</f>
        <v>^Point~16212@19:23:21</v>
      </c>
      <c r="J279" s="3" t="str">
        <f>[1]!FppDataPoint(JPYMktVal!L281,JPYMktVal!$A281,JPYMktVal!$B281,JPYMktVal!$C281)</f>
        <v>^Point~23383@19:23:27</v>
      </c>
      <c r="K279" s="3" t="str">
        <f>[1]!FppDataPoint(JPYMktVal!M281,JPYMktVal!$A281,JPYMktVal!$B281,JPYMktVal!$C281)</f>
        <v>^Point~20278@19:23:24</v>
      </c>
      <c r="L279" s="3" t="str">
        <f>[1]!FppDataPoint(JPYMktVal!N281,JPYMktVal!$A281,JPYMktVal!$B281,JPYMktVal!$C281)</f>
        <v>^Point~22981@19:23:26</v>
      </c>
      <c r="M279" s="3" t="str">
        <f>[1]!FppDataPoint(JPYMktVal!O281,JPYMktVal!$A281,JPYMktVal!$B281,JPYMktVal!$C281)</f>
        <v>^Point~24005@19:23:27</v>
      </c>
      <c r="N279" s="3" t="str">
        <f>[1]!FppDataPoint(JPYMktVal!P281,JPYMktVal!$A281,JPYMktVal!$B281,JPYMktVal!$C281)</f>
        <v>^Point~20828@19:23:24</v>
      </c>
      <c r="O279" s="3" t="str">
        <f>[1]!FppDataPoint(JPYMktVal!Q281,JPYMktVal!$A281,JPYMktVal!$B281,JPYMktVal!$C281)</f>
        <v>^Point~18165@19:23:22</v>
      </c>
      <c r="P279" s="3" t="str">
        <f>[1]!FppDataPoint(JPYMktVal!R281,JPYMktVal!$A281,JPYMktVal!$B281,JPYMktVal!$C281)</f>
        <v>^Point~22336@19:23:26</v>
      </c>
      <c r="Q279" s="3" t="str">
        <f>[1]!FppDataPoint(JPYMktVal!S281,JPYMktVal!$A281,JPYMktVal!$B281,JPYMktVal!$C281)</f>
        <v>^Point~22905@19:23:26</v>
      </c>
    </row>
    <row r="280" spans="1:17" x14ac:dyDescent="0.3">
      <c r="A280" s="4"/>
      <c r="B280" s="4" t="str">
        <f>[1]!FppDataPoint(JPYMktVal!E282:S282,JPYMktVal!$A282,,)</f>
        <v>^Point~20450@19:23:24</v>
      </c>
      <c r="C280" s="3" t="str">
        <f>[1]!FppDataPoint(JPYMktVal!E282,JPYMktVal!$A282,JPYMktVal!$B282,JPYMktVal!$C282)</f>
        <v>^Point~16429@19:23:21</v>
      </c>
      <c r="D280" s="3" t="str">
        <f>[1]!FppDataPoint(JPYMktVal!F282,JPYMktVal!$A282,JPYMktVal!$B282,JPYMktVal!$C282)</f>
        <v>^Point~21133@19:23:25</v>
      </c>
      <c r="E280" s="3" t="str">
        <f>[1]!FppDataPoint(JPYMktVal!G282,JPYMktVal!$A282,JPYMktVal!$B282,JPYMktVal!$C282)</f>
        <v>^Point~17568@19:23:22</v>
      </c>
      <c r="F280" s="3" t="str">
        <f>[1]!FppDataPoint(JPYMktVal!H282,JPYMktVal!$A282,JPYMktVal!$B282,JPYMktVal!$C282)</f>
        <v>^Point~23237@19:23:26</v>
      </c>
      <c r="G280" s="3" t="str">
        <f>[1]!FppDataPoint(JPYMktVal!I282,JPYMktVal!$A282,JPYMktVal!$B282,JPYMktVal!$C282)</f>
        <v>^Point~17059@19:23:21</v>
      </c>
      <c r="H280" s="3" t="str">
        <f>[1]!FppDataPoint(JPYMktVal!J282,JPYMktVal!$A282,JPYMktVal!$B282,JPYMktVal!$C282)</f>
        <v>^Point~18587@19:23:23</v>
      </c>
      <c r="I280" s="3" t="str">
        <f>[1]!FppDataPoint(JPYMktVal!K282,JPYMktVal!$A282,JPYMktVal!$B282,JPYMktVal!$C282)</f>
        <v>^Point~23429@19:23:27</v>
      </c>
      <c r="J280" s="3" t="str">
        <f>[1]!FppDataPoint(JPYMktVal!L282,JPYMktVal!$A282,JPYMktVal!$B282,JPYMktVal!$C282)</f>
        <v>^Point~18258@19:23:22</v>
      </c>
      <c r="K280" s="3" t="str">
        <f>[1]!FppDataPoint(JPYMktVal!M282,JPYMktVal!$A282,JPYMktVal!$B282,JPYMktVal!$C282)</f>
        <v>^Point~21774@19:23:25</v>
      </c>
      <c r="L280" s="3" t="str">
        <f>[1]!FppDataPoint(JPYMktVal!N282,JPYMktVal!$A282,JPYMktVal!$B282,JPYMktVal!$C282)</f>
        <v>^Point~17247@19:23:21</v>
      </c>
      <c r="M280" s="3" t="str">
        <f>[1]!FppDataPoint(JPYMktVal!O282,JPYMktVal!$A282,JPYMktVal!$B282,JPYMktVal!$C282)</f>
        <v>^Point~17384@19:23:21</v>
      </c>
      <c r="N280" s="3" t="str">
        <f>[1]!FppDataPoint(JPYMktVal!P282,JPYMktVal!$A282,JPYMktVal!$B282,JPYMktVal!$C282)</f>
        <v>^Point~19800@19:23:24</v>
      </c>
      <c r="O280" s="3" t="str">
        <f>[1]!FppDataPoint(JPYMktVal!Q282,JPYMktVal!$A282,JPYMktVal!$B282,JPYMktVal!$C282)</f>
        <v>^Point~18268@19:23:22</v>
      </c>
      <c r="P280" s="3" t="str">
        <f>[1]!FppDataPoint(JPYMktVal!R282,JPYMktVal!$A282,JPYMktVal!$B282,JPYMktVal!$C282)</f>
        <v>^Point~20887@19:23:25</v>
      </c>
      <c r="Q280" s="3" t="str">
        <f>[1]!FppDataPoint(JPYMktVal!S282,JPYMktVal!$A282,JPYMktVal!$B282,JPYMktVal!$C282)</f>
        <v>^Point~17210@19:23:21</v>
      </c>
    </row>
    <row r="281" spans="1:17" x14ac:dyDescent="0.3">
      <c r="A281" s="4"/>
      <c r="B281" s="4" t="str">
        <f>[1]!FppDataPoint(JPYMktVal!E283:S283,JPYMktVal!$A283,,)</f>
        <v>^Point~18354@19:23:23</v>
      </c>
      <c r="C281" s="3" t="str">
        <f>[1]!FppDataPoint(JPYMktVal!E283,JPYMktVal!$A283,JPYMktVal!$B283,JPYMktVal!$C283)</f>
        <v>^Point~18040@19:23:22</v>
      </c>
      <c r="D281" s="3" t="str">
        <f>[1]!FppDataPoint(JPYMktVal!F283,JPYMktVal!$A283,JPYMktVal!$B283,JPYMktVal!$C283)</f>
        <v>^Point~17295@19:23:21</v>
      </c>
      <c r="E281" s="3" t="str">
        <f>[1]!FppDataPoint(JPYMktVal!G283,JPYMktVal!$A283,JPYMktVal!$B283,JPYMktVal!$C283)</f>
        <v>^Point~17992@19:23:22</v>
      </c>
      <c r="F281" s="3" t="str">
        <f>[1]!FppDataPoint(JPYMktVal!H283,JPYMktVal!$A283,JPYMktVal!$B283,JPYMktVal!$C283)</f>
        <v>^Point~18526@19:23:23</v>
      </c>
      <c r="G281" s="3" t="str">
        <f>[1]!FppDataPoint(JPYMktVal!I283,JPYMktVal!$A283,JPYMktVal!$B283,JPYMktVal!$C283)</f>
        <v>^Point~17894@19:23:22</v>
      </c>
      <c r="H281" s="3" t="str">
        <f>[1]!FppDataPoint(JPYMktVal!J283,JPYMktVal!$A283,JPYMktVal!$B283,JPYMktVal!$C283)</f>
        <v>^Point~22709@19:23:26</v>
      </c>
      <c r="I281" s="3" t="str">
        <f>[1]!FppDataPoint(JPYMktVal!K283,JPYMktVal!$A283,JPYMktVal!$B283,JPYMktVal!$C283)</f>
        <v>^Point~17086@19:23:21</v>
      </c>
      <c r="J281" s="3" t="str">
        <f>[1]!FppDataPoint(JPYMktVal!L283,JPYMktVal!$A283,JPYMktVal!$B283,JPYMktVal!$C283)</f>
        <v>^Point~21652@19:23:25</v>
      </c>
      <c r="K281" s="3" t="str">
        <f>[1]!FppDataPoint(JPYMktVal!M283,JPYMktVal!$A283,JPYMktVal!$B283,JPYMktVal!$C283)</f>
        <v>^Point~19298@19:23:23</v>
      </c>
      <c r="L281" s="3" t="str">
        <f>[1]!FppDataPoint(JPYMktVal!N283,JPYMktVal!$A283,JPYMktVal!$B283,JPYMktVal!$C283)</f>
        <v>^Point~17678@19:23:22</v>
      </c>
      <c r="M281" s="3" t="str">
        <f>[1]!FppDataPoint(JPYMktVal!O283,JPYMktVal!$A283,JPYMktVal!$B283,JPYMktVal!$C283)</f>
        <v>^Point~18425@19:23:23</v>
      </c>
      <c r="N281" s="3" t="str">
        <f>[1]!FppDataPoint(JPYMktVal!P283,JPYMktVal!$A283,JPYMktVal!$B283,JPYMktVal!$C283)</f>
        <v>^Point~17258@19:23:21</v>
      </c>
      <c r="O281" s="3" t="str">
        <f>[1]!FppDataPoint(JPYMktVal!Q283,JPYMktVal!$A283,JPYMktVal!$B283,JPYMktVal!$C283)</f>
        <v>^Point~16967@19:23:21</v>
      </c>
      <c r="P281" s="3" t="str">
        <f>[1]!FppDataPoint(JPYMktVal!R283,JPYMktVal!$A283,JPYMktVal!$B283,JPYMktVal!$C283)</f>
        <v>^Point~16204@19:23:21</v>
      </c>
      <c r="Q281" s="3" t="str">
        <f>[1]!FppDataPoint(JPYMktVal!S283,JPYMktVal!$A283,JPYMktVal!$B283,JPYMktVal!$C283)</f>
        <v>^Point~17504@19:23:22</v>
      </c>
    </row>
    <row r="282" spans="1:17" x14ac:dyDescent="0.3">
      <c r="A282" s="4"/>
      <c r="B282" s="4" t="str">
        <f>[1]!FppDataPoint(JPYMktVal!E284:S284,JPYMktVal!$A284,,)</f>
        <v>^Point~23942@19:23:27</v>
      </c>
      <c r="C282" s="3" t="str">
        <f>[1]!FppDataPoint(JPYMktVal!E284,JPYMktVal!$A284,JPYMktVal!$B284,JPYMktVal!$C284)</f>
        <v>^Point~19306@19:23:23</v>
      </c>
      <c r="D282" s="3" t="str">
        <f>[1]!FppDataPoint(JPYMktVal!F284,JPYMktVal!$A284,JPYMktVal!$B284,JPYMktVal!$C284)</f>
        <v>^Point~16772@19:23:21</v>
      </c>
      <c r="E282" s="3" t="str">
        <f>[1]!FppDataPoint(JPYMktVal!G284,JPYMktVal!$A284,JPYMktVal!$B284,JPYMktVal!$C284)</f>
        <v>^Point~19642@19:23:24</v>
      </c>
      <c r="F282" s="3" t="str">
        <f>[1]!FppDataPoint(JPYMktVal!H284,JPYMktVal!$A284,JPYMktVal!$B284,JPYMktVal!$C284)</f>
        <v>^Point~19485@19:23:23</v>
      </c>
      <c r="G282" s="3" t="str">
        <f>[1]!FppDataPoint(JPYMktVal!I284,JPYMktVal!$A284,JPYMktVal!$B284,JPYMktVal!$C284)</f>
        <v>^Point~21663@19:23:25</v>
      </c>
      <c r="H282" s="3" t="str">
        <f>[1]!FppDataPoint(JPYMktVal!J284,JPYMktVal!$A284,JPYMktVal!$B284,JPYMktVal!$C284)</f>
        <v>^Point~16636@19:23:21</v>
      </c>
      <c r="I282" s="3" t="str">
        <f>[1]!FppDataPoint(JPYMktVal!K284,JPYMktVal!$A284,JPYMktVal!$B284,JPYMktVal!$C284)</f>
        <v>^Point~16579@19:23:21</v>
      </c>
      <c r="J282" s="3" t="str">
        <f>[1]!FppDataPoint(JPYMktVal!L284,JPYMktVal!$A284,JPYMktVal!$B284,JPYMktVal!$C284)</f>
        <v>^Point~15354@19:23:20</v>
      </c>
      <c r="K282" s="3" t="str">
        <f>[1]!FppDataPoint(JPYMktVal!M284,JPYMktVal!$A284,JPYMktVal!$B284,JPYMktVal!$C284)</f>
        <v>^Point~19397@19:23:23</v>
      </c>
      <c r="L282" s="3" t="str">
        <f>[1]!FppDataPoint(JPYMktVal!N284,JPYMktVal!$A284,JPYMktVal!$B284,JPYMktVal!$C284)</f>
        <v>^Point~19499@19:23:23</v>
      </c>
      <c r="M282" s="3" t="str">
        <f>[1]!FppDataPoint(JPYMktVal!O284,JPYMktVal!$A284,JPYMktVal!$B284,JPYMktVal!$C284)</f>
        <v>^Point~16878@19:23:21</v>
      </c>
      <c r="N282" s="3" t="str">
        <f>[1]!FppDataPoint(JPYMktVal!P284,JPYMktVal!$A284,JPYMktVal!$B284,JPYMktVal!$C284)</f>
        <v>^Point~17303@19:23:21</v>
      </c>
      <c r="O282" s="3" t="str">
        <f>[1]!FppDataPoint(JPYMktVal!Q284,JPYMktVal!$A284,JPYMktVal!$B284,JPYMktVal!$C284)</f>
        <v>^Point~17081@19:23:21</v>
      </c>
      <c r="P282" s="3" t="str">
        <f>[1]!FppDataPoint(JPYMktVal!R284,JPYMktVal!$A284,JPYMktVal!$B284,JPYMktVal!$C284)</f>
        <v>^Point~16775@19:23:21</v>
      </c>
      <c r="Q282" s="3" t="str">
        <f>[1]!FppDataPoint(JPYMktVal!S284,JPYMktVal!$A284,JPYMktVal!$B284,JPYMktVal!$C284)</f>
        <v>^Point~16825@19:23:21</v>
      </c>
    </row>
    <row r="283" spans="1:17" x14ac:dyDescent="0.3">
      <c r="A283" s="4"/>
      <c r="B283" s="4" t="str">
        <f>[1]!FppDataPoint(JPYMktVal!E285:S285,JPYMktVal!$A285,,)</f>
        <v>^Point~23964@19:23:27</v>
      </c>
      <c r="C283" s="3" t="str">
        <f>[1]!FppDataPoint(JPYMktVal!E285,JPYMktVal!$A285,JPYMktVal!$B285,JPYMktVal!$C285)</f>
        <v>^Point~21155@19:23:25</v>
      </c>
      <c r="D283" s="3" t="str">
        <f>[1]!FppDataPoint(JPYMktVal!F285,JPYMktVal!$A285,JPYMktVal!$B285,JPYMktVal!$C285)</f>
        <v>^Point~21956@19:23:25</v>
      </c>
      <c r="E283" s="3" t="str">
        <f>[1]!FppDataPoint(JPYMktVal!G285,JPYMktVal!$A285,JPYMktVal!$B285,JPYMktVal!$C285)</f>
        <v>^Point~21378@19:23:25</v>
      </c>
      <c r="F283" s="3" t="str">
        <f>[1]!FppDataPoint(JPYMktVal!H285,JPYMktVal!$A285,JPYMktVal!$B285,JPYMktVal!$C285)</f>
        <v>^Point~16818@19:23:21</v>
      </c>
      <c r="G283" s="3" t="str">
        <f>[1]!FppDataPoint(JPYMktVal!I285,JPYMktVal!$A285,JPYMktVal!$B285,JPYMktVal!$C285)</f>
        <v>^Point~16832@19:23:21</v>
      </c>
      <c r="H283" s="3" t="str">
        <f>[1]!FppDataPoint(JPYMktVal!J285,JPYMktVal!$A285,JPYMktVal!$B285,JPYMktVal!$C285)</f>
        <v>^Point~17125@19:23:21</v>
      </c>
      <c r="I283" s="3" t="str">
        <f>[1]!FppDataPoint(JPYMktVal!K285,JPYMktVal!$A285,JPYMktVal!$B285,JPYMktVal!$C285)</f>
        <v>^Point~21992@19:23:25</v>
      </c>
      <c r="J283" s="3" t="str">
        <f>[1]!FppDataPoint(JPYMktVal!L285,JPYMktVal!$A285,JPYMktVal!$B285,JPYMktVal!$C285)</f>
        <v>^Point~17283@19:23:21</v>
      </c>
      <c r="K283" s="3" t="str">
        <f>[1]!FppDataPoint(JPYMktVal!M285,JPYMktVal!$A285,JPYMktVal!$B285,JPYMktVal!$C285)</f>
        <v>^Point~21300@19:23:25</v>
      </c>
      <c r="L283" s="3" t="str">
        <f>[1]!FppDataPoint(JPYMktVal!N285,JPYMktVal!$A285,JPYMktVal!$B285,JPYMktVal!$C285)</f>
        <v>^Point~17671@19:23:22</v>
      </c>
      <c r="M283" s="3" t="str">
        <f>[1]!FppDataPoint(JPYMktVal!O285,JPYMktVal!$A285,JPYMktVal!$B285,JPYMktVal!$C285)</f>
        <v>^Point~20578@19:23:24</v>
      </c>
      <c r="N283" s="3" t="str">
        <f>[1]!FppDataPoint(JPYMktVal!P285,JPYMktVal!$A285,JPYMktVal!$B285,JPYMktVal!$C285)</f>
        <v>^Point~19102@19:23:23</v>
      </c>
      <c r="O283" s="3" t="str">
        <f>[1]!FppDataPoint(JPYMktVal!Q285,JPYMktVal!$A285,JPYMktVal!$B285,JPYMktVal!$C285)</f>
        <v>^Point~22760@19:23:26</v>
      </c>
      <c r="P283" s="3" t="str">
        <f>[1]!FppDataPoint(JPYMktVal!R285,JPYMktVal!$A285,JPYMktVal!$B285,JPYMktVal!$C285)</f>
        <v>^Point~15157@19:23:20</v>
      </c>
      <c r="Q283" s="3" t="str">
        <f>[1]!FppDataPoint(JPYMktVal!S285,JPYMktVal!$A285,JPYMktVal!$B285,JPYMktVal!$C285)</f>
        <v>^Point~17317@19:23:21</v>
      </c>
    </row>
    <row r="284" spans="1:17" x14ac:dyDescent="0.3">
      <c r="A284" s="4"/>
      <c r="B284" s="4" t="str">
        <f>[1]!FppDataPoint(JPYMktVal!E286:S286,JPYMktVal!$A286,,)</f>
        <v>^Point~22452@19:23:26</v>
      </c>
      <c r="C284" s="3" t="str">
        <f>[1]!FppDataPoint(JPYMktVal!E286,JPYMktVal!$A286,JPYMktVal!$B286,JPYMktVal!$C286)</f>
        <v>^Point~19081@19:23:23</v>
      </c>
      <c r="D284" s="3" t="str">
        <f>[1]!FppDataPoint(JPYMktVal!F286,JPYMktVal!$A286,JPYMktVal!$B286,JPYMktVal!$C286)</f>
        <v>^Point~18887@19:23:23</v>
      </c>
      <c r="E284" s="3" t="str">
        <f>[1]!FppDataPoint(JPYMktVal!G286,JPYMktVal!$A286,JPYMktVal!$B286,JPYMktVal!$C286)</f>
        <v>^Point~21858@19:23:25</v>
      </c>
      <c r="F284" s="3" t="str">
        <f>[1]!FppDataPoint(JPYMktVal!H286,JPYMktVal!$A286,JPYMktVal!$B286,JPYMktVal!$C286)</f>
        <v>^Point~18649@19:23:23</v>
      </c>
      <c r="G284" s="3" t="str">
        <f>[1]!FppDataPoint(JPYMktVal!I286,JPYMktVal!$A286,JPYMktVal!$B286,JPYMktVal!$C286)</f>
        <v>^Point~18259@19:23:22</v>
      </c>
      <c r="H284" s="3" t="str">
        <f>[1]!FppDataPoint(JPYMktVal!J286,JPYMktVal!$A286,JPYMktVal!$B286,JPYMktVal!$C286)</f>
        <v>^Point~18780@19:23:23</v>
      </c>
      <c r="I284" s="3" t="str">
        <f>[1]!FppDataPoint(JPYMktVal!K286,JPYMktVal!$A286,JPYMktVal!$B286,JPYMktVal!$C286)</f>
        <v>^Point~15838@19:23:20</v>
      </c>
      <c r="J284" s="3" t="str">
        <f>[1]!FppDataPoint(JPYMktVal!L286,JPYMktVal!$A286,JPYMktVal!$B286,JPYMktVal!$C286)</f>
        <v>^Point~20057@19:23:24</v>
      </c>
      <c r="K284" s="3" t="str">
        <f>[1]!FppDataPoint(JPYMktVal!M286,JPYMktVal!$A286,JPYMktVal!$B286,JPYMktVal!$C286)</f>
        <v>^Point~20426@19:23:24</v>
      </c>
      <c r="L284" s="3" t="str">
        <f>[1]!FppDataPoint(JPYMktVal!N286,JPYMktVal!$A286,JPYMktVal!$B286,JPYMktVal!$C286)</f>
        <v>^Point~20041@19:23:24</v>
      </c>
      <c r="M284" s="3" t="str">
        <f>[1]!FppDataPoint(JPYMktVal!O286,JPYMktVal!$A286,JPYMktVal!$B286,JPYMktVal!$C286)</f>
        <v>^Point~23173@19:23:26</v>
      </c>
      <c r="N284" s="3" t="str">
        <f>[1]!FppDataPoint(JPYMktVal!P286,JPYMktVal!$A286,JPYMktVal!$B286,JPYMktVal!$C286)</f>
        <v>^Point~19194@19:23:23</v>
      </c>
      <c r="O284" s="3" t="str">
        <f>[1]!FppDataPoint(JPYMktVal!Q286,JPYMktVal!$A286,JPYMktVal!$B286,JPYMktVal!$C286)</f>
        <v>^Point~17616@19:23:22</v>
      </c>
      <c r="P284" s="3" t="str">
        <f>[1]!FppDataPoint(JPYMktVal!R286,JPYMktVal!$A286,JPYMktVal!$B286,JPYMktVal!$C286)</f>
        <v>^Point~24303@19:23:27</v>
      </c>
      <c r="Q284" s="3" t="str">
        <f>[1]!FppDataPoint(JPYMktVal!S286,JPYMktVal!$A286,JPYMktVal!$B286,JPYMktVal!$C286)</f>
        <v>^Point~24542@19:23:28</v>
      </c>
    </row>
    <row r="285" spans="1:17" x14ac:dyDescent="0.3">
      <c r="A285" s="4"/>
      <c r="B285" s="4" t="str">
        <f>[1]!FppDataPoint(JPYMktVal!E287:S287,JPYMktVal!$A287,,)</f>
        <v>^Point~18223@19:23:22</v>
      </c>
      <c r="C285" s="3" t="str">
        <f>[1]!FppDataPoint(JPYMktVal!E287,JPYMktVal!$A287,JPYMktVal!$B287,JPYMktVal!$C287)</f>
        <v>^Point~17325@19:23:21</v>
      </c>
      <c r="D285" s="3" t="str">
        <f>[1]!FppDataPoint(JPYMktVal!F287,JPYMktVal!$A287,JPYMktVal!$B287,JPYMktVal!$C287)</f>
        <v>^Point~23914@19:23:27</v>
      </c>
      <c r="E285" s="3" t="str">
        <f>[1]!FppDataPoint(JPYMktVal!G287,JPYMktVal!$A287,JPYMktVal!$B287,JPYMktVal!$C287)</f>
        <v>^Point~21859@19:23:25</v>
      </c>
      <c r="F285" s="3" t="str">
        <f>[1]!FppDataPoint(JPYMktVal!H287,JPYMktVal!$A287,JPYMktVal!$B287,JPYMktVal!$C287)</f>
        <v>^Point~15148@19:23:20</v>
      </c>
      <c r="G285" s="3" t="str">
        <f>[1]!FppDataPoint(JPYMktVal!I287,JPYMktVal!$A287,JPYMktVal!$B287,JPYMktVal!$C287)</f>
        <v>^Point~16422@19:23:21</v>
      </c>
      <c r="H285" s="3" t="str">
        <f>[1]!FppDataPoint(JPYMktVal!J287,JPYMktVal!$A287,JPYMktVal!$B287,JPYMktVal!$C287)</f>
        <v>^Point~16380@19:23:21</v>
      </c>
      <c r="I285" s="3" t="str">
        <f>[1]!FppDataPoint(JPYMktVal!K287,JPYMktVal!$A287,JPYMktVal!$B287,JPYMktVal!$C287)</f>
        <v>^Point~18536@19:23:23</v>
      </c>
      <c r="J285" s="3" t="str">
        <f>[1]!FppDataPoint(JPYMktVal!L287,JPYMktVal!$A287,JPYMktVal!$B287,JPYMktVal!$C287)</f>
        <v>^Point~19623@19:23:24</v>
      </c>
      <c r="K285" s="3" t="str">
        <f>[1]!FppDataPoint(JPYMktVal!M287,JPYMktVal!$A287,JPYMktVal!$B287,JPYMktVal!$C287)</f>
        <v>^Point~16629@19:23:21</v>
      </c>
      <c r="L285" s="3" t="str">
        <f>[1]!FppDataPoint(JPYMktVal!N287,JPYMktVal!$A287,JPYMktVal!$B287,JPYMktVal!$C287)</f>
        <v>^Point~19624@19:23:24</v>
      </c>
      <c r="M285" s="3" t="str">
        <f>[1]!FppDataPoint(JPYMktVal!O287,JPYMktVal!$A287,JPYMktVal!$B287,JPYMktVal!$C287)</f>
        <v>^Point~15953@19:23:20</v>
      </c>
      <c r="N285" s="3" t="str">
        <f>[1]!FppDataPoint(JPYMktVal!P287,JPYMktVal!$A287,JPYMktVal!$B287,JPYMktVal!$C287)</f>
        <v>^Point~16822@19:23:21</v>
      </c>
      <c r="O285" s="3" t="str">
        <f>[1]!FppDataPoint(JPYMktVal!Q287,JPYMktVal!$A287,JPYMktVal!$B287,JPYMktVal!$C287)</f>
        <v>^Point~17669@19:23:22</v>
      </c>
      <c r="P285" s="3" t="str">
        <f>[1]!FppDataPoint(JPYMktVal!R287,JPYMktVal!$A287,JPYMktVal!$B287,JPYMktVal!$C287)</f>
        <v>^Point~20224@19:23:24</v>
      </c>
      <c r="Q285" s="3" t="str">
        <f>[1]!FppDataPoint(JPYMktVal!S287,JPYMktVal!$A287,JPYMktVal!$B287,JPYMktVal!$C287)</f>
        <v>^Point~23334@19:23:26</v>
      </c>
    </row>
    <row r="286" spans="1:17" x14ac:dyDescent="0.3">
      <c r="A286" s="4"/>
      <c r="B286" s="4" t="str">
        <f>[1]!FppDataPoint(JPYMktVal!E288:S288,JPYMktVal!$A288,,)</f>
        <v>^Point~23893@19:23:27</v>
      </c>
      <c r="C286" s="3" t="str">
        <f>[1]!FppDataPoint(JPYMktVal!E288,JPYMktVal!$A288,JPYMktVal!$B288,JPYMktVal!$C288)</f>
        <v>^Point~19122@19:23:23</v>
      </c>
      <c r="D286" s="3" t="str">
        <f>[1]!FppDataPoint(JPYMktVal!F288,JPYMktVal!$A288,JPYMktVal!$B288,JPYMktVal!$C288)</f>
        <v>^Point~17717@19:23:22</v>
      </c>
      <c r="E286" s="3" t="str">
        <f>[1]!FppDataPoint(JPYMktVal!G288,JPYMktVal!$A288,JPYMktVal!$B288,JPYMktVal!$C288)</f>
        <v>^Point~18795@19:23:23</v>
      </c>
      <c r="F286" s="3" t="str">
        <f>[1]!FppDataPoint(JPYMktVal!H288,JPYMktVal!$A288,JPYMktVal!$B288,JPYMktVal!$C288)</f>
        <v>^Point~18916@19:23:23</v>
      </c>
      <c r="G286" s="3" t="str">
        <f>[1]!FppDataPoint(JPYMktVal!I288,JPYMktVal!$A288,JPYMktVal!$B288,JPYMktVal!$C288)</f>
        <v>^Point~15557@19:23:20</v>
      </c>
      <c r="H286" s="3" t="str">
        <f>[1]!FppDataPoint(JPYMktVal!J288,JPYMktVal!$A288,JPYMktVal!$B288,JPYMktVal!$C288)</f>
        <v>^Point~17573@19:23:22</v>
      </c>
      <c r="I286" s="3" t="str">
        <f>[1]!FppDataPoint(JPYMktVal!K288,JPYMktVal!$A288,JPYMktVal!$B288,JPYMktVal!$C288)</f>
        <v>^Point~23867@19:23:27</v>
      </c>
      <c r="J286" s="3" t="str">
        <f>[1]!FppDataPoint(JPYMktVal!L288,JPYMktVal!$A288,JPYMktVal!$B288,JPYMktVal!$C288)</f>
        <v>^Point~23955@19:23:27</v>
      </c>
      <c r="K286" s="3" t="str">
        <f>[1]!FppDataPoint(JPYMktVal!M288,JPYMktVal!$A288,JPYMktVal!$B288,JPYMktVal!$C288)</f>
        <v>^Point~18626@19:23:23</v>
      </c>
      <c r="L286" s="3" t="str">
        <f>[1]!FppDataPoint(JPYMktVal!N288,JPYMktVal!$A288,JPYMktVal!$B288,JPYMktVal!$C288)</f>
        <v>^Point~17501@19:23:22</v>
      </c>
      <c r="M286" s="3" t="str">
        <f>[1]!FppDataPoint(JPYMktVal!O288,JPYMktVal!$A288,JPYMktVal!$B288,JPYMktVal!$C288)</f>
        <v>^Point~19023@19:23:23</v>
      </c>
      <c r="N286" s="3" t="str">
        <f>[1]!FppDataPoint(JPYMktVal!P288,JPYMktVal!$A288,JPYMktVal!$B288,JPYMktVal!$C288)</f>
        <v>^Point~18962@19:23:23</v>
      </c>
      <c r="O286" s="3" t="str">
        <f>[1]!FppDataPoint(JPYMktVal!Q288,JPYMktVal!$A288,JPYMktVal!$B288,JPYMktVal!$C288)</f>
        <v>^Point~20058@19:23:24</v>
      </c>
      <c r="P286" s="3" t="str">
        <f>[1]!FppDataPoint(JPYMktVal!R288,JPYMktVal!$A288,JPYMktVal!$B288,JPYMktVal!$C288)</f>
        <v>^Point~20165@19:23:24</v>
      </c>
      <c r="Q286" s="3" t="str">
        <f>[1]!FppDataPoint(JPYMktVal!S288,JPYMktVal!$A288,JPYMktVal!$B288,JPYMktVal!$C288)</f>
        <v>^Point~21630@19:23:25</v>
      </c>
    </row>
    <row r="287" spans="1:17" x14ac:dyDescent="0.3">
      <c r="A287" s="4"/>
      <c r="B287" s="4" t="str">
        <f>[1]!FppDataPoint(JPYMktVal!E289:S289,JPYMktVal!$A289,,)</f>
        <v>^Point~19966@19:23:24</v>
      </c>
      <c r="C287" s="3" t="str">
        <f>[1]!FppDataPoint(JPYMktVal!E289,JPYMktVal!$A289,JPYMktVal!$B289,JPYMktVal!$C289)</f>
        <v>^Point~19109@19:23:23</v>
      </c>
      <c r="D287" s="3" t="str">
        <f>[1]!FppDataPoint(JPYMktVal!F289,JPYMktVal!$A289,JPYMktVal!$B289,JPYMktVal!$C289)</f>
        <v>^Point~18744@19:23:23</v>
      </c>
      <c r="E287" s="3" t="str">
        <f>[1]!FppDataPoint(JPYMktVal!G289,JPYMktVal!$A289,JPYMktVal!$B289,JPYMktVal!$C289)</f>
        <v>^Point~22032@19:23:25</v>
      </c>
      <c r="F287" s="3" t="str">
        <f>[1]!FppDataPoint(JPYMktVal!H289,JPYMktVal!$A289,JPYMktVal!$B289,JPYMktVal!$C289)</f>
        <v>^Point~17818@19:23:22</v>
      </c>
      <c r="G287" s="3" t="str">
        <f>[1]!FppDataPoint(JPYMktVal!I289,JPYMktVal!$A289,JPYMktVal!$B289,JPYMktVal!$C289)</f>
        <v>^Point~17483@19:23:22</v>
      </c>
      <c r="H287" s="3" t="str">
        <f>[1]!FppDataPoint(JPYMktVal!J289,JPYMktVal!$A289,JPYMktVal!$B289,JPYMktVal!$C289)</f>
        <v>^Point~18246@19:23:22</v>
      </c>
      <c r="I287" s="3" t="str">
        <f>[1]!FppDataPoint(JPYMktVal!K289,JPYMktVal!$A289,JPYMktVal!$B289,JPYMktVal!$C289)</f>
        <v>^Point~24476@19:23:28</v>
      </c>
      <c r="J287" s="3" t="str">
        <f>[1]!FppDataPoint(JPYMktVal!L289,JPYMktVal!$A289,JPYMktVal!$B289,JPYMktVal!$C289)</f>
        <v>^Point~16310@19:23:21</v>
      </c>
      <c r="K287" s="3" t="str">
        <f>[1]!FppDataPoint(JPYMktVal!M289,JPYMktVal!$A289,JPYMktVal!$B289,JPYMktVal!$C289)</f>
        <v>^Point~15391@19:23:20</v>
      </c>
      <c r="L287" s="3" t="str">
        <f>[1]!FppDataPoint(JPYMktVal!N289,JPYMktVal!$A289,JPYMktVal!$B289,JPYMktVal!$C289)</f>
        <v>^Point~19563@19:23:24</v>
      </c>
      <c r="M287" s="3" t="str">
        <f>[1]!FppDataPoint(JPYMktVal!O289,JPYMktVal!$A289,JPYMktVal!$B289,JPYMktVal!$C289)</f>
        <v>^Point~16607@19:23:21</v>
      </c>
      <c r="N287" s="3" t="str">
        <f>[1]!FppDataPoint(JPYMktVal!P289,JPYMktVal!$A289,JPYMktVal!$B289,JPYMktVal!$C289)</f>
        <v>^Point~22312@19:23:26</v>
      </c>
      <c r="O287" s="3" t="str">
        <f>[1]!FppDataPoint(JPYMktVal!Q289,JPYMktVal!$A289,JPYMktVal!$B289,JPYMktVal!$C289)</f>
        <v>^Point~24034@19:23:27</v>
      </c>
      <c r="P287" s="3" t="str">
        <f>[1]!FppDataPoint(JPYMktVal!R289,JPYMktVal!$A289,JPYMktVal!$B289,JPYMktVal!$C289)</f>
        <v>^Point~21742@19:23:25</v>
      </c>
      <c r="Q287" s="3" t="str">
        <f>[1]!FppDataPoint(JPYMktVal!S289,JPYMktVal!$A289,JPYMktVal!$B289,JPYMktVal!$C289)</f>
        <v>^Point~16767@19:23:21</v>
      </c>
    </row>
    <row r="288" spans="1:17" x14ac:dyDescent="0.3">
      <c r="A288" s="4"/>
      <c r="B288" s="4" t="str">
        <f>[1]!FppDataPoint(JPYMktVal!E290:S290,JPYMktVal!$A290,,)</f>
        <v>^Point~20384@19:23:24</v>
      </c>
      <c r="C288" s="3" t="str">
        <f>[1]!FppDataPoint(JPYMktVal!E290,JPYMktVal!$A290,JPYMktVal!$B290,JPYMktVal!$C290)</f>
        <v>^Point~17782@19:23:22</v>
      </c>
      <c r="D288" s="3" t="str">
        <f>[1]!FppDataPoint(JPYMktVal!F290,JPYMktVal!$A290,JPYMktVal!$B290,JPYMktVal!$C290)</f>
        <v>^Point~17167@19:23:21</v>
      </c>
      <c r="E288" s="3" t="str">
        <f>[1]!FppDataPoint(JPYMktVal!G290,JPYMktVal!$A290,JPYMktVal!$B290,JPYMktVal!$C290)</f>
        <v>^Point~18579@19:23:23</v>
      </c>
      <c r="F288" s="3" t="str">
        <f>[1]!FppDataPoint(JPYMktVal!H290,JPYMktVal!$A290,JPYMktVal!$B290,JPYMktVal!$C290)</f>
        <v>^Point~19751@19:23:24</v>
      </c>
      <c r="G288" s="3" t="str">
        <f>[1]!FppDataPoint(JPYMktVal!I290,JPYMktVal!$A290,JPYMktVal!$B290,JPYMktVal!$C290)</f>
        <v>^Point~18028@19:23:22</v>
      </c>
      <c r="H288" s="3" t="str">
        <f>[1]!FppDataPoint(JPYMktVal!J290,JPYMktVal!$A290,JPYMktVal!$B290,JPYMktVal!$C290)</f>
        <v>^Point~23251@19:23:26</v>
      </c>
      <c r="I288" s="3" t="str">
        <f>[1]!FppDataPoint(JPYMktVal!K290,JPYMktVal!$A290,JPYMktVal!$B290,JPYMktVal!$C290)</f>
        <v>^Point~22328@19:23:26</v>
      </c>
      <c r="J288" s="3" t="str">
        <f>[1]!FppDataPoint(JPYMktVal!L290,JPYMktVal!$A290,JPYMktVal!$B290,JPYMktVal!$C290)</f>
        <v>^Point~20279@19:23:24</v>
      </c>
      <c r="K288" s="3" t="str">
        <f>[1]!FppDataPoint(JPYMktVal!M290,JPYMktVal!$A290,JPYMktVal!$B290,JPYMktVal!$C290)</f>
        <v>^Point~16433@19:23:21</v>
      </c>
      <c r="L288" s="3" t="str">
        <f>[1]!FppDataPoint(JPYMktVal!N290,JPYMktVal!$A290,JPYMktVal!$B290,JPYMktVal!$C290)</f>
        <v>^Point~18860@19:23:23</v>
      </c>
      <c r="M288" s="3" t="str">
        <f>[1]!FppDataPoint(JPYMktVal!O290,JPYMktVal!$A290,JPYMktVal!$B290,JPYMktVal!$C290)</f>
        <v>^Point~17712@19:23:22</v>
      </c>
      <c r="N288" s="3" t="str">
        <f>[1]!FppDataPoint(JPYMktVal!P290,JPYMktVal!$A290,JPYMktVal!$B290,JPYMktVal!$C290)</f>
        <v>^Point~22038@19:23:25</v>
      </c>
      <c r="O288" s="3" t="str">
        <f>[1]!FppDataPoint(JPYMktVal!Q290,JPYMktVal!$A290,JPYMktVal!$B290,JPYMktVal!$C290)</f>
        <v>^Point~20776@19:23:24</v>
      </c>
      <c r="P288" s="3" t="str">
        <f>[1]!FppDataPoint(JPYMktVal!R290,JPYMktVal!$A290,JPYMktVal!$B290,JPYMktVal!$C290)</f>
        <v>^Point~16122@19:23:20</v>
      </c>
      <c r="Q288" s="3" t="str">
        <f>[1]!FppDataPoint(JPYMktVal!S290,JPYMktVal!$A290,JPYMktVal!$B290,JPYMktVal!$C290)</f>
        <v>^Point~17832@19:23:22</v>
      </c>
    </row>
    <row r="289" spans="1:17" x14ac:dyDescent="0.3">
      <c r="A289" s="4"/>
      <c r="B289" s="4" t="str">
        <f>[1]!FppDataPoint(JPYMktVal!E291:S291,JPYMktVal!$A291,,)</f>
        <v>^Point~22826@19:23:26</v>
      </c>
      <c r="C289" s="3" t="str">
        <f>[1]!FppDataPoint(JPYMktVal!E291,JPYMktVal!$A291,JPYMktVal!$B291,JPYMktVal!$C291)</f>
        <v>^Point~18384@19:23:23</v>
      </c>
      <c r="D289" s="3" t="str">
        <f>[1]!FppDataPoint(JPYMktVal!F291,JPYMktVal!$A291,JPYMktVal!$B291,JPYMktVal!$C291)</f>
        <v>^Point~22353@19:23:26</v>
      </c>
      <c r="E289" s="3" t="str">
        <f>[1]!FppDataPoint(JPYMktVal!G291,JPYMktVal!$A291,JPYMktVal!$B291,JPYMktVal!$C291)</f>
        <v>^Point~16152@19:23:20</v>
      </c>
      <c r="F289" s="3" t="str">
        <f>[1]!FppDataPoint(JPYMktVal!H291,JPYMktVal!$A291,JPYMktVal!$B291,JPYMktVal!$C291)</f>
        <v>^Point~20653@19:23:24</v>
      </c>
      <c r="G289" s="3" t="str">
        <f>[1]!FppDataPoint(JPYMktVal!I291,JPYMktVal!$A291,JPYMktVal!$B291,JPYMktVal!$C291)</f>
        <v>^Point~20221@19:23:24</v>
      </c>
      <c r="H289" s="3" t="str">
        <f>[1]!FppDataPoint(JPYMktVal!J291,JPYMktVal!$A291,JPYMktVal!$B291,JPYMktVal!$C291)</f>
        <v>^Point~19532@19:23:23</v>
      </c>
      <c r="I289" s="3" t="str">
        <f>[1]!FppDataPoint(JPYMktVal!K291,JPYMktVal!$A291,JPYMktVal!$B291,JPYMktVal!$C291)</f>
        <v>^Point~15089@19:23:20</v>
      </c>
      <c r="J289" s="3" t="str">
        <f>[1]!FppDataPoint(JPYMktVal!L291,JPYMktVal!$A291,JPYMktVal!$B291,JPYMktVal!$C291)</f>
        <v>^Point~16423@19:23:21</v>
      </c>
      <c r="K289" s="3" t="str">
        <f>[1]!FppDataPoint(JPYMktVal!M291,JPYMktVal!$A291,JPYMktVal!$B291,JPYMktVal!$C291)</f>
        <v>^Point~18527@19:23:23</v>
      </c>
      <c r="L289" s="3" t="str">
        <f>[1]!FppDataPoint(JPYMktVal!N291,JPYMktVal!$A291,JPYMktVal!$B291,JPYMktVal!$C291)</f>
        <v>^Point~17389@19:23:22</v>
      </c>
      <c r="M289" s="3" t="str">
        <f>[1]!FppDataPoint(JPYMktVal!O291,JPYMktVal!$A291,JPYMktVal!$B291,JPYMktVal!$C291)</f>
        <v>^Point~16151@19:23:20</v>
      </c>
      <c r="N289" s="3" t="str">
        <f>[1]!FppDataPoint(JPYMktVal!P291,JPYMktVal!$A291,JPYMktVal!$B291,JPYMktVal!$C291)</f>
        <v>^Point~17255@19:23:21</v>
      </c>
      <c r="O289" s="3" t="str">
        <f>[1]!FppDataPoint(JPYMktVal!Q291,JPYMktVal!$A291,JPYMktVal!$B291,JPYMktVal!$C291)</f>
        <v>^Point~24663@19:23:28</v>
      </c>
      <c r="P289" s="3" t="str">
        <f>[1]!FppDataPoint(JPYMktVal!R291,JPYMktVal!$A291,JPYMktVal!$B291,JPYMktVal!$C291)</f>
        <v>^Point~18794@19:23:23</v>
      </c>
      <c r="Q289" s="3" t="str">
        <f>[1]!FppDataPoint(JPYMktVal!S291,JPYMktVal!$A291,JPYMktVal!$B291,JPYMktVal!$C291)</f>
        <v>^Point~17233@19:23:21</v>
      </c>
    </row>
    <row r="290" spans="1:17" x14ac:dyDescent="0.3">
      <c r="A290" s="4"/>
      <c r="B290" s="4" t="str">
        <f>[1]!FppDataPoint(JPYMktVal!E292:S292,JPYMktVal!$A292,,)</f>
        <v>^Point~24158@19:23:27</v>
      </c>
      <c r="C290" s="3" t="str">
        <f>[1]!FppDataPoint(JPYMktVal!E292,JPYMktVal!$A292,JPYMktVal!$B292,JPYMktVal!$C292)</f>
        <v>^Point~22258@19:23:26</v>
      </c>
      <c r="D290" s="3" t="str">
        <f>[1]!FppDataPoint(JPYMktVal!F292,JPYMktVal!$A292,JPYMktVal!$B292,JPYMktVal!$C292)</f>
        <v>^Point~16651@19:23:21</v>
      </c>
      <c r="E290" s="3" t="str">
        <f>[1]!FppDataPoint(JPYMktVal!G292,JPYMktVal!$A292,JPYMktVal!$B292,JPYMktVal!$C292)</f>
        <v>^Point~22255@19:23:26</v>
      </c>
      <c r="F290" s="3" t="str">
        <f>[1]!FppDataPoint(JPYMktVal!H292,JPYMktVal!$A292,JPYMktVal!$B292,JPYMktVal!$C292)</f>
        <v>^Point~24480@19:23:28</v>
      </c>
      <c r="G290" s="3" t="str">
        <f>[1]!FppDataPoint(JPYMktVal!I292,JPYMktVal!$A292,JPYMktVal!$B292,JPYMktVal!$C292)</f>
        <v>^Point~21840@19:23:25</v>
      </c>
      <c r="H290" s="3" t="str">
        <f>[1]!FppDataPoint(JPYMktVal!J292,JPYMktVal!$A292,JPYMktVal!$B292,JPYMktVal!$C292)</f>
        <v>^Point~23370@19:23:26</v>
      </c>
      <c r="I290" s="3" t="str">
        <f>[1]!FppDataPoint(JPYMktVal!K292,JPYMktVal!$A292,JPYMktVal!$B292,JPYMktVal!$C292)</f>
        <v>^Point~24525@19:23:28</v>
      </c>
      <c r="J290" s="3" t="str">
        <f>[1]!FppDataPoint(JPYMktVal!L292,JPYMktVal!$A292,JPYMktVal!$B292,JPYMktVal!$C292)</f>
        <v>^Point~19347@19:23:23</v>
      </c>
      <c r="K290" s="3" t="str">
        <f>[1]!FppDataPoint(JPYMktVal!M292,JPYMktVal!$A292,JPYMktVal!$B292,JPYMktVal!$C292)</f>
        <v>^Point~16005@19:23:20</v>
      </c>
      <c r="L290" s="3" t="str">
        <f>[1]!FppDataPoint(JPYMktVal!N292,JPYMktVal!$A292,JPYMktVal!$B292,JPYMktVal!$C292)</f>
        <v>^Point~19714@19:23:24</v>
      </c>
      <c r="M290" s="3" t="str">
        <f>[1]!FppDataPoint(JPYMktVal!O292,JPYMktVal!$A292,JPYMktVal!$B292,JPYMktVal!$C292)</f>
        <v>^Point~24106@19:23:27</v>
      </c>
      <c r="N290" s="3" t="str">
        <f>[1]!FppDataPoint(JPYMktVal!P292,JPYMktVal!$A292,JPYMktVal!$B292,JPYMktVal!$C292)</f>
        <v>^Point~20223@19:23:24</v>
      </c>
      <c r="O290" s="3" t="str">
        <f>[1]!FppDataPoint(JPYMktVal!Q292,JPYMktVal!$A292,JPYMktVal!$B292,JPYMktVal!$C292)</f>
        <v>^Point~17386@19:23:22</v>
      </c>
      <c r="P290" s="3" t="str">
        <f>[1]!FppDataPoint(JPYMktVal!R292,JPYMktVal!$A292,JPYMktVal!$B292,JPYMktVal!$C292)</f>
        <v>^Point~18994@19:23:23</v>
      </c>
      <c r="Q290" s="3" t="str">
        <f>[1]!FppDataPoint(JPYMktVal!S292,JPYMktVal!$A292,JPYMktVal!$B292,JPYMktVal!$C292)</f>
        <v>^Point~24701@19:23:28</v>
      </c>
    </row>
    <row r="291" spans="1:17" x14ac:dyDescent="0.3">
      <c r="A291" s="4"/>
      <c r="B291" s="4" t="str">
        <f>[1]!FppDataPoint(JPYMktVal!E293:S293,JPYMktVal!$A293,,)</f>
        <v>^Point~20246@19:23:24</v>
      </c>
      <c r="C291" s="3" t="str">
        <f>[1]!FppDataPoint(JPYMktVal!E293,JPYMktVal!$A293,JPYMktVal!$B293,JPYMktVal!$C293)</f>
        <v>^Point~17970@19:23:22</v>
      </c>
      <c r="D291" s="3" t="str">
        <f>[1]!FppDataPoint(JPYMktVal!F293,JPYMktVal!$A293,JPYMktVal!$B293,JPYMktVal!$C293)</f>
        <v>^Point~17390@19:23:22</v>
      </c>
      <c r="E291" s="3" t="str">
        <f>[1]!FppDataPoint(JPYMktVal!G293,JPYMktVal!$A293,JPYMktVal!$B293,JPYMktVal!$C293)</f>
        <v>^Point~21602@19:23:25</v>
      </c>
      <c r="F291" s="3" t="str">
        <f>[1]!FppDataPoint(JPYMktVal!H293,JPYMktVal!$A293,JPYMktVal!$B293,JPYMktVal!$C293)</f>
        <v>^Point~16444@19:23:21</v>
      </c>
      <c r="G291" s="3" t="str">
        <f>[1]!FppDataPoint(JPYMktVal!I293,JPYMktVal!$A293,JPYMktVal!$B293,JPYMktVal!$C293)</f>
        <v>^Point~17342@19:23:21</v>
      </c>
      <c r="H291" s="3" t="str">
        <f>[1]!FppDataPoint(JPYMktVal!J293,JPYMktVal!$A293,JPYMktVal!$B293,JPYMktVal!$C293)</f>
        <v>^Point~24429@19:23:28</v>
      </c>
      <c r="I291" s="3" t="str">
        <f>[1]!FppDataPoint(JPYMktVal!K293,JPYMktVal!$A293,JPYMktVal!$B293,JPYMktVal!$C293)</f>
        <v>^Point~16337@19:23:21</v>
      </c>
      <c r="J291" s="3" t="str">
        <f>[1]!FppDataPoint(JPYMktVal!L293,JPYMktVal!$A293,JPYMktVal!$B293,JPYMktVal!$C293)</f>
        <v>^Point~16627@19:23:21</v>
      </c>
      <c r="K291" s="3" t="str">
        <f>[1]!FppDataPoint(JPYMktVal!M293,JPYMktVal!$A293,JPYMktVal!$B293,JPYMktVal!$C293)</f>
        <v>^Point~16963@19:23:21</v>
      </c>
      <c r="L291" s="3" t="str">
        <f>[1]!FppDataPoint(JPYMktVal!N293,JPYMktVal!$A293,JPYMktVal!$B293,JPYMktVal!$C293)</f>
        <v>^Point~23660@19:23:27</v>
      </c>
      <c r="M291" s="3" t="str">
        <f>[1]!FppDataPoint(JPYMktVal!O293,JPYMktVal!$A293,JPYMktVal!$B293,JPYMktVal!$C293)</f>
        <v>^Point~20176@19:23:24</v>
      </c>
      <c r="N291" s="3" t="str">
        <f>[1]!FppDataPoint(JPYMktVal!P293,JPYMktVal!$A293,JPYMktVal!$B293,JPYMktVal!$C293)</f>
        <v>^Point~16082@19:23:20</v>
      </c>
      <c r="O291" s="3" t="str">
        <f>[1]!FppDataPoint(JPYMktVal!Q293,JPYMktVal!$A293,JPYMktVal!$B293,JPYMktVal!$C293)</f>
        <v>^Point~21620@19:23:25</v>
      </c>
      <c r="P291" s="3" t="str">
        <f>[1]!FppDataPoint(JPYMktVal!R293,JPYMktVal!$A293,JPYMktVal!$B293,JPYMktVal!$C293)</f>
        <v>^Point~20589@19:23:24</v>
      </c>
      <c r="Q291" s="3" t="str">
        <f>[1]!FppDataPoint(JPYMktVal!S293,JPYMktVal!$A293,JPYMktVal!$B293,JPYMktVal!$C293)</f>
        <v>^Point~20452@19:23:24</v>
      </c>
    </row>
    <row r="292" spans="1:17" x14ac:dyDescent="0.3">
      <c r="A292" s="4"/>
      <c r="B292" s="4" t="str">
        <f>[1]!FppDataPoint(JPYMktVal!E294:S294,JPYMktVal!$A294,,)</f>
        <v>^Point~23869@19:23:27</v>
      </c>
      <c r="C292" s="3" t="str">
        <f>[1]!FppDataPoint(JPYMktVal!E294,JPYMktVal!$A294,JPYMktVal!$B294,JPYMktVal!$C294)</f>
        <v>^Point~21109@19:23:25</v>
      </c>
      <c r="D292" s="3" t="str">
        <f>[1]!FppDataPoint(JPYMktVal!F294,JPYMktVal!$A294,JPYMktVal!$B294,JPYMktVal!$C294)</f>
        <v>^Point~23322@19:23:26</v>
      </c>
      <c r="E292" s="3" t="str">
        <f>[1]!FppDataPoint(JPYMktVal!G294,JPYMktVal!$A294,JPYMktVal!$B294,JPYMktVal!$C294)</f>
        <v>^Point~20915@19:23:25</v>
      </c>
      <c r="F292" s="3" t="str">
        <f>[1]!FppDataPoint(JPYMktVal!H294,JPYMktVal!$A294,JPYMktVal!$B294,JPYMktVal!$C294)</f>
        <v>^Point~15203@19:23:20</v>
      </c>
      <c r="G292" s="3" t="str">
        <f>[1]!FppDataPoint(JPYMktVal!I294,JPYMktVal!$A294,JPYMktVal!$B294,JPYMktVal!$C294)</f>
        <v>^Point~23063@19:23:26</v>
      </c>
      <c r="H292" s="3" t="str">
        <f>[1]!FppDataPoint(JPYMktVal!J294,JPYMktVal!$A294,JPYMktVal!$B294,JPYMktVal!$C294)</f>
        <v>^Point~21556@19:23:25</v>
      </c>
      <c r="I292" s="3" t="str">
        <f>[1]!FppDataPoint(JPYMktVal!K294,JPYMktVal!$A294,JPYMktVal!$B294,JPYMktVal!$C294)</f>
        <v>^Point~18490@19:23:23</v>
      </c>
      <c r="J292" s="3" t="str">
        <f>[1]!FppDataPoint(JPYMktVal!L294,JPYMktVal!$A294,JPYMktVal!$B294,JPYMktVal!$C294)</f>
        <v>^Point~23829@19:23:27</v>
      </c>
      <c r="K292" s="3" t="str">
        <f>[1]!FppDataPoint(JPYMktVal!M294,JPYMktVal!$A294,JPYMktVal!$B294,JPYMktVal!$C294)</f>
        <v>^Point~24302@19:23:27</v>
      </c>
      <c r="L292" s="3" t="str">
        <f>[1]!FppDataPoint(JPYMktVal!N294,JPYMktVal!$A294,JPYMktVal!$B294,JPYMktVal!$C294)</f>
        <v>^Point~22133@19:23:26</v>
      </c>
      <c r="M292" s="3" t="str">
        <f>[1]!FppDataPoint(JPYMktVal!O294,JPYMktVal!$A294,JPYMktVal!$B294,JPYMktVal!$C294)</f>
        <v>^Point~19090@19:23:23</v>
      </c>
      <c r="N292" s="3" t="str">
        <f>[1]!FppDataPoint(JPYMktVal!P294,JPYMktVal!$A294,JPYMktVal!$B294,JPYMktVal!$C294)</f>
        <v>^Point~17182@19:23:21</v>
      </c>
      <c r="O292" s="3" t="str">
        <f>[1]!FppDataPoint(JPYMktVal!Q294,JPYMktVal!$A294,JPYMktVal!$B294,JPYMktVal!$C294)</f>
        <v>^Point~17256@19:23:21</v>
      </c>
      <c r="P292" s="3" t="str">
        <f>[1]!FppDataPoint(JPYMktVal!R294,JPYMktVal!$A294,JPYMktVal!$B294,JPYMktVal!$C294)</f>
        <v>^Point~23987@19:23:27</v>
      </c>
      <c r="Q292" s="3" t="str">
        <f>[1]!FppDataPoint(JPYMktVal!S294,JPYMktVal!$A294,JPYMktVal!$B294,JPYMktVal!$C294)</f>
        <v>^Point~19639@19:23:24</v>
      </c>
    </row>
    <row r="293" spans="1:17" x14ac:dyDescent="0.3">
      <c r="A293" s="4"/>
      <c r="B293" s="4" t="str">
        <f>[1]!FppDataPoint(JPYMktVal!E295:S295,JPYMktVal!$A295,,)</f>
        <v>^Point~20495@19:23:24</v>
      </c>
      <c r="C293" s="3" t="str">
        <f>[1]!FppDataPoint(JPYMktVal!E295,JPYMktVal!$A295,JPYMktVal!$B295,JPYMktVal!$C295)</f>
        <v>^Point~17606@19:23:22</v>
      </c>
      <c r="D293" s="3" t="str">
        <f>[1]!FppDataPoint(JPYMktVal!F295,JPYMktVal!$A295,JPYMktVal!$B295,JPYMktVal!$C295)</f>
        <v>^Point~20425@19:23:24</v>
      </c>
      <c r="E293" s="3" t="str">
        <f>[1]!FppDataPoint(JPYMktVal!G295,JPYMktVal!$A295,JPYMktVal!$B295,JPYMktVal!$C295)</f>
        <v>^Point~18049@19:23:22</v>
      </c>
      <c r="F293" s="3" t="str">
        <f>[1]!FppDataPoint(JPYMktVal!H295,JPYMktVal!$A295,JPYMktVal!$B295,JPYMktVal!$C295)</f>
        <v>^Point~19798@19:23:24</v>
      </c>
      <c r="G293" s="3" t="str">
        <f>[1]!FppDataPoint(JPYMktVal!I295,JPYMktVal!$A295,JPYMktVal!$B295,JPYMktVal!$C295)</f>
        <v>^Point~16596@19:23:21</v>
      </c>
      <c r="H293" s="3" t="str">
        <f>[1]!FppDataPoint(JPYMktVal!J295,JPYMktVal!$A295,JPYMktVal!$B295,JPYMktVal!$C295)</f>
        <v>^Point~17231@19:23:21</v>
      </c>
      <c r="I293" s="3" t="str">
        <f>[1]!FppDataPoint(JPYMktVal!K295,JPYMktVal!$A295,JPYMktVal!$B295,JPYMktVal!$C295)</f>
        <v>^Point~17370@19:23:21</v>
      </c>
      <c r="J293" s="3" t="str">
        <f>[1]!FppDataPoint(JPYMktVal!L295,JPYMktVal!$A295,JPYMktVal!$B295,JPYMktVal!$C295)</f>
        <v>^Point~16788@19:23:21</v>
      </c>
      <c r="K293" s="3" t="str">
        <f>[1]!FppDataPoint(JPYMktVal!M295,JPYMktVal!$A295,JPYMktVal!$B295,JPYMktVal!$C295)</f>
        <v>^Point~24729@19:23:28</v>
      </c>
      <c r="L293" s="3" t="str">
        <f>[1]!FppDataPoint(JPYMktVal!N295,JPYMktVal!$A295,JPYMktVal!$B295,JPYMktVal!$C295)</f>
        <v>^Point~17722@19:23:22</v>
      </c>
      <c r="M293" s="3" t="str">
        <f>[1]!FppDataPoint(JPYMktVal!O295,JPYMktVal!$A295,JPYMktVal!$B295,JPYMktVal!$C295)</f>
        <v>^Point~15978@19:23:20</v>
      </c>
      <c r="N293" s="3" t="str">
        <f>[1]!FppDataPoint(JPYMktVal!P295,JPYMktVal!$A295,JPYMktVal!$B295,JPYMktVal!$C295)</f>
        <v>^Point~19243@19:23:23</v>
      </c>
      <c r="O293" s="3" t="str">
        <f>[1]!FppDataPoint(JPYMktVal!Q295,JPYMktVal!$A295,JPYMktVal!$B295,JPYMktVal!$C295)</f>
        <v>^Point~20526@19:23:24</v>
      </c>
      <c r="P293" s="3" t="str">
        <f>[1]!FppDataPoint(JPYMktVal!R295,JPYMktVal!$A295,JPYMktVal!$B295,JPYMktVal!$C295)</f>
        <v>^Point~16379@19:23:21</v>
      </c>
      <c r="Q293" s="3" t="str">
        <f>[1]!FppDataPoint(JPYMktVal!S295,JPYMktVal!$A295,JPYMktVal!$B295,JPYMktVal!$C295)</f>
        <v>^Point~24008@19:23:27</v>
      </c>
    </row>
    <row r="294" spans="1:17" x14ac:dyDescent="0.3">
      <c r="A294" s="4"/>
      <c r="B294" s="4" t="str">
        <f>[1]!FppDataPoint(JPYMktVal!E296:S296,JPYMktVal!$A296,,)</f>
        <v>^Point~21465@19:23:25</v>
      </c>
      <c r="C294" s="3" t="str">
        <f>[1]!FppDataPoint(JPYMktVal!E296,JPYMktVal!$A296,JPYMktVal!$B296,JPYMktVal!$C296)</f>
        <v>^Point~23604@19:23:27</v>
      </c>
      <c r="D294" s="3" t="str">
        <f>[1]!FppDataPoint(JPYMktVal!F296,JPYMktVal!$A296,JPYMktVal!$B296,JPYMktVal!$C296)</f>
        <v>^Point~16216@19:23:21</v>
      </c>
      <c r="E294" s="3" t="str">
        <f>[1]!FppDataPoint(JPYMktVal!G296,JPYMktVal!$A296,JPYMktVal!$B296,JPYMktVal!$C296)</f>
        <v>^Point~15714@19:23:20</v>
      </c>
      <c r="F294" s="3" t="str">
        <f>[1]!FppDataPoint(JPYMktVal!H296,JPYMktVal!$A296,JPYMktVal!$B296,JPYMktVal!$C296)</f>
        <v>^Point~19523@19:23:23</v>
      </c>
      <c r="G294" s="3" t="str">
        <f>[1]!FppDataPoint(JPYMktVal!I296,JPYMktVal!$A296,JPYMktVal!$B296,JPYMktVal!$C296)</f>
        <v>^Point~17309@19:23:21</v>
      </c>
      <c r="H294" s="3" t="str">
        <f>[1]!FppDataPoint(JPYMktVal!J296,JPYMktVal!$A296,JPYMktVal!$B296,JPYMktVal!$C296)</f>
        <v>^Point~23037@19:23:26</v>
      </c>
      <c r="I294" s="3" t="str">
        <f>[1]!FppDataPoint(JPYMktVal!K296,JPYMktVal!$A296,JPYMktVal!$B296,JPYMktVal!$C296)</f>
        <v>^Point~24084@19:23:27</v>
      </c>
      <c r="J294" s="3" t="str">
        <f>[1]!FppDataPoint(JPYMktVal!L296,JPYMktVal!$A296,JPYMktVal!$B296,JPYMktVal!$C296)</f>
        <v>^Point~17928@19:23:22</v>
      </c>
      <c r="K294" s="3" t="str">
        <f>[1]!FppDataPoint(JPYMktVal!M296,JPYMktVal!$A296,JPYMktVal!$B296,JPYMktVal!$C296)</f>
        <v>^Point~20379@19:23:24</v>
      </c>
      <c r="L294" s="3" t="str">
        <f>[1]!FppDataPoint(JPYMktVal!N296,JPYMktVal!$A296,JPYMktVal!$B296,JPYMktVal!$C296)</f>
        <v>^Point~19527@19:23:23</v>
      </c>
      <c r="M294" s="3" t="str">
        <f>[1]!FppDataPoint(JPYMktVal!O296,JPYMktVal!$A296,JPYMktVal!$B296,JPYMktVal!$C296)</f>
        <v>^Point~24088@19:23:27</v>
      </c>
      <c r="N294" s="3" t="str">
        <f>[1]!FppDataPoint(JPYMktVal!P296,JPYMktVal!$A296,JPYMktVal!$B296,JPYMktVal!$C296)</f>
        <v>^Point~19056@19:23:23</v>
      </c>
      <c r="O294" s="3" t="str">
        <f>[1]!FppDataPoint(JPYMktVal!Q296,JPYMktVal!$A296,JPYMktVal!$B296,JPYMktVal!$C296)</f>
        <v>^Point~21722@19:23:25</v>
      </c>
      <c r="P294" s="3" t="str">
        <f>[1]!FppDataPoint(JPYMktVal!R296,JPYMktVal!$A296,JPYMktVal!$B296,JPYMktVal!$C296)</f>
        <v>^Point~21662@19:23:25</v>
      </c>
      <c r="Q294" s="3" t="str">
        <f>[1]!FppDataPoint(JPYMktVal!S296,JPYMktVal!$A296,JPYMktVal!$B296,JPYMktVal!$C296)</f>
        <v>^Point~18264@19:23:22</v>
      </c>
    </row>
    <row r="295" spans="1:17" x14ac:dyDescent="0.3">
      <c r="A295" s="4"/>
      <c r="B295" s="4" t="str">
        <f>[1]!FppDataPoint(JPYMktVal!E297:S297,JPYMktVal!$A297,,)</f>
        <v>^Point~24029@19:23:27</v>
      </c>
      <c r="C295" s="3" t="str">
        <f>[1]!FppDataPoint(JPYMktVal!E297,JPYMktVal!$A297,JPYMktVal!$B297,JPYMktVal!$C297)</f>
        <v>^Point~17707@19:23:22</v>
      </c>
      <c r="D295" s="3" t="str">
        <f>[1]!FppDataPoint(JPYMktVal!F297,JPYMktVal!$A297,JPYMktVal!$B297,JPYMktVal!$C297)</f>
        <v>^Point~15457@19:23:20</v>
      </c>
      <c r="E295" s="3" t="str">
        <f>[1]!FppDataPoint(JPYMktVal!G297,JPYMktVal!$A297,JPYMktVal!$B297,JPYMktVal!$C297)</f>
        <v>^Point~18650@19:23:23</v>
      </c>
      <c r="F295" s="3" t="str">
        <f>[1]!FppDataPoint(JPYMktVal!H297,JPYMktVal!$A297,JPYMktVal!$B297,JPYMktVal!$C297)</f>
        <v>^Point~20359@19:23:24</v>
      </c>
      <c r="G295" s="3" t="str">
        <f>[1]!FppDataPoint(JPYMktVal!I297,JPYMktVal!$A297,JPYMktVal!$B297,JPYMktVal!$C297)</f>
        <v>^Point~23525@19:23:27</v>
      </c>
      <c r="H295" s="3" t="str">
        <f>[1]!FppDataPoint(JPYMktVal!J297,JPYMktVal!$A297,JPYMktVal!$B297,JPYMktVal!$C297)</f>
        <v>^Point~16267@19:23:21</v>
      </c>
      <c r="I295" s="3" t="str">
        <f>[1]!FppDataPoint(JPYMktVal!K297,JPYMktVal!$A297,JPYMktVal!$B297,JPYMktVal!$C297)</f>
        <v>^Point~16282@19:23:21</v>
      </c>
      <c r="J295" s="3" t="str">
        <f>[1]!FppDataPoint(JPYMktVal!L297,JPYMktVal!$A297,JPYMktVal!$B297,JPYMktVal!$C297)</f>
        <v>^Point~18018@19:23:22</v>
      </c>
      <c r="K295" s="3" t="str">
        <f>[1]!FppDataPoint(JPYMktVal!M297,JPYMktVal!$A297,JPYMktVal!$B297,JPYMktVal!$C297)</f>
        <v>^Point~19402@19:23:23</v>
      </c>
      <c r="L295" s="3" t="str">
        <f>[1]!FppDataPoint(JPYMktVal!N297,JPYMktVal!$A297,JPYMktVal!$B297,JPYMktVal!$C297)</f>
        <v>^Point~19371@19:23:23</v>
      </c>
      <c r="M295" s="3" t="str">
        <f>[1]!FppDataPoint(JPYMktVal!O297,JPYMktVal!$A297,JPYMktVal!$B297,JPYMktVal!$C297)</f>
        <v>^Point~16436@19:23:21</v>
      </c>
      <c r="N295" s="3" t="str">
        <f>[1]!FppDataPoint(JPYMktVal!P297,JPYMktVal!$A297,JPYMktVal!$B297,JPYMktVal!$C297)</f>
        <v>^Point~15556@19:23:20</v>
      </c>
      <c r="O295" s="3" t="str">
        <f>[1]!FppDataPoint(JPYMktVal!Q297,JPYMktVal!$A297,JPYMktVal!$B297,JPYMktVal!$C297)</f>
        <v>^Point~19271@19:23:23</v>
      </c>
      <c r="P295" s="3" t="str">
        <f>[1]!FppDataPoint(JPYMktVal!R297,JPYMktVal!$A297,JPYMktVal!$B297,JPYMktVal!$C297)</f>
        <v>^Point~18120@19:23:22</v>
      </c>
      <c r="Q295" s="3" t="str">
        <f>[1]!FppDataPoint(JPYMktVal!S297,JPYMktVal!$A297,JPYMktVal!$B297,JPYMktVal!$C297)</f>
        <v>^Point~17037@19:23:21</v>
      </c>
    </row>
    <row r="296" spans="1:17" x14ac:dyDescent="0.3">
      <c r="A296" s="4"/>
      <c r="B296" s="4" t="str">
        <f>[1]!FppDataPoint(JPYMktVal!E298:S298,JPYMktVal!$A298,,)</f>
        <v>^Point~24317@19:23:27</v>
      </c>
      <c r="C296" s="3" t="str">
        <f>[1]!FppDataPoint(JPYMktVal!E298,JPYMktVal!$A298,JPYMktVal!$B298,JPYMktVal!$C298)</f>
        <v>^Point~18525@19:23:23</v>
      </c>
      <c r="D296" s="3" t="str">
        <f>[1]!FppDataPoint(JPYMktVal!F298,JPYMktVal!$A298,JPYMktVal!$B298,JPYMktVal!$C298)</f>
        <v>^Point~18963@19:23:23</v>
      </c>
      <c r="E296" s="3" t="str">
        <f>[1]!FppDataPoint(JPYMktVal!G298,JPYMktVal!$A298,JPYMktVal!$B298,JPYMktVal!$C298)</f>
        <v>^Point~16995@19:23:21</v>
      </c>
      <c r="F296" s="3" t="str">
        <f>[1]!FppDataPoint(JPYMktVal!H298,JPYMktVal!$A298,JPYMktVal!$B298,JPYMktVal!$C298)</f>
        <v>^Point~17061@19:23:21</v>
      </c>
      <c r="G296" s="3" t="str">
        <f>[1]!FppDataPoint(JPYMktVal!I298,JPYMktVal!$A298,JPYMktVal!$B298,JPYMktVal!$C298)</f>
        <v>^Point~19120@19:23:23</v>
      </c>
      <c r="H296" s="3" t="str">
        <f>[1]!FppDataPoint(JPYMktVal!J298,JPYMktVal!$A298,JPYMktVal!$B298,JPYMktVal!$C298)</f>
        <v>^Point~21153@19:23:25</v>
      </c>
      <c r="I296" s="3" t="str">
        <f>[1]!FppDataPoint(JPYMktVal!K298,JPYMktVal!$A298,JPYMktVal!$B298,JPYMktVal!$C298)</f>
        <v>^Point~18803@19:23:23</v>
      </c>
      <c r="J296" s="3" t="str">
        <f>[1]!FppDataPoint(JPYMktVal!L298,JPYMktVal!$A298,JPYMktVal!$B298,JPYMktVal!$C298)</f>
        <v>^Point~19615@19:23:24</v>
      </c>
      <c r="K296" s="3" t="str">
        <f>[1]!FppDataPoint(JPYMktVal!M298,JPYMktVal!$A298,JPYMktVal!$B298,JPYMktVal!$C298)</f>
        <v>^Point~18534@19:23:23</v>
      </c>
      <c r="L296" s="3" t="str">
        <f>[1]!FppDataPoint(JPYMktVal!N298,JPYMktVal!$A298,JPYMktVal!$B298,JPYMktVal!$C298)</f>
        <v>^Point~20116@19:23:24</v>
      </c>
      <c r="M296" s="3" t="str">
        <f>[1]!FppDataPoint(JPYMktVal!O298,JPYMktVal!$A298,JPYMktVal!$B298,JPYMktVal!$C298)</f>
        <v>^Point~19579@19:23:24</v>
      </c>
      <c r="N296" s="3" t="str">
        <f>[1]!FppDataPoint(JPYMktVal!P298,JPYMktVal!$A298,JPYMktVal!$B298,JPYMktVal!$C298)</f>
        <v>^Point~20641@19:23:24</v>
      </c>
      <c r="O296" s="3" t="str">
        <f>[1]!FppDataPoint(JPYMktVal!Q298,JPYMktVal!$A298,JPYMktVal!$B298,JPYMktVal!$C298)</f>
        <v>^Point~18885@19:23:23</v>
      </c>
      <c r="P296" s="3" t="str">
        <f>[1]!FppDataPoint(JPYMktVal!R298,JPYMktVal!$A298,JPYMktVal!$B298,JPYMktVal!$C298)</f>
        <v>^Point~19374@19:23:23</v>
      </c>
      <c r="Q296" s="3" t="str">
        <f>[1]!FppDataPoint(JPYMktVal!S298,JPYMktVal!$A298,JPYMktVal!$B298,JPYMktVal!$C298)</f>
        <v>^Point~23409@19:23:27</v>
      </c>
    </row>
    <row r="297" spans="1:17" x14ac:dyDescent="0.3">
      <c r="A297" s="4"/>
      <c r="B297" s="4" t="str">
        <f>[1]!FppDataPoint(JPYMktVal!E299:S299,JPYMktVal!$A299,,)</f>
        <v>^Point~23749@19:23:27</v>
      </c>
      <c r="C297" s="3" t="str">
        <f>[1]!FppDataPoint(JPYMktVal!E299,JPYMktVal!$A299,JPYMktVal!$B299,JPYMktVal!$C299)</f>
        <v>^Point~18997@19:23:23</v>
      </c>
      <c r="D297" s="3" t="str">
        <f>[1]!FppDataPoint(JPYMktVal!F299,JPYMktVal!$A299,JPYMktVal!$B299,JPYMktVal!$C299)</f>
        <v>^Point~15382@19:23:20</v>
      </c>
      <c r="E297" s="3" t="str">
        <f>[1]!FppDataPoint(JPYMktVal!G299,JPYMktVal!$A299,JPYMktVal!$B299,JPYMktVal!$C299)</f>
        <v>^Point~21579@19:23:25</v>
      </c>
      <c r="F297" s="3" t="str">
        <f>[1]!FppDataPoint(JPYMktVal!H299,JPYMktVal!$A299,JPYMktVal!$B299,JPYMktVal!$C299)</f>
        <v>^Point~20570@19:23:24</v>
      </c>
      <c r="G297" s="3" t="str">
        <f>[1]!FppDataPoint(JPYMktVal!I299,JPYMktVal!$A299,JPYMktVal!$B299,JPYMktVal!$C299)</f>
        <v>^Point~24131@19:23:27</v>
      </c>
      <c r="H297" s="3" t="str">
        <f>[1]!FppDataPoint(JPYMktVal!J299,JPYMktVal!$A299,JPYMktVal!$B299,JPYMktVal!$C299)</f>
        <v>^Point~17157@19:23:21</v>
      </c>
      <c r="I297" s="3" t="str">
        <f>[1]!FppDataPoint(JPYMktVal!K299,JPYMktVal!$A299,JPYMktVal!$B299,JPYMktVal!$C299)</f>
        <v>^Point~20633@19:23:24</v>
      </c>
      <c r="J297" s="3" t="str">
        <f>[1]!FppDataPoint(JPYMktVal!L299,JPYMktVal!$A299,JPYMktVal!$B299,JPYMktVal!$C299)</f>
        <v>^Point~21383@19:23:25</v>
      </c>
      <c r="K297" s="3" t="str">
        <f>[1]!FppDataPoint(JPYMktVal!M299,JPYMktVal!$A299,JPYMktVal!$B299,JPYMktVal!$C299)</f>
        <v>^Point~16000@19:23:20</v>
      </c>
      <c r="L297" s="3" t="str">
        <f>[1]!FppDataPoint(JPYMktVal!N299,JPYMktVal!$A299,JPYMktVal!$B299,JPYMktVal!$C299)</f>
        <v>^Point~19104@19:23:23</v>
      </c>
      <c r="M297" s="3" t="str">
        <f>[1]!FppDataPoint(JPYMktVal!O299,JPYMktVal!$A299,JPYMktVal!$B299,JPYMktVal!$C299)</f>
        <v>^Point~22141@19:23:26</v>
      </c>
      <c r="N297" s="3" t="str">
        <f>[1]!FppDataPoint(JPYMktVal!P299,JPYMktVal!$A299,JPYMktVal!$B299,JPYMktVal!$C299)</f>
        <v>^Point~16136@19:23:20</v>
      </c>
      <c r="O297" s="3" t="str">
        <f>[1]!FppDataPoint(JPYMktVal!Q299,JPYMktVal!$A299,JPYMktVal!$B299,JPYMktVal!$C299)</f>
        <v>^Point~19303@19:23:23</v>
      </c>
      <c r="P297" s="3" t="str">
        <f>[1]!FppDataPoint(JPYMktVal!R299,JPYMktVal!$A299,JPYMktVal!$B299,JPYMktVal!$C299)</f>
        <v>^Point~21607@19:23:25</v>
      </c>
      <c r="Q297" s="3" t="str">
        <f>[1]!FppDataPoint(JPYMktVal!S299,JPYMktVal!$A299,JPYMktVal!$B299,JPYMktVal!$C299)</f>
        <v>^Point~16771@19:23:21</v>
      </c>
    </row>
    <row r="298" spans="1:17" x14ac:dyDescent="0.3">
      <c r="A298" s="4"/>
      <c r="B298" s="4" t="str">
        <f>[1]!FppDataPoint(JPYMktVal!E300:S300,JPYMktVal!$A300,,)</f>
        <v>^Point~23107@19:23:26</v>
      </c>
      <c r="C298" s="3" t="str">
        <f>[1]!FppDataPoint(JPYMktVal!E300,JPYMktVal!$A300,JPYMktVal!$B300,JPYMktVal!$C300)</f>
        <v>^Point~17548@19:23:22</v>
      </c>
      <c r="D298" s="3" t="str">
        <f>[1]!FppDataPoint(JPYMktVal!F300,JPYMktVal!$A300,JPYMktVal!$B300,JPYMktVal!$C300)</f>
        <v>^Point~17226@19:23:21</v>
      </c>
      <c r="E298" s="3" t="str">
        <f>[1]!FppDataPoint(JPYMktVal!G300,JPYMktVal!$A300,JPYMktVal!$B300,JPYMktVal!$C300)</f>
        <v>^Point~17735@19:23:22</v>
      </c>
      <c r="F298" s="3" t="str">
        <f>[1]!FppDataPoint(JPYMktVal!H300,JPYMktVal!$A300,JPYMktVal!$B300,JPYMktVal!$C300)</f>
        <v>^Point~24755@19:23:28</v>
      </c>
      <c r="G298" s="3" t="str">
        <f>[1]!FppDataPoint(JPYMktVal!I300,JPYMktVal!$A300,JPYMktVal!$B300,JPYMktVal!$C300)</f>
        <v>^Point~19017@19:23:23</v>
      </c>
      <c r="H298" s="3" t="str">
        <f>[1]!FppDataPoint(JPYMktVal!J300,JPYMktVal!$A300,JPYMktVal!$B300,JPYMktVal!$C300)</f>
        <v>^Point~19040@19:23:23</v>
      </c>
      <c r="I298" s="3" t="str">
        <f>[1]!FppDataPoint(JPYMktVal!K300,JPYMktVal!$A300,JPYMktVal!$B300,JPYMktVal!$C300)</f>
        <v>^Point~16279@19:23:21</v>
      </c>
      <c r="J298" s="3" t="str">
        <f>[1]!FppDataPoint(JPYMktVal!L300,JPYMktVal!$A300,JPYMktVal!$B300,JPYMktVal!$C300)</f>
        <v>^Point~22262@19:23:26</v>
      </c>
      <c r="K298" s="3" t="str">
        <f>[1]!FppDataPoint(JPYMktVal!M300,JPYMktVal!$A300,JPYMktVal!$B300,JPYMktVal!$C300)</f>
        <v>^Point~18775@19:23:23</v>
      </c>
      <c r="L298" s="3" t="str">
        <f>[1]!FppDataPoint(JPYMktVal!N300,JPYMktVal!$A300,JPYMktVal!$B300,JPYMktVal!$C300)</f>
        <v>^Point~17593@19:23:22</v>
      </c>
      <c r="M298" s="3" t="str">
        <f>[1]!FppDataPoint(JPYMktVal!O300,JPYMktVal!$A300,JPYMktVal!$B300,JPYMktVal!$C300)</f>
        <v>^Point~19198@19:23:23</v>
      </c>
      <c r="N298" s="3" t="str">
        <f>[1]!FppDataPoint(JPYMktVal!P300,JPYMktVal!$A300,JPYMktVal!$B300,JPYMktVal!$C300)</f>
        <v>^Point~20161@19:23:24</v>
      </c>
      <c r="O298" s="3" t="str">
        <f>[1]!FppDataPoint(JPYMktVal!Q300,JPYMktVal!$A300,JPYMktVal!$B300,JPYMktVal!$C300)</f>
        <v>^Point~23519@19:23:27</v>
      </c>
      <c r="P298" s="3" t="str">
        <f>[1]!FppDataPoint(JPYMktVal!R300,JPYMktVal!$A300,JPYMktVal!$B300,JPYMktVal!$C300)</f>
        <v>^Point~19658@19:23:24</v>
      </c>
      <c r="Q298" s="3" t="str">
        <f>[1]!FppDataPoint(JPYMktVal!S300,JPYMktVal!$A300,JPYMktVal!$B300,JPYMktVal!$C300)</f>
        <v>^Point~19747@19:23:24</v>
      </c>
    </row>
    <row r="299" spans="1:17" x14ac:dyDescent="0.3">
      <c r="A299" s="4"/>
      <c r="B299" s="4" t="str">
        <f>[1]!FppDataPoint(JPYMktVal!E301:S301,JPYMktVal!$A301,,)</f>
        <v>^Point~21485@19:23:25</v>
      </c>
      <c r="C299" s="3" t="str">
        <f>[1]!FppDataPoint(JPYMktVal!E301,JPYMktVal!$A301,JPYMktVal!$B301,JPYMktVal!$C301)</f>
        <v>^Point~17281@19:23:21</v>
      </c>
      <c r="D299" s="3" t="str">
        <f>[1]!FppDataPoint(JPYMktVal!F301,JPYMktVal!$A301,JPYMktVal!$B301,JPYMktVal!$C301)</f>
        <v>^Point~24105@19:23:27</v>
      </c>
      <c r="E299" s="3" t="str">
        <f>[1]!FppDataPoint(JPYMktVal!G301,JPYMktVal!$A301,JPYMktVal!$B301,JPYMktVal!$C301)</f>
        <v>^Point~24428@19:23:28</v>
      </c>
      <c r="F299" s="3" t="str">
        <f>[1]!FppDataPoint(JPYMktVal!H301,JPYMktVal!$A301,JPYMktVal!$B301,JPYMktVal!$C301)</f>
        <v>^Point~19321@19:23:23</v>
      </c>
      <c r="G299" s="3" t="str">
        <f>[1]!FppDataPoint(JPYMktVal!I301,JPYMktVal!$A301,JPYMktVal!$B301,JPYMktVal!$C301)</f>
        <v>^Point~22515@19:23:26</v>
      </c>
      <c r="H299" s="3" t="str">
        <f>[1]!FppDataPoint(JPYMktVal!J301,JPYMktVal!$A301,JPYMktVal!$B301,JPYMktVal!$C301)</f>
        <v>^Point~16725@19:23:21</v>
      </c>
      <c r="I299" s="3" t="str">
        <f>[1]!FppDataPoint(JPYMktVal!K301,JPYMktVal!$A301,JPYMktVal!$B301,JPYMktVal!$C301)</f>
        <v>^Point~17586@19:23:22</v>
      </c>
      <c r="J299" s="3" t="str">
        <f>[1]!FppDataPoint(JPYMktVal!L301,JPYMktVal!$A301,JPYMktVal!$B301,JPYMktVal!$C301)</f>
        <v>^Point~20629@19:23:24</v>
      </c>
      <c r="K299" s="3" t="str">
        <f>[1]!FppDataPoint(JPYMktVal!M301,JPYMktVal!$A301,JPYMktVal!$B301,JPYMktVal!$C301)</f>
        <v>^Point~22677@19:23:26</v>
      </c>
      <c r="L299" s="3" t="str">
        <f>[1]!FppDataPoint(JPYMktVal!N301,JPYMktVal!$A301,JPYMktVal!$B301,JPYMktVal!$C301)</f>
        <v>^Point~20518@19:23:24</v>
      </c>
      <c r="M299" s="3" t="str">
        <f>[1]!FppDataPoint(JPYMktVal!O301,JPYMktVal!$A301,JPYMktVal!$B301,JPYMktVal!$C301)</f>
        <v>^Point~21150@19:23:25</v>
      </c>
      <c r="N299" s="3" t="str">
        <f>[1]!FppDataPoint(JPYMktVal!P301,JPYMktVal!$A301,JPYMktVal!$B301,JPYMktVal!$C301)</f>
        <v>^Point~16592@19:23:21</v>
      </c>
      <c r="O299" s="3" t="str">
        <f>[1]!FppDataPoint(JPYMktVal!Q301,JPYMktVal!$A301,JPYMktVal!$B301,JPYMktVal!$C301)</f>
        <v>^Point~21177@19:23:25</v>
      </c>
      <c r="P299" s="3" t="str">
        <f>[1]!FppDataPoint(JPYMktVal!R301,JPYMktVal!$A301,JPYMktVal!$B301,JPYMktVal!$C301)</f>
        <v>^Point~17528@19:23:22</v>
      </c>
      <c r="Q299" s="3" t="str">
        <f>[1]!FppDataPoint(JPYMktVal!S301,JPYMktVal!$A301,JPYMktVal!$B301,JPYMktVal!$C301)</f>
        <v>^Point~18386@19:23:23</v>
      </c>
    </row>
    <row r="300" spans="1:17" x14ac:dyDescent="0.3">
      <c r="A300" s="4"/>
      <c r="B300" s="4" t="str">
        <f>[1]!FppDataPoint(JPYMktVal!E302:S302,JPYMktVal!$A302,,)</f>
        <v>^Point~22374@19:23:26</v>
      </c>
      <c r="C300" s="3" t="str">
        <f>[1]!FppDataPoint(JPYMktVal!E302,JPYMktVal!$A302,JPYMktVal!$B302,JPYMktVal!$C302)</f>
        <v>^Point~23261@19:23:26</v>
      </c>
      <c r="D300" s="3" t="str">
        <f>[1]!FppDataPoint(JPYMktVal!F302,JPYMktVal!$A302,JPYMktVal!$B302,JPYMktVal!$C302)</f>
        <v>^Point~22254@19:23:26</v>
      </c>
      <c r="E300" s="3" t="str">
        <f>[1]!FppDataPoint(JPYMktVal!G302,JPYMktVal!$A302,JPYMktVal!$B302,JPYMktVal!$C302)</f>
        <v>^Point~23059@19:23:26</v>
      </c>
      <c r="F300" s="3" t="str">
        <f>[1]!FppDataPoint(JPYMktVal!H302,JPYMktVal!$A302,JPYMktVal!$B302,JPYMktVal!$C302)</f>
        <v>^Point~19176@19:23:23</v>
      </c>
      <c r="G300" s="3" t="str">
        <f>[1]!FppDataPoint(JPYMktVal!I302,JPYMktVal!$A302,JPYMktVal!$B302,JPYMktVal!$C302)</f>
        <v>^Point~17203@19:23:21</v>
      </c>
      <c r="H300" s="3" t="str">
        <f>[1]!FppDataPoint(JPYMktVal!J302,JPYMktVal!$A302,JPYMktVal!$B302,JPYMktVal!$C302)</f>
        <v>^Point~23427@19:23:27</v>
      </c>
      <c r="I300" s="3" t="str">
        <f>[1]!FppDataPoint(JPYMktVal!K302,JPYMktVal!$A302,JPYMktVal!$B302,JPYMktVal!$C302)</f>
        <v>^Point~17139@19:23:21</v>
      </c>
      <c r="J300" s="3" t="str">
        <f>[1]!FppDataPoint(JPYMktVal!L302,JPYMktVal!$A302,JPYMktVal!$B302,JPYMktVal!$C302)</f>
        <v>^Point~19506@19:23:23</v>
      </c>
      <c r="K300" s="3" t="str">
        <f>[1]!FppDataPoint(JPYMktVal!M302,JPYMktVal!$A302,JPYMktVal!$B302,JPYMktVal!$C302)</f>
        <v>^Point~22894@19:23:26</v>
      </c>
      <c r="L300" s="3" t="str">
        <f>[1]!FppDataPoint(JPYMktVal!N302,JPYMktVal!$A302,JPYMktVal!$B302,JPYMktVal!$C302)</f>
        <v>^Point~21568@19:23:25</v>
      </c>
      <c r="M300" s="3" t="str">
        <f>[1]!FppDataPoint(JPYMktVal!O302,JPYMktVal!$A302,JPYMktVal!$B302,JPYMktVal!$C302)</f>
        <v>^Point~19482@19:23:23</v>
      </c>
      <c r="N300" s="3" t="str">
        <f>[1]!FppDataPoint(JPYMktVal!P302,JPYMktVal!$A302,JPYMktVal!$B302,JPYMktVal!$C302)</f>
        <v>^Point~17253@19:23:21</v>
      </c>
      <c r="O300" s="3" t="str">
        <f>[1]!FppDataPoint(JPYMktVal!Q302,JPYMktVal!$A302,JPYMktVal!$B302,JPYMktVal!$C302)</f>
        <v>^Point~17268@19:23:21</v>
      </c>
      <c r="P300" s="3" t="str">
        <f>[1]!FppDataPoint(JPYMktVal!R302,JPYMktVal!$A302,JPYMktVal!$B302,JPYMktVal!$C302)</f>
        <v>^Point~23471@19:23:27</v>
      </c>
      <c r="Q300" s="3" t="str">
        <f>[1]!FppDataPoint(JPYMktVal!S302,JPYMktVal!$A302,JPYMktVal!$B302,JPYMktVal!$C302)</f>
        <v>^Point~20705@19:23:24</v>
      </c>
    </row>
    <row r="301" spans="1:17" x14ac:dyDescent="0.3">
      <c r="A301" s="4"/>
      <c r="B301" s="4" t="str">
        <f>[1]!FppDataPoint(JPYMktVal!E303:S303,JPYMktVal!$A303,,)</f>
        <v>^Point~22716@19:23:26</v>
      </c>
      <c r="C301" s="3" t="str">
        <f>[1]!FppDataPoint(JPYMktVal!E303,JPYMktVal!$A303,JPYMktVal!$B303,JPYMktVal!$C303)</f>
        <v>^Point~17676@19:23:22</v>
      </c>
      <c r="D301" s="3" t="str">
        <f>[1]!FppDataPoint(JPYMktVal!F303,JPYMktVal!$A303,JPYMktVal!$B303,JPYMktVal!$C303)</f>
        <v>^Point~17273@19:23:21</v>
      </c>
      <c r="E301" s="3" t="str">
        <f>[1]!FppDataPoint(JPYMktVal!G303,JPYMktVal!$A303,JPYMktVal!$B303,JPYMktVal!$C303)</f>
        <v>^Point~22691@19:23:26</v>
      </c>
      <c r="F301" s="3" t="str">
        <f>[1]!FppDataPoint(JPYMktVal!H303,JPYMktVal!$A303,JPYMktVal!$B303,JPYMktVal!$C303)</f>
        <v>^Point~22446@19:23:26</v>
      </c>
      <c r="G301" s="3" t="str">
        <f>[1]!FppDataPoint(JPYMktVal!I303,JPYMktVal!$A303,JPYMktVal!$B303,JPYMktVal!$C303)</f>
        <v>^Point~17323@19:23:21</v>
      </c>
      <c r="H301" s="3" t="str">
        <f>[1]!FppDataPoint(JPYMktVal!J303,JPYMktVal!$A303,JPYMktVal!$B303,JPYMktVal!$C303)</f>
        <v>^Point~19037@19:23:23</v>
      </c>
      <c r="I301" s="3" t="str">
        <f>[1]!FppDataPoint(JPYMktVal!K303,JPYMktVal!$A303,JPYMktVal!$B303,JPYMktVal!$C303)</f>
        <v>^Point~22739@19:23:26</v>
      </c>
      <c r="J301" s="3" t="str">
        <f>[1]!FppDataPoint(JPYMktVal!L303,JPYMktVal!$A303,JPYMktVal!$B303,JPYMktVal!$C303)</f>
        <v>^Point~15015@19:23:05</v>
      </c>
      <c r="K301" s="3" t="str">
        <f>[1]!FppDataPoint(JPYMktVal!M303,JPYMktVal!$A303,JPYMktVal!$B303,JPYMktVal!$C303)</f>
        <v>^Point~21059@19:23:25</v>
      </c>
      <c r="L301" s="3" t="str">
        <f>[1]!FppDataPoint(JPYMktVal!N303,JPYMktVal!$A303,JPYMktVal!$B303,JPYMktVal!$C303)</f>
        <v>^Point~20399@19:23:24</v>
      </c>
      <c r="M301" s="3" t="str">
        <f>[1]!FppDataPoint(JPYMktVal!O303,JPYMktVal!$A303,JPYMktVal!$B303,JPYMktVal!$C303)</f>
        <v>^Point~21221@19:23:25</v>
      </c>
      <c r="N301" s="3" t="str">
        <f>[1]!FppDataPoint(JPYMktVal!P303,JPYMktVal!$A303,JPYMktVal!$B303,JPYMktVal!$C303)</f>
        <v>^Point~16418@19:23:21</v>
      </c>
      <c r="O301" s="3" t="str">
        <f>[1]!FppDataPoint(JPYMktVal!Q303,JPYMktVal!$A303,JPYMktVal!$B303,JPYMktVal!$C303)</f>
        <v>^Point~15758@19:23:20</v>
      </c>
      <c r="P301" s="3" t="str">
        <f>[1]!FppDataPoint(JPYMktVal!R303,JPYMktVal!$A303,JPYMktVal!$B303,JPYMktVal!$C303)</f>
        <v>^Point~21585@19:23:25</v>
      </c>
      <c r="Q301" s="3" t="str">
        <f>[1]!FppDataPoint(JPYMktVal!S303,JPYMktVal!$A303,JPYMktVal!$B303,JPYMktVal!$C303)</f>
        <v>^Point~22304@19:23:26</v>
      </c>
    </row>
    <row r="302" spans="1:17" x14ac:dyDescent="0.3">
      <c r="A302" s="4"/>
      <c r="B302" s="4" t="str">
        <f>[1]!FppDataPoint(JPYMktVal!E304:S304,JPYMktVal!$A304,,)</f>
        <v>^Point~21756@19:23:25</v>
      </c>
      <c r="C302" s="3" t="str">
        <f>[1]!FppDataPoint(JPYMktVal!E304,JPYMktVal!$A304,JPYMktVal!$B304,JPYMktVal!$C304)</f>
        <v>^Point~21571@19:23:25</v>
      </c>
      <c r="D302" s="3" t="str">
        <f>[1]!FppDataPoint(JPYMktVal!F304,JPYMktVal!$A304,JPYMktVal!$B304,JPYMktVal!$C304)</f>
        <v>^Point~19285@19:23:23</v>
      </c>
      <c r="E302" s="3" t="str">
        <f>[1]!FppDataPoint(JPYMktVal!G304,JPYMktVal!$A304,JPYMktVal!$B304,JPYMktVal!$C304)</f>
        <v>^Point~21206@19:23:25</v>
      </c>
      <c r="F302" s="3" t="str">
        <f>[1]!FppDataPoint(JPYMktVal!H304,JPYMktVal!$A304,JPYMktVal!$B304,JPYMktVal!$C304)</f>
        <v>^Point~23742@19:23:27</v>
      </c>
      <c r="G302" s="3" t="str">
        <f>[1]!FppDataPoint(JPYMktVal!I304,JPYMktVal!$A304,JPYMktVal!$B304,JPYMktVal!$C304)</f>
        <v>^Point~17614@19:23:22</v>
      </c>
      <c r="H302" s="3" t="str">
        <f>[1]!FppDataPoint(JPYMktVal!J304,JPYMktVal!$A304,JPYMktVal!$B304,JPYMktVal!$C304)</f>
        <v>^Point~24257@19:23:27</v>
      </c>
      <c r="I302" s="3" t="str">
        <f>[1]!FppDataPoint(JPYMktVal!K304,JPYMktVal!$A304,JPYMktVal!$B304,JPYMktVal!$C304)</f>
        <v>^Point~21567@19:23:25</v>
      </c>
      <c r="J302" s="3" t="str">
        <f>[1]!FppDataPoint(JPYMktVal!L304,JPYMktVal!$A304,JPYMktVal!$B304,JPYMktVal!$C304)</f>
        <v>^Point~19842@19:23:24</v>
      </c>
      <c r="K302" s="3" t="str">
        <f>[1]!FppDataPoint(JPYMktVal!M304,JPYMktVal!$A304,JPYMktVal!$B304,JPYMktVal!$C304)</f>
        <v>^Point~18529@19:23:23</v>
      </c>
      <c r="L302" s="3" t="str">
        <f>[1]!FppDataPoint(JPYMktVal!N304,JPYMktVal!$A304,JPYMktVal!$B304,JPYMktVal!$C304)</f>
        <v>^Point~15152@19:23:20</v>
      </c>
      <c r="M302" s="3" t="str">
        <f>[1]!FppDataPoint(JPYMktVal!O304,JPYMktVal!$A304,JPYMktVal!$B304,JPYMktVal!$C304)</f>
        <v>^Point~17696@19:23:22</v>
      </c>
      <c r="N302" s="3" t="str">
        <f>[1]!FppDataPoint(JPYMktVal!P304,JPYMktVal!$A304,JPYMktVal!$B304,JPYMktVal!$C304)</f>
        <v>^Point~18765@19:23:23</v>
      </c>
      <c r="O302" s="3" t="str">
        <f>[1]!FppDataPoint(JPYMktVal!Q304,JPYMktVal!$A304,JPYMktVal!$B304,JPYMktVal!$C304)</f>
        <v>^Point~17675@19:23:22</v>
      </c>
      <c r="P302" s="3" t="str">
        <f>[1]!FppDataPoint(JPYMktVal!R304,JPYMktVal!$A304,JPYMktVal!$B304,JPYMktVal!$C304)</f>
        <v>^Point~21356@19:23:25</v>
      </c>
      <c r="Q302" s="3" t="str">
        <f>[1]!FppDataPoint(JPYMktVal!S304,JPYMktVal!$A304,JPYMktVal!$B304,JPYMktVal!$C304)</f>
        <v>^Point~23207@19:23:26</v>
      </c>
    </row>
    <row r="303" spans="1:17" x14ac:dyDescent="0.3">
      <c r="A303" s="4"/>
      <c r="B303" s="4" t="str">
        <f>[1]!FppDataPoint(JPYMktVal!E305:S305,JPYMktVal!$A305,,)</f>
        <v>^Point~24176@19:23:27</v>
      </c>
      <c r="C303" s="3" t="str">
        <f>[1]!FppDataPoint(JPYMktVal!E305,JPYMktVal!$A305,JPYMktVal!$B305,JPYMktVal!$C305)</f>
        <v>^Point~21110@19:23:25</v>
      </c>
      <c r="D303" s="3" t="str">
        <f>[1]!FppDataPoint(JPYMktVal!F305,JPYMktVal!$A305,JPYMktVal!$B305,JPYMktVal!$C305)</f>
        <v>^Point~18088@19:23:22</v>
      </c>
      <c r="E303" s="3" t="str">
        <f>[1]!FppDataPoint(JPYMktVal!G305,JPYMktVal!$A305,JPYMktVal!$B305,JPYMktVal!$C305)</f>
        <v>^Point~17395@19:23:22</v>
      </c>
      <c r="F303" s="3" t="str">
        <f>[1]!FppDataPoint(JPYMktVal!H305,JPYMktVal!$A305,JPYMktVal!$B305,JPYMktVal!$C305)</f>
        <v>^Point~16710@19:23:21</v>
      </c>
      <c r="G303" s="3" t="str">
        <f>[1]!FppDataPoint(JPYMktVal!I305,JPYMktVal!$A305,JPYMktVal!$B305,JPYMktVal!$C305)</f>
        <v>^Point~23837@19:23:27</v>
      </c>
      <c r="H303" s="3" t="str">
        <f>[1]!FppDataPoint(JPYMktVal!J305,JPYMktVal!$A305,JPYMktVal!$B305,JPYMktVal!$C305)</f>
        <v>^Point~21135@19:23:25</v>
      </c>
      <c r="I303" s="3" t="str">
        <f>[1]!FppDataPoint(JPYMktVal!K305,JPYMktVal!$A305,JPYMktVal!$B305,JPYMktVal!$C305)</f>
        <v>^Point~18734@19:23:23</v>
      </c>
      <c r="J303" s="3" t="str">
        <f>[1]!FppDataPoint(JPYMktVal!L305,JPYMktVal!$A305,JPYMktVal!$B305,JPYMktVal!$C305)</f>
        <v>^Point~21599@19:23:25</v>
      </c>
      <c r="K303" s="3" t="str">
        <f>[1]!FppDataPoint(JPYMktVal!M305,JPYMktVal!$A305,JPYMktVal!$B305,JPYMktVal!$C305)</f>
        <v>^Point~19876@19:23:24</v>
      </c>
      <c r="L303" s="3" t="str">
        <f>[1]!FppDataPoint(JPYMktVal!N305,JPYMktVal!$A305,JPYMktVal!$B305,JPYMktVal!$C305)</f>
        <v>^Point~19080@19:23:23</v>
      </c>
      <c r="M303" s="3" t="str">
        <f>[1]!FppDataPoint(JPYMktVal!O305,JPYMktVal!$A305,JPYMktVal!$B305,JPYMktVal!$C305)</f>
        <v>^Point~15559@19:23:20</v>
      </c>
      <c r="N303" s="3" t="str">
        <f>[1]!FppDataPoint(JPYMktVal!P305,JPYMktVal!$A305,JPYMktVal!$B305,JPYMktVal!$C305)</f>
        <v>^Point~16990@19:23:21</v>
      </c>
      <c r="O303" s="3" t="str">
        <f>[1]!FppDataPoint(JPYMktVal!Q305,JPYMktVal!$A305,JPYMktVal!$B305,JPYMktVal!$C305)</f>
        <v>^Point~20625@19:23:24</v>
      </c>
      <c r="P303" s="3" t="str">
        <f>[1]!FppDataPoint(JPYMktVal!R305,JPYMktVal!$A305,JPYMktVal!$B305,JPYMktVal!$C305)</f>
        <v>^Point~20899@19:23:25</v>
      </c>
      <c r="Q303" s="3" t="str">
        <f>[1]!FppDataPoint(JPYMktVal!S305,JPYMktVal!$A305,JPYMktVal!$B305,JPYMktVal!$C305)</f>
        <v>^Point~19707@19:23:24</v>
      </c>
    </row>
    <row r="304" spans="1:17" x14ac:dyDescent="0.3">
      <c r="A304" s="4"/>
      <c r="B304" s="4" t="str">
        <f>[1]!FppDataPoint(JPYMktVal!E306:S306,JPYMktVal!$A306,,)</f>
        <v>^Point~23981@19:23:27</v>
      </c>
      <c r="C304" s="3" t="str">
        <f>[1]!FppDataPoint(JPYMktVal!E306,JPYMktVal!$A306,JPYMktVal!$B306,JPYMktVal!$C306)</f>
        <v>^Point~16587@19:23:21</v>
      </c>
      <c r="D304" s="3" t="str">
        <f>[1]!FppDataPoint(JPYMktVal!F306,JPYMktVal!$A306,JPYMktVal!$B306,JPYMktVal!$C306)</f>
        <v>^Point~19334@19:23:23</v>
      </c>
      <c r="E304" s="3" t="str">
        <f>[1]!FppDataPoint(JPYMktVal!G306,JPYMktVal!$A306,JPYMktVal!$B306,JPYMktVal!$C306)</f>
        <v>^Point~22830@19:23:26</v>
      </c>
      <c r="F304" s="3" t="str">
        <f>[1]!FppDataPoint(JPYMktVal!H306,JPYMktVal!$A306,JPYMktVal!$B306,JPYMktVal!$C306)</f>
        <v>^Point~22925@19:23:26</v>
      </c>
      <c r="G304" s="3" t="str">
        <f>[1]!FppDataPoint(JPYMktVal!I306,JPYMktVal!$A306,JPYMktVal!$B306,JPYMktVal!$C306)</f>
        <v>^Point~19063@19:23:23</v>
      </c>
      <c r="H304" s="3" t="str">
        <f>[1]!FppDataPoint(JPYMktVal!J306,JPYMktVal!$A306,JPYMktVal!$B306,JPYMktVal!$C306)</f>
        <v>^Point~22007@19:23:25</v>
      </c>
      <c r="I304" s="3" t="str">
        <f>[1]!FppDataPoint(JPYMktVal!K306,JPYMktVal!$A306,JPYMktVal!$B306,JPYMktVal!$C306)</f>
        <v>^Point~19119@19:23:23</v>
      </c>
      <c r="J304" s="3" t="str">
        <f>[1]!FppDataPoint(JPYMktVal!L306,JPYMktVal!$A306,JPYMktVal!$B306,JPYMktVal!$C306)</f>
        <v>^Point~23778@19:23:27</v>
      </c>
      <c r="K304" s="3" t="str">
        <f>[1]!FppDataPoint(JPYMktVal!M306,JPYMktVal!$A306,JPYMktVal!$B306,JPYMktVal!$C306)</f>
        <v>^Point~21729@19:23:25</v>
      </c>
      <c r="L304" s="3" t="str">
        <f>[1]!FppDataPoint(JPYMktVal!N306,JPYMktVal!$A306,JPYMktVal!$B306,JPYMktVal!$C306)</f>
        <v>^Point~19074@19:23:23</v>
      </c>
      <c r="M304" s="3" t="str">
        <f>[1]!FppDataPoint(JPYMktVal!O306,JPYMktVal!$A306,JPYMktVal!$B306,JPYMktVal!$C306)</f>
        <v>^Point~18455@19:23:23</v>
      </c>
      <c r="N304" s="3" t="str">
        <f>[1]!FppDataPoint(JPYMktVal!P306,JPYMktVal!$A306,JPYMktVal!$B306,JPYMktVal!$C306)</f>
        <v>^Point~19620@19:23:24</v>
      </c>
      <c r="O304" s="3" t="str">
        <f>[1]!FppDataPoint(JPYMktVal!Q306,JPYMktVal!$A306,JPYMktVal!$B306,JPYMktVal!$C306)</f>
        <v>^Point~16315@19:23:21</v>
      </c>
      <c r="P304" s="3" t="str">
        <f>[1]!FppDataPoint(JPYMktVal!R306,JPYMktVal!$A306,JPYMktVal!$B306,JPYMktVal!$C306)</f>
        <v>^Point~18612@19:23:23</v>
      </c>
      <c r="Q304" s="3" t="str">
        <f>[1]!FppDataPoint(JPYMktVal!S306,JPYMktVal!$A306,JPYMktVal!$B306,JPYMktVal!$C306)</f>
        <v>^Point~22118@19:23:25</v>
      </c>
    </row>
    <row r="305" spans="1:17" x14ac:dyDescent="0.3">
      <c r="A305" s="4"/>
      <c r="B305" s="4" t="str">
        <f>[1]!FppDataPoint(JPYMktVal!E307:S307,JPYMktVal!$A307,,)</f>
        <v>^Point~24045@19:23:27</v>
      </c>
      <c r="C305" s="3" t="str">
        <f>[1]!FppDataPoint(JPYMktVal!E307,JPYMktVal!$A307,JPYMktVal!$B307,JPYMktVal!$C307)</f>
        <v>^Point~17476@19:23:22</v>
      </c>
      <c r="D305" s="3" t="str">
        <f>[1]!FppDataPoint(JPYMktVal!F307,JPYMktVal!$A307,JPYMktVal!$B307,JPYMktVal!$C307)</f>
        <v>^Point~16945@19:23:21</v>
      </c>
      <c r="E305" s="3" t="str">
        <f>[1]!FppDataPoint(JPYMktVal!G307,JPYMktVal!$A307,JPYMktVal!$B307,JPYMktVal!$C307)</f>
        <v>^Point~19354@19:23:23</v>
      </c>
      <c r="F305" s="3" t="str">
        <f>[1]!FppDataPoint(JPYMktVal!H307,JPYMktVal!$A307,JPYMktVal!$B307,JPYMktVal!$C307)</f>
        <v>^Point~23678@19:23:27</v>
      </c>
      <c r="G305" s="3" t="str">
        <f>[1]!FppDataPoint(JPYMktVal!I307,JPYMktVal!$A307,JPYMktVal!$B307,JPYMktVal!$C307)</f>
        <v>^Point~20178@19:23:24</v>
      </c>
      <c r="H305" s="3" t="str">
        <f>[1]!FppDataPoint(JPYMktVal!J307,JPYMktVal!$A307,JPYMktVal!$B307,JPYMktVal!$C307)</f>
        <v>^Point~19829@19:23:24</v>
      </c>
      <c r="I305" s="3" t="str">
        <f>[1]!FppDataPoint(JPYMktVal!K307,JPYMktVal!$A307,JPYMktVal!$B307,JPYMktVal!$C307)</f>
        <v>^Point~17809@19:23:22</v>
      </c>
      <c r="J305" s="3" t="str">
        <f>[1]!FppDataPoint(JPYMktVal!L307,JPYMktVal!$A307,JPYMktVal!$B307,JPYMktVal!$C307)</f>
        <v>^Point~19804@19:23:24</v>
      </c>
      <c r="K305" s="3" t="str">
        <f>[1]!FppDataPoint(JPYMktVal!M307,JPYMktVal!$A307,JPYMktVal!$B307,JPYMktVal!$C307)</f>
        <v>^Point~19111@19:23:23</v>
      </c>
      <c r="L305" s="3" t="str">
        <f>[1]!FppDataPoint(JPYMktVal!N307,JPYMktVal!$A307,JPYMktVal!$B307,JPYMktVal!$C307)</f>
        <v>^Point~17751@19:23:22</v>
      </c>
      <c r="M305" s="3" t="str">
        <f>[1]!FppDataPoint(JPYMktVal!O307,JPYMktVal!$A307,JPYMktVal!$B307,JPYMktVal!$C307)</f>
        <v>^Point~18989@19:23:23</v>
      </c>
      <c r="N305" s="3" t="str">
        <f>[1]!FppDataPoint(JPYMktVal!P307,JPYMktVal!$A307,JPYMktVal!$B307,JPYMktVal!$C307)</f>
        <v>^Point~18973@19:23:23</v>
      </c>
      <c r="O305" s="3" t="str">
        <f>[1]!FppDataPoint(JPYMktVal!Q307,JPYMktVal!$A307,JPYMktVal!$B307,JPYMktVal!$C307)</f>
        <v>^Point~24161@19:23:27</v>
      </c>
      <c r="P305" s="3" t="str">
        <f>[1]!FppDataPoint(JPYMktVal!R307,JPYMktVal!$A307,JPYMktVal!$B307,JPYMktVal!$C307)</f>
        <v>^Point~21141@19:23:25</v>
      </c>
      <c r="Q305" s="3" t="str">
        <f>[1]!FppDataPoint(JPYMktVal!S307,JPYMktVal!$A307,JPYMktVal!$B307,JPYMktVal!$C307)</f>
        <v>^Point~24598@19:23:28</v>
      </c>
    </row>
    <row r="306" spans="1:17" x14ac:dyDescent="0.3">
      <c r="A306" s="4"/>
      <c r="B306" s="4" t="str">
        <f>[1]!FppDataPoint(JPYMktVal!E308:S308,JPYMktVal!$A308,,)</f>
        <v>^Point~24321@19:23:27</v>
      </c>
      <c r="C306" s="3" t="str">
        <f>[1]!FppDataPoint(JPYMktVal!E308,JPYMktVal!$A308,JPYMktVal!$B308,JPYMktVal!$C308)</f>
        <v>^Point~16934@19:23:21</v>
      </c>
      <c r="D306" s="3" t="str">
        <f>[1]!FppDataPoint(JPYMktVal!F308,JPYMktVal!$A308,JPYMktVal!$B308,JPYMktVal!$C308)</f>
        <v>^Point~18016@19:23:22</v>
      </c>
      <c r="E306" s="3" t="str">
        <f>[1]!FppDataPoint(JPYMktVal!G308,JPYMktVal!$A308,JPYMktVal!$B308,JPYMktVal!$C308)</f>
        <v>^Point~17069@19:23:21</v>
      </c>
      <c r="F306" s="3" t="str">
        <f>[1]!FppDataPoint(JPYMktVal!H308,JPYMktVal!$A308,JPYMktVal!$B308,JPYMktVal!$C308)</f>
        <v>^Point~19894@19:23:24</v>
      </c>
      <c r="G306" s="3" t="str">
        <f>[1]!FppDataPoint(JPYMktVal!I308,JPYMktVal!$A308,JPYMktVal!$B308,JPYMktVal!$C308)</f>
        <v>^Point~22801@19:23:26</v>
      </c>
      <c r="H306" s="3" t="str">
        <f>[1]!FppDataPoint(JPYMktVal!J308,JPYMktVal!$A308,JPYMktVal!$B308,JPYMktVal!$C308)</f>
        <v>^Point~17267@19:23:21</v>
      </c>
      <c r="I306" s="3" t="str">
        <f>[1]!FppDataPoint(JPYMktVal!K308,JPYMktVal!$A308,JPYMktVal!$B308,JPYMktVal!$C308)</f>
        <v>^Point~21884@19:23:25</v>
      </c>
      <c r="J306" s="3" t="str">
        <f>[1]!FppDataPoint(JPYMktVal!L308,JPYMktVal!$A308,JPYMktVal!$B308,JPYMktVal!$C308)</f>
        <v>^Point~15995@19:23:20</v>
      </c>
      <c r="K306" s="3" t="str">
        <f>[1]!FppDataPoint(JPYMktVal!M308,JPYMktVal!$A308,JPYMktVal!$B308,JPYMktVal!$C308)</f>
        <v>^Point~16964@19:23:21</v>
      </c>
      <c r="L306" s="3" t="str">
        <f>[1]!FppDataPoint(JPYMktVal!N308,JPYMktVal!$A308,JPYMktVal!$B308,JPYMktVal!$C308)</f>
        <v>^Point~16367@19:23:21</v>
      </c>
      <c r="M306" s="3" t="str">
        <f>[1]!FppDataPoint(JPYMktVal!O308,JPYMktVal!$A308,JPYMktVal!$B308,JPYMktVal!$C308)</f>
        <v>^Point~23199@19:23:26</v>
      </c>
      <c r="N306" s="3" t="str">
        <f>[1]!FppDataPoint(JPYMktVal!P308,JPYMktVal!$A308,JPYMktVal!$B308,JPYMktVal!$C308)</f>
        <v>^Point~20456@19:23:24</v>
      </c>
      <c r="O306" s="3" t="str">
        <f>[1]!FppDataPoint(JPYMktVal!Q308,JPYMktVal!$A308,JPYMktVal!$B308,JPYMktVal!$C308)</f>
        <v>^Point~16768@19:23:21</v>
      </c>
      <c r="P306" s="3" t="str">
        <f>[1]!FppDataPoint(JPYMktVal!R308,JPYMktVal!$A308,JPYMktVal!$B308,JPYMktVal!$C308)</f>
        <v>^Point~15149@19:23:20</v>
      </c>
      <c r="Q306" s="3" t="str">
        <f>[1]!FppDataPoint(JPYMktVal!S308,JPYMktVal!$A308,JPYMktVal!$B308,JPYMktVal!$C308)</f>
        <v>^Point~17826@19:23:22</v>
      </c>
    </row>
    <row r="307" spans="1:17" x14ac:dyDescent="0.3">
      <c r="A307" s="4"/>
      <c r="B307" s="4" t="str">
        <f>[1]!FppDataPoint(JPYMktVal!E309:S309,JPYMktVal!$A309,,)</f>
        <v>^Point~23996@19:23:27</v>
      </c>
      <c r="C307" s="3" t="str">
        <f>[1]!FppDataPoint(JPYMktVal!E309,JPYMktVal!$A309,JPYMktVal!$B309,JPYMktVal!$C309)</f>
        <v>^Point~20857@19:23:25</v>
      </c>
      <c r="D307" s="3" t="str">
        <f>[1]!FppDataPoint(JPYMktVal!F309,JPYMktVal!$A309,JPYMktVal!$B309,JPYMktVal!$C309)</f>
        <v>^Point~16722@19:23:21</v>
      </c>
      <c r="E307" s="3" t="str">
        <f>[1]!FppDataPoint(JPYMktVal!G309,JPYMktVal!$A309,JPYMktVal!$B309,JPYMktVal!$C309)</f>
        <v>^Point~17704@19:23:22</v>
      </c>
      <c r="F307" s="3" t="str">
        <f>[1]!FppDataPoint(JPYMktVal!H309,JPYMktVal!$A309,JPYMktVal!$B309,JPYMktVal!$C309)</f>
        <v>^Point~24717@19:23:28</v>
      </c>
      <c r="G307" s="3" t="str">
        <f>[1]!FppDataPoint(JPYMktVal!I309,JPYMktVal!$A309,JPYMktVal!$B309,JPYMktVal!$C309)</f>
        <v>^Point~21980@19:23:25</v>
      </c>
      <c r="H307" s="3" t="str">
        <f>[1]!FppDataPoint(JPYMktVal!J309,JPYMktVal!$A309,JPYMktVal!$B309,JPYMktVal!$C309)</f>
        <v>^Point~17341@19:23:21</v>
      </c>
      <c r="I307" s="3" t="str">
        <f>[1]!FppDataPoint(JPYMktVal!K309,JPYMktVal!$A309,JPYMktVal!$B309,JPYMktVal!$C309)</f>
        <v>^Point~16813@19:23:21</v>
      </c>
      <c r="J307" s="3" t="str">
        <f>[1]!FppDataPoint(JPYMktVal!L309,JPYMktVal!$A309,JPYMktVal!$B309,JPYMktVal!$C309)</f>
        <v>^Point~20648@19:23:24</v>
      </c>
      <c r="K307" s="3" t="str">
        <f>[1]!FppDataPoint(JPYMktVal!M309,JPYMktVal!$A309,JPYMktVal!$B309,JPYMktVal!$C309)</f>
        <v>^Point~19931@19:23:24</v>
      </c>
      <c r="L307" s="3" t="str">
        <f>[1]!FppDataPoint(JPYMktVal!N309,JPYMktVal!$A309,JPYMktVal!$B309,JPYMktVal!$C309)</f>
        <v>^Point~16965@19:23:21</v>
      </c>
      <c r="M307" s="3" t="str">
        <f>[1]!FppDataPoint(JPYMktVal!O309,JPYMktVal!$A309,JPYMktVal!$B309,JPYMktVal!$C309)</f>
        <v>^Point~20228@19:23:24</v>
      </c>
      <c r="N307" s="3" t="str">
        <f>[1]!FppDataPoint(JPYMktVal!P309,JPYMktVal!$A309,JPYMktVal!$B309,JPYMktVal!$C309)</f>
        <v>^Point~18661@19:23:23</v>
      </c>
      <c r="O307" s="3" t="str">
        <f>[1]!FppDataPoint(JPYMktVal!Q309,JPYMktVal!$A309,JPYMktVal!$B309,JPYMktVal!$C309)</f>
        <v>^Point~16280@19:23:21</v>
      </c>
      <c r="P307" s="3" t="str">
        <f>[1]!FppDataPoint(JPYMktVal!R309,JPYMktVal!$A309,JPYMktVal!$B309,JPYMktVal!$C309)</f>
        <v>^Point~20916@19:23:25</v>
      </c>
      <c r="Q307" s="3" t="str">
        <f>[1]!FppDataPoint(JPYMktVal!S309,JPYMktVal!$A309,JPYMktVal!$B309,JPYMktVal!$C309)</f>
        <v>^Point~16006@19:23:20</v>
      </c>
    </row>
    <row r="308" spans="1:17" x14ac:dyDescent="0.3">
      <c r="A308" s="4"/>
      <c r="B308" s="4" t="str">
        <f>[1]!FppDataPoint(JPYMktVal!E310:S310,JPYMktVal!$A310,,)</f>
        <v>^Point~22178@19:23:26</v>
      </c>
      <c r="C308" s="3" t="str">
        <f>[1]!FppDataPoint(JPYMktVal!E310,JPYMktVal!$A310,JPYMktVal!$B310,JPYMktVal!$C310)</f>
        <v>^Point~24059@19:23:27</v>
      </c>
      <c r="D308" s="3" t="str">
        <f>[1]!FppDataPoint(JPYMktVal!F310,JPYMktVal!$A310,JPYMktVal!$B310,JPYMktVal!$C310)</f>
        <v>^Point~21795@19:23:25</v>
      </c>
      <c r="E308" s="3" t="str">
        <f>[1]!FppDataPoint(JPYMktVal!G310,JPYMktVal!$A310,JPYMktVal!$B310,JPYMktVal!$C310)</f>
        <v>^Point~21328@19:23:25</v>
      </c>
      <c r="F308" s="3" t="str">
        <f>[1]!FppDataPoint(JPYMktVal!H310,JPYMktVal!$A310,JPYMktVal!$B310,JPYMktVal!$C310)</f>
        <v>^Point~18726@19:23:23</v>
      </c>
      <c r="G308" s="3" t="str">
        <f>[1]!FppDataPoint(JPYMktVal!I310,JPYMktVal!$A310,JPYMktVal!$B310,JPYMktVal!$C310)</f>
        <v>^Point~21379@19:23:25</v>
      </c>
      <c r="H308" s="3" t="str">
        <f>[1]!FppDataPoint(JPYMktVal!J310,JPYMktVal!$A310,JPYMktVal!$B310,JPYMktVal!$C310)</f>
        <v>^Point~23754@19:23:27</v>
      </c>
      <c r="I308" s="3" t="str">
        <f>[1]!FppDataPoint(JPYMktVal!K310,JPYMktVal!$A310,JPYMktVal!$B310,JPYMktVal!$C310)</f>
        <v>^Point~20174@19:23:24</v>
      </c>
      <c r="J308" s="3" t="str">
        <f>[1]!FppDataPoint(JPYMktVal!L310,JPYMktVal!$A310,JPYMktVal!$B310,JPYMktVal!$C310)</f>
        <v>^Point~16338@19:23:21</v>
      </c>
      <c r="K308" s="3" t="str">
        <f>[1]!FppDataPoint(JPYMktVal!M310,JPYMktVal!$A310,JPYMktVal!$B310,JPYMktVal!$C310)</f>
        <v>^Point~17124@19:23:21</v>
      </c>
      <c r="L308" s="3" t="str">
        <f>[1]!FppDataPoint(JPYMktVal!N310,JPYMktVal!$A310,JPYMktVal!$B310,JPYMktVal!$C310)</f>
        <v>^Point~20405@19:23:24</v>
      </c>
      <c r="M308" s="3" t="str">
        <f>[1]!FppDataPoint(JPYMktVal!O310,JPYMktVal!$A310,JPYMktVal!$B310,JPYMktVal!$C310)</f>
        <v>^Point~16359@19:23:21</v>
      </c>
      <c r="N308" s="3" t="str">
        <f>[1]!FppDataPoint(JPYMktVal!P310,JPYMktVal!$A310,JPYMktVal!$B310,JPYMktVal!$C310)</f>
        <v>^Point~17075@19:23:21</v>
      </c>
      <c r="O308" s="3" t="str">
        <f>[1]!FppDataPoint(JPYMktVal!Q310,JPYMktVal!$A310,JPYMktVal!$B310,JPYMktVal!$C310)</f>
        <v>^Point~22416@19:23:26</v>
      </c>
      <c r="P308" s="3" t="str">
        <f>[1]!FppDataPoint(JPYMktVal!R310,JPYMktVal!$A310,JPYMktVal!$B310,JPYMktVal!$C310)</f>
        <v>^Point~16326@19:23:21</v>
      </c>
      <c r="Q308" s="3" t="str">
        <f>[1]!FppDataPoint(JPYMktVal!S310,JPYMktVal!$A310,JPYMktVal!$B310,JPYMktVal!$C310)</f>
        <v>^Point~19460@19:23:23</v>
      </c>
    </row>
    <row r="309" spans="1:17" x14ac:dyDescent="0.3">
      <c r="A309" s="4"/>
      <c r="B309" s="4" t="str">
        <f>[1]!FppDataPoint(JPYMktVal!E311:S311,JPYMktVal!$A311,,)</f>
        <v>^Point~21213@19:23:25</v>
      </c>
      <c r="C309" s="3" t="str">
        <f>[1]!FppDataPoint(JPYMktVal!E311,JPYMktVal!$A311,JPYMktVal!$B311,JPYMktVal!$C311)</f>
        <v>^Point~20335@19:23:24</v>
      </c>
      <c r="D309" s="3" t="str">
        <f>[1]!FppDataPoint(JPYMktVal!F311,JPYMktVal!$A311,JPYMktVal!$B311,JPYMktVal!$C311)</f>
        <v>^Point~17596@19:23:22</v>
      </c>
      <c r="E309" s="3" t="str">
        <f>[1]!FppDataPoint(JPYMktVal!G311,JPYMktVal!$A311,JPYMktVal!$B311,JPYMktVal!$C311)</f>
        <v>^Point~21381@19:23:25</v>
      </c>
      <c r="F309" s="3" t="str">
        <f>[1]!FppDataPoint(JPYMktVal!H311,JPYMktVal!$A311,JPYMktVal!$B311,JPYMktVal!$C311)</f>
        <v>^Point~17855@19:23:22</v>
      </c>
      <c r="G309" s="3" t="str">
        <f>[1]!FppDataPoint(JPYMktVal!I311,JPYMktVal!$A311,JPYMktVal!$B311,JPYMktVal!$C311)</f>
        <v>^Point~23954@19:23:27</v>
      </c>
      <c r="H309" s="3" t="str">
        <f>[1]!FppDataPoint(JPYMktVal!J311,JPYMktVal!$A311,JPYMktVal!$B311,JPYMktVal!$C311)</f>
        <v>^Point~17597@19:23:22</v>
      </c>
      <c r="I309" s="3" t="str">
        <f>[1]!FppDataPoint(JPYMktVal!K311,JPYMktVal!$A311,JPYMktVal!$B311,JPYMktVal!$C311)</f>
        <v>^Point~17257@19:23:21</v>
      </c>
      <c r="J309" s="3" t="str">
        <f>[1]!FppDataPoint(JPYMktVal!L311,JPYMktVal!$A311,JPYMktVal!$B311,JPYMktVal!$C311)</f>
        <v>^Point~22512@19:23:26</v>
      </c>
      <c r="K309" s="3" t="str">
        <f>[1]!FppDataPoint(JPYMktVal!M311,JPYMktVal!$A311,JPYMktVal!$B311,JPYMktVal!$C311)</f>
        <v>^Point~21140@19:23:25</v>
      </c>
      <c r="L309" s="3" t="str">
        <f>[1]!FppDataPoint(JPYMktVal!N311,JPYMktVal!$A311,JPYMktVal!$B311,JPYMktVal!$C311)</f>
        <v>^Point~16897@19:23:21</v>
      </c>
      <c r="M309" s="3" t="str">
        <f>[1]!FppDataPoint(JPYMktVal!O311,JPYMktVal!$A311,JPYMktVal!$B311,JPYMktVal!$C311)</f>
        <v>^Point~21079@19:23:25</v>
      </c>
      <c r="N309" s="3" t="str">
        <f>[1]!FppDataPoint(JPYMktVal!P311,JPYMktVal!$A311,JPYMktVal!$B311,JPYMktVal!$C311)</f>
        <v>^Point~19399@19:23:23</v>
      </c>
      <c r="O309" s="3" t="str">
        <f>[1]!FppDataPoint(JPYMktVal!Q311,JPYMktVal!$A311,JPYMktVal!$B311,JPYMktVal!$C311)</f>
        <v>^Point~17128@19:23:21</v>
      </c>
      <c r="P309" s="3" t="str">
        <f>[1]!FppDataPoint(JPYMktVal!R311,JPYMktVal!$A311,JPYMktVal!$B311,JPYMktVal!$C311)</f>
        <v>^Point~16295@19:23:21</v>
      </c>
      <c r="Q309" s="3" t="str">
        <f>[1]!FppDataPoint(JPYMktVal!S311,JPYMktVal!$A311,JPYMktVal!$B311,JPYMktVal!$C311)</f>
        <v>^Point~19188@19:23:23</v>
      </c>
    </row>
    <row r="310" spans="1:17" x14ac:dyDescent="0.3">
      <c r="A310" s="4"/>
      <c r="B310" s="4" t="str">
        <f>[1]!FppDataPoint(JPYMktVal!E312:S312,JPYMktVal!$A312,,)</f>
        <v>^Point~21805@19:23:25</v>
      </c>
      <c r="C310" s="3" t="str">
        <f>[1]!FppDataPoint(JPYMktVal!E312,JPYMktVal!$A312,JPYMktVal!$B312,JPYMktVal!$C312)</f>
        <v>^Point~15707@19:23:20</v>
      </c>
      <c r="D310" s="3" t="str">
        <f>[1]!FppDataPoint(JPYMktVal!F312,JPYMktVal!$A312,JPYMktVal!$B312,JPYMktVal!$C312)</f>
        <v>^Point~16331@19:23:21</v>
      </c>
      <c r="E310" s="3" t="str">
        <f>[1]!FppDataPoint(JPYMktVal!G312,JPYMktVal!$A312,JPYMktVal!$B312,JPYMktVal!$C312)</f>
        <v>^Point~18122@19:23:22</v>
      </c>
      <c r="F310" s="3" t="str">
        <f>[1]!FppDataPoint(JPYMktVal!H312,JPYMktVal!$A312,JPYMktVal!$B312,JPYMktVal!$C312)</f>
        <v>^Point~23474@19:23:27</v>
      </c>
      <c r="G310" s="3" t="str">
        <f>[1]!FppDataPoint(JPYMktVal!I312,JPYMktVal!$A312,JPYMktVal!$B312,JPYMktVal!$C312)</f>
        <v>^Point~17041@19:23:21</v>
      </c>
      <c r="H310" s="3" t="str">
        <f>[1]!FppDataPoint(JPYMktVal!J312,JPYMktVal!$A312,JPYMktVal!$B312,JPYMktVal!$C312)</f>
        <v>^Point~23384@19:23:27</v>
      </c>
      <c r="I310" s="3" t="str">
        <f>[1]!FppDataPoint(JPYMktVal!K312,JPYMktVal!$A312,JPYMktVal!$B312,JPYMktVal!$C312)</f>
        <v>^Point~18560@19:23:23</v>
      </c>
      <c r="J310" s="3" t="str">
        <f>[1]!FppDataPoint(JPYMktVal!L312,JPYMktVal!$A312,JPYMktVal!$B312,JPYMktVal!$C312)</f>
        <v>^Point~17399@19:23:22</v>
      </c>
      <c r="K310" s="3" t="str">
        <f>[1]!FppDataPoint(JPYMktVal!M312,JPYMktVal!$A312,JPYMktVal!$B312,JPYMktVal!$C312)</f>
        <v>^Point~22068@19:23:25</v>
      </c>
      <c r="L310" s="3" t="str">
        <f>[1]!FppDataPoint(JPYMktVal!N312,JPYMktVal!$A312,JPYMktVal!$B312,JPYMktVal!$C312)</f>
        <v>^Point~21771@19:23:25</v>
      </c>
      <c r="M310" s="3" t="str">
        <f>[1]!FppDataPoint(JPYMktVal!O312,JPYMktVal!$A312,JPYMktVal!$B312,JPYMktVal!$C312)</f>
        <v>^Point~22942@19:23:26</v>
      </c>
      <c r="N310" s="3" t="str">
        <f>[1]!FppDataPoint(JPYMktVal!P312,JPYMktVal!$A312,JPYMktVal!$B312,JPYMktVal!$C312)</f>
        <v>^Point~17251@19:23:21</v>
      </c>
      <c r="O310" s="3" t="str">
        <f>[1]!FppDataPoint(JPYMktVal!Q312,JPYMktVal!$A312,JPYMktVal!$B312,JPYMktVal!$C312)</f>
        <v>^Point~19556@19:23:23</v>
      </c>
      <c r="P310" s="3" t="str">
        <f>[1]!FppDataPoint(JPYMktVal!R312,JPYMktVal!$A312,JPYMktVal!$B312,JPYMktVal!$C312)</f>
        <v>^Point~19094@19:23:23</v>
      </c>
      <c r="Q310" s="3" t="str">
        <f>[1]!FppDataPoint(JPYMktVal!S312,JPYMktVal!$A312,JPYMktVal!$B312,JPYMktVal!$C312)</f>
        <v>^Point~17740@19:23:22</v>
      </c>
    </row>
    <row r="311" spans="1:17" x14ac:dyDescent="0.3">
      <c r="A311" s="4"/>
      <c r="B311" s="4" t="str">
        <f>[1]!FppDataPoint(JPYMktVal!E313:S313,JPYMktVal!$A313,,)</f>
        <v>^Point~20987@19:23:25</v>
      </c>
      <c r="C311" s="3" t="str">
        <f>[1]!FppDataPoint(JPYMktVal!E313,JPYMktVal!$A313,JPYMktVal!$B313,JPYMktVal!$C313)</f>
        <v>^Point~22700@19:23:26</v>
      </c>
      <c r="D311" s="3" t="str">
        <f>[1]!FppDataPoint(JPYMktVal!F313,JPYMktVal!$A313,JPYMktVal!$B313,JPYMktVal!$C313)</f>
        <v>^Point~16260@19:23:21</v>
      </c>
      <c r="E311" s="3" t="str">
        <f>[1]!FppDataPoint(JPYMktVal!G313,JPYMktVal!$A313,JPYMktVal!$B313,JPYMktVal!$C313)</f>
        <v>^Point~15495@19:23:20</v>
      </c>
      <c r="F311" s="3" t="str">
        <f>[1]!FppDataPoint(JPYMktVal!H313,JPYMktVal!$A313,JPYMktVal!$B313,JPYMktVal!$C313)</f>
        <v>^Point~17116@19:23:21</v>
      </c>
      <c r="G311" s="3" t="str">
        <f>[1]!FppDataPoint(JPYMktVal!I313,JPYMktVal!$A313,JPYMktVal!$B313,JPYMktVal!$C313)</f>
        <v>^Point~20508@19:23:24</v>
      </c>
      <c r="H311" s="3" t="str">
        <f>[1]!FppDataPoint(JPYMktVal!J313,JPYMktVal!$A313,JPYMktVal!$B313,JPYMktVal!$C313)</f>
        <v>^Point~16262@19:23:21</v>
      </c>
      <c r="I311" s="3" t="str">
        <f>[1]!FppDataPoint(JPYMktVal!K313,JPYMktVal!$A313,JPYMktVal!$B313,JPYMktVal!$C313)</f>
        <v>^Point~22250@19:23:26</v>
      </c>
      <c r="J311" s="3" t="str">
        <f>[1]!FppDataPoint(JPYMktVal!L313,JPYMktVal!$A313,JPYMktVal!$B313,JPYMktVal!$C313)</f>
        <v>^Point~20800@19:23:24</v>
      </c>
      <c r="K311" s="3" t="str">
        <f>[1]!FppDataPoint(JPYMktVal!M313,JPYMktVal!$A313,JPYMktVal!$B313,JPYMktVal!$C313)</f>
        <v>^Point~21189@19:23:25</v>
      </c>
      <c r="L311" s="3" t="str">
        <f>[1]!FppDataPoint(JPYMktVal!N313,JPYMktVal!$A313,JPYMktVal!$B313,JPYMktVal!$C313)</f>
        <v>^Point~22907@19:23:26</v>
      </c>
      <c r="M311" s="3" t="str">
        <f>[1]!FppDataPoint(JPYMktVal!O313,JPYMktVal!$A313,JPYMktVal!$B313,JPYMktVal!$C313)</f>
        <v>^Point~18858@19:23:23</v>
      </c>
      <c r="N311" s="3" t="str">
        <f>[1]!FppDataPoint(JPYMktVal!P313,JPYMktVal!$A313,JPYMktVal!$B313,JPYMktVal!$C313)</f>
        <v>^Point~16891@19:23:21</v>
      </c>
      <c r="O311" s="3" t="str">
        <f>[1]!FppDataPoint(JPYMktVal!Q313,JPYMktVal!$A313,JPYMktVal!$B313,JPYMktVal!$C313)</f>
        <v>^Point~18477@19:23:23</v>
      </c>
      <c r="P311" s="3" t="str">
        <f>[1]!FppDataPoint(JPYMktVal!R313,JPYMktVal!$A313,JPYMktVal!$B313,JPYMktVal!$C313)</f>
        <v>^Point~18863@19:23:23</v>
      </c>
      <c r="Q311" s="3" t="str">
        <f>[1]!FppDataPoint(JPYMktVal!S313,JPYMktVal!$A313,JPYMktVal!$B313,JPYMktVal!$C313)</f>
        <v>^Point~22004@19:23:25</v>
      </c>
    </row>
    <row r="312" spans="1:17" x14ac:dyDescent="0.3">
      <c r="A312" s="4"/>
      <c r="B312" s="4" t="str">
        <f>[1]!FppDataPoint(JPYMktVal!E314:S314,JPYMktVal!$A314,,)</f>
        <v>^Point~22668@19:23:26</v>
      </c>
      <c r="C312" s="3" t="str">
        <f>[1]!FppDataPoint(JPYMktVal!E314,JPYMktVal!$A314,JPYMktVal!$B314,JPYMktVal!$C314)</f>
        <v>^Point~24141@19:23:27</v>
      </c>
      <c r="D312" s="3" t="str">
        <f>[1]!FppDataPoint(JPYMktVal!F314,JPYMktVal!$A314,JPYMktVal!$B314,JPYMktVal!$C314)</f>
        <v>^Point~24471@19:23:28</v>
      </c>
      <c r="E312" s="3" t="str">
        <f>[1]!FppDataPoint(JPYMktVal!G314,JPYMktVal!$A314,JPYMktVal!$B314,JPYMktVal!$C314)</f>
        <v>^Point~16675@19:23:21</v>
      </c>
      <c r="F312" s="3" t="str">
        <f>[1]!FppDataPoint(JPYMktVal!H314,JPYMktVal!$A314,JPYMktVal!$B314,JPYMktVal!$C314)</f>
        <v>^Point~15558@19:23:20</v>
      </c>
      <c r="G312" s="3" t="str">
        <f>[1]!FppDataPoint(JPYMktVal!I314,JPYMktVal!$A314,JPYMktVal!$B314,JPYMktVal!$C314)</f>
        <v>^Point~16127@19:23:20</v>
      </c>
      <c r="H312" s="3" t="str">
        <f>[1]!FppDataPoint(JPYMktVal!J314,JPYMktVal!$A314,JPYMktVal!$B314,JPYMktVal!$C314)</f>
        <v>^Point~20070@19:23:24</v>
      </c>
      <c r="I312" s="3" t="str">
        <f>[1]!FppDataPoint(JPYMktVal!K314,JPYMktVal!$A314,JPYMktVal!$B314,JPYMktVal!$C314)</f>
        <v>^Point~17408@19:23:22</v>
      </c>
      <c r="J312" s="3" t="str">
        <f>[1]!FppDataPoint(JPYMktVal!L314,JPYMktVal!$A314,JPYMktVal!$B314,JPYMktVal!$C314)</f>
        <v>^Point~18333@19:23:23</v>
      </c>
      <c r="K312" s="3" t="str">
        <f>[1]!FppDataPoint(JPYMktVal!M314,JPYMktVal!$A314,JPYMktVal!$B314,JPYMktVal!$C314)</f>
        <v>^Point~18013@19:23:22</v>
      </c>
      <c r="L312" s="3" t="str">
        <f>[1]!FppDataPoint(JPYMktVal!N314,JPYMktVal!$A314,JPYMktVal!$B314,JPYMktVal!$C314)</f>
        <v>^Point~16443@19:23:21</v>
      </c>
      <c r="M312" s="3" t="str">
        <f>[1]!FppDataPoint(JPYMktVal!O314,JPYMktVal!$A314,JPYMktVal!$B314,JPYMktVal!$C314)</f>
        <v>^Point~17513@19:23:22</v>
      </c>
      <c r="N312" s="3" t="str">
        <f>[1]!FppDataPoint(JPYMktVal!P314,JPYMktVal!$A314,JPYMktVal!$B314,JPYMktVal!$C314)</f>
        <v>^Point~23026@19:23:26</v>
      </c>
      <c r="O312" s="3" t="str">
        <f>[1]!FppDataPoint(JPYMktVal!Q314,JPYMktVal!$A314,JPYMktVal!$B314,JPYMktVal!$C314)</f>
        <v>^Point~17487@19:23:22</v>
      </c>
      <c r="P312" s="3" t="str">
        <f>[1]!FppDataPoint(JPYMktVal!R314,JPYMktVal!$A314,JPYMktVal!$B314,JPYMktVal!$C314)</f>
        <v>^Point~22662@19:23:26</v>
      </c>
      <c r="Q312" s="3" t="str">
        <f>[1]!FppDataPoint(JPYMktVal!S314,JPYMktVal!$A314,JPYMktVal!$B314,JPYMktVal!$C314)</f>
        <v>^Point~16610@19:23:21</v>
      </c>
    </row>
    <row r="313" spans="1:17" x14ac:dyDescent="0.3">
      <c r="A313" s="4"/>
      <c r="B313" s="4" t="str">
        <f>[1]!FppDataPoint(JPYMktVal!E315:S315,JPYMktVal!$A315,,)</f>
        <v>^Point~21632@19:23:25</v>
      </c>
      <c r="C313" s="3" t="str">
        <f>[1]!FppDataPoint(JPYMktVal!E315,JPYMktVal!$A315,JPYMktVal!$B315,JPYMktVal!$C315)</f>
        <v>^Point~16269@19:23:21</v>
      </c>
      <c r="D313" s="3" t="str">
        <f>[1]!FppDataPoint(JPYMktVal!F315,JPYMktVal!$A315,JPYMktVal!$B315,JPYMktVal!$C315)</f>
        <v>^Point~18158@19:23:22</v>
      </c>
      <c r="E313" s="3" t="str">
        <f>[1]!FppDataPoint(JPYMktVal!G315,JPYMktVal!$A315,JPYMktVal!$B315,JPYMktVal!$C315)</f>
        <v>^Point~17653@19:23:22</v>
      </c>
      <c r="F313" s="3" t="str">
        <f>[1]!FppDataPoint(JPYMktVal!H315,JPYMktVal!$A315,JPYMktVal!$B315,JPYMktVal!$C315)</f>
        <v>^Point~19715@19:23:24</v>
      </c>
      <c r="G313" s="3" t="str">
        <f>[1]!FppDataPoint(JPYMktVal!I315,JPYMktVal!$A315,JPYMktVal!$B315,JPYMktVal!$C315)</f>
        <v>^Point~19130@19:23:23</v>
      </c>
      <c r="H313" s="3" t="str">
        <f>[1]!FppDataPoint(JPYMktVal!J315,JPYMktVal!$A315,JPYMktVal!$B315,JPYMktVal!$C315)</f>
        <v>^Point~16676@19:23:21</v>
      </c>
      <c r="I313" s="3" t="str">
        <f>[1]!FppDataPoint(JPYMktVal!K315,JPYMktVal!$A315,JPYMktVal!$B315,JPYMktVal!$C315)</f>
        <v>^Point~23674@19:23:27</v>
      </c>
      <c r="J313" s="3" t="str">
        <f>[1]!FppDataPoint(JPYMktVal!L315,JPYMktVal!$A315,JPYMktVal!$B315,JPYMktVal!$C315)</f>
        <v>^Point~22784@19:23:26</v>
      </c>
      <c r="K313" s="3" t="str">
        <f>[1]!FppDataPoint(JPYMktVal!M315,JPYMktVal!$A315,JPYMktVal!$B315,JPYMktVal!$C315)</f>
        <v>^Point~17547@19:23:22</v>
      </c>
      <c r="L313" s="3" t="str">
        <f>[1]!FppDataPoint(JPYMktVal!N315,JPYMktVal!$A315,JPYMktVal!$B315,JPYMktVal!$C315)</f>
        <v>^Point~18531@19:23:23</v>
      </c>
      <c r="M313" s="3" t="str">
        <f>[1]!FppDataPoint(JPYMktVal!O315,JPYMktVal!$A315,JPYMktVal!$B315,JPYMktVal!$C315)</f>
        <v>^Point~16263@19:23:21</v>
      </c>
      <c r="N313" s="3" t="str">
        <f>[1]!FppDataPoint(JPYMktVal!P315,JPYMktVal!$A315,JPYMktVal!$B315,JPYMktVal!$C315)</f>
        <v>^Point~19524@19:23:23</v>
      </c>
      <c r="O313" s="3" t="str">
        <f>[1]!FppDataPoint(JPYMktVal!Q315,JPYMktVal!$A315,JPYMktVal!$B315,JPYMktVal!$C315)</f>
        <v>^Point~19333@19:23:23</v>
      </c>
      <c r="P313" s="3" t="str">
        <f>[1]!FppDataPoint(JPYMktVal!R315,JPYMktVal!$A315,JPYMktVal!$B315,JPYMktVal!$C315)</f>
        <v>^Point~17316@19:23:21</v>
      </c>
      <c r="Q313" s="3" t="str">
        <f>[1]!FppDataPoint(JPYMktVal!S315,JPYMktVal!$A315,JPYMktVal!$B315,JPYMktVal!$C315)</f>
        <v>^Point~18032@19:23:22</v>
      </c>
    </row>
    <row r="314" spans="1:17" x14ac:dyDescent="0.3">
      <c r="A314" s="4"/>
      <c r="B314" s="4" t="str">
        <f>[1]!FppDataPoint(JPYMktVal!E316:S316,JPYMktVal!$A316,,)</f>
        <v>^Point~21105@19:23:25</v>
      </c>
      <c r="C314" s="3" t="str">
        <f>[1]!FppDataPoint(JPYMktVal!E316,JPYMktVal!$A316,JPYMktVal!$B316,JPYMktVal!$C316)</f>
        <v>^Point~23325@19:23:26</v>
      </c>
      <c r="D314" s="3" t="str">
        <f>[1]!FppDataPoint(JPYMktVal!F316,JPYMktVal!$A316,JPYMktVal!$B316,JPYMktVal!$C316)</f>
        <v>^Point~17402@19:23:22</v>
      </c>
      <c r="E314" s="3" t="str">
        <f>[1]!FppDataPoint(JPYMktVal!G316,JPYMktVal!$A316,JPYMktVal!$B316,JPYMktVal!$C316)</f>
        <v>^Point~18037@19:23:22</v>
      </c>
      <c r="F314" s="3" t="str">
        <f>[1]!FppDataPoint(JPYMktVal!H316,JPYMktVal!$A316,JPYMktVal!$B316,JPYMktVal!$C316)</f>
        <v>^Point~16265@19:23:21</v>
      </c>
      <c r="G314" s="3" t="str">
        <f>[1]!FppDataPoint(JPYMktVal!I316,JPYMktVal!$A316,JPYMktVal!$B316,JPYMktVal!$C316)</f>
        <v>^Point~20040@19:23:24</v>
      </c>
      <c r="H314" s="3" t="str">
        <f>[1]!FppDataPoint(JPYMktVal!J316,JPYMktVal!$A316,JPYMktVal!$B316,JPYMktVal!$C316)</f>
        <v>^Point~21735@19:23:25</v>
      </c>
      <c r="I314" s="3" t="str">
        <f>[1]!FppDataPoint(JPYMktVal!K316,JPYMktVal!$A316,JPYMktVal!$B316,JPYMktVal!$C316)</f>
        <v>^Point~17594@19:23:22</v>
      </c>
      <c r="J314" s="3" t="str">
        <f>[1]!FppDataPoint(JPYMktVal!L316,JPYMktVal!$A316,JPYMktVal!$B316,JPYMktVal!$C316)</f>
        <v>^Point~21194@19:23:25</v>
      </c>
      <c r="K314" s="3" t="str">
        <f>[1]!FppDataPoint(JPYMktVal!M316,JPYMktVal!$A316,JPYMktVal!$B316,JPYMktVal!$C316)</f>
        <v>^Point~18167@19:23:22</v>
      </c>
      <c r="L314" s="3" t="str">
        <f>[1]!FppDataPoint(JPYMktVal!N316,JPYMktVal!$A316,JPYMktVal!$B316,JPYMktVal!$C316)</f>
        <v>^Point~20362@19:23:24</v>
      </c>
      <c r="M314" s="3" t="str">
        <f>[1]!FppDataPoint(JPYMktVal!O316,JPYMktVal!$A316,JPYMktVal!$B316,JPYMktVal!$C316)</f>
        <v>^Point~23417@19:23:27</v>
      </c>
      <c r="N314" s="3" t="str">
        <f>[1]!FppDataPoint(JPYMktVal!P316,JPYMktVal!$A316,JPYMktVal!$B316,JPYMktVal!$C316)</f>
        <v>^Point~20797@19:23:24</v>
      </c>
      <c r="O314" s="3" t="str">
        <f>[1]!FppDataPoint(JPYMktVal!Q316,JPYMktVal!$A316,JPYMktVal!$B316,JPYMktVal!$C316)</f>
        <v>^Point~23451@19:23:27</v>
      </c>
      <c r="P314" s="3" t="str">
        <f>[1]!FppDataPoint(JPYMktVal!R316,JPYMktVal!$A316,JPYMktVal!$B316,JPYMktVal!$C316)</f>
        <v>^Point~16431@19:23:21</v>
      </c>
      <c r="Q314" s="3" t="str">
        <f>[1]!FppDataPoint(JPYMktVal!S316,JPYMktVal!$A316,JPYMktVal!$B316,JPYMktVal!$C316)</f>
        <v>^Point~17859@19:23:22</v>
      </c>
    </row>
    <row r="315" spans="1:17" x14ac:dyDescent="0.3">
      <c r="A315" s="4"/>
      <c r="B315" s="4" t="str">
        <f>[1]!FppDataPoint(JPYMktVal!E317:S317,JPYMktVal!$A317,,)</f>
        <v>^Point~23218@19:23:26</v>
      </c>
      <c r="C315" s="3" t="str">
        <f>[1]!FppDataPoint(JPYMktVal!E317,JPYMktVal!$A317,JPYMktVal!$B317,JPYMktVal!$C317)</f>
        <v>^Point~17064@19:23:21</v>
      </c>
      <c r="D315" s="3" t="str">
        <f>[1]!FppDataPoint(JPYMktVal!F317,JPYMktVal!$A317,JPYMktVal!$B317,JPYMktVal!$C317)</f>
        <v>^Point~16866@19:23:21</v>
      </c>
      <c r="E315" s="3" t="str">
        <f>[1]!FppDataPoint(JPYMktVal!G317,JPYMktVal!$A317,JPYMktVal!$B317,JPYMktVal!$C317)</f>
        <v>^Point~17225@19:23:21</v>
      </c>
      <c r="F315" s="3" t="str">
        <f>[1]!FppDataPoint(JPYMktVal!H317,JPYMktVal!$A317,JPYMktVal!$B317,JPYMktVal!$C317)</f>
        <v>^Point~18547@19:23:23</v>
      </c>
      <c r="G315" s="3" t="str">
        <f>[1]!FppDataPoint(JPYMktVal!I317,JPYMktVal!$A317,JPYMktVal!$B317,JPYMktVal!$C317)</f>
        <v>^Point~17223@19:23:21</v>
      </c>
      <c r="H315" s="3" t="str">
        <f>[1]!FppDataPoint(JPYMktVal!J317,JPYMktVal!$A317,JPYMktVal!$B317,JPYMktVal!$C317)</f>
        <v>^Point~20842@19:23:24</v>
      </c>
      <c r="I315" s="3" t="str">
        <f>[1]!FppDataPoint(JPYMktVal!K317,JPYMktVal!$A317,JPYMktVal!$B317,JPYMktVal!$C317)</f>
        <v>^Point~21995@19:23:25</v>
      </c>
      <c r="J315" s="3" t="str">
        <f>[1]!FppDataPoint(JPYMktVal!L317,JPYMktVal!$A317,JPYMktVal!$B317,JPYMktVal!$C317)</f>
        <v>^Point~16171@19:23:20</v>
      </c>
      <c r="K315" s="3" t="str">
        <f>[1]!FppDataPoint(JPYMktVal!M317,JPYMktVal!$A317,JPYMktVal!$B317,JPYMktVal!$C317)</f>
        <v>^Point~19618@19:23:24</v>
      </c>
      <c r="L315" s="3" t="str">
        <f>[1]!FppDataPoint(JPYMktVal!N317,JPYMktVal!$A317,JPYMktVal!$B317,JPYMktVal!$C317)</f>
        <v>^Point~17786@19:23:22</v>
      </c>
      <c r="M315" s="3" t="str">
        <f>[1]!FppDataPoint(JPYMktVal!O317,JPYMktVal!$A317,JPYMktVal!$B317,JPYMktVal!$C317)</f>
        <v>^Point~16245@19:23:21</v>
      </c>
      <c r="N315" s="3" t="str">
        <f>[1]!FppDataPoint(JPYMktVal!P317,JPYMktVal!$A317,JPYMktVal!$B317,JPYMktVal!$C317)</f>
        <v>^Point~16887@19:23:21</v>
      </c>
      <c r="O315" s="3" t="str">
        <f>[1]!FppDataPoint(JPYMktVal!Q317,JPYMktVal!$A317,JPYMktVal!$B317,JPYMktVal!$C317)</f>
        <v>^Point~17515@19:23:22</v>
      </c>
      <c r="P315" s="3" t="str">
        <f>[1]!FppDataPoint(JPYMktVal!R317,JPYMktVal!$A317,JPYMktVal!$B317,JPYMktVal!$C317)</f>
        <v>^Point~19105@19:23:23</v>
      </c>
      <c r="Q315" s="3" t="str">
        <f>[1]!FppDataPoint(JPYMktVal!S317,JPYMktVal!$A317,JPYMktVal!$B317,JPYMktVal!$C317)</f>
        <v>^Point~22899@19:23:26</v>
      </c>
    </row>
    <row r="316" spans="1:17" x14ac:dyDescent="0.3">
      <c r="A316" s="4"/>
      <c r="B316" s="4" t="str">
        <f>[1]!FppDataPoint(JPYMktVal!E318:S318,JPYMktVal!$A318,,)</f>
        <v>^Point~20340@19:23:24</v>
      </c>
      <c r="C316" s="3" t="str">
        <f>[1]!FppDataPoint(JPYMktVal!E318,JPYMktVal!$A318,JPYMktVal!$B318,JPYMktVal!$C318)</f>
        <v>^Point~16637@19:23:21</v>
      </c>
      <c r="D316" s="3" t="str">
        <f>[1]!FppDataPoint(JPYMktVal!F318,JPYMktVal!$A318,JPYMktVal!$B318,JPYMktVal!$C318)</f>
        <v>^Point~20703@19:23:24</v>
      </c>
      <c r="E316" s="3" t="str">
        <f>[1]!FppDataPoint(JPYMktVal!G318,JPYMktVal!$A318,JPYMktVal!$B318,JPYMktVal!$C318)</f>
        <v>^Point~18060@19:23:22</v>
      </c>
      <c r="F316" s="3" t="str">
        <f>[1]!FppDataPoint(JPYMktVal!H318,JPYMktVal!$A318,JPYMktVal!$B318,JPYMktVal!$C318)</f>
        <v>^Point~22626@19:23:26</v>
      </c>
      <c r="G316" s="3" t="str">
        <f>[1]!FppDataPoint(JPYMktVal!I318,JPYMktVal!$A318,JPYMktVal!$B318,JPYMktVal!$C318)</f>
        <v>^Point~17666@19:23:22</v>
      </c>
      <c r="H316" s="3" t="str">
        <f>[1]!FppDataPoint(JPYMktVal!J318,JPYMktVal!$A318,JPYMktVal!$B318,JPYMktVal!$C318)</f>
        <v>^Point~16096@19:23:20</v>
      </c>
      <c r="I316" s="3" t="str">
        <f>[1]!FppDataPoint(JPYMktVal!K318,JPYMktVal!$A318,JPYMktVal!$B318,JPYMktVal!$C318)</f>
        <v>^Point~18298@19:23:22</v>
      </c>
      <c r="J316" s="3" t="str">
        <f>[1]!FppDataPoint(JPYMktVal!L318,JPYMktVal!$A318,JPYMktVal!$B318,JPYMktVal!$C318)</f>
        <v>^Point~15023@19:23:05</v>
      </c>
      <c r="K316" s="3" t="str">
        <f>[1]!FppDataPoint(JPYMktVal!M318,JPYMktVal!$A318,JPYMktVal!$B318,JPYMktVal!$C318)</f>
        <v>^Point~19873@19:23:24</v>
      </c>
      <c r="L316" s="3" t="str">
        <f>[1]!FppDataPoint(JPYMktVal!N318,JPYMktVal!$A318,JPYMktVal!$B318,JPYMktVal!$C318)</f>
        <v>^Point~17866@19:23:22</v>
      </c>
      <c r="M316" s="3" t="str">
        <f>[1]!FppDataPoint(JPYMktVal!O318,JPYMktVal!$A318,JPYMktVal!$B318,JPYMktVal!$C318)</f>
        <v>^Point~23064@19:23:26</v>
      </c>
      <c r="N316" s="3" t="str">
        <f>[1]!FppDataPoint(JPYMktVal!P318,JPYMktVal!$A318,JPYMktVal!$B318,JPYMktVal!$C318)</f>
        <v>^Point~17134@19:23:21</v>
      </c>
      <c r="O316" s="3" t="str">
        <f>[1]!FppDataPoint(JPYMktVal!Q318,JPYMktVal!$A318,JPYMktVal!$B318,JPYMktVal!$C318)</f>
        <v>^Point~21799@19:23:25</v>
      </c>
      <c r="P316" s="3" t="str">
        <f>[1]!FppDataPoint(JPYMktVal!R318,JPYMktVal!$A318,JPYMktVal!$B318,JPYMktVal!$C318)</f>
        <v>^Point~21664@19:23:25</v>
      </c>
      <c r="Q316" s="3" t="str">
        <f>[1]!FppDataPoint(JPYMktVal!S318,JPYMktVal!$A318,JPYMktVal!$B318,JPYMktVal!$C318)</f>
        <v>^Point~19248@19:23:23</v>
      </c>
    </row>
    <row r="317" spans="1:17" x14ac:dyDescent="0.3">
      <c r="A317" s="4"/>
      <c r="B317" s="4" t="str">
        <f>[1]!FppDataPoint(JPYMktVal!E319:S319,JPYMktVal!$A319,,)</f>
        <v>^Point~22078@19:23:25</v>
      </c>
      <c r="C317" s="3" t="str">
        <f>[1]!FppDataPoint(JPYMktVal!E319,JPYMktVal!$A319,JPYMktVal!$B319,JPYMktVal!$C319)</f>
        <v>^Point~22913@19:23:26</v>
      </c>
      <c r="D317" s="3" t="str">
        <f>[1]!FppDataPoint(JPYMktVal!F319,JPYMktVal!$A319,JPYMktVal!$B319,JPYMktVal!$C319)</f>
        <v>^Point~20868@19:23:25</v>
      </c>
      <c r="E317" s="3" t="str">
        <f>[1]!FppDataPoint(JPYMktVal!G319,JPYMktVal!$A319,JPYMktVal!$B319,JPYMktVal!$C319)</f>
        <v>^Point~17665@19:23:22</v>
      </c>
      <c r="F317" s="3" t="str">
        <f>[1]!FppDataPoint(JPYMktVal!H319,JPYMktVal!$A319,JPYMktVal!$B319,JPYMktVal!$C319)</f>
        <v>^Point~19810@19:23:24</v>
      </c>
      <c r="G317" s="3" t="str">
        <f>[1]!FppDataPoint(JPYMktVal!I319,JPYMktVal!$A319,JPYMktVal!$B319,JPYMktVal!$C319)</f>
        <v>^Point~17161@19:23:21</v>
      </c>
      <c r="H317" s="3" t="str">
        <f>[1]!FppDataPoint(JPYMktVal!J319,JPYMktVal!$A319,JPYMktVal!$B319,JPYMktVal!$C319)</f>
        <v>^Point~23276@19:23:26</v>
      </c>
      <c r="I317" s="3" t="str">
        <f>[1]!FppDataPoint(JPYMktVal!K319,JPYMktVal!$A319,JPYMktVal!$B319,JPYMktVal!$C319)</f>
        <v>^Point~18553@19:23:23</v>
      </c>
      <c r="J317" s="3" t="str">
        <f>[1]!FppDataPoint(JPYMktVal!L319,JPYMktVal!$A319,JPYMktVal!$B319,JPYMktVal!$C319)</f>
        <v>^Point~15776@19:23:20</v>
      </c>
      <c r="K317" s="3" t="str">
        <f>[1]!FppDataPoint(JPYMktVal!M319,JPYMktVal!$A319,JPYMktVal!$B319,JPYMktVal!$C319)</f>
        <v>^Point~23692@19:23:27</v>
      </c>
      <c r="L317" s="3" t="str">
        <f>[1]!FppDataPoint(JPYMktVal!N319,JPYMktVal!$A319,JPYMktVal!$B319,JPYMktVal!$C319)</f>
        <v>^Point~16163@19:23:20</v>
      </c>
      <c r="M317" s="3" t="str">
        <f>[1]!FppDataPoint(JPYMktVal!O319,JPYMktVal!$A319,JPYMktVal!$B319,JPYMktVal!$C319)</f>
        <v>^Point~24731@19:23:28</v>
      </c>
      <c r="N317" s="3" t="str">
        <f>[1]!FppDataPoint(JPYMktVal!P319,JPYMktVal!$A319,JPYMktVal!$B319,JPYMktVal!$C319)</f>
        <v>^Point~24512@19:23:28</v>
      </c>
      <c r="O317" s="3" t="str">
        <f>[1]!FppDataPoint(JPYMktVal!Q319,JPYMktVal!$A319,JPYMktVal!$B319,JPYMktVal!$C319)</f>
        <v>^Point~18503@19:23:23</v>
      </c>
      <c r="P317" s="3" t="str">
        <f>[1]!FppDataPoint(JPYMktVal!R319,JPYMktVal!$A319,JPYMktVal!$B319,JPYMktVal!$C319)</f>
        <v>^Point~24319@19:23:27</v>
      </c>
      <c r="Q317" s="3" t="str">
        <f>[1]!FppDataPoint(JPYMktVal!S319,JPYMktVal!$A319,JPYMktVal!$B319,JPYMktVal!$C319)</f>
        <v>^Point~21114@19:23:25</v>
      </c>
    </row>
    <row r="318" spans="1:17" x14ac:dyDescent="0.3">
      <c r="A318" s="4"/>
      <c r="B318" s="4" t="str">
        <f>[1]!FppDataPoint(JPYMktVal!E320:S320,JPYMktVal!$A320,,)</f>
        <v>^Point~21835@19:23:25</v>
      </c>
      <c r="C318" s="3" t="str">
        <f>[1]!FppDataPoint(JPYMktVal!E320,JPYMktVal!$A320,JPYMktVal!$B320,JPYMktVal!$C320)</f>
        <v>^Point~20361@19:23:24</v>
      </c>
      <c r="D318" s="3" t="str">
        <f>[1]!FppDataPoint(JPYMktVal!F320,JPYMktVal!$A320,JPYMktVal!$B320,JPYMktVal!$C320)</f>
        <v>^Point~23406@19:23:27</v>
      </c>
      <c r="E318" s="3" t="str">
        <f>[1]!FppDataPoint(JPYMktVal!G320,JPYMktVal!$A320,JPYMktVal!$B320,JPYMktVal!$C320)</f>
        <v>^Point~17629@19:23:22</v>
      </c>
      <c r="F318" s="3" t="str">
        <f>[1]!FppDataPoint(JPYMktVal!H320,JPYMktVal!$A320,JPYMktVal!$B320,JPYMktVal!$C320)</f>
        <v>^Point~24468@19:23:28</v>
      </c>
      <c r="G318" s="3" t="str">
        <f>[1]!FppDataPoint(JPYMktVal!I320,JPYMktVal!$A320,JPYMktVal!$B320,JPYMktVal!$C320)</f>
        <v>^Point~18592@19:23:23</v>
      </c>
      <c r="H318" s="3" t="str">
        <f>[1]!FppDataPoint(JPYMktVal!J320,JPYMktVal!$A320,JPYMktVal!$B320,JPYMktVal!$C320)</f>
        <v>^Point~15146@19:23:20</v>
      </c>
      <c r="I318" s="3" t="str">
        <f>[1]!FppDataPoint(JPYMktVal!K320,JPYMktVal!$A320,JPYMktVal!$B320,JPYMktVal!$C320)</f>
        <v>^Point~19815@19:23:24</v>
      </c>
      <c r="J318" s="3" t="str">
        <f>[1]!FppDataPoint(JPYMktVal!L320,JPYMktVal!$A320,JPYMktVal!$B320,JPYMktVal!$C320)</f>
        <v>^Point~20463@19:23:24</v>
      </c>
      <c r="K318" s="3" t="str">
        <f>[1]!FppDataPoint(JPYMktVal!M320,JPYMktVal!$A320,JPYMktVal!$B320,JPYMktVal!$C320)</f>
        <v>^Point~22035@19:23:25</v>
      </c>
      <c r="L318" s="3" t="str">
        <f>[1]!FppDataPoint(JPYMktVal!N320,JPYMktVal!$A320,JPYMktVal!$B320,JPYMktVal!$C320)</f>
        <v>^Point~23986@19:23:27</v>
      </c>
      <c r="M318" s="3" t="str">
        <f>[1]!FppDataPoint(JPYMktVal!O320,JPYMktVal!$A320,JPYMktVal!$B320,JPYMktVal!$C320)</f>
        <v>^Point~17956@19:23:22</v>
      </c>
      <c r="N318" s="3" t="str">
        <f>[1]!FppDataPoint(JPYMktVal!P320,JPYMktVal!$A320,JPYMktVal!$B320,JPYMktVal!$C320)</f>
        <v>^Point~17709@19:23:22</v>
      </c>
      <c r="O318" s="3" t="str">
        <f>[1]!FppDataPoint(JPYMktVal!Q320,JPYMktVal!$A320,JPYMktVal!$B320,JPYMktVal!$C320)</f>
        <v>^Point~20499@19:23:24</v>
      </c>
      <c r="P318" s="3" t="str">
        <f>[1]!FppDataPoint(JPYMktVal!R320,JPYMktVal!$A320,JPYMktVal!$B320,JPYMktVal!$C320)</f>
        <v>^Point~17561@19:23:22</v>
      </c>
      <c r="Q318" s="3" t="str">
        <f>[1]!FppDataPoint(JPYMktVal!S320,JPYMktVal!$A320,JPYMktVal!$B320,JPYMktVal!$C320)</f>
        <v>^Point~23412@19:23:27</v>
      </c>
    </row>
    <row r="319" spans="1:17" x14ac:dyDescent="0.3">
      <c r="A319" s="4"/>
      <c r="B319" s="4" t="str">
        <f>[1]!FppDataPoint(JPYMktVal!E321:S321,JPYMktVal!$A321,,)</f>
        <v>^Point~24296@19:23:27</v>
      </c>
      <c r="C319" s="3" t="str">
        <f>[1]!FppDataPoint(JPYMktVal!E321,JPYMktVal!$A321,JPYMktVal!$B321,JPYMktVal!$C321)</f>
        <v>^Point~18112@19:23:22</v>
      </c>
      <c r="D319" s="3" t="str">
        <f>[1]!FppDataPoint(JPYMktVal!F321,JPYMktVal!$A321,JPYMktVal!$B321,JPYMktVal!$C321)</f>
        <v>^Point~23756@19:23:27</v>
      </c>
      <c r="E319" s="3" t="str">
        <f>[1]!FppDataPoint(JPYMktVal!G321,JPYMktVal!$A321,JPYMktVal!$B321,JPYMktVal!$C321)</f>
        <v>^Point~18773@19:23:23</v>
      </c>
      <c r="F319" s="3" t="str">
        <f>[1]!FppDataPoint(JPYMktVal!H321,JPYMktVal!$A321,JPYMktVal!$B321,JPYMktVal!$C321)</f>
        <v>^Point~21230@19:23:25</v>
      </c>
      <c r="G319" s="3" t="str">
        <f>[1]!FppDataPoint(JPYMktVal!I321,JPYMktVal!$A321,JPYMktVal!$B321,JPYMktVal!$C321)</f>
        <v>^Point~16603@19:23:21</v>
      </c>
      <c r="H319" s="3" t="str">
        <f>[1]!FppDataPoint(JPYMktVal!J321,JPYMktVal!$A321,JPYMktVal!$B321,JPYMktVal!$C321)</f>
        <v>^Point~21483@19:23:25</v>
      </c>
      <c r="I319" s="3" t="str">
        <f>[1]!FppDataPoint(JPYMktVal!K321,JPYMktVal!$A321,JPYMktVal!$B321,JPYMktVal!$C321)</f>
        <v>^Point~21638@19:23:25</v>
      </c>
      <c r="J319" s="3" t="str">
        <f>[1]!FppDataPoint(JPYMktVal!L321,JPYMktVal!$A321,JPYMktVal!$B321,JPYMktVal!$C321)</f>
        <v>^Point~20910@19:23:25</v>
      </c>
      <c r="K319" s="3" t="str">
        <f>[1]!FppDataPoint(JPYMktVal!M321,JPYMktVal!$A321,JPYMktVal!$B321,JPYMktVal!$C321)</f>
        <v>^Point~24224@19:23:27</v>
      </c>
      <c r="L319" s="3" t="str">
        <f>[1]!FppDataPoint(JPYMktVal!N321,JPYMktVal!$A321,JPYMktVal!$B321,JPYMktVal!$C321)</f>
        <v>^Point~18202@19:23:22</v>
      </c>
      <c r="M319" s="3" t="str">
        <f>[1]!FppDataPoint(JPYMktVal!O321,JPYMktVal!$A321,JPYMktVal!$B321,JPYMktVal!$C321)</f>
        <v>^Point~16855@19:23:21</v>
      </c>
      <c r="N319" s="3" t="str">
        <f>[1]!FppDataPoint(JPYMktVal!P321,JPYMktVal!$A321,JPYMktVal!$B321,JPYMktVal!$C321)</f>
        <v>^Point~17541@19:23:22</v>
      </c>
      <c r="O319" s="3" t="str">
        <f>[1]!FppDataPoint(JPYMktVal!Q321,JPYMktVal!$A321,JPYMktVal!$B321,JPYMktVal!$C321)</f>
        <v>^Point~24456@19:23:28</v>
      </c>
      <c r="P319" s="3" t="str">
        <f>[1]!FppDataPoint(JPYMktVal!R321,JPYMktVal!$A321,JPYMktVal!$B321,JPYMktVal!$C321)</f>
        <v>^Point~24341@19:23:27</v>
      </c>
      <c r="Q319" s="3" t="str">
        <f>[1]!FppDataPoint(JPYMktVal!S321,JPYMktVal!$A321,JPYMktVal!$B321,JPYMktVal!$C321)</f>
        <v>^Point~21052@19:23:25</v>
      </c>
    </row>
    <row r="320" spans="1:17" x14ac:dyDescent="0.3">
      <c r="A320" s="4"/>
      <c r="B320" s="4" t="str">
        <f>[1]!FppDataPoint(JPYMktVal!E322:S322,JPYMktVal!$A322,,)</f>
        <v>^Point~21234@19:23:25</v>
      </c>
      <c r="C320" s="3" t="str">
        <f>[1]!FppDataPoint(JPYMktVal!E322,JPYMktVal!$A322,JPYMktVal!$B322,JPYMktVal!$C322)</f>
        <v>^Point~17266@19:23:21</v>
      </c>
      <c r="D320" s="3" t="str">
        <f>[1]!FppDataPoint(JPYMktVal!F322,JPYMktVal!$A322,JPYMktVal!$B322,JPYMktVal!$C322)</f>
        <v>^Point~22563@19:23:26</v>
      </c>
      <c r="E320" s="3" t="str">
        <f>[1]!FppDataPoint(JPYMktVal!G322,JPYMktVal!$A322,JPYMktVal!$B322,JPYMktVal!$C322)</f>
        <v>^Point~19738@19:23:24</v>
      </c>
      <c r="F320" s="3" t="str">
        <f>[1]!FppDataPoint(JPYMktVal!H322,JPYMktVal!$A322,JPYMktVal!$B322,JPYMktVal!$C322)</f>
        <v>^Point~16936@19:23:21</v>
      </c>
      <c r="G320" s="3" t="str">
        <f>[1]!FppDataPoint(JPYMktVal!I322,JPYMktVal!$A322,JPYMktVal!$B322,JPYMktVal!$C322)</f>
        <v>^Point~18628@19:23:23</v>
      </c>
      <c r="H320" s="3" t="str">
        <f>[1]!FppDataPoint(JPYMktVal!J322,JPYMktVal!$A322,JPYMktVal!$B322,JPYMktVal!$C322)</f>
        <v>^Point~16877@19:23:21</v>
      </c>
      <c r="I320" s="3" t="str">
        <f>[1]!FppDataPoint(JPYMktVal!K322,JPYMktVal!$A322,JPYMktVal!$B322,JPYMktVal!$C322)</f>
        <v>^Point~16838@19:23:21</v>
      </c>
      <c r="J320" s="3" t="str">
        <f>[1]!FppDataPoint(JPYMktVal!L322,JPYMktVal!$A322,JPYMktVal!$B322,JPYMktVal!$C322)</f>
        <v>^Point~23024@19:23:26</v>
      </c>
      <c r="K320" s="3" t="str">
        <f>[1]!FppDataPoint(JPYMktVal!M322,JPYMktVal!$A322,JPYMktVal!$B322,JPYMktVal!$C322)</f>
        <v>^Point~24671@19:23:28</v>
      </c>
      <c r="L320" s="3" t="str">
        <f>[1]!FppDataPoint(JPYMktVal!N322,JPYMktVal!$A322,JPYMktVal!$B322,JPYMktVal!$C322)</f>
        <v>^Point~21190@19:23:25</v>
      </c>
      <c r="M320" s="3" t="str">
        <f>[1]!FppDataPoint(JPYMktVal!O322,JPYMktVal!$A322,JPYMktVal!$B322,JPYMktVal!$C322)</f>
        <v>^Point~20598@19:23:24</v>
      </c>
      <c r="N320" s="3" t="str">
        <f>[1]!FppDataPoint(JPYMktVal!P322,JPYMktVal!$A322,JPYMktVal!$B322,JPYMktVal!$C322)</f>
        <v>^Point~20638@19:23:24</v>
      </c>
      <c r="O320" s="3" t="str">
        <f>[1]!FppDataPoint(JPYMktVal!Q322,JPYMktVal!$A322,JPYMktVal!$B322,JPYMktVal!$C322)</f>
        <v>^Point~20652@19:23:24</v>
      </c>
      <c r="P320" s="3" t="str">
        <f>[1]!FppDataPoint(JPYMktVal!R322,JPYMktVal!$A322,JPYMktVal!$B322,JPYMktVal!$C322)</f>
        <v>^Point~19123@19:23:23</v>
      </c>
      <c r="Q320" s="3" t="str">
        <f>[1]!FppDataPoint(JPYMktVal!S322,JPYMktVal!$A322,JPYMktVal!$B322,JPYMktVal!$C322)</f>
        <v>^Point~18660@19:23:23</v>
      </c>
    </row>
    <row r="321" spans="1:17" x14ac:dyDescent="0.3">
      <c r="A321" s="4"/>
      <c r="B321" s="4" t="str">
        <f>[1]!FppDataPoint(JPYMktVal!E323:S323,JPYMktVal!$A323,,)</f>
        <v>^Point~21294@19:23:25</v>
      </c>
      <c r="C321" s="3" t="str">
        <f>[1]!FppDataPoint(JPYMktVal!E323,JPYMktVal!$A323,JPYMktVal!$B323,JPYMktVal!$C323)</f>
        <v>^Point~21565@19:23:25</v>
      </c>
      <c r="D321" s="3" t="str">
        <f>[1]!FppDataPoint(JPYMktVal!F323,JPYMktVal!$A323,JPYMktVal!$B323,JPYMktVal!$C323)</f>
        <v>^Point~16799@19:23:21</v>
      </c>
      <c r="E321" s="3" t="str">
        <f>[1]!FppDataPoint(JPYMktVal!G323,JPYMktVal!$A323,JPYMktVal!$B323,JPYMktVal!$C323)</f>
        <v>^Point~17090@19:23:21</v>
      </c>
      <c r="F321" s="3" t="str">
        <f>[1]!FppDataPoint(JPYMktVal!H323,JPYMktVal!$A323,JPYMktVal!$B323,JPYMktVal!$C323)</f>
        <v>^Point~18832@19:23:23</v>
      </c>
      <c r="G321" s="3" t="str">
        <f>[1]!FppDataPoint(JPYMktVal!I323,JPYMktVal!$A323,JPYMktVal!$B323,JPYMktVal!$C323)</f>
        <v>^Point~21503@19:23:25</v>
      </c>
      <c r="H321" s="3" t="str">
        <f>[1]!FppDataPoint(JPYMktVal!J323,JPYMktVal!$A323,JPYMktVal!$B323,JPYMktVal!$C323)</f>
        <v>^Point~18591@19:23:23</v>
      </c>
      <c r="I321" s="3" t="str">
        <f>[1]!FppDataPoint(JPYMktVal!K323,JPYMktVal!$A323,JPYMktVal!$B323,JPYMktVal!$C323)</f>
        <v>^Point~22958@19:23:26</v>
      </c>
      <c r="J321" s="3" t="str">
        <f>[1]!FppDataPoint(JPYMktVal!L323,JPYMktVal!$A323,JPYMktVal!$B323,JPYMktVal!$C323)</f>
        <v>^Point~20789@19:23:24</v>
      </c>
      <c r="K321" s="3" t="str">
        <f>[1]!FppDataPoint(JPYMktVal!M323,JPYMktVal!$A323,JPYMktVal!$B323,JPYMktVal!$C323)</f>
        <v>^Point~22543@19:23:26</v>
      </c>
      <c r="L321" s="3" t="str">
        <f>[1]!FppDataPoint(JPYMktVal!N323,JPYMktVal!$A323,JPYMktVal!$B323,JPYMktVal!$C323)</f>
        <v>^Point~19257@19:23:23</v>
      </c>
      <c r="M321" s="3" t="str">
        <f>[1]!FppDataPoint(JPYMktVal!O323,JPYMktVal!$A323,JPYMktVal!$B323,JPYMktVal!$C323)</f>
        <v>^Point~16106@19:23:20</v>
      </c>
      <c r="N321" s="3" t="str">
        <f>[1]!FppDataPoint(JPYMktVal!P323,JPYMktVal!$A323,JPYMktVal!$B323,JPYMktVal!$C323)</f>
        <v>^Point~23548@19:23:27</v>
      </c>
      <c r="O321" s="3" t="str">
        <f>[1]!FppDataPoint(JPYMktVal!Q323,JPYMktVal!$A323,JPYMktVal!$B323,JPYMktVal!$C323)</f>
        <v>^Point~16348@19:23:21</v>
      </c>
      <c r="P321" s="3" t="str">
        <f>[1]!FppDataPoint(JPYMktVal!R323,JPYMktVal!$A323,JPYMktVal!$B323,JPYMktVal!$C323)</f>
        <v>^Point~24042@19:23:27</v>
      </c>
      <c r="Q321" s="3" t="str">
        <f>[1]!FppDataPoint(JPYMktVal!S323,JPYMktVal!$A323,JPYMktVal!$B323,JPYMktVal!$C323)</f>
        <v>^Point~20861@19:23:25</v>
      </c>
    </row>
    <row r="322" spans="1:17" x14ac:dyDescent="0.3">
      <c r="A322" s="4"/>
      <c r="B322" s="4" t="str">
        <f>[1]!FppDataPoint(JPYMktVal!E324:S324,JPYMktVal!$A324,,)</f>
        <v>^Point~19442@19:23:23</v>
      </c>
      <c r="C322" s="3" t="str">
        <f>[1]!FppDataPoint(JPYMktVal!E324,JPYMktVal!$A324,JPYMktVal!$B324,JPYMktVal!$C324)</f>
        <v>^Point~19106@19:23:23</v>
      </c>
      <c r="D322" s="3" t="str">
        <f>[1]!FppDataPoint(JPYMktVal!F324,JPYMktVal!$A324,JPYMktVal!$B324,JPYMktVal!$C324)</f>
        <v>^Point~23332@19:23:26</v>
      </c>
      <c r="E322" s="3" t="str">
        <f>[1]!FppDataPoint(JPYMktVal!G324,JPYMktVal!$A324,JPYMktVal!$B324,JPYMktVal!$C324)</f>
        <v>^Point~23214@19:23:26</v>
      </c>
      <c r="F322" s="3" t="str">
        <f>[1]!FppDataPoint(JPYMktVal!H324,JPYMktVal!$A324,JPYMktVal!$B324,JPYMktVal!$C324)</f>
        <v>^Point~18305@19:23:22</v>
      </c>
      <c r="G322" s="3" t="str">
        <f>[1]!FppDataPoint(JPYMktVal!I324,JPYMktVal!$A324,JPYMktVal!$B324,JPYMktVal!$C324)</f>
        <v>^Point~23826@19:23:27</v>
      </c>
      <c r="H322" s="3" t="str">
        <f>[1]!FppDataPoint(JPYMktVal!J324,JPYMktVal!$A324,JPYMktVal!$B324,JPYMktVal!$C324)</f>
        <v>^Point~18280@19:23:22</v>
      </c>
      <c r="I322" s="3" t="str">
        <f>[1]!FppDataPoint(JPYMktVal!K324,JPYMktVal!$A324,JPYMktVal!$B324,JPYMktVal!$C324)</f>
        <v>^Point~15812@19:23:20</v>
      </c>
      <c r="J322" s="3" t="str">
        <f>[1]!FppDataPoint(JPYMktVal!L324,JPYMktVal!$A324,JPYMktVal!$B324,JPYMktVal!$C324)</f>
        <v>^Point~17620@19:23:22</v>
      </c>
      <c r="K322" s="3" t="str">
        <f>[1]!FppDataPoint(JPYMktVal!M324,JPYMktVal!$A324,JPYMktVal!$B324,JPYMktVal!$C324)</f>
        <v>^Point~19770@19:23:24</v>
      </c>
      <c r="L322" s="3" t="str">
        <f>[1]!FppDataPoint(JPYMktVal!N324,JPYMktVal!$A324,JPYMktVal!$B324,JPYMktVal!$C324)</f>
        <v>^Point~18131@19:23:22</v>
      </c>
      <c r="M322" s="3" t="str">
        <f>[1]!FppDataPoint(JPYMktVal!O324,JPYMktVal!$A324,JPYMktVal!$B324,JPYMktVal!$C324)</f>
        <v>^Point~18096@19:23:22</v>
      </c>
      <c r="N322" s="3" t="str">
        <f>[1]!FppDataPoint(JPYMktVal!P324,JPYMktVal!$A324,JPYMktVal!$B324,JPYMktVal!$C324)</f>
        <v>^Point~22712@19:23:26</v>
      </c>
      <c r="O322" s="3" t="str">
        <f>[1]!FppDataPoint(JPYMktVal!Q324,JPYMktVal!$A324,JPYMktVal!$B324,JPYMktVal!$C324)</f>
        <v>^Point~22117@19:23:25</v>
      </c>
      <c r="P322" s="3" t="str">
        <f>[1]!FppDataPoint(JPYMktVal!R324,JPYMktVal!$A324,JPYMktVal!$B324,JPYMktVal!$C324)</f>
        <v>^Point~23040@19:23:26</v>
      </c>
      <c r="Q322" s="3" t="str">
        <f>[1]!FppDataPoint(JPYMktVal!S324,JPYMktVal!$A324,JPYMktVal!$B324,JPYMktVal!$C324)</f>
        <v>^Point~20730@19:23:24</v>
      </c>
    </row>
    <row r="323" spans="1:17" x14ac:dyDescent="0.3">
      <c r="A323" s="4"/>
      <c r="B323" s="4" t="str">
        <f>[1]!FppDataPoint(JPYMktVal!E325:S325,JPYMktVal!$A325,,)</f>
        <v>^Point~22466@19:23:26</v>
      </c>
      <c r="C323" s="3" t="str">
        <f>[1]!FppDataPoint(JPYMktVal!E325,JPYMktVal!$A325,JPYMktVal!$B325,JPYMktVal!$C325)</f>
        <v>^Point~22717@19:23:26</v>
      </c>
      <c r="D323" s="3" t="str">
        <f>[1]!FppDataPoint(JPYMktVal!F325,JPYMktVal!$A325,JPYMktVal!$B325,JPYMktVal!$C325)</f>
        <v>^Point~19207@19:23:23</v>
      </c>
      <c r="E323" s="3" t="str">
        <f>[1]!FppDataPoint(JPYMktVal!G325,JPYMktVal!$A325,JPYMktVal!$B325,JPYMktVal!$C325)</f>
        <v>^Point~24628@19:23:28</v>
      </c>
      <c r="F323" s="3" t="str">
        <f>[1]!FppDataPoint(JPYMktVal!H325,JPYMktVal!$A325,JPYMktVal!$B325,JPYMktVal!$C325)</f>
        <v>^Point~22948@19:23:26</v>
      </c>
      <c r="G323" s="3" t="str">
        <f>[1]!FppDataPoint(JPYMktVal!I325,JPYMktVal!$A325,JPYMktVal!$B325,JPYMktVal!$C325)</f>
        <v>^Point~19513@19:23:23</v>
      </c>
      <c r="H323" s="3" t="str">
        <f>[1]!FppDataPoint(JPYMktVal!J325,JPYMktVal!$A325,JPYMktVal!$B325,JPYMktVal!$C325)</f>
        <v>^Point~16271@19:23:21</v>
      </c>
      <c r="I323" s="3" t="str">
        <f>[1]!FppDataPoint(JPYMktVal!K325,JPYMktVal!$A325,JPYMktVal!$B325,JPYMktVal!$C325)</f>
        <v>^Point~21644@19:23:25</v>
      </c>
      <c r="J323" s="3" t="str">
        <f>[1]!FppDataPoint(JPYMktVal!L325,JPYMktVal!$A325,JPYMktVal!$B325,JPYMktVal!$C325)</f>
        <v>^Point~17072@19:23:21</v>
      </c>
      <c r="K323" s="3" t="str">
        <f>[1]!FppDataPoint(JPYMktVal!M325,JPYMktVal!$A325,JPYMktVal!$B325,JPYMktVal!$C325)</f>
        <v>^Point~19291@19:23:23</v>
      </c>
      <c r="L323" s="3" t="str">
        <f>[1]!FppDataPoint(JPYMktVal!N325,JPYMktVal!$A325,JPYMktVal!$B325,JPYMktVal!$C325)</f>
        <v>^Point~22961@19:23:26</v>
      </c>
      <c r="M323" s="3" t="str">
        <f>[1]!FppDataPoint(JPYMktVal!O325,JPYMktVal!$A325,JPYMktVal!$B325,JPYMktVal!$C325)</f>
        <v>^Point~23045@19:23:26</v>
      </c>
      <c r="N323" s="3" t="str">
        <f>[1]!FppDataPoint(JPYMktVal!P325,JPYMktVal!$A325,JPYMktVal!$B325,JPYMktVal!$C325)</f>
        <v>^Point~20763@19:23:24</v>
      </c>
      <c r="O323" s="3" t="str">
        <f>[1]!FppDataPoint(JPYMktVal!Q325,JPYMktVal!$A325,JPYMktVal!$B325,JPYMktVal!$C325)</f>
        <v>^Point~21303@19:23:25</v>
      </c>
      <c r="P323" s="3" t="str">
        <f>[1]!FppDataPoint(JPYMktVal!R325,JPYMktVal!$A325,JPYMktVal!$B325,JPYMktVal!$C325)</f>
        <v>^Point~22425@19:23:26</v>
      </c>
      <c r="Q323" s="3" t="str">
        <f>[1]!FppDataPoint(JPYMktVal!S325,JPYMktVal!$A325,JPYMktVal!$B325,JPYMktVal!$C325)</f>
        <v>^Point~19599@19:23:24</v>
      </c>
    </row>
    <row r="324" spans="1:17" x14ac:dyDescent="0.3">
      <c r="A324" s="4"/>
      <c r="B324" s="4" t="str">
        <f>[1]!FppDataPoint(JPYMktVal!E326:S326,JPYMktVal!$A326,,)</f>
        <v>^Point~21914@19:23:25</v>
      </c>
      <c r="C324" s="3" t="str">
        <f>[1]!FppDataPoint(JPYMktVal!E326,JPYMktVal!$A326,JPYMktVal!$B326,JPYMktVal!$C326)</f>
        <v>^Point~18915@19:23:23</v>
      </c>
      <c r="D324" s="3" t="str">
        <f>[1]!FppDataPoint(JPYMktVal!F326,JPYMktVal!$A326,JPYMktVal!$B326,JPYMktVal!$C326)</f>
        <v>^Point~23176@19:23:26</v>
      </c>
      <c r="E324" s="3" t="str">
        <f>[1]!FppDataPoint(JPYMktVal!G326,JPYMktVal!$A326,JPYMktVal!$B326,JPYMktVal!$C326)</f>
        <v>^Point~23335@19:23:26</v>
      </c>
      <c r="F324" s="3" t="str">
        <f>[1]!FppDataPoint(JPYMktVal!H326,JPYMktVal!$A326,JPYMktVal!$B326,JPYMktVal!$C326)</f>
        <v>^Point~16829@19:23:21</v>
      </c>
      <c r="G324" s="3" t="str">
        <f>[1]!FppDataPoint(JPYMktVal!I326,JPYMktVal!$A326,JPYMktVal!$B326,JPYMktVal!$C326)</f>
        <v>^Point~18746@19:23:23</v>
      </c>
      <c r="H324" s="3" t="str">
        <f>[1]!FppDataPoint(JPYMktVal!J326,JPYMktVal!$A326,JPYMktVal!$B326,JPYMktVal!$C326)</f>
        <v>^Point~21080@19:23:25</v>
      </c>
      <c r="I324" s="3" t="str">
        <f>[1]!FppDataPoint(JPYMktVal!K326,JPYMktVal!$A326,JPYMktVal!$B326,JPYMktVal!$C326)</f>
        <v>^Point~21002@19:23:25</v>
      </c>
      <c r="J324" s="3" t="str">
        <f>[1]!FppDataPoint(JPYMktVal!L326,JPYMktVal!$A326,JPYMktVal!$B326,JPYMktVal!$C326)</f>
        <v>^Point~16639@19:23:21</v>
      </c>
      <c r="K324" s="3" t="str">
        <f>[1]!FppDataPoint(JPYMktVal!M326,JPYMktVal!$A326,JPYMktVal!$B326,JPYMktVal!$C326)</f>
        <v>^Point~21541@19:23:25</v>
      </c>
      <c r="L324" s="3" t="str">
        <f>[1]!FppDataPoint(JPYMktVal!N326,JPYMktVal!$A326,JPYMktVal!$B326,JPYMktVal!$C326)</f>
        <v>^Point~22363@19:23:26</v>
      </c>
      <c r="M324" s="3" t="str">
        <f>[1]!FppDataPoint(JPYMktVal!O326,JPYMktVal!$A326,JPYMktVal!$B326,JPYMktVal!$C326)</f>
        <v>^Point~22886@19:23:26</v>
      </c>
      <c r="N324" s="3" t="str">
        <f>[1]!FppDataPoint(JPYMktVal!P326,JPYMktVal!$A326,JPYMktVal!$B326,JPYMktVal!$C326)</f>
        <v>^Point~16135@19:23:20</v>
      </c>
      <c r="O324" s="3" t="str">
        <f>[1]!FppDataPoint(JPYMktVal!Q326,JPYMktVal!$A326,JPYMktVal!$B326,JPYMktVal!$C326)</f>
        <v>^Point~17292@19:23:21</v>
      </c>
      <c r="P324" s="3" t="str">
        <f>[1]!FppDataPoint(JPYMktVal!R326,JPYMktVal!$A326,JPYMktVal!$B326,JPYMktVal!$C326)</f>
        <v>^Point~19780@19:23:24</v>
      </c>
      <c r="Q324" s="3" t="str">
        <f>[1]!FppDataPoint(JPYMktVal!S326,JPYMktVal!$A326,JPYMktVal!$B326,JPYMktVal!$C326)</f>
        <v>^Point~21894@19:23:25</v>
      </c>
    </row>
    <row r="325" spans="1:17" x14ac:dyDescent="0.3">
      <c r="A325" s="4"/>
      <c r="B325" s="4" t="str">
        <f>[1]!FppDataPoint(JPYMktVal!E327:S327,JPYMktVal!$A327,,)</f>
        <v>^Point~20511@19:23:24</v>
      </c>
      <c r="C325" s="3" t="str">
        <f>[1]!FppDataPoint(JPYMktVal!E327,JPYMktVal!$A327,JPYMktVal!$B327,JPYMktVal!$C327)</f>
        <v>^Point~20753@19:23:24</v>
      </c>
      <c r="D325" s="3" t="str">
        <f>[1]!FppDataPoint(JPYMktVal!F327,JPYMktVal!$A327,JPYMktVal!$B327,JPYMktVal!$C327)</f>
        <v>^Point~19030@19:23:23</v>
      </c>
      <c r="E325" s="3" t="str">
        <f>[1]!FppDataPoint(JPYMktVal!G327,JPYMktVal!$A327,JPYMktVal!$B327,JPYMktVal!$C327)</f>
        <v>^Point~22137@19:23:26</v>
      </c>
      <c r="F325" s="3" t="str">
        <f>[1]!FppDataPoint(JPYMktVal!H327,JPYMktVal!$A327,JPYMktVal!$B327,JPYMktVal!$C327)</f>
        <v>^Point~23032@19:23:26</v>
      </c>
      <c r="G325" s="3" t="str">
        <f>[1]!FppDataPoint(JPYMktVal!I327,JPYMktVal!$A327,JPYMktVal!$B327,JPYMktVal!$C327)</f>
        <v>^Point~18518@19:23:23</v>
      </c>
      <c r="H325" s="3" t="str">
        <f>[1]!FppDataPoint(JPYMktVal!J327,JPYMktVal!$A327,JPYMktVal!$B327,JPYMktVal!$C327)</f>
        <v>^Point~21205@19:23:25</v>
      </c>
      <c r="I325" s="3" t="str">
        <f>[1]!FppDataPoint(JPYMktVal!K327,JPYMktVal!$A327,JPYMktVal!$B327,JPYMktVal!$C327)</f>
        <v>^Point~18098@19:23:22</v>
      </c>
      <c r="J325" s="3" t="str">
        <f>[1]!FppDataPoint(JPYMktVal!L327,JPYMktVal!$A327,JPYMktVal!$B327,JPYMktVal!$C327)</f>
        <v>^Point~22833@19:23:26</v>
      </c>
      <c r="K325" s="3" t="str">
        <f>[1]!FppDataPoint(JPYMktVal!M327,JPYMktVal!$A327,JPYMktVal!$B327,JPYMktVal!$C327)</f>
        <v>^Point~23428@19:23:27</v>
      </c>
      <c r="L325" s="3" t="str">
        <f>[1]!FppDataPoint(JPYMktVal!N327,JPYMktVal!$A327,JPYMktVal!$B327,JPYMktVal!$C327)</f>
        <v>^Point~17581@19:23:22</v>
      </c>
      <c r="M325" s="3" t="str">
        <f>[1]!FppDataPoint(JPYMktVal!O327,JPYMktVal!$A327,JPYMktVal!$B327,JPYMktVal!$C327)</f>
        <v>^Point~21958@19:23:25</v>
      </c>
      <c r="N325" s="3" t="str">
        <f>[1]!FppDataPoint(JPYMktVal!P327,JPYMktVal!$A327,JPYMktVal!$B327,JPYMktVal!$C327)</f>
        <v>^Point~24299@19:23:27</v>
      </c>
      <c r="O325" s="3" t="str">
        <f>[1]!FppDataPoint(JPYMktVal!Q327,JPYMktVal!$A327,JPYMktVal!$B327,JPYMktVal!$C327)</f>
        <v>^Point~16823@19:23:21</v>
      </c>
      <c r="P325" s="3" t="str">
        <f>[1]!FppDataPoint(JPYMktVal!R327,JPYMktVal!$A327,JPYMktVal!$B327,JPYMktVal!$C327)</f>
        <v>^Point~18675@19:23:23</v>
      </c>
      <c r="Q325" s="3" t="str">
        <f>[1]!FppDataPoint(JPYMktVal!S327,JPYMktVal!$A327,JPYMktVal!$B327,JPYMktVal!$C327)</f>
        <v>^Point~21781@19:23:25</v>
      </c>
    </row>
    <row r="326" spans="1:17" x14ac:dyDescent="0.3">
      <c r="A326" s="4"/>
      <c r="B326" s="4" t="str">
        <f>[1]!FppDataPoint(JPYMktVal!E328:S328,JPYMktVal!$A328,,)</f>
        <v>^Point~19953@19:23:24</v>
      </c>
      <c r="C326" s="3" t="str">
        <f>[1]!FppDataPoint(JPYMktVal!E328,JPYMktVal!$A328,JPYMktVal!$B328,JPYMktVal!$C328)</f>
        <v>^Point~17396@19:23:22</v>
      </c>
      <c r="D326" s="3" t="str">
        <f>[1]!FppDataPoint(JPYMktVal!F328,JPYMktVal!$A328,JPYMktVal!$B328,JPYMktVal!$C328)</f>
        <v>^Point~18546@19:23:23</v>
      </c>
      <c r="E326" s="3" t="str">
        <f>[1]!FppDataPoint(JPYMktVal!G328,JPYMktVal!$A328,JPYMktVal!$B328,JPYMktVal!$C328)</f>
        <v>^Point~20953@19:23:25</v>
      </c>
      <c r="F326" s="3" t="str">
        <f>[1]!FppDataPoint(JPYMktVal!H328,JPYMktVal!$A328,JPYMktVal!$B328,JPYMktVal!$C328)</f>
        <v>^Point~21827@19:23:25</v>
      </c>
      <c r="G326" s="3" t="str">
        <f>[1]!FppDataPoint(JPYMktVal!I328,JPYMktVal!$A328,JPYMktVal!$B328,JPYMktVal!$C328)</f>
        <v>^Point~18240@19:23:22</v>
      </c>
      <c r="H326" s="3" t="str">
        <f>[1]!FppDataPoint(JPYMktVal!J328,JPYMktVal!$A328,JPYMktVal!$B328,JPYMktVal!$C328)</f>
        <v>^Point~16360@19:23:21</v>
      </c>
      <c r="I326" s="3" t="str">
        <f>[1]!FppDataPoint(JPYMktVal!K328,JPYMktVal!$A328,JPYMktVal!$B328,JPYMktVal!$C328)</f>
        <v>^Point~19528@19:23:23</v>
      </c>
      <c r="J326" s="3" t="str">
        <f>[1]!FppDataPoint(JPYMktVal!L328,JPYMktVal!$A328,JPYMktVal!$B328,JPYMktVal!$C328)</f>
        <v>^Point~19238@19:23:23</v>
      </c>
      <c r="K326" s="3" t="str">
        <f>[1]!FppDataPoint(JPYMktVal!M328,JPYMktVal!$A328,JPYMktVal!$B328,JPYMktVal!$C328)</f>
        <v>^Point~23816@19:23:27</v>
      </c>
      <c r="L326" s="3" t="str">
        <f>[1]!FppDataPoint(JPYMktVal!N328,JPYMktVal!$A328,JPYMktVal!$B328,JPYMktVal!$C328)</f>
        <v>^Point~17898@19:23:22</v>
      </c>
      <c r="M326" s="3" t="str">
        <f>[1]!FppDataPoint(JPYMktVal!O328,JPYMktVal!$A328,JPYMktVal!$B328,JPYMktVal!$C328)</f>
        <v>^Point~16612@19:23:21</v>
      </c>
      <c r="N326" s="3" t="str">
        <f>[1]!FppDataPoint(JPYMktVal!P328,JPYMktVal!$A328,JPYMktVal!$B328,JPYMktVal!$C328)</f>
        <v>^Point~19583@19:23:24</v>
      </c>
      <c r="O326" s="3" t="str">
        <f>[1]!FppDataPoint(JPYMktVal!Q328,JPYMktVal!$A328,JPYMktVal!$B328,JPYMktVal!$C328)</f>
        <v>^Point~23661@19:23:27</v>
      </c>
      <c r="P326" s="3" t="str">
        <f>[1]!FppDataPoint(JPYMktVal!R328,JPYMktVal!$A328,JPYMktVal!$B328,JPYMktVal!$C328)</f>
        <v>^Point~17763@19:23:22</v>
      </c>
      <c r="Q326" s="3" t="str">
        <f>[1]!FppDataPoint(JPYMktVal!S328,JPYMktVal!$A328,JPYMktVal!$B328,JPYMktVal!$C328)</f>
        <v>^Point~16843@19:23:21</v>
      </c>
    </row>
    <row r="327" spans="1:17" x14ac:dyDescent="0.3">
      <c r="A327" s="4"/>
      <c r="B327" s="4" t="str">
        <f>[1]!FppDataPoint(JPYMktVal!E329:S329,JPYMktVal!$A329,,)</f>
        <v>^Point~21456@19:23:25</v>
      </c>
      <c r="C327" s="3" t="str">
        <f>[1]!FppDataPoint(JPYMktVal!E329,JPYMktVal!$A329,JPYMktVal!$B329,JPYMktVal!$C329)</f>
        <v>^Point~21369@19:23:25</v>
      </c>
      <c r="D327" s="3" t="str">
        <f>[1]!FppDataPoint(JPYMktVal!F329,JPYMktVal!$A329,JPYMktVal!$B329,JPYMktVal!$C329)</f>
        <v>^Point~21517@19:23:25</v>
      </c>
      <c r="E327" s="3" t="str">
        <f>[1]!FppDataPoint(JPYMktVal!G329,JPYMktVal!$A329,JPYMktVal!$B329,JPYMktVal!$C329)</f>
        <v>^Point~15546@19:23:20</v>
      </c>
      <c r="F327" s="3" t="str">
        <f>[1]!FppDataPoint(JPYMktVal!H329,JPYMktVal!$A329,JPYMktVal!$B329,JPYMktVal!$C329)</f>
        <v>^Point~20238@19:23:24</v>
      </c>
      <c r="G327" s="3" t="str">
        <f>[1]!FppDataPoint(JPYMktVal!I329,JPYMktVal!$A329,JPYMktVal!$B329,JPYMktVal!$C329)</f>
        <v>^Point~19753@19:23:24</v>
      </c>
      <c r="H327" s="3" t="str">
        <f>[1]!FppDataPoint(JPYMktVal!J329,JPYMktVal!$A329,JPYMktVal!$B329,JPYMktVal!$C329)</f>
        <v>^Point~21836@19:23:25</v>
      </c>
      <c r="I327" s="3" t="str">
        <f>[1]!FppDataPoint(JPYMktVal!K329,JPYMktVal!$A329,JPYMktVal!$B329,JPYMktVal!$C329)</f>
        <v>^Point~22470@19:23:26</v>
      </c>
      <c r="J327" s="3" t="str">
        <f>[1]!FppDataPoint(JPYMktVal!L329,JPYMktVal!$A329,JPYMktVal!$B329,JPYMktVal!$C329)</f>
        <v>^Point~21816@19:23:25</v>
      </c>
      <c r="K327" s="3" t="str">
        <f>[1]!FppDataPoint(JPYMktVal!M329,JPYMktVal!$A329,JPYMktVal!$B329,JPYMktVal!$C329)</f>
        <v>^Point~23973@19:23:27</v>
      </c>
      <c r="L327" s="3" t="str">
        <f>[1]!FppDataPoint(JPYMktVal!N329,JPYMktVal!$A329,JPYMktVal!$B329,JPYMktVal!$C329)</f>
        <v>^Point~19401@19:23:23</v>
      </c>
      <c r="M327" s="3" t="str">
        <f>[1]!FppDataPoint(JPYMktVal!O329,JPYMktVal!$A329,JPYMktVal!$B329,JPYMktVal!$C329)</f>
        <v>^Point~22678@19:23:26</v>
      </c>
      <c r="N327" s="3" t="str">
        <f>[1]!FppDataPoint(JPYMktVal!P329,JPYMktVal!$A329,JPYMktVal!$B329,JPYMktVal!$C329)</f>
        <v>^Point~16121@19:23:20</v>
      </c>
      <c r="O327" s="3" t="str">
        <f>[1]!FppDataPoint(JPYMktVal!Q329,JPYMktVal!$A329,JPYMktVal!$B329,JPYMktVal!$C329)</f>
        <v>^Point~24061@19:23:27</v>
      </c>
      <c r="P327" s="3" t="str">
        <f>[1]!FppDataPoint(JPYMktVal!R329,JPYMktVal!$A329,JPYMktVal!$B329,JPYMktVal!$C329)</f>
        <v>^Point~17315@19:23:21</v>
      </c>
      <c r="Q327" s="3" t="str">
        <f>[1]!FppDataPoint(JPYMktVal!S329,JPYMktVal!$A329,JPYMktVal!$B329,JPYMktVal!$C329)</f>
        <v>^Point~17987@19:23:22</v>
      </c>
    </row>
    <row r="328" spans="1:17" x14ac:dyDescent="0.3">
      <c r="A328" s="4"/>
      <c r="B328" s="4" t="str">
        <f>[1]!FppDataPoint(JPYMktVal!E330:S330,JPYMktVal!$A330,,)</f>
        <v>^Point~19964@19:23:24</v>
      </c>
      <c r="C328" s="3" t="str">
        <f>[1]!FppDataPoint(JPYMktVal!E330,JPYMktVal!$A330,JPYMktVal!$B330,JPYMktVal!$C330)</f>
        <v>^Point~18888@19:23:23</v>
      </c>
      <c r="D328" s="3" t="str">
        <f>[1]!FppDataPoint(JPYMktVal!F330,JPYMktVal!$A330,JPYMktVal!$B330,JPYMktVal!$C330)</f>
        <v>^Point~17742@19:23:22</v>
      </c>
      <c r="E328" s="3" t="str">
        <f>[1]!FppDataPoint(JPYMktVal!G330,JPYMktVal!$A330,JPYMktVal!$B330,JPYMktVal!$C330)</f>
        <v>^Point~22670@19:23:26</v>
      </c>
      <c r="F328" s="3" t="str">
        <f>[1]!FppDataPoint(JPYMktVal!H330,JPYMktVal!$A330,JPYMktVal!$B330,JPYMktVal!$C330)</f>
        <v>^Point~19468@19:23:23</v>
      </c>
      <c r="G328" s="3" t="str">
        <f>[1]!FppDataPoint(JPYMktVal!I330,JPYMktVal!$A330,JPYMktVal!$B330,JPYMktVal!$C330)</f>
        <v>^Point~24504@19:23:28</v>
      </c>
      <c r="H328" s="3" t="str">
        <f>[1]!FppDataPoint(JPYMktVal!J330,JPYMktVal!$A330,JPYMktVal!$B330,JPYMktVal!$C330)</f>
        <v>^Point~21684@19:23:25</v>
      </c>
      <c r="I328" s="3" t="str">
        <f>[1]!FppDataPoint(JPYMktVal!K330,JPYMktVal!$A330,JPYMktVal!$B330,JPYMktVal!$C330)</f>
        <v>^Point~24142@19:23:27</v>
      </c>
      <c r="J328" s="3" t="str">
        <f>[1]!FppDataPoint(JPYMktVal!L330,JPYMktVal!$A330,JPYMktVal!$B330,JPYMktVal!$C330)</f>
        <v>^Point~16345@19:23:21</v>
      </c>
      <c r="K328" s="3" t="str">
        <f>[1]!FppDataPoint(JPYMktVal!M330,JPYMktVal!$A330,JPYMktVal!$B330,JPYMktVal!$C330)</f>
        <v>^Point~20739@19:23:24</v>
      </c>
      <c r="L328" s="3" t="str">
        <f>[1]!FppDataPoint(JPYMktVal!N330,JPYMktVal!$A330,JPYMktVal!$B330,JPYMktVal!$C330)</f>
        <v>^Point~22839@19:23:26</v>
      </c>
      <c r="M328" s="3" t="str">
        <f>[1]!FppDataPoint(JPYMktVal!O330,JPYMktVal!$A330,JPYMktVal!$B330,JPYMktVal!$C330)</f>
        <v>^Point~18350@19:23:23</v>
      </c>
      <c r="N328" s="3" t="str">
        <f>[1]!FppDataPoint(JPYMktVal!P330,JPYMktVal!$A330,JPYMktVal!$B330,JPYMktVal!$C330)</f>
        <v>^Point~21866@19:23:25</v>
      </c>
      <c r="O328" s="3" t="str">
        <f>[1]!FppDataPoint(JPYMktVal!Q330,JPYMktVal!$A330,JPYMktVal!$B330,JPYMktVal!$C330)</f>
        <v>^Point~24072@19:23:27</v>
      </c>
      <c r="P328" s="3" t="str">
        <f>[1]!FppDataPoint(JPYMktVal!R330,JPYMktVal!$A330,JPYMktVal!$B330,JPYMktVal!$C330)</f>
        <v>^Point~23671@19:23:27</v>
      </c>
      <c r="Q328" s="3" t="str">
        <f>[1]!FppDataPoint(JPYMktVal!S330,JPYMktVal!$A330,JPYMktVal!$B330,JPYMktVal!$C330)</f>
        <v>^Point~17739@19:23:22</v>
      </c>
    </row>
    <row r="329" spans="1:17" x14ac:dyDescent="0.3">
      <c r="A329" s="4"/>
      <c r="B329" s="4" t="str">
        <f>[1]!FppDataPoint(JPYMktVal!E331:S331,JPYMktVal!$A331,,)</f>
        <v>^Point~19220@19:23:23</v>
      </c>
      <c r="C329" s="3" t="str">
        <f>[1]!FppDataPoint(JPYMktVal!E331,JPYMktVal!$A331,JPYMktVal!$B331,JPYMktVal!$C331)</f>
        <v>^Point~16835@19:23:21</v>
      </c>
      <c r="D329" s="3" t="str">
        <f>[1]!FppDataPoint(JPYMktVal!F331,JPYMktVal!$A331,JPYMktVal!$B331,JPYMktVal!$C331)</f>
        <v>^Point~18632@19:23:23</v>
      </c>
      <c r="E329" s="3" t="str">
        <f>[1]!FppDataPoint(JPYMktVal!G331,JPYMktVal!$A331,JPYMktVal!$B331,JPYMktVal!$C331)</f>
        <v>^Point~24451@19:23:28</v>
      </c>
      <c r="F329" s="3" t="str">
        <f>[1]!FppDataPoint(JPYMktVal!H331,JPYMktVal!$A331,JPYMktVal!$B331,JPYMktVal!$C331)</f>
        <v>^Point~21593@19:23:25</v>
      </c>
      <c r="G329" s="3" t="str">
        <f>[1]!FppDataPoint(JPYMktVal!I331,JPYMktVal!$A331,JPYMktVal!$B331,JPYMktVal!$C331)</f>
        <v>^Point~16107@19:23:20</v>
      </c>
      <c r="H329" s="3" t="str">
        <f>[1]!FppDataPoint(JPYMktVal!J331,JPYMktVal!$A331,JPYMktVal!$B331,JPYMktVal!$C331)</f>
        <v>^Point~20131@19:23:24</v>
      </c>
      <c r="I329" s="3" t="str">
        <f>[1]!FppDataPoint(JPYMktVal!K331,JPYMktVal!$A331,JPYMktVal!$B331,JPYMktVal!$C331)</f>
        <v>^Point~21963@19:23:25</v>
      </c>
      <c r="J329" s="3" t="str">
        <f>[1]!FppDataPoint(JPYMktVal!L331,JPYMktVal!$A331,JPYMktVal!$B331,JPYMktVal!$C331)</f>
        <v>^Point~17330@19:23:21</v>
      </c>
      <c r="K329" s="3" t="str">
        <f>[1]!FppDataPoint(JPYMktVal!M331,JPYMktVal!$A331,JPYMktVal!$B331,JPYMktVal!$C331)</f>
        <v>^Point~18613@19:23:23</v>
      </c>
      <c r="L329" s="3" t="str">
        <f>[1]!FppDataPoint(JPYMktVal!N331,JPYMktVal!$A331,JPYMktVal!$B331,JPYMktVal!$C331)</f>
        <v>^Point~20736@19:23:24</v>
      </c>
      <c r="M329" s="3" t="str">
        <f>[1]!FppDataPoint(JPYMktVal!O331,JPYMktVal!$A331,JPYMktVal!$B331,JPYMktVal!$C331)</f>
        <v>^Point~17776@19:23:22</v>
      </c>
      <c r="N329" s="3" t="str">
        <f>[1]!FppDataPoint(JPYMktVal!P331,JPYMktVal!$A331,JPYMktVal!$B331,JPYMktVal!$C331)</f>
        <v>^Point~22589@19:23:26</v>
      </c>
      <c r="O329" s="3" t="str">
        <f>[1]!FppDataPoint(JPYMktVal!Q331,JPYMktVal!$A331,JPYMktVal!$B331,JPYMktVal!$C331)</f>
        <v>^Point~18160@19:23:22</v>
      </c>
      <c r="P329" s="3" t="str">
        <f>[1]!FppDataPoint(JPYMktVal!R331,JPYMktVal!$A331,JPYMktVal!$B331,JPYMktVal!$C331)</f>
        <v>^Point~16619@19:23:21</v>
      </c>
      <c r="Q329" s="3" t="str">
        <f>[1]!FppDataPoint(JPYMktVal!S331,JPYMktVal!$A331,JPYMktVal!$B331,JPYMktVal!$C331)</f>
        <v>^Point~17246@19:23:21</v>
      </c>
    </row>
    <row r="330" spans="1:17" x14ac:dyDescent="0.3">
      <c r="A330" s="4"/>
      <c r="B330" s="4" t="str">
        <f>[1]!FppDataPoint(JPYMktVal!E332:S332,JPYMktVal!$A332,,)</f>
        <v>^Point~22559@19:23:26</v>
      </c>
      <c r="C330" s="3" t="str">
        <f>[1]!FppDataPoint(JPYMktVal!E332,JPYMktVal!$A332,JPYMktVal!$B332,JPYMktVal!$C332)</f>
        <v>^Point~20171@19:23:24</v>
      </c>
      <c r="D330" s="3" t="str">
        <f>[1]!FppDataPoint(JPYMktVal!F332,JPYMktVal!$A332,JPYMktVal!$B332,JPYMktVal!$C332)</f>
        <v>^Point~17759@19:23:22</v>
      </c>
      <c r="E330" s="3" t="str">
        <f>[1]!FppDataPoint(JPYMktVal!G332,JPYMktVal!$A332,JPYMktVal!$B332,JPYMktVal!$C332)</f>
        <v>^Point~24575@19:23:28</v>
      </c>
      <c r="F330" s="3" t="str">
        <f>[1]!FppDataPoint(JPYMktVal!H332,JPYMktVal!$A332,JPYMktVal!$B332,JPYMktVal!$C332)</f>
        <v>^Point~20752@19:23:24</v>
      </c>
      <c r="G330" s="3" t="str">
        <f>[1]!FppDataPoint(JPYMktVal!I332,JPYMktVal!$A332,JPYMktVal!$B332,JPYMktVal!$C332)</f>
        <v>^Point~22011@19:23:25</v>
      </c>
      <c r="H330" s="3" t="str">
        <f>[1]!FppDataPoint(JPYMktVal!J332,JPYMktVal!$A332,JPYMktVal!$B332,JPYMktVal!$C332)</f>
        <v>^Point~23235@19:23:26</v>
      </c>
      <c r="I330" s="3" t="str">
        <f>[1]!FppDataPoint(JPYMktVal!K332,JPYMktVal!$A332,JPYMktVal!$B332,JPYMktVal!$C332)</f>
        <v>^Point~17517@19:23:22</v>
      </c>
      <c r="J330" s="3" t="str">
        <f>[1]!FppDataPoint(JPYMktVal!L332,JPYMktVal!$A332,JPYMktVal!$B332,JPYMktVal!$C332)</f>
        <v>^Point~20162@19:23:24</v>
      </c>
      <c r="K330" s="3" t="str">
        <f>[1]!FppDataPoint(JPYMktVal!M332,JPYMktVal!$A332,JPYMktVal!$B332,JPYMktVal!$C332)</f>
        <v>^Point~16270@19:23:21</v>
      </c>
      <c r="L330" s="3" t="str">
        <f>[1]!FppDataPoint(JPYMktVal!N332,JPYMktVal!$A332,JPYMktVal!$B332,JPYMktVal!$C332)</f>
        <v>^Point~22812@19:23:26</v>
      </c>
      <c r="M330" s="3" t="str">
        <f>[1]!FppDataPoint(JPYMktVal!O332,JPYMktVal!$A332,JPYMktVal!$B332,JPYMktVal!$C332)</f>
        <v>^Point~17702@19:23:22</v>
      </c>
      <c r="N330" s="3" t="str">
        <f>[1]!FppDataPoint(JPYMktVal!P332,JPYMktVal!$A332,JPYMktVal!$B332,JPYMktVal!$C332)</f>
        <v>^Point~23387@19:23:27</v>
      </c>
      <c r="O330" s="3" t="str">
        <f>[1]!FppDataPoint(JPYMktVal!Q332,JPYMktVal!$A332,JPYMktVal!$B332,JPYMktVal!$C332)</f>
        <v>^Point~23767@19:23:27</v>
      </c>
      <c r="P330" s="3" t="str">
        <f>[1]!FppDataPoint(JPYMktVal!R332,JPYMktVal!$A332,JPYMktVal!$B332,JPYMktVal!$C332)</f>
        <v>^Point~23265@19:23:26</v>
      </c>
      <c r="Q330" s="3" t="str">
        <f>[1]!FppDataPoint(JPYMktVal!S332,JPYMktVal!$A332,JPYMktVal!$B332,JPYMktVal!$C332)</f>
        <v>^Point~24278@19:23:27</v>
      </c>
    </row>
    <row r="331" spans="1:17" x14ac:dyDescent="0.3">
      <c r="A331" s="4"/>
      <c r="B331" s="4" t="str">
        <f>[1]!FppDataPoint(JPYMktVal!E333:S333,JPYMktVal!$A333,,)</f>
        <v>^Point~20804@19:23:24</v>
      </c>
      <c r="C331" s="3" t="str">
        <f>[1]!FppDataPoint(JPYMktVal!E333,JPYMktVal!$A333,JPYMktVal!$B333,JPYMktVal!$C333)</f>
        <v>^Point~17736@19:23:22</v>
      </c>
      <c r="D331" s="3" t="str">
        <f>[1]!FppDataPoint(JPYMktVal!F333,JPYMktVal!$A333,JPYMktVal!$B333,JPYMktVal!$C333)</f>
        <v>^Point~18338@19:23:23</v>
      </c>
      <c r="E331" s="3" t="str">
        <f>[1]!FppDataPoint(JPYMktVal!G333,JPYMktVal!$A333,JPYMktVal!$B333,JPYMktVal!$C333)</f>
        <v>^Point~18478@19:23:23</v>
      </c>
      <c r="F331" s="3" t="str">
        <f>[1]!FppDataPoint(JPYMktVal!H333,JPYMktVal!$A333,JPYMktVal!$B333,JPYMktVal!$C333)</f>
        <v>^Point~24605@19:23:28</v>
      </c>
      <c r="G331" s="3" t="str">
        <f>[1]!FppDataPoint(JPYMktVal!I333,JPYMktVal!$A333,JPYMktVal!$B333,JPYMktVal!$C333)</f>
        <v>^Point~21435@19:23:25</v>
      </c>
      <c r="H331" s="3" t="str">
        <f>[1]!FppDataPoint(JPYMktVal!J333,JPYMktVal!$A333,JPYMktVal!$B333,JPYMktVal!$C333)</f>
        <v>^Point~19660@19:23:24</v>
      </c>
      <c r="I331" s="3" t="str">
        <f>[1]!FppDataPoint(JPYMktVal!K333,JPYMktVal!$A333,JPYMktVal!$B333,JPYMktVal!$C333)</f>
        <v>^Point~16023@19:23:20</v>
      </c>
      <c r="J331" s="3" t="str">
        <f>[1]!FppDataPoint(JPYMktVal!L333,JPYMktVal!$A333,JPYMktVal!$B333,JPYMktVal!$C333)</f>
        <v>^Point~23398@19:23:27</v>
      </c>
      <c r="K331" s="3" t="str">
        <f>[1]!FppDataPoint(JPYMktVal!M333,JPYMktVal!$A333,JPYMktVal!$B333,JPYMktVal!$C333)</f>
        <v>^Point~21592@19:23:25</v>
      </c>
      <c r="L331" s="3" t="str">
        <f>[1]!FppDataPoint(JPYMktVal!N333,JPYMktVal!$A333,JPYMktVal!$B333,JPYMktVal!$C333)</f>
        <v>^Point~21202@19:23:25</v>
      </c>
      <c r="M331" s="3" t="str">
        <f>[1]!FppDataPoint(JPYMktVal!O333,JPYMktVal!$A333,JPYMktVal!$B333,JPYMktVal!$C333)</f>
        <v>^Point~19734@19:23:24</v>
      </c>
      <c r="N331" s="3" t="str">
        <f>[1]!FppDataPoint(JPYMktVal!P333,JPYMktVal!$A333,JPYMktVal!$B333,JPYMktVal!$C333)</f>
        <v>^Point~23789@19:23:27</v>
      </c>
      <c r="O331" s="3" t="str">
        <f>[1]!FppDataPoint(JPYMktVal!Q333,JPYMktVal!$A333,JPYMktVal!$B333,JPYMktVal!$C333)</f>
        <v>^Point~22491@19:23:26</v>
      </c>
      <c r="P331" s="3" t="str">
        <f>[1]!FppDataPoint(JPYMktVal!R333,JPYMktVal!$A333,JPYMktVal!$B333,JPYMktVal!$C333)</f>
        <v>^Point~20255@19:23:24</v>
      </c>
      <c r="Q331" s="3" t="str">
        <f>[1]!FppDataPoint(JPYMktVal!S333,JPYMktVal!$A333,JPYMktVal!$B333,JPYMktVal!$C333)</f>
        <v>^Point~17060@19:23:21</v>
      </c>
    </row>
    <row r="332" spans="1:17" x14ac:dyDescent="0.3">
      <c r="A332" s="4"/>
      <c r="B332" s="4" t="str">
        <f>[1]!FppDataPoint(JPYMktVal!E334:S334,JPYMktVal!$A334,,)</f>
        <v>^Point~20516@19:23:24</v>
      </c>
      <c r="C332" s="3" t="str">
        <f>[1]!FppDataPoint(JPYMktVal!E334,JPYMktVal!$A334,JPYMktVal!$B334,JPYMktVal!$C334)</f>
        <v>^Point~21786@19:23:25</v>
      </c>
      <c r="D332" s="3" t="str">
        <f>[1]!FppDataPoint(JPYMktVal!F334,JPYMktVal!$A334,JPYMktVal!$B334,JPYMktVal!$C334)</f>
        <v>^Point~21134@19:23:25</v>
      </c>
      <c r="E332" s="3" t="str">
        <f>[1]!FppDataPoint(JPYMktVal!G334,JPYMktVal!$A334,JPYMktVal!$B334,JPYMktVal!$C334)</f>
        <v>^Point~19476@19:23:23</v>
      </c>
      <c r="F332" s="3" t="str">
        <f>[1]!FppDataPoint(JPYMktVal!H334,JPYMktVal!$A334,JPYMktVal!$B334,JPYMktVal!$C334)</f>
        <v>^Point~17787@19:23:22</v>
      </c>
      <c r="G332" s="3" t="str">
        <f>[1]!FppDataPoint(JPYMktVal!I334,JPYMktVal!$A334,JPYMktVal!$B334,JPYMktVal!$C334)</f>
        <v>^Point~19562@19:23:24</v>
      </c>
      <c r="H332" s="3" t="str">
        <f>[1]!FppDataPoint(JPYMktVal!J334,JPYMktVal!$A334,JPYMktVal!$B334,JPYMktVal!$C334)</f>
        <v>^Point~22587@19:23:26</v>
      </c>
      <c r="I332" s="3" t="str">
        <f>[1]!FppDataPoint(JPYMktVal!K334,JPYMktVal!$A334,JPYMktVal!$B334,JPYMktVal!$C334)</f>
        <v>^Point~18641@19:23:23</v>
      </c>
      <c r="J332" s="3" t="str">
        <f>[1]!FppDataPoint(JPYMktVal!L334,JPYMktVal!$A334,JPYMktVal!$B334,JPYMktVal!$C334)</f>
        <v>^Point~21594@19:23:25</v>
      </c>
      <c r="K332" s="3" t="str">
        <f>[1]!FppDataPoint(JPYMktVal!M334,JPYMktVal!$A334,JPYMktVal!$B334,JPYMktVal!$C334)</f>
        <v>^Point~16941@19:23:21</v>
      </c>
      <c r="L332" s="3" t="str">
        <f>[1]!FppDataPoint(JPYMktVal!N334,JPYMktVal!$A334,JPYMktVal!$B334,JPYMktVal!$C334)</f>
        <v>^Point~20480@19:23:24</v>
      </c>
      <c r="M332" s="3" t="str">
        <f>[1]!FppDataPoint(JPYMktVal!O334,JPYMktVal!$A334,JPYMktVal!$B334,JPYMktVal!$C334)</f>
        <v>^Point~17932@19:23:22</v>
      </c>
      <c r="N332" s="3" t="str">
        <f>[1]!FppDataPoint(JPYMktVal!P334,JPYMktVal!$A334,JPYMktVal!$B334,JPYMktVal!$C334)</f>
        <v>^Point~20222@19:23:24</v>
      </c>
      <c r="O332" s="3" t="str">
        <f>[1]!FppDataPoint(JPYMktVal!Q334,JPYMktVal!$A334,JPYMktVal!$B334,JPYMktVal!$C334)</f>
        <v>^Point~19871@19:23:24</v>
      </c>
      <c r="P332" s="3" t="str">
        <f>[1]!FppDataPoint(JPYMktVal!R334,JPYMktVal!$A334,JPYMktVal!$B334,JPYMktVal!$C334)</f>
        <v>^Point~21093@19:23:25</v>
      </c>
      <c r="Q332" s="3" t="str">
        <f>[1]!FppDataPoint(JPYMktVal!S334,JPYMktVal!$A334,JPYMktVal!$B334,JPYMktVal!$C334)</f>
        <v>^Point~17632@19:23:22</v>
      </c>
    </row>
    <row r="333" spans="1:17" x14ac:dyDescent="0.3">
      <c r="A333" s="4"/>
      <c r="B333" s="4" t="str">
        <f>[1]!FppDataPoint(JPYMktVal!E335:S335,JPYMktVal!$A335,,)</f>
        <v>^Point~18721@19:23:23</v>
      </c>
      <c r="C333" s="3" t="str">
        <f>[1]!FppDataPoint(JPYMktVal!E335,JPYMktVal!$A335,JPYMktVal!$B335,JPYMktVal!$C335)</f>
        <v>^Point~21714@19:23:25</v>
      </c>
      <c r="D333" s="3" t="str">
        <f>[1]!FppDataPoint(JPYMktVal!F335,JPYMktVal!$A335,JPYMktVal!$B335,JPYMktVal!$C335)</f>
        <v>^Point~24345@19:23:27</v>
      </c>
      <c r="E333" s="3" t="str">
        <f>[1]!FppDataPoint(JPYMktVal!G335,JPYMktVal!$A335,JPYMktVal!$B335,JPYMktVal!$C335)</f>
        <v>^Point~24203@19:23:27</v>
      </c>
      <c r="F333" s="3" t="str">
        <f>[1]!FppDataPoint(JPYMktVal!H335,JPYMktVal!$A335,JPYMktVal!$B335,JPYMktVal!$C335)</f>
        <v>^Point~16156@19:23:20</v>
      </c>
      <c r="G333" s="3" t="str">
        <f>[1]!FppDataPoint(JPYMktVal!I335,JPYMktVal!$A335,JPYMktVal!$B335,JPYMktVal!$C335)</f>
        <v>^Point~21139@19:23:25</v>
      </c>
      <c r="H333" s="3" t="str">
        <f>[1]!FppDataPoint(JPYMktVal!J335,JPYMktVal!$A335,JPYMktVal!$B335,JPYMktVal!$C335)</f>
        <v>^Point~22273@19:23:26</v>
      </c>
      <c r="I333" s="3" t="str">
        <f>[1]!FppDataPoint(JPYMktVal!K335,JPYMktVal!$A335,JPYMktVal!$B335,JPYMktVal!$C335)</f>
        <v>^Point~23432@19:23:27</v>
      </c>
      <c r="J333" s="3" t="str">
        <f>[1]!FppDataPoint(JPYMktVal!L335,JPYMktVal!$A335,JPYMktVal!$B335,JPYMktVal!$C335)</f>
        <v>^Point~18095@19:23:22</v>
      </c>
      <c r="K333" s="3" t="str">
        <f>[1]!FppDataPoint(JPYMktVal!M335,JPYMktVal!$A335,JPYMktVal!$B335,JPYMktVal!$C335)</f>
        <v>^Point~24399@19:23:28</v>
      </c>
      <c r="L333" s="3" t="str">
        <f>[1]!FppDataPoint(JPYMktVal!N335,JPYMktVal!$A335,JPYMktVal!$B335,JPYMktVal!$C335)</f>
        <v>^Point~16773@19:23:21</v>
      </c>
      <c r="M333" s="3" t="str">
        <f>[1]!FppDataPoint(JPYMktVal!O335,JPYMktVal!$A335,JPYMktVal!$B335,JPYMktVal!$C335)</f>
        <v>^Point~22000@19:23:25</v>
      </c>
      <c r="N333" s="3" t="str">
        <f>[1]!FppDataPoint(JPYMktVal!P335,JPYMktVal!$A335,JPYMktVal!$B335,JPYMktVal!$C335)</f>
        <v>^Point~20920@19:23:25</v>
      </c>
      <c r="O333" s="3" t="str">
        <f>[1]!FppDataPoint(JPYMktVal!Q335,JPYMktVal!$A335,JPYMktVal!$B335,JPYMktVal!$C335)</f>
        <v>^Point~18535@19:23:23</v>
      </c>
      <c r="P333" s="3" t="str">
        <f>[1]!FppDataPoint(JPYMktVal!R335,JPYMktVal!$A335,JPYMktVal!$B335,JPYMktVal!$C335)</f>
        <v>^Point~19741@19:23:24</v>
      </c>
      <c r="Q333" s="3" t="str">
        <f>[1]!FppDataPoint(JPYMktVal!S335,JPYMktVal!$A335,JPYMktVal!$B335,JPYMktVal!$C335)</f>
        <v>^Point~20682@19:23:24</v>
      </c>
    </row>
    <row r="334" spans="1:17" x14ac:dyDescent="0.3">
      <c r="A334" s="4"/>
      <c r="B334" s="4" t="str">
        <f>[1]!FppDataPoint(JPYMktVal!E336:S336,JPYMktVal!$A336,,)</f>
        <v>^Point~22210@19:23:26</v>
      </c>
      <c r="C334" s="3" t="str">
        <f>[1]!FppDataPoint(JPYMktVal!E336,JPYMktVal!$A336,JPYMktVal!$B336,JPYMktVal!$C336)</f>
        <v>^Point~23210@19:23:26</v>
      </c>
      <c r="D334" s="3" t="str">
        <f>[1]!FppDataPoint(JPYMktVal!F336,JPYMktVal!$A336,JPYMktVal!$B336,JPYMktVal!$C336)</f>
        <v>^Point~17805@19:23:22</v>
      </c>
      <c r="E334" s="3" t="str">
        <f>[1]!FppDataPoint(JPYMktVal!G336,JPYMktVal!$A336,JPYMktVal!$B336,JPYMktVal!$C336)</f>
        <v>^Point~20376@19:23:24</v>
      </c>
      <c r="F334" s="3" t="str">
        <f>[1]!FppDataPoint(JPYMktVal!H336,JPYMktVal!$A336,JPYMktVal!$B336,JPYMktVal!$C336)</f>
        <v>^Point~16146@19:23:20</v>
      </c>
      <c r="G334" s="3" t="str">
        <f>[1]!FppDataPoint(JPYMktVal!I336,JPYMktVal!$A336,JPYMktVal!$B336,JPYMktVal!$C336)</f>
        <v>^Point~24676@19:23:28</v>
      </c>
      <c r="H334" s="3" t="str">
        <f>[1]!FppDataPoint(JPYMktVal!J336,JPYMktVal!$A336,JPYMktVal!$B336,JPYMktVal!$C336)</f>
        <v>^Point~19125@19:23:23</v>
      </c>
      <c r="I334" s="3" t="str">
        <f>[1]!FppDataPoint(JPYMktVal!K336,JPYMktVal!$A336,JPYMktVal!$B336,JPYMktVal!$C336)</f>
        <v>^Point~21873@19:23:25</v>
      </c>
      <c r="J334" s="3" t="str">
        <f>[1]!FppDataPoint(JPYMktVal!L336,JPYMktVal!$A336,JPYMktVal!$B336,JPYMktVal!$C336)</f>
        <v>^Point~18804@19:23:23</v>
      </c>
      <c r="K334" s="3" t="str">
        <f>[1]!FppDataPoint(JPYMktVal!M336,JPYMktVal!$A336,JPYMktVal!$B336,JPYMktVal!$C336)</f>
        <v>^Point~17328@19:23:21</v>
      </c>
      <c r="L334" s="3" t="str">
        <f>[1]!FppDataPoint(JPYMktVal!N336,JPYMktVal!$A336,JPYMktVal!$B336,JPYMktVal!$C336)</f>
        <v>^Point~16881@19:23:21</v>
      </c>
      <c r="M334" s="3" t="str">
        <f>[1]!FppDataPoint(JPYMktVal!O336,JPYMktVal!$A336,JPYMktVal!$B336,JPYMktVal!$C336)</f>
        <v>^Point~21885@19:23:25</v>
      </c>
      <c r="N334" s="3" t="str">
        <f>[1]!FppDataPoint(JPYMktVal!P336,JPYMktVal!$A336,JPYMktVal!$B336,JPYMktVal!$C336)</f>
        <v>^Point~19655@19:23:24</v>
      </c>
      <c r="O334" s="3" t="str">
        <f>[1]!FppDataPoint(JPYMktVal!Q336,JPYMktVal!$A336,JPYMktVal!$B336,JPYMktVal!$C336)</f>
        <v>^Point~21255@19:23:25</v>
      </c>
      <c r="P334" s="3" t="str">
        <f>[1]!FppDataPoint(JPYMktVal!R336,JPYMktVal!$A336,JPYMktVal!$B336,JPYMktVal!$C336)</f>
        <v>^Point~17771@19:23:22</v>
      </c>
      <c r="Q334" s="3" t="str">
        <f>[1]!FppDataPoint(JPYMktVal!S336,JPYMktVal!$A336,JPYMktVal!$B336,JPYMktVal!$C336)</f>
        <v>^Point~22541@19:23:26</v>
      </c>
    </row>
    <row r="335" spans="1:17" x14ac:dyDescent="0.3">
      <c r="A335" s="4"/>
      <c r="B335" s="4" t="str">
        <f>[1]!FppDataPoint(JPYMktVal!E337:S337,JPYMktVal!$A337,,)</f>
        <v>^Point~20018@19:23:24</v>
      </c>
      <c r="C335" s="3" t="str">
        <f>[1]!FppDataPoint(JPYMktVal!E337,JPYMktVal!$A337,JPYMktVal!$B337,JPYMktVal!$C337)</f>
        <v>^Point~18809@19:23:23</v>
      </c>
      <c r="D335" s="3" t="str">
        <f>[1]!FppDataPoint(JPYMktVal!F337,JPYMktVal!$A337,JPYMktVal!$B337,JPYMktVal!$C337)</f>
        <v>^Point~18621@19:23:23</v>
      </c>
      <c r="E335" s="3" t="str">
        <f>[1]!FppDataPoint(JPYMktVal!G337,JPYMktVal!$A337,JPYMktVal!$B337,JPYMktVal!$C337)</f>
        <v>^Point~22422@19:23:26</v>
      </c>
      <c r="F335" s="3" t="str">
        <f>[1]!FppDataPoint(JPYMktVal!H337,JPYMktVal!$A337,JPYMktVal!$B337,JPYMktVal!$C337)</f>
        <v>^Point~20597@19:23:24</v>
      </c>
      <c r="G335" s="3" t="str">
        <f>[1]!FppDataPoint(JPYMktVal!I337,JPYMktVal!$A337,JPYMktVal!$B337,JPYMktVal!$C337)</f>
        <v>^Point~23400@19:23:27</v>
      </c>
      <c r="H335" s="3" t="str">
        <f>[1]!FppDataPoint(JPYMktVal!J337,JPYMktVal!$A337,JPYMktVal!$B337,JPYMktVal!$C337)</f>
        <v>^Point~21993@19:23:25</v>
      </c>
      <c r="I335" s="3" t="str">
        <f>[1]!FppDataPoint(JPYMktVal!K337,JPYMktVal!$A337,JPYMktVal!$B337,JPYMktVal!$C337)</f>
        <v>^Point~24366@19:23:27</v>
      </c>
      <c r="J335" s="3" t="str">
        <f>[1]!FppDataPoint(JPYMktVal!L337,JPYMktVal!$A337,JPYMktVal!$B337,JPYMktVal!$C337)</f>
        <v>^Point~20226@19:23:24</v>
      </c>
      <c r="K335" s="3" t="str">
        <f>[1]!FppDataPoint(JPYMktVal!M337,JPYMktVal!$A337,JPYMktVal!$B337,JPYMktVal!$C337)</f>
        <v>^Point~18094@19:23:22</v>
      </c>
      <c r="L335" s="3" t="str">
        <f>[1]!FppDataPoint(JPYMktVal!N337,JPYMktVal!$A337,JPYMktVal!$B337,JPYMktVal!$C337)</f>
        <v>^Point~24739@19:23:28</v>
      </c>
      <c r="M335" s="3" t="str">
        <f>[1]!FppDataPoint(JPYMktVal!O337,JPYMktVal!$A337,JPYMktVal!$B337,JPYMktVal!$C337)</f>
        <v>^Point~17580@19:23:22</v>
      </c>
      <c r="N335" s="3" t="str">
        <f>[1]!FppDataPoint(JPYMktVal!P337,JPYMktVal!$A337,JPYMktVal!$B337,JPYMktVal!$C337)</f>
        <v>^Point~20806@19:23:24</v>
      </c>
      <c r="O335" s="3" t="str">
        <f>[1]!FppDataPoint(JPYMktVal!Q337,JPYMktVal!$A337,JPYMktVal!$B337,JPYMktVal!$C337)</f>
        <v>^Point~23134@19:23:26</v>
      </c>
      <c r="P335" s="3" t="str">
        <f>[1]!FppDataPoint(JPYMktVal!R337,JPYMktVal!$A337,JPYMktVal!$B337,JPYMktVal!$C337)</f>
        <v>^Point~22544@19:23:26</v>
      </c>
      <c r="Q335" s="3" t="str">
        <f>[1]!FppDataPoint(JPYMktVal!S337,JPYMktVal!$A337,JPYMktVal!$B337,JPYMktVal!$C337)</f>
        <v>^Point~23712@19:23:27</v>
      </c>
    </row>
    <row r="336" spans="1:17" x14ac:dyDescent="0.3">
      <c r="A336" s="4"/>
      <c r="B336" s="4" t="str">
        <f>[1]!FppDataPoint(JPYMktVal!E338:S338,JPYMktVal!$A338,,)</f>
        <v>^Point~21657@19:23:25</v>
      </c>
      <c r="C336" s="3" t="str">
        <f>[1]!FppDataPoint(JPYMktVal!E338,JPYMktVal!$A338,JPYMktVal!$B338,JPYMktVal!$C338)</f>
        <v>^Point~19589@19:23:24</v>
      </c>
      <c r="D336" s="3" t="str">
        <f>[1]!FppDataPoint(JPYMktVal!F338,JPYMktVal!$A338,JPYMktVal!$B338,JPYMktVal!$C338)</f>
        <v>^Point~19383@19:23:23</v>
      </c>
      <c r="E336" s="3" t="str">
        <f>[1]!FppDataPoint(JPYMktVal!G338,JPYMktVal!$A338,JPYMktVal!$B338,JPYMktVal!$C338)</f>
        <v>^Point~18789@19:23:23</v>
      </c>
      <c r="F336" s="3" t="str">
        <f>[1]!FppDataPoint(JPYMktVal!H338,JPYMktVal!$A338,JPYMktVal!$B338,JPYMktVal!$C338)</f>
        <v>^Point~19809@19:23:24</v>
      </c>
      <c r="G336" s="3" t="str">
        <f>[1]!FppDataPoint(JPYMktVal!I338,JPYMktVal!$A338,JPYMktVal!$B338,JPYMktVal!$C338)</f>
        <v>^Point~17764@19:23:22</v>
      </c>
      <c r="H336" s="3" t="str">
        <f>[1]!FppDataPoint(JPYMktVal!J338,JPYMktVal!$A338,JPYMktVal!$B338,JPYMktVal!$C338)</f>
        <v>^Point~19801@19:23:24</v>
      </c>
      <c r="I336" s="3" t="str">
        <f>[1]!FppDataPoint(JPYMktVal!K338,JPYMktVal!$A338,JPYMktVal!$B338,JPYMktVal!$C338)</f>
        <v>^Point~20543@19:23:24</v>
      </c>
      <c r="J336" s="3" t="str">
        <f>[1]!FppDataPoint(JPYMktVal!L338,JPYMktVal!$A338,JPYMktVal!$B338,JPYMktVal!$C338)</f>
        <v>^Point~22069@19:23:25</v>
      </c>
      <c r="K336" s="3" t="str">
        <f>[1]!FppDataPoint(JPYMktVal!M338,JPYMktVal!$A338,JPYMktVal!$B338,JPYMktVal!$C338)</f>
        <v>^Point~24722@19:23:28</v>
      </c>
      <c r="L336" s="3" t="str">
        <f>[1]!FppDataPoint(JPYMktVal!N338,JPYMktVal!$A338,JPYMktVal!$B338,JPYMktVal!$C338)</f>
        <v>^Point~18619@19:23:23</v>
      </c>
      <c r="M336" s="3" t="str">
        <f>[1]!FppDataPoint(JPYMktVal!O338,JPYMktVal!$A338,JPYMktVal!$B338,JPYMktVal!$C338)</f>
        <v>^Point~18917@19:23:23</v>
      </c>
      <c r="N336" s="3" t="str">
        <f>[1]!FppDataPoint(JPYMktVal!P338,JPYMktVal!$A338,JPYMktVal!$B338,JPYMktVal!$C338)</f>
        <v>^Point~19195@19:23:23</v>
      </c>
      <c r="O336" s="3" t="str">
        <f>[1]!FppDataPoint(JPYMktVal!Q338,JPYMktVal!$A338,JPYMktVal!$B338,JPYMktVal!$C338)</f>
        <v>^Point~18434@19:23:23</v>
      </c>
      <c r="P336" s="3" t="str">
        <f>[1]!FppDataPoint(JPYMktVal!R338,JPYMktVal!$A338,JPYMktVal!$B338,JPYMktVal!$C338)</f>
        <v>^Point~20929@19:23:25</v>
      </c>
      <c r="Q336" s="3" t="str">
        <f>[1]!FppDataPoint(JPYMktVal!S338,JPYMktVal!$A338,JPYMktVal!$B338,JPYMktVal!$C338)</f>
        <v>^Point~22741@19:23:26</v>
      </c>
    </row>
    <row r="337" spans="1:17" x14ac:dyDescent="0.3">
      <c r="A337" s="4"/>
      <c r="B337" s="4" t="str">
        <f>[1]!FppDataPoint(JPYMktVal!E339:S339,JPYMktVal!$A339,,)</f>
        <v>^Point~18431@19:23:23</v>
      </c>
      <c r="C337" s="3" t="str">
        <f>[1]!FppDataPoint(JPYMktVal!E339,JPYMktVal!$A339,JPYMktVal!$B339,JPYMktVal!$C339)</f>
        <v>^Point~21719@19:23:25</v>
      </c>
      <c r="D337" s="3" t="str">
        <f>[1]!FppDataPoint(JPYMktVal!F339,JPYMktVal!$A339,JPYMktVal!$B339,JPYMktVal!$C339)</f>
        <v>^Point~20524@19:23:24</v>
      </c>
      <c r="E337" s="3" t="str">
        <f>[1]!FppDataPoint(JPYMktVal!G339,JPYMktVal!$A339,JPYMktVal!$B339,JPYMktVal!$C339)</f>
        <v>^Point~20649@19:23:24</v>
      </c>
      <c r="F337" s="3" t="str">
        <f>[1]!FppDataPoint(JPYMktVal!H339,JPYMktVal!$A339,JPYMktVal!$B339,JPYMktVal!$C339)</f>
        <v>^Point~20402@19:23:24</v>
      </c>
      <c r="G337" s="3" t="str">
        <f>[1]!FppDataPoint(JPYMktVal!I339,JPYMktVal!$A339,JPYMktVal!$B339,JPYMktVal!$C339)</f>
        <v>^Point~21731@19:23:25</v>
      </c>
      <c r="H337" s="3" t="str">
        <f>[1]!FppDataPoint(JPYMktVal!J339,JPYMktVal!$A339,JPYMktVal!$B339,JPYMktVal!$C339)</f>
        <v>^Point~15374@19:23:20</v>
      </c>
      <c r="I337" s="3" t="str">
        <f>[1]!FppDataPoint(JPYMktVal!K339,JPYMktVal!$A339,JPYMktVal!$B339,JPYMktVal!$C339)</f>
        <v>^Point~20288@19:23:24</v>
      </c>
      <c r="J337" s="3" t="str">
        <f>[1]!FppDataPoint(JPYMktVal!L339,JPYMktVal!$A339,JPYMktVal!$B339,JPYMktVal!$C339)</f>
        <v>^Point~16611@19:23:21</v>
      </c>
      <c r="K337" s="3" t="str">
        <f>[1]!FppDataPoint(JPYMktVal!M339,JPYMktVal!$A339,JPYMktVal!$B339,JPYMktVal!$C339)</f>
        <v>^Point~16094@19:23:20</v>
      </c>
      <c r="L337" s="3" t="str">
        <f>[1]!FppDataPoint(JPYMktVal!N339,JPYMktVal!$A339,JPYMktVal!$B339,JPYMktVal!$C339)</f>
        <v>^Point~23455@19:23:27</v>
      </c>
      <c r="M337" s="3" t="str">
        <f>[1]!FppDataPoint(JPYMktVal!O339,JPYMktVal!$A339,JPYMktVal!$B339,JPYMktVal!$C339)</f>
        <v>^Point~19415@19:23:23</v>
      </c>
      <c r="N337" s="3" t="str">
        <f>[1]!FppDataPoint(JPYMktVal!P339,JPYMktVal!$A339,JPYMktVal!$B339,JPYMktVal!$C339)</f>
        <v>^Point~23609@19:23:27</v>
      </c>
      <c r="O337" s="3" t="str">
        <f>[1]!FppDataPoint(JPYMktVal!Q339,JPYMktVal!$A339,JPYMktVal!$B339,JPYMktVal!$C339)</f>
        <v>^Point~17770@19:23:22</v>
      </c>
      <c r="P337" s="3" t="str">
        <f>[1]!FppDataPoint(JPYMktVal!R339,JPYMktVal!$A339,JPYMktVal!$B339,JPYMktVal!$C339)</f>
        <v>^Point~16358@19:23:21</v>
      </c>
      <c r="Q337" s="3" t="str">
        <f>[1]!FppDataPoint(JPYMktVal!S339,JPYMktVal!$A339,JPYMktVal!$B339,JPYMktVal!$C339)</f>
        <v>^Point~20525@19:23:24</v>
      </c>
    </row>
    <row r="338" spans="1:17" x14ac:dyDescent="0.3">
      <c r="A338" s="4"/>
      <c r="B338" s="4" t="str">
        <f>[1]!FppDataPoint(JPYMktVal!E340:S340,JPYMktVal!$A340,,)</f>
        <v>^Point~23154@19:23:26</v>
      </c>
      <c r="C338" s="3" t="str">
        <f>[1]!FppDataPoint(JPYMktVal!E340,JPYMktVal!$A340,JPYMktVal!$B340,JPYMktVal!$C340)</f>
        <v>^Point~22734@19:23:26</v>
      </c>
      <c r="D338" s="3" t="str">
        <f>[1]!FppDataPoint(JPYMktVal!F340,JPYMktVal!$A340,JPYMktVal!$B340,JPYMktVal!$C340)</f>
        <v>^Point~16952@19:23:21</v>
      </c>
      <c r="E338" s="3" t="str">
        <f>[1]!FppDataPoint(JPYMktVal!G340,JPYMktVal!$A340,JPYMktVal!$B340,JPYMktVal!$C340)</f>
        <v>^Point~17070@19:23:21</v>
      </c>
      <c r="F338" s="3" t="str">
        <f>[1]!FppDataPoint(JPYMktVal!H340,JPYMktVal!$A340,JPYMktVal!$B340,JPYMktVal!$C340)</f>
        <v>^Point~18029@19:23:22</v>
      </c>
      <c r="G338" s="3" t="str">
        <f>[1]!FppDataPoint(JPYMktVal!I340,JPYMktVal!$A340,JPYMktVal!$B340,JPYMktVal!$C340)</f>
        <v>^Point~18801@19:23:23</v>
      </c>
      <c r="H338" s="3" t="str">
        <f>[1]!FppDataPoint(JPYMktVal!J340,JPYMktVal!$A340,JPYMktVal!$B340,JPYMktVal!$C340)</f>
        <v>^Point~19046@19:23:23</v>
      </c>
      <c r="I338" s="3" t="str">
        <f>[1]!FppDataPoint(JPYMktVal!K340,JPYMktVal!$A340,JPYMktVal!$B340,JPYMktVal!$C340)</f>
        <v>^Point~16847@19:23:21</v>
      </c>
      <c r="J338" s="3" t="str">
        <f>[1]!FppDataPoint(JPYMktVal!L340,JPYMktVal!$A340,JPYMktVal!$B340,JPYMktVal!$C340)</f>
        <v>^Point~24007@19:23:27</v>
      </c>
      <c r="K338" s="3" t="str">
        <f>[1]!FppDataPoint(JPYMktVal!M340,JPYMktVal!$A340,JPYMktVal!$B340,JPYMktVal!$C340)</f>
        <v>^Point~20453@19:23:24</v>
      </c>
      <c r="L338" s="3" t="str">
        <f>[1]!FppDataPoint(JPYMktVal!N340,JPYMktVal!$A340,JPYMktVal!$B340,JPYMktVal!$C340)</f>
        <v>^Point~16840@19:23:21</v>
      </c>
      <c r="M338" s="3" t="str">
        <f>[1]!FppDataPoint(JPYMktVal!O340,JPYMktVal!$A340,JPYMktVal!$B340,JPYMktVal!$C340)</f>
        <v>^Point~22940@19:23:26</v>
      </c>
      <c r="N338" s="3" t="str">
        <f>[1]!FppDataPoint(JPYMktVal!P340,JPYMktVal!$A340,JPYMktVal!$B340,JPYMktVal!$C340)</f>
        <v>^Point~19320@19:23:23</v>
      </c>
      <c r="O338" s="3" t="str">
        <f>[1]!FppDataPoint(JPYMktVal!Q340,JPYMktVal!$A340,JPYMktVal!$B340,JPYMktVal!$C340)</f>
        <v>^Point~19002@19:23:23</v>
      </c>
      <c r="P338" s="3" t="str">
        <f>[1]!FppDataPoint(JPYMktVal!R340,JPYMktVal!$A340,JPYMktVal!$B340,JPYMktVal!$C340)</f>
        <v>^Point~16446@19:23:21</v>
      </c>
      <c r="Q338" s="3" t="str">
        <f>[1]!FppDataPoint(JPYMktVal!S340,JPYMktVal!$A340,JPYMktVal!$B340,JPYMktVal!$C340)</f>
        <v>^Point~18074@19:23:22</v>
      </c>
    </row>
    <row r="339" spans="1:17" x14ac:dyDescent="0.3">
      <c r="A339" s="4"/>
      <c r="B339" s="4" t="str">
        <f>[1]!FppDataPoint(JPYMktVal!E341:S341,JPYMktVal!$A341,,)</f>
        <v>^Point~16911@19:23:21</v>
      </c>
      <c r="C339" s="3" t="str">
        <f>[1]!FppDataPoint(JPYMktVal!E341,JPYMktVal!$A341,JPYMktVal!$B341,JPYMktVal!$C341)</f>
        <v>^Point~21007@19:23:25</v>
      </c>
      <c r="D339" s="3" t="str">
        <f>[1]!FppDataPoint(JPYMktVal!F341,JPYMktVal!$A341,JPYMktVal!$B341,JPYMktVal!$C341)</f>
        <v>^Point~16908@19:23:21</v>
      </c>
      <c r="E339" s="3" t="str">
        <f>[1]!FppDataPoint(JPYMktVal!G341,JPYMktVal!$A341,JPYMktVal!$B341,JPYMktVal!$C341)</f>
        <v>^Point~16942@19:23:21</v>
      </c>
      <c r="F339" s="3" t="str">
        <f>[1]!FppDataPoint(JPYMktVal!H341,JPYMktVal!$A341,JPYMktVal!$B341,JPYMktVal!$C341)</f>
        <v>^Point~19462@19:23:23</v>
      </c>
      <c r="G339" s="3" t="str">
        <f>[1]!FppDataPoint(JPYMktVal!I341,JPYMktVal!$A341,JPYMktVal!$B341,JPYMktVal!$C341)</f>
        <v>^Point~19260@19:23:23</v>
      </c>
      <c r="H339" s="3" t="str">
        <f>[1]!FppDataPoint(JPYMktVal!J341,JPYMktVal!$A341,JPYMktVal!$B341,JPYMktVal!$C341)</f>
        <v>^Point~23740@19:23:27</v>
      </c>
      <c r="I339" s="3" t="str">
        <f>[1]!FppDataPoint(JPYMktVal!K341,JPYMktVal!$A341,JPYMktVal!$B341,JPYMktVal!$C341)</f>
        <v>^Point~15408@19:23:20</v>
      </c>
      <c r="J339" s="3" t="str">
        <f>[1]!FppDataPoint(JPYMktVal!L341,JPYMktVal!$A341,JPYMktVal!$B341,JPYMktVal!$C341)</f>
        <v>^Point~19007@19:23:23</v>
      </c>
      <c r="K339" s="3" t="str">
        <f>[1]!FppDataPoint(JPYMktVal!M341,JPYMktVal!$A341,JPYMktVal!$B341,JPYMktVal!$C341)</f>
        <v>^Point~22159@19:23:26</v>
      </c>
      <c r="L339" s="3" t="str">
        <f>[1]!FppDataPoint(JPYMktVal!N341,JPYMktVal!$A341,JPYMktVal!$B341,JPYMktVal!$C341)</f>
        <v>^Point~16888@19:23:21</v>
      </c>
      <c r="M339" s="3" t="str">
        <f>[1]!FppDataPoint(JPYMktVal!O341,JPYMktVal!$A341,JPYMktVal!$B341,JPYMktVal!$C341)</f>
        <v>^Point~17276@19:23:21</v>
      </c>
      <c r="N339" s="3" t="str">
        <f>[1]!FppDataPoint(JPYMktVal!P341,JPYMktVal!$A341,JPYMktVal!$B341,JPYMktVal!$C341)</f>
        <v>^Point~20919@19:23:25</v>
      </c>
      <c r="O339" s="3" t="str">
        <f>[1]!FppDataPoint(JPYMktVal!Q341,JPYMktVal!$A341,JPYMktVal!$B341,JPYMktVal!$C341)</f>
        <v>^Point~17856@19:23:22</v>
      </c>
      <c r="P339" s="3" t="str">
        <f>[1]!FppDataPoint(JPYMktVal!R341,JPYMktVal!$A341,JPYMktVal!$B341,JPYMktVal!$C341)</f>
        <v>^Point~18163@19:23:22</v>
      </c>
      <c r="Q339" s="3" t="str">
        <f>[1]!FppDataPoint(JPYMktVal!S341,JPYMktVal!$A341,JPYMktVal!$B341,JPYMktVal!$C341)</f>
        <v>^Point~16679@19:23:21</v>
      </c>
    </row>
    <row r="340" spans="1:17" x14ac:dyDescent="0.3">
      <c r="A340" s="4"/>
      <c r="B340" s="4" t="str">
        <f>[1]!FppDataPoint(JPYMktVal!E342:S342,JPYMktVal!$A342,,)</f>
        <v>^Point~22576@19:23:26</v>
      </c>
      <c r="C340" s="3" t="str">
        <f>[1]!FppDataPoint(JPYMktVal!E342,JPYMktVal!$A342,JPYMktVal!$B342,JPYMktVal!$C342)</f>
        <v>^Point~23682@19:23:27</v>
      </c>
      <c r="D340" s="3" t="str">
        <f>[1]!FppDataPoint(JPYMktVal!F342,JPYMktVal!$A342,JPYMktVal!$B342,JPYMktVal!$C342)</f>
        <v>^Point~24648@19:23:28</v>
      </c>
      <c r="E340" s="3" t="str">
        <f>[1]!FppDataPoint(JPYMktVal!G342,JPYMktVal!$A342,JPYMktVal!$B342,JPYMktVal!$C342)</f>
        <v>^Point~22528@19:23:26</v>
      </c>
      <c r="F340" s="3" t="str">
        <f>[1]!FppDataPoint(JPYMktVal!H342,JPYMktVal!$A342,JPYMktVal!$B342,JPYMktVal!$C342)</f>
        <v>^Point~20782@19:23:24</v>
      </c>
      <c r="G340" s="3" t="str">
        <f>[1]!FppDataPoint(JPYMktVal!I342,JPYMktVal!$A342,JPYMktVal!$B342,JPYMktVal!$C342)</f>
        <v>^Point~22215@19:23:26</v>
      </c>
      <c r="H340" s="3" t="str">
        <f>[1]!FppDataPoint(JPYMktVal!J342,JPYMktVal!$A342,JPYMktVal!$B342,JPYMktVal!$C342)</f>
        <v>^Point~19488@19:23:23</v>
      </c>
      <c r="I340" s="3" t="str">
        <f>[1]!FppDataPoint(JPYMktVal!K342,JPYMktVal!$A342,JPYMktVal!$B342,JPYMktVal!$C342)</f>
        <v>^Point~21711@19:23:25</v>
      </c>
      <c r="J340" s="3" t="str">
        <f>[1]!FppDataPoint(JPYMktVal!L342,JPYMktVal!$A342,JPYMktVal!$B342,JPYMktVal!$C342)</f>
        <v>^Point~20912@19:23:25</v>
      </c>
      <c r="K340" s="3" t="str">
        <f>[1]!FppDataPoint(JPYMktVal!M342,JPYMktVal!$A342,JPYMktVal!$B342,JPYMktVal!$C342)</f>
        <v>^Point~23687@19:23:27</v>
      </c>
      <c r="L340" s="3" t="str">
        <f>[1]!FppDataPoint(JPYMktVal!N342,JPYMktVal!$A342,JPYMktVal!$B342,JPYMktVal!$C342)</f>
        <v>^Point~17312@19:23:21</v>
      </c>
      <c r="M340" s="3" t="str">
        <f>[1]!FppDataPoint(JPYMktVal!O342,JPYMktVal!$A342,JPYMktVal!$B342,JPYMktVal!$C342)</f>
        <v>^Point~23189@19:23:26</v>
      </c>
      <c r="N340" s="3" t="str">
        <f>[1]!FppDataPoint(JPYMktVal!P342,JPYMktVal!$A342,JPYMktVal!$B342,JPYMktVal!$C342)</f>
        <v>^Point~20122@19:23:24</v>
      </c>
      <c r="O340" s="3" t="str">
        <f>[1]!FppDataPoint(JPYMktVal!Q342,JPYMktVal!$A342,JPYMktVal!$B342,JPYMktVal!$C342)</f>
        <v>^Point~19197@19:23:23</v>
      </c>
      <c r="P340" s="3" t="str">
        <f>[1]!FppDataPoint(JPYMktVal!R342,JPYMktVal!$A342,JPYMktVal!$B342,JPYMktVal!$C342)</f>
        <v>^Point~24339@19:23:27</v>
      </c>
      <c r="Q340" s="3" t="str">
        <f>[1]!FppDataPoint(JPYMktVal!S342,JPYMktVal!$A342,JPYMktVal!$B342,JPYMktVal!$C342)</f>
        <v>^Point~21201@19:23:25</v>
      </c>
    </row>
    <row r="341" spans="1:17" x14ac:dyDescent="0.3">
      <c r="A341" s="4"/>
      <c r="B341" s="4" t="str">
        <f>[1]!FppDataPoint(JPYMktVal!E343:S343,JPYMktVal!$A343,,)</f>
        <v>^Point~24404@19:23:28</v>
      </c>
      <c r="C341" s="3" t="str">
        <f>[1]!FppDataPoint(JPYMktVal!E343,JPYMktVal!$A343,JPYMktVal!$B343,JPYMktVal!$C343)</f>
        <v>^Point~16225@19:23:21</v>
      </c>
      <c r="D341" s="3" t="str">
        <f>[1]!FppDataPoint(JPYMktVal!F343,JPYMktVal!$A343,JPYMktVal!$B343,JPYMktVal!$C343)</f>
        <v>^Point~22821@19:23:26</v>
      </c>
      <c r="E341" s="3" t="str">
        <f>[1]!FppDataPoint(JPYMktVal!G343,JPYMktVal!$A343,JPYMktVal!$B343,JPYMktVal!$C343)</f>
        <v>^Point~20177@19:23:24</v>
      </c>
      <c r="F341" s="3" t="str">
        <f>[1]!FppDataPoint(JPYMktVal!H343,JPYMktVal!$A343,JPYMktVal!$B343,JPYMktVal!$C343)</f>
        <v>^Point~24146@19:23:27</v>
      </c>
      <c r="G341" s="3" t="str">
        <f>[1]!FppDataPoint(JPYMktVal!I343,JPYMktVal!$A343,JPYMktVal!$B343,JPYMktVal!$C343)</f>
        <v>^Point~18197@19:23:22</v>
      </c>
      <c r="H341" s="3" t="str">
        <f>[1]!FppDataPoint(JPYMktVal!J343,JPYMktVal!$A343,JPYMktVal!$B343,JPYMktVal!$C343)</f>
        <v>^Point~23128@19:23:26</v>
      </c>
      <c r="I341" s="3" t="str">
        <f>[1]!FppDataPoint(JPYMktVal!K343,JPYMktVal!$A343,JPYMktVal!$B343,JPYMktVal!$C343)</f>
        <v>^Point~24136@19:23:27</v>
      </c>
      <c r="J341" s="3" t="str">
        <f>[1]!FppDataPoint(JPYMktVal!L343,JPYMktVal!$A343,JPYMktVal!$B343,JPYMktVal!$C343)</f>
        <v>^Point~19821@19:23:24</v>
      </c>
      <c r="K341" s="3" t="str">
        <f>[1]!FppDataPoint(JPYMktVal!M343,JPYMktVal!$A343,JPYMktVal!$B343,JPYMktVal!$C343)</f>
        <v>^Point~24154@19:23:27</v>
      </c>
      <c r="L341" s="3" t="str">
        <f>[1]!FppDataPoint(JPYMktVal!N343,JPYMktVal!$A343,JPYMktVal!$B343,JPYMktVal!$C343)</f>
        <v>^Point~15547@19:23:20</v>
      </c>
      <c r="M341" s="3" t="str">
        <f>[1]!FppDataPoint(JPYMktVal!O343,JPYMktVal!$A343,JPYMktVal!$B343,JPYMktVal!$C343)</f>
        <v>^Point~16384@19:23:21</v>
      </c>
      <c r="N341" s="3" t="str">
        <f>[1]!FppDataPoint(JPYMktVal!P343,JPYMktVal!$A343,JPYMktVal!$B343,JPYMktVal!$C343)</f>
        <v>^Point~24565@19:23:28</v>
      </c>
      <c r="O341" s="3" t="str">
        <f>[1]!FppDataPoint(JPYMktVal!Q343,JPYMktVal!$A343,JPYMktVal!$B343,JPYMktVal!$C343)</f>
        <v>^Point~21733@19:23:25</v>
      </c>
      <c r="P341" s="3" t="str">
        <f>[1]!FppDataPoint(JPYMktVal!R343,JPYMktVal!$A343,JPYMktVal!$B343,JPYMktVal!$C343)</f>
        <v>^Point~24313@19:23:27</v>
      </c>
      <c r="Q341" s="3" t="str">
        <f>[1]!FppDataPoint(JPYMktVal!S343,JPYMktVal!$A343,JPYMktVal!$B343,JPYMktVal!$C343)</f>
        <v>^Point~17404@19:23:22</v>
      </c>
    </row>
    <row r="342" spans="1:17" x14ac:dyDescent="0.3">
      <c r="A342" s="4"/>
      <c r="B342" s="4" t="str">
        <f>[1]!FppDataPoint(JPYMktVal!E344:S344,JPYMktVal!$A344,,)</f>
        <v>^Point~20835@19:23:24</v>
      </c>
      <c r="C342" s="3" t="str">
        <f>[1]!FppDataPoint(JPYMktVal!E344,JPYMktVal!$A344,JPYMktVal!$B344,JPYMktVal!$C344)</f>
        <v>^Point~21069@19:23:25</v>
      </c>
      <c r="D342" s="3" t="str">
        <f>[1]!FppDataPoint(JPYMktVal!F344,JPYMktVal!$A344,JPYMktVal!$B344,JPYMktVal!$C344)</f>
        <v>^Point~18590@19:23:23</v>
      </c>
      <c r="E342" s="3" t="str">
        <f>[1]!FppDataPoint(JPYMktVal!G344,JPYMktVal!$A344,JPYMktVal!$B344,JPYMktVal!$C344)</f>
        <v>^Point~16763@19:23:21</v>
      </c>
      <c r="F342" s="3" t="str">
        <f>[1]!FppDataPoint(JPYMktVal!H344,JPYMktVal!$A344,JPYMktVal!$B344,JPYMktVal!$C344)</f>
        <v>^Point~19444@19:23:23</v>
      </c>
      <c r="G342" s="3" t="str">
        <f>[1]!FppDataPoint(JPYMktVal!I344,JPYMktVal!$A344,JPYMktVal!$B344,JPYMktVal!$C344)</f>
        <v>^Point~22021@19:23:25</v>
      </c>
      <c r="H342" s="3" t="str">
        <f>[1]!FppDataPoint(JPYMktVal!J344,JPYMktVal!$A344,JPYMktVal!$B344,JPYMktVal!$C344)</f>
        <v>^Point~19709@19:23:24</v>
      </c>
      <c r="I342" s="3" t="str">
        <f>[1]!FppDataPoint(JPYMktVal!K344,JPYMktVal!$A344,JPYMktVal!$B344,JPYMktVal!$C344)</f>
        <v>^Point~18808@19:23:23</v>
      </c>
      <c r="J342" s="3" t="str">
        <f>[1]!FppDataPoint(JPYMktVal!L344,JPYMktVal!$A344,JPYMktVal!$B344,JPYMktVal!$C344)</f>
        <v>^Point~19732@19:23:24</v>
      </c>
      <c r="K342" s="3" t="str">
        <f>[1]!FppDataPoint(JPYMktVal!M344,JPYMktVal!$A344,JPYMktVal!$B344,JPYMktVal!$C344)</f>
        <v>^Point~22356@19:23:26</v>
      </c>
      <c r="L342" s="3" t="str">
        <f>[1]!FppDataPoint(JPYMktVal!N344,JPYMktVal!$A344,JPYMktVal!$B344,JPYMktVal!$C344)</f>
        <v>^Point~16378@19:23:21</v>
      </c>
      <c r="M342" s="3" t="str">
        <f>[1]!FppDataPoint(JPYMktVal!O344,JPYMktVal!$A344,JPYMktVal!$B344,JPYMktVal!$C344)</f>
        <v>^Point~17723@19:23:22</v>
      </c>
      <c r="N342" s="3" t="str">
        <f>[1]!FppDataPoint(JPYMktVal!P344,JPYMktVal!$A344,JPYMktVal!$B344,JPYMktVal!$C344)</f>
        <v>^Point~24440@19:23:28</v>
      </c>
      <c r="O342" s="3" t="str">
        <f>[1]!FppDataPoint(JPYMktVal!Q344,JPYMktVal!$A344,JPYMktVal!$B344,JPYMktVal!$C344)</f>
        <v>^Point~16955@19:23:21</v>
      </c>
      <c r="P342" s="3" t="str">
        <f>[1]!FppDataPoint(JPYMktVal!R344,JPYMktVal!$A344,JPYMktVal!$B344,JPYMktVal!$C344)</f>
        <v>^Point~22010@19:23:25</v>
      </c>
      <c r="Q342" s="3" t="str">
        <f>[1]!FppDataPoint(JPYMktVal!S344,JPYMktVal!$A344,JPYMktVal!$B344,JPYMktVal!$C344)</f>
        <v>^Point~23589@19:23:27</v>
      </c>
    </row>
    <row r="343" spans="1:17" x14ac:dyDescent="0.3">
      <c r="A343" s="4"/>
      <c r="B343" s="4" t="str">
        <f>[1]!FppDataPoint(JPYMktVal!E345:S345,JPYMktVal!$A345,,)</f>
        <v>^Point~17376@19:23:21</v>
      </c>
      <c r="C343" s="3" t="str">
        <f>[1]!FppDataPoint(JPYMktVal!E345,JPYMktVal!$A345,JPYMktVal!$B345,JPYMktVal!$C345)</f>
        <v>^Point~19696@19:23:24</v>
      </c>
      <c r="D343" s="3" t="str">
        <f>[1]!FppDataPoint(JPYMktVal!F345,JPYMktVal!$A345,JPYMktVal!$B345,JPYMktVal!$C345)</f>
        <v>^Point~20659@19:23:24</v>
      </c>
      <c r="E343" s="3" t="str">
        <f>[1]!FppDataPoint(JPYMktVal!G345,JPYMktVal!$A345,JPYMktVal!$B345,JPYMktVal!$C345)</f>
        <v>^Point~22031@19:23:25</v>
      </c>
      <c r="F343" s="3" t="str">
        <f>[1]!FppDataPoint(JPYMktVal!H345,JPYMktVal!$A345,JPYMktVal!$B345,JPYMktVal!$C345)</f>
        <v>^Point~23347@19:23:26</v>
      </c>
      <c r="G343" s="3" t="str">
        <f>[1]!FppDataPoint(JPYMktVal!I345,JPYMktVal!$A345,JPYMktVal!$B345,JPYMktVal!$C345)</f>
        <v>^Point~23163@19:23:26</v>
      </c>
      <c r="H343" s="3" t="str">
        <f>[1]!FppDataPoint(JPYMktVal!J345,JPYMktVal!$A345,JPYMktVal!$B345,JPYMktVal!$C345)</f>
        <v>^Point~20914@19:23:25</v>
      </c>
      <c r="I343" s="3" t="str">
        <f>[1]!FppDataPoint(JPYMktVal!K345,JPYMktVal!$A345,JPYMktVal!$B345,JPYMktVal!$C345)</f>
        <v>^Point~23242@19:23:26</v>
      </c>
      <c r="J343" s="3" t="str">
        <f>[1]!FppDataPoint(JPYMktVal!L345,JPYMktVal!$A345,JPYMktVal!$B345,JPYMktVal!$C345)</f>
        <v>^Point~20706@19:23:24</v>
      </c>
      <c r="K343" s="3" t="str">
        <f>[1]!FppDataPoint(JPYMktVal!M345,JPYMktVal!$A345,JPYMktVal!$B345,JPYMktVal!$C345)</f>
        <v>^Point~19404@19:23:23</v>
      </c>
      <c r="L343" s="3" t="str">
        <f>[1]!FppDataPoint(JPYMktVal!N345,JPYMktVal!$A345,JPYMktVal!$B345,JPYMktVal!$C345)</f>
        <v>^Point~22723@19:23:26</v>
      </c>
      <c r="M343" s="3" t="str">
        <f>[1]!FppDataPoint(JPYMktVal!O345,JPYMktVal!$A345,JPYMktVal!$B345,JPYMktVal!$C345)</f>
        <v>^Point~18807@19:23:23</v>
      </c>
      <c r="N343" s="3" t="str">
        <f>[1]!FppDataPoint(JPYMktVal!P345,JPYMktVal!$A345,JPYMktVal!$B345,JPYMktVal!$C345)</f>
        <v>^Point~16680@19:23:21</v>
      </c>
      <c r="O343" s="3" t="str">
        <f>[1]!FppDataPoint(JPYMktVal!Q345,JPYMktVal!$A345,JPYMktVal!$B345,JPYMktVal!$C345)</f>
        <v>^Point~21112@19:23:25</v>
      </c>
      <c r="P343" s="3" t="str">
        <f>[1]!FppDataPoint(JPYMktVal!R345,JPYMktVal!$A345,JPYMktVal!$B345,JPYMktVal!$C345)</f>
        <v>^Point~20664@19:23:24</v>
      </c>
      <c r="Q343" s="3" t="str">
        <f>[1]!FppDataPoint(JPYMktVal!S345,JPYMktVal!$A345,JPYMktVal!$B345,JPYMktVal!$C345)</f>
        <v>^Point~17598@19:23:22</v>
      </c>
    </row>
    <row r="344" spans="1:17" x14ac:dyDescent="0.3">
      <c r="A344" s="4"/>
      <c r="B344" s="4" t="str">
        <f>[1]!FppDataPoint(JPYMktVal!E346:S346,JPYMktVal!$A346,,)</f>
        <v>^Point~23062@19:23:26</v>
      </c>
      <c r="C344" s="3" t="str">
        <f>[1]!FppDataPoint(JPYMktVal!E346,JPYMktVal!$A346,JPYMktVal!$B346,JPYMktVal!$C346)</f>
        <v>^Point~20737@19:23:24</v>
      </c>
      <c r="D344" s="3" t="str">
        <f>[1]!FppDataPoint(JPYMktVal!F346,JPYMktVal!$A346,JPYMktVal!$B346,JPYMktVal!$C346)</f>
        <v>^Point~21782@19:23:25</v>
      </c>
      <c r="E344" s="3" t="str">
        <f>[1]!FppDataPoint(JPYMktVal!G346,JPYMktVal!$A346,JPYMktVal!$B346,JPYMktVal!$C346)</f>
        <v>^Point~21113@19:23:25</v>
      </c>
      <c r="F344" s="3" t="str">
        <f>[1]!FppDataPoint(JPYMktVal!H346,JPYMktVal!$A346,JPYMktVal!$B346,JPYMktVal!$C346)</f>
        <v>^Point~18829@19:23:23</v>
      </c>
      <c r="G344" s="3" t="str">
        <f>[1]!FppDataPoint(JPYMktVal!I346,JPYMktVal!$A346,JPYMktVal!$B346,JPYMktVal!$C346)</f>
        <v>^Point~24599@19:23:28</v>
      </c>
      <c r="H344" s="3" t="str">
        <f>[1]!FppDataPoint(JPYMktVal!J346,JPYMktVal!$A346,JPYMktVal!$B346,JPYMktVal!$C346)</f>
        <v>^Point~23865@19:23:27</v>
      </c>
      <c r="I344" s="3" t="str">
        <f>[1]!FppDataPoint(JPYMktVal!K346,JPYMktVal!$A346,JPYMktVal!$B346,JPYMktVal!$C346)</f>
        <v>^Point~21406@19:23:25</v>
      </c>
      <c r="J344" s="3" t="str">
        <f>[1]!FppDataPoint(JPYMktVal!L346,JPYMktVal!$A346,JPYMktVal!$B346,JPYMktVal!$C346)</f>
        <v>^Point~17847@19:23:22</v>
      </c>
      <c r="K344" s="3" t="str">
        <f>[1]!FppDataPoint(JPYMktVal!M346,JPYMktVal!$A346,JPYMktVal!$B346,JPYMktVal!$C346)</f>
        <v>^Point~17799@19:23:22</v>
      </c>
      <c r="L344" s="3" t="str">
        <f>[1]!FppDataPoint(JPYMktVal!N346,JPYMktVal!$A346,JPYMktVal!$B346,JPYMktVal!$C346)</f>
        <v>^Point~20967@19:23:25</v>
      </c>
      <c r="M344" s="3" t="str">
        <f>[1]!FppDataPoint(JPYMktVal!O346,JPYMktVal!$A346,JPYMktVal!$B346,JPYMktVal!$C346)</f>
        <v>^Point~19850@19:23:24</v>
      </c>
      <c r="N344" s="3" t="str">
        <f>[1]!FppDataPoint(JPYMktVal!P346,JPYMktVal!$A346,JPYMktVal!$B346,JPYMktVal!$C346)</f>
        <v>^Point~17608@19:23:22</v>
      </c>
      <c r="O344" s="3" t="str">
        <f>[1]!FppDataPoint(JPYMktVal!Q346,JPYMktVal!$A346,JPYMktVal!$B346,JPYMktVal!$C346)</f>
        <v>^Point~21559@19:23:25</v>
      </c>
      <c r="P344" s="3" t="str">
        <f>[1]!FppDataPoint(JPYMktVal!R346,JPYMktVal!$A346,JPYMktVal!$B346,JPYMktVal!$C346)</f>
        <v>^Point~16448@19:23:21</v>
      </c>
      <c r="Q344" s="3" t="str">
        <f>[1]!FppDataPoint(JPYMktVal!S346,JPYMktVal!$A346,JPYMktVal!$B346,JPYMktVal!$C346)</f>
        <v>^Point~16961@19:23:21</v>
      </c>
    </row>
    <row r="345" spans="1:17" x14ac:dyDescent="0.3">
      <c r="A345" s="4"/>
      <c r="B345" s="4" t="str">
        <f>[1]!FppDataPoint(JPYMktVal!E347:S347,JPYMktVal!$A347,,)</f>
        <v>^Point~21184@19:23:25</v>
      </c>
      <c r="C345" s="3" t="str">
        <f>[1]!FppDataPoint(JPYMktVal!E347,JPYMktVal!$A347,JPYMktVal!$B347,JPYMktVal!$C347)</f>
        <v>^Point~22982@19:23:26</v>
      </c>
      <c r="D345" s="3" t="str">
        <f>[1]!FppDataPoint(JPYMktVal!F347,JPYMktVal!$A347,JPYMktVal!$B347,JPYMktVal!$C347)</f>
        <v>^Point~16438@19:23:21</v>
      </c>
      <c r="E345" s="3" t="str">
        <f>[1]!FppDataPoint(JPYMktVal!G347,JPYMktVal!$A347,JPYMktVal!$B347,JPYMktVal!$C347)</f>
        <v>^Point~19313@19:23:23</v>
      </c>
      <c r="F345" s="3" t="str">
        <f>[1]!FppDataPoint(JPYMktVal!H347,JPYMktVal!$A347,JPYMktVal!$B347,JPYMktVal!$C347)</f>
        <v>^Point~23961@19:23:27</v>
      </c>
      <c r="G345" s="3" t="str">
        <f>[1]!FppDataPoint(JPYMktVal!I347,JPYMktVal!$A347,JPYMktVal!$B347,JPYMktVal!$C347)</f>
        <v>^Point~19128@19:23:23</v>
      </c>
      <c r="H345" s="3" t="str">
        <f>[1]!FppDataPoint(JPYMktVal!J347,JPYMktVal!$A347,JPYMktVal!$B347,JPYMktVal!$C347)</f>
        <v>^Point~17296@19:23:21</v>
      </c>
      <c r="I345" s="3" t="str">
        <f>[1]!FppDataPoint(JPYMktVal!K347,JPYMktVal!$A347,JPYMktVal!$B347,JPYMktVal!$C347)</f>
        <v>^Point~21635@19:23:25</v>
      </c>
      <c r="J345" s="3" t="str">
        <f>[1]!FppDataPoint(JPYMktVal!L347,JPYMktVal!$A347,JPYMktVal!$B347,JPYMktVal!$C347)</f>
        <v>^Point~24781@19:23:28</v>
      </c>
      <c r="K345" s="3" t="str">
        <f>[1]!FppDataPoint(JPYMktVal!M347,JPYMktVal!$A347,JPYMktVal!$B347,JPYMktVal!$C347)</f>
        <v>^Point~16937@19:23:21</v>
      </c>
      <c r="L345" s="3" t="str">
        <f>[1]!FppDataPoint(JPYMktVal!N347,JPYMktVal!$A347,JPYMktVal!$B347,JPYMktVal!$C347)</f>
        <v>^Point~20506@19:23:24</v>
      </c>
      <c r="M345" s="3" t="str">
        <f>[1]!FppDataPoint(JPYMktVal!O347,JPYMktVal!$A347,JPYMktVal!$B347,JPYMktVal!$C347)</f>
        <v>^Point~22072@19:23:25</v>
      </c>
      <c r="N345" s="3" t="str">
        <f>[1]!FppDataPoint(JPYMktVal!P347,JPYMktVal!$A347,JPYMktVal!$B347,JPYMktVal!$C347)</f>
        <v>^Point~21909@19:23:25</v>
      </c>
      <c r="O345" s="3" t="str">
        <f>[1]!FppDataPoint(JPYMktVal!Q347,JPYMktVal!$A347,JPYMktVal!$B347,JPYMktVal!$C347)</f>
        <v>^Point~19047@19:23:23</v>
      </c>
      <c r="P345" s="3" t="str">
        <f>[1]!FppDataPoint(JPYMktVal!R347,JPYMktVal!$A347,JPYMktVal!$B347,JPYMktVal!$C347)</f>
        <v>^Point~19124@19:23:23</v>
      </c>
      <c r="Q345" s="3" t="str">
        <f>[1]!FppDataPoint(JPYMktVal!S347,JPYMktVal!$A347,JPYMktVal!$B347,JPYMktVal!$C347)</f>
        <v>^Point~19113@19:23:23</v>
      </c>
    </row>
    <row r="346" spans="1:17" x14ac:dyDescent="0.3">
      <c r="A346" s="4"/>
      <c r="B346" s="4" t="str">
        <f>[1]!FppDataPoint(JPYMktVal!E348:S348,JPYMktVal!$A348,,)</f>
        <v>^Point~23856@19:23:27</v>
      </c>
      <c r="C346" s="3" t="str">
        <f>[1]!FppDataPoint(JPYMktVal!E348,JPYMktVal!$A348,JPYMktVal!$B348,JPYMktVal!$C348)</f>
        <v>^Point~19977@19:23:24</v>
      </c>
      <c r="D346" s="3" t="str">
        <f>[1]!FppDataPoint(JPYMktVal!F348,JPYMktVal!$A348,JPYMktVal!$B348,JPYMktVal!$C348)</f>
        <v>^Point~21521@19:23:25</v>
      </c>
      <c r="E346" s="3" t="str">
        <f>[1]!FppDataPoint(JPYMktVal!G348,JPYMktVal!$A348,JPYMktVal!$B348,JPYMktVal!$C348)</f>
        <v>^Point~20123@19:23:24</v>
      </c>
      <c r="F346" s="3" t="str">
        <f>[1]!FppDataPoint(JPYMktVal!H348,JPYMktVal!$A348,JPYMktVal!$B348,JPYMktVal!$C348)</f>
        <v>^Point~18353@19:23:23</v>
      </c>
      <c r="G346" s="3" t="str">
        <f>[1]!FppDataPoint(JPYMktVal!I348,JPYMktVal!$A348,JPYMktVal!$B348,JPYMktVal!$C348)</f>
        <v>^Point~20477@19:23:24</v>
      </c>
      <c r="H346" s="3" t="str">
        <f>[1]!FppDataPoint(JPYMktVal!J348,JPYMktVal!$A348,JPYMktVal!$B348,JPYMktVal!$C348)</f>
        <v>^Point~21701@19:23:25</v>
      </c>
      <c r="I346" s="3" t="str">
        <f>[1]!FppDataPoint(JPYMktVal!K348,JPYMktVal!$A348,JPYMktVal!$B348,JPYMktVal!$C348)</f>
        <v>^Point~24703@19:23:28</v>
      </c>
      <c r="J346" s="3" t="str">
        <f>[1]!FppDataPoint(JPYMktVal!L348,JPYMktVal!$A348,JPYMktVal!$B348,JPYMktVal!$C348)</f>
        <v>^Point~20833@19:23:24</v>
      </c>
      <c r="K346" s="3" t="str">
        <f>[1]!FppDataPoint(JPYMktVal!M348,JPYMktVal!$A348,JPYMktVal!$B348,JPYMktVal!$C348)</f>
        <v>^Point~23554@19:23:27</v>
      </c>
      <c r="L346" s="3" t="str">
        <f>[1]!FppDataPoint(JPYMktVal!N348,JPYMktVal!$A348,JPYMktVal!$B348,JPYMktVal!$C348)</f>
        <v>^Point~18038@19:23:22</v>
      </c>
      <c r="M346" s="3" t="str">
        <f>[1]!FppDataPoint(JPYMktVal!O348,JPYMktVal!$A348,JPYMktVal!$B348,JPYMktVal!$C348)</f>
        <v>^Point~17065@19:23:21</v>
      </c>
      <c r="N346" s="3" t="str">
        <f>[1]!FppDataPoint(JPYMktVal!P348,JPYMktVal!$A348,JPYMktVal!$B348,JPYMktVal!$C348)</f>
        <v>^Point~18393@19:23:23</v>
      </c>
      <c r="O346" s="3" t="str">
        <f>[1]!FppDataPoint(JPYMktVal!Q348,JPYMktVal!$A348,JPYMktVal!$B348,JPYMktVal!$C348)</f>
        <v>^Point~24576@19:23:28</v>
      </c>
      <c r="P346" s="3" t="str">
        <f>[1]!FppDataPoint(JPYMktVal!R348,JPYMktVal!$A348,JPYMktVal!$B348,JPYMktVal!$C348)</f>
        <v>^Point~19841@19:23:24</v>
      </c>
      <c r="Q346" s="3" t="str">
        <f>[1]!FppDataPoint(JPYMktVal!S348,JPYMktVal!$A348,JPYMktVal!$B348,JPYMktVal!$C348)</f>
        <v>^Point~16089@19:23:20</v>
      </c>
    </row>
    <row r="347" spans="1:17" x14ac:dyDescent="0.3">
      <c r="A347" s="4"/>
      <c r="B347" s="4" t="str">
        <f>[1]!FppDataPoint(JPYMktVal!E349:S349,JPYMktVal!$A349,,)</f>
        <v>^Point~22753@19:23:26</v>
      </c>
      <c r="C347" s="3" t="str">
        <f>[1]!FppDataPoint(JPYMktVal!E349,JPYMktVal!$A349,JPYMktVal!$B349,JPYMktVal!$C349)</f>
        <v>^Point~19607@19:23:24</v>
      </c>
      <c r="D347" s="3" t="str">
        <f>[1]!FppDataPoint(JPYMktVal!F349,JPYMktVal!$A349,JPYMktVal!$B349,JPYMktVal!$C349)</f>
        <v>^Point~23928@19:23:27</v>
      </c>
      <c r="E347" s="3" t="str">
        <f>[1]!FppDataPoint(JPYMktVal!G349,JPYMktVal!$A349,JPYMktVal!$B349,JPYMktVal!$C349)</f>
        <v>^Point~22033@19:23:25</v>
      </c>
      <c r="F347" s="3" t="str">
        <f>[1]!FppDataPoint(JPYMktVal!H349,JPYMktVal!$A349,JPYMktVal!$B349,JPYMktVal!$C349)</f>
        <v>^Point~23183@19:23:26</v>
      </c>
      <c r="G347" s="3" t="str">
        <f>[1]!FppDataPoint(JPYMktVal!I349,JPYMktVal!$A349,JPYMktVal!$B349,JPYMktVal!$C349)</f>
        <v>^Point~18658@19:23:23</v>
      </c>
      <c r="H347" s="3" t="str">
        <f>[1]!FppDataPoint(JPYMktVal!J349,JPYMktVal!$A349,JPYMktVal!$B349,JPYMktVal!$C349)</f>
        <v>^Point~20371@19:23:24</v>
      </c>
      <c r="I347" s="3" t="str">
        <f>[1]!FppDataPoint(JPYMktVal!K349,JPYMktVal!$A349,JPYMktVal!$B349,JPYMktVal!$C349)</f>
        <v>^Point~19136@19:23:23</v>
      </c>
      <c r="J347" s="3" t="str">
        <f>[1]!FppDataPoint(JPYMktVal!L349,JPYMktVal!$A349,JPYMktVal!$B349,JPYMktVal!$C349)</f>
        <v>^Point~23440@19:23:27</v>
      </c>
      <c r="K347" s="3" t="str">
        <f>[1]!FppDataPoint(JPYMktVal!M349,JPYMktVal!$A349,JPYMktVal!$B349,JPYMktVal!$C349)</f>
        <v>^Point~21096@19:23:25</v>
      </c>
      <c r="L347" s="3" t="str">
        <f>[1]!FppDataPoint(JPYMktVal!N349,JPYMktVal!$A349,JPYMktVal!$B349,JPYMktVal!$C349)</f>
        <v>^Point~17845@19:23:22</v>
      </c>
      <c r="M347" s="3" t="str">
        <f>[1]!FppDataPoint(JPYMktVal!O349,JPYMktVal!$A349,JPYMktVal!$B349,JPYMktVal!$C349)</f>
        <v>^Point~16361@19:23:21</v>
      </c>
      <c r="N347" s="3" t="str">
        <f>[1]!FppDataPoint(JPYMktVal!P349,JPYMktVal!$A349,JPYMktVal!$B349,JPYMktVal!$C349)</f>
        <v>^Point~21637@19:23:25</v>
      </c>
      <c r="O347" s="3" t="str">
        <f>[1]!FppDataPoint(JPYMktVal!Q349,JPYMktVal!$A349,JPYMktVal!$B349,JPYMktVal!$C349)</f>
        <v>^Point~20025@19:23:24</v>
      </c>
      <c r="P347" s="3" t="str">
        <f>[1]!FppDataPoint(JPYMktVal!R349,JPYMktVal!$A349,JPYMktVal!$B349,JPYMktVal!$C349)</f>
        <v>^Point~23011@19:23:26</v>
      </c>
      <c r="Q347" s="3" t="str">
        <f>[1]!FppDataPoint(JPYMktVal!S349,JPYMktVal!$A349,JPYMktVal!$B349,JPYMktVal!$C349)</f>
        <v>^Point~18686@19:23:23</v>
      </c>
    </row>
    <row r="348" spans="1:17" x14ac:dyDescent="0.3">
      <c r="A348" s="4"/>
      <c r="B348" s="4" t="str">
        <f>[1]!FppDataPoint(JPYMktVal!E350:S350,JPYMktVal!$A350,,)</f>
        <v>^Point~21045@19:23:25</v>
      </c>
      <c r="C348" s="3" t="str">
        <f>[1]!FppDataPoint(JPYMktVal!E350,JPYMktVal!$A350,JPYMktVal!$B350,JPYMktVal!$C350)</f>
        <v>^Point~20627@19:23:24</v>
      </c>
      <c r="D348" s="3" t="str">
        <f>[1]!FppDataPoint(JPYMktVal!F350,JPYMktVal!$A350,JPYMktVal!$B350,JPYMktVal!$C350)</f>
        <v>^Point~16841@19:23:21</v>
      </c>
      <c r="E348" s="3" t="str">
        <f>[1]!FppDataPoint(JPYMktVal!G350,JPYMktVal!$A350,JPYMktVal!$B350,JPYMktVal!$C350)</f>
        <v>^Point~19531@19:23:23</v>
      </c>
      <c r="F348" s="3" t="str">
        <f>[1]!FppDataPoint(JPYMktVal!H350,JPYMktVal!$A350,JPYMktVal!$B350,JPYMktVal!$C350)</f>
        <v>^Point~16660@19:23:21</v>
      </c>
      <c r="G348" s="3" t="str">
        <f>[1]!FppDataPoint(JPYMktVal!I350,JPYMktVal!$A350,JPYMktVal!$B350,JPYMktVal!$C350)</f>
        <v>^Point~20472@19:23:24</v>
      </c>
      <c r="H348" s="3" t="str">
        <f>[1]!FppDataPoint(JPYMktVal!J350,JPYMktVal!$A350,JPYMktVal!$B350,JPYMktVal!$C350)</f>
        <v>^Point~22396@19:23:26</v>
      </c>
      <c r="I348" s="3" t="str">
        <f>[1]!FppDataPoint(JPYMktVal!K350,JPYMktVal!$A350,JPYMktVal!$B350,JPYMktVal!$C350)</f>
        <v>^Point~20498@19:23:24</v>
      </c>
      <c r="J348" s="3" t="str">
        <f>[1]!FppDataPoint(JPYMktVal!L350,JPYMktVal!$A350,JPYMktVal!$B350,JPYMktVal!$C350)</f>
        <v>^Point~15379@19:23:20</v>
      </c>
      <c r="K348" s="3" t="str">
        <f>[1]!FppDataPoint(JPYMktVal!M350,JPYMktVal!$A350,JPYMktVal!$B350,JPYMktVal!$C350)</f>
        <v>^Point~17879@19:23:22</v>
      </c>
      <c r="L348" s="3" t="str">
        <f>[1]!FppDataPoint(JPYMktVal!N350,JPYMktVal!$A350,JPYMktVal!$B350,JPYMktVal!$C350)</f>
        <v>^Point~17353@19:23:21</v>
      </c>
      <c r="M348" s="3" t="str">
        <f>[1]!FppDataPoint(JPYMktVal!O350,JPYMktVal!$A350,JPYMktVal!$B350,JPYMktVal!$C350)</f>
        <v>^Point~20118@19:23:24</v>
      </c>
      <c r="N348" s="3" t="str">
        <f>[1]!FppDataPoint(JPYMktVal!P350,JPYMktVal!$A350,JPYMktVal!$B350,JPYMktVal!$C350)</f>
        <v>^Point~20227@19:23:24</v>
      </c>
      <c r="O348" s="3" t="str">
        <f>[1]!FppDataPoint(JPYMktVal!Q350,JPYMktVal!$A350,JPYMktVal!$B350,JPYMktVal!$C350)</f>
        <v>^Point~22090@19:23:25</v>
      </c>
      <c r="P348" s="3" t="str">
        <f>[1]!FppDataPoint(JPYMktVal!R350,JPYMktVal!$A350,JPYMktVal!$B350,JPYMktVal!$C350)</f>
        <v>^Point~21646@19:23:25</v>
      </c>
      <c r="Q348" s="3" t="str">
        <f>[1]!FppDataPoint(JPYMktVal!S350,JPYMktVal!$A350,JPYMktVal!$B350,JPYMktVal!$C350)</f>
        <v>^Point~16437@19:23:21</v>
      </c>
    </row>
    <row r="349" spans="1:17" x14ac:dyDescent="0.3">
      <c r="A349" s="4"/>
      <c r="B349" s="4" t="str">
        <f>[1]!FppDataPoint(JPYMktVal!E351:S351,JPYMktVal!$A351,,)</f>
        <v>^Point~19834@19:23:24</v>
      </c>
      <c r="C349" s="3" t="str">
        <f>[1]!FppDataPoint(JPYMktVal!E351,JPYMktVal!$A351,JPYMktVal!$B351,JPYMktVal!$C351)</f>
        <v>^Point~18602@19:23:23</v>
      </c>
      <c r="D349" s="3" t="str">
        <f>[1]!FppDataPoint(JPYMktVal!F351,JPYMktVal!$A351,JPYMktVal!$B351,JPYMktVal!$C351)</f>
        <v>^Point~17053@19:23:21</v>
      </c>
      <c r="E349" s="3" t="str">
        <f>[1]!FppDataPoint(JPYMktVal!G351,JPYMktVal!$A351,JPYMktVal!$B351,JPYMktVal!$C351)</f>
        <v>^Point~18422@19:23:23</v>
      </c>
      <c r="F349" s="3" t="str">
        <f>[1]!FppDataPoint(JPYMktVal!H351,JPYMktVal!$A351,JPYMktVal!$B351,JPYMktVal!$C351)</f>
        <v>^Point~18505@19:23:23</v>
      </c>
      <c r="G349" s="3" t="str">
        <f>[1]!FppDataPoint(JPYMktVal!I351,JPYMktVal!$A351,JPYMktVal!$B351,JPYMktVal!$C351)</f>
        <v>^Point~21675@19:23:25</v>
      </c>
      <c r="H349" s="3" t="str">
        <f>[1]!FppDataPoint(JPYMktVal!J351,JPYMktVal!$A351,JPYMktVal!$B351,JPYMktVal!$C351)</f>
        <v>^Point~21245@19:23:25</v>
      </c>
      <c r="I349" s="3" t="str">
        <f>[1]!FppDataPoint(JPYMktVal!K351,JPYMktVal!$A351,JPYMktVal!$B351,JPYMktVal!$C351)</f>
        <v>^Point~20381@19:23:24</v>
      </c>
      <c r="J349" s="3" t="str">
        <f>[1]!FppDataPoint(JPYMktVal!L351,JPYMktVal!$A351,JPYMktVal!$B351,JPYMktVal!$C351)</f>
        <v>^Point~23013@19:23:26</v>
      </c>
      <c r="K349" s="3" t="str">
        <f>[1]!FppDataPoint(JPYMktVal!M351,JPYMktVal!$A351,JPYMktVal!$B351,JPYMktVal!$C351)</f>
        <v>^Point~16428@19:23:21</v>
      </c>
      <c r="L349" s="3" t="str">
        <f>[1]!FppDataPoint(JPYMktVal!N351,JPYMktVal!$A351,JPYMktVal!$B351,JPYMktVal!$C351)</f>
        <v>^Point~19719@19:23:24</v>
      </c>
      <c r="M349" s="3" t="str">
        <f>[1]!FppDataPoint(JPYMktVal!O351,JPYMktVal!$A351,JPYMktVal!$B351,JPYMktVal!$C351)</f>
        <v>^Point~18183@19:23:22</v>
      </c>
      <c r="N349" s="3" t="str">
        <f>[1]!FppDataPoint(JPYMktVal!P351,JPYMktVal!$A351,JPYMktVal!$B351,JPYMktVal!$C351)</f>
        <v>^Point~21977@19:23:25</v>
      </c>
      <c r="O349" s="3" t="str">
        <f>[1]!FppDataPoint(JPYMktVal!Q351,JPYMktVal!$A351,JPYMktVal!$B351,JPYMktVal!$C351)</f>
        <v>^Point~24735@19:23:28</v>
      </c>
      <c r="P349" s="3" t="str">
        <f>[1]!FppDataPoint(JPYMktVal!R351,JPYMktVal!$A351,JPYMktVal!$B351,JPYMktVal!$C351)</f>
        <v>^Point~23870@19:23:27</v>
      </c>
      <c r="Q349" s="3" t="str">
        <f>[1]!FppDataPoint(JPYMktVal!S351,JPYMktVal!$A351,JPYMktVal!$B351,JPYMktVal!$C351)</f>
        <v>^Point~19962@19:23:24</v>
      </c>
    </row>
    <row r="350" spans="1:17" x14ac:dyDescent="0.3">
      <c r="A350" s="4"/>
      <c r="B350" s="4" t="str">
        <f>[1]!FppDataPoint(JPYMktVal!E352:S352,JPYMktVal!$A352,,)</f>
        <v>^Point~24490@19:23:28</v>
      </c>
      <c r="C350" s="3" t="str">
        <f>[1]!FppDataPoint(JPYMktVal!E352,JPYMktVal!$A352,JPYMktVal!$B352,JPYMktVal!$C352)</f>
        <v>^Point~18656@19:23:23</v>
      </c>
      <c r="D350" s="3" t="str">
        <f>[1]!FppDataPoint(JPYMktVal!F352,JPYMktVal!$A352,JPYMktVal!$B352,JPYMktVal!$C352)</f>
        <v>^Point~16626@19:23:21</v>
      </c>
      <c r="E350" s="3" t="str">
        <f>[1]!FppDataPoint(JPYMktVal!G352,JPYMktVal!$A352,JPYMktVal!$B352,JPYMktVal!$C352)</f>
        <v>^Point~22972@19:23:26</v>
      </c>
      <c r="F350" s="3" t="str">
        <f>[1]!FppDataPoint(JPYMktVal!H352,JPYMktVal!$A352,JPYMktVal!$B352,JPYMktVal!$C352)</f>
        <v>^Point~22214@19:23:26</v>
      </c>
      <c r="G350" s="3" t="str">
        <f>[1]!FppDataPoint(JPYMktVal!I352,JPYMktVal!$A352,JPYMktVal!$B352,JPYMktVal!$C352)</f>
        <v>^Point~22388@19:23:26</v>
      </c>
      <c r="H350" s="3" t="str">
        <f>[1]!FppDataPoint(JPYMktVal!J352,JPYMktVal!$A352,JPYMktVal!$B352,JPYMktVal!$C352)</f>
        <v>^Point~16307@19:23:21</v>
      </c>
      <c r="I350" s="3" t="str">
        <f>[1]!FppDataPoint(JPYMktVal!K352,JPYMktVal!$A352,JPYMktVal!$B352,JPYMktVal!$C352)</f>
        <v>^Point~20062@19:23:24</v>
      </c>
      <c r="J350" s="3" t="str">
        <f>[1]!FppDataPoint(JPYMktVal!L352,JPYMktVal!$A352,JPYMktVal!$B352,JPYMktVal!$C352)</f>
        <v>^Point~18605@19:23:23</v>
      </c>
      <c r="K350" s="3" t="str">
        <f>[1]!FppDataPoint(JPYMktVal!M352,JPYMktVal!$A352,JPYMktVal!$B352,JPYMktVal!$C352)</f>
        <v>^Point~19332@19:23:23</v>
      </c>
      <c r="L350" s="3" t="str">
        <f>[1]!FppDataPoint(JPYMktVal!N352,JPYMktVal!$A352,JPYMktVal!$B352,JPYMktVal!$C352)</f>
        <v>^Point~16608@19:23:21</v>
      </c>
      <c r="M350" s="3" t="str">
        <f>[1]!FppDataPoint(JPYMktVal!O352,JPYMktVal!$A352,JPYMktVal!$B352,JPYMktVal!$C352)</f>
        <v>^Point~18392@19:23:23</v>
      </c>
      <c r="N350" s="3" t="str">
        <f>[1]!FppDataPoint(JPYMktVal!P352,JPYMktVal!$A352,JPYMktVal!$B352,JPYMktVal!$C352)</f>
        <v>^Point~21147@19:23:25</v>
      </c>
      <c r="O350" s="3" t="str">
        <f>[1]!FppDataPoint(JPYMktVal!Q352,JPYMktVal!$A352,JPYMktVal!$B352,JPYMktVal!$C352)</f>
        <v>^Point~23845@19:23:27</v>
      </c>
      <c r="P350" s="3" t="str">
        <f>[1]!FppDataPoint(JPYMktVal!R352,JPYMktVal!$A352,JPYMktVal!$B352,JPYMktVal!$C352)</f>
        <v>^Point~18245@19:23:22</v>
      </c>
      <c r="Q350" s="3" t="str">
        <f>[1]!FppDataPoint(JPYMktVal!S352,JPYMktVal!$A352,JPYMktVal!$B352,JPYMktVal!$C352)</f>
        <v>^Point~22442@19:23:26</v>
      </c>
    </row>
    <row r="351" spans="1:17" x14ac:dyDescent="0.3">
      <c r="A351" s="4"/>
      <c r="B351" s="4" t="str">
        <f>[1]!FppDataPoint(JPYMktVal!E353:S353,JPYMktVal!$A353,,)</f>
        <v>^Point~22755@19:23:26</v>
      </c>
      <c r="C351" s="3" t="str">
        <f>[1]!FppDataPoint(JPYMktVal!E353,JPYMktVal!$A353,JPYMktVal!$B353,JPYMktVal!$C353)</f>
        <v>^Point~19636@19:23:24</v>
      </c>
      <c r="D351" s="3" t="str">
        <f>[1]!FppDataPoint(JPYMktVal!F353,JPYMktVal!$A353,JPYMktVal!$B353,JPYMktVal!$C353)</f>
        <v>^Point~24010@19:23:27</v>
      </c>
      <c r="E351" s="3" t="str">
        <f>[1]!FppDataPoint(JPYMktVal!G353,JPYMktVal!$A353,JPYMktVal!$B353,JPYMktVal!$C353)</f>
        <v>^Point~19750@19:23:24</v>
      </c>
      <c r="F351" s="3" t="str">
        <f>[1]!FppDataPoint(JPYMktVal!H353,JPYMktVal!$A353,JPYMktVal!$B353,JPYMktVal!$C353)</f>
        <v>^Point~16343@19:23:21</v>
      </c>
      <c r="G351" s="3" t="str">
        <f>[1]!FppDataPoint(JPYMktVal!I353,JPYMktVal!$A353,JPYMktVal!$B353,JPYMktVal!$C353)</f>
        <v>^Point~19473@19:23:23</v>
      </c>
      <c r="H351" s="3" t="str">
        <f>[1]!FppDataPoint(JPYMktVal!J353,JPYMktVal!$A353,JPYMktVal!$B353,JPYMktVal!$C353)</f>
        <v>^Point~20035@19:23:24</v>
      </c>
      <c r="I351" s="3" t="str">
        <f>[1]!FppDataPoint(JPYMktVal!K353,JPYMktVal!$A353,JPYMktVal!$B353,JPYMktVal!$C353)</f>
        <v>^Point~24041@19:23:27</v>
      </c>
      <c r="J351" s="3" t="str">
        <f>[1]!FppDataPoint(JPYMktVal!L353,JPYMktVal!$A353,JPYMktVal!$B353,JPYMktVal!$C353)</f>
        <v>^Point~16906@19:23:21</v>
      </c>
      <c r="K351" s="3" t="str">
        <f>[1]!FppDataPoint(JPYMktVal!M353,JPYMktVal!$A353,JPYMktVal!$B353,JPYMktVal!$C353)</f>
        <v>^Point~24301@19:23:27</v>
      </c>
      <c r="L351" s="3" t="str">
        <f>[1]!FppDataPoint(JPYMktVal!N353,JPYMktVal!$A353,JPYMktVal!$B353,JPYMktVal!$C353)</f>
        <v>^Point~20033@19:23:24</v>
      </c>
      <c r="M351" s="3" t="str">
        <f>[1]!FppDataPoint(JPYMktVal!O353,JPYMktVal!$A353,JPYMktVal!$B353,JPYMktVal!$C353)</f>
        <v>^Point~18270@19:23:22</v>
      </c>
      <c r="N351" s="3" t="str">
        <f>[1]!FppDataPoint(JPYMktVal!P353,JPYMktVal!$A353,JPYMktVal!$B353,JPYMktVal!$C353)</f>
        <v>^Point~19326@19:23:23</v>
      </c>
      <c r="O351" s="3" t="str">
        <f>[1]!FppDataPoint(JPYMktVal!Q353,JPYMktVal!$A353,JPYMktVal!$B353,JPYMktVal!$C353)</f>
        <v>^Point~21166@19:23:25</v>
      </c>
      <c r="P351" s="3" t="str">
        <f>[1]!FppDataPoint(JPYMktVal!R353,JPYMktVal!$A353,JPYMktVal!$B353,JPYMktVal!$C353)</f>
        <v>^Point~19410@19:23:23</v>
      </c>
      <c r="Q351" s="3" t="str">
        <f>[1]!FppDataPoint(JPYMktVal!S353,JPYMktVal!$A353,JPYMktVal!$B353,JPYMktVal!$C353)</f>
        <v>^Point~19706@19:23:24</v>
      </c>
    </row>
    <row r="352" spans="1:17" x14ac:dyDescent="0.3">
      <c r="A352" s="4"/>
      <c r="B352" s="4" t="str">
        <f>[1]!FppDataPoint(JPYMktVal!E354:S354,JPYMktVal!$A354,,)</f>
        <v>^Point~20550@19:23:24</v>
      </c>
      <c r="C352" s="3" t="str">
        <f>[1]!FppDataPoint(JPYMktVal!E354,JPYMktVal!$A354,JPYMktVal!$B354,JPYMktVal!$C354)</f>
        <v>^Point~19360@19:23:23</v>
      </c>
      <c r="D352" s="3" t="str">
        <f>[1]!FppDataPoint(JPYMktVal!F354,JPYMktVal!$A354,JPYMktVal!$B354,JPYMktVal!$C354)</f>
        <v>^Point~20114@19:23:24</v>
      </c>
      <c r="E352" s="3" t="str">
        <f>[1]!FppDataPoint(JPYMktVal!G354,JPYMktVal!$A354,JPYMktVal!$B354,JPYMktVal!$C354)</f>
        <v>^Point~20153@19:23:24</v>
      </c>
      <c r="F352" s="3" t="str">
        <f>[1]!FppDataPoint(JPYMktVal!H354,JPYMktVal!$A354,JPYMktVal!$B354,JPYMktVal!$C354)</f>
        <v>^Point~16932@19:23:21</v>
      </c>
      <c r="G352" s="3" t="str">
        <f>[1]!FppDataPoint(JPYMktVal!I354,JPYMktVal!$A354,JPYMktVal!$B354,JPYMktVal!$C354)</f>
        <v>^Point~15277@19:23:20</v>
      </c>
      <c r="H352" s="3" t="str">
        <f>[1]!FppDataPoint(JPYMktVal!J354,JPYMktVal!$A354,JPYMktVal!$B354,JPYMktVal!$C354)</f>
        <v>^Point~24639@19:23:28</v>
      </c>
      <c r="I352" s="3" t="str">
        <f>[1]!FppDataPoint(JPYMktVal!K354,JPYMktVal!$A354,JPYMktVal!$B354,JPYMktVal!$C354)</f>
        <v>^Point~24668@19:23:28</v>
      </c>
      <c r="J352" s="3" t="str">
        <f>[1]!FppDataPoint(JPYMktVal!L354,JPYMktVal!$A354,JPYMktVal!$B354,JPYMktVal!$C354)</f>
        <v>^Point~17785@19:23:22</v>
      </c>
      <c r="K352" s="3" t="str">
        <f>[1]!FppDataPoint(JPYMktVal!M354,JPYMktVal!$A354,JPYMktVal!$B354,JPYMktVal!$C354)</f>
        <v>^Point~18484@19:23:23</v>
      </c>
      <c r="L352" s="3" t="str">
        <f>[1]!FppDataPoint(JPYMktVal!N354,JPYMktVal!$A354,JPYMktVal!$B354,JPYMktVal!$C354)</f>
        <v>^Point~23706@19:23:27</v>
      </c>
      <c r="M352" s="3" t="str">
        <f>[1]!FppDataPoint(JPYMktVal!O354,JPYMktVal!$A354,JPYMktVal!$B354,JPYMktVal!$C354)</f>
        <v>^Point~18653@19:23:23</v>
      </c>
      <c r="N352" s="3" t="str">
        <f>[1]!FppDataPoint(JPYMktVal!P354,JPYMktVal!$A354,JPYMktVal!$B354,JPYMktVal!$C354)</f>
        <v>^Point~17261@19:23:21</v>
      </c>
      <c r="O352" s="3" t="str">
        <f>[1]!FppDataPoint(JPYMktVal!Q354,JPYMktVal!$A354,JPYMktVal!$B354,JPYMktVal!$C354)</f>
        <v>^Point~22975@19:23:26</v>
      </c>
      <c r="P352" s="3" t="str">
        <f>[1]!FppDataPoint(JPYMktVal!R354,JPYMktVal!$A354,JPYMktVal!$B354,JPYMktVal!$C354)</f>
        <v>^Point~24100@19:23:27</v>
      </c>
      <c r="Q352" s="3" t="str">
        <f>[1]!FppDataPoint(JPYMktVal!S354,JPYMktVal!$A354,JPYMktVal!$B354,JPYMktVal!$C354)</f>
        <v>^Point~19787@19:23:24</v>
      </c>
    </row>
    <row r="353" spans="1:17" x14ac:dyDescent="0.3">
      <c r="A353" s="4"/>
      <c r="B353" s="4" t="str">
        <f>[1]!FppDataPoint(JPYMktVal!E355:S355,JPYMktVal!$A355,,)</f>
        <v>^Point~23135@19:23:26</v>
      </c>
      <c r="C353" s="3" t="str">
        <f>[1]!FppDataPoint(JPYMktVal!E355,JPYMktVal!$A355,JPYMktVal!$B355,JPYMktVal!$C355)</f>
        <v>^Point~18412@19:23:23</v>
      </c>
      <c r="D353" s="3" t="str">
        <f>[1]!FppDataPoint(JPYMktVal!F355,JPYMktVal!$A355,JPYMktVal!$B355,JPYMktVal!$C355)</f>
        <v>^Point~24491@19:23:28</v>
      </c>
      <c r="E353" s="3" t="str">
        <f>[1]!FppDataPoint(JPYMktVal!G355,JPYMktVal!$A355,JPYMktVal!$B355,JPYMktVal!$C355)</f>
        <v>^Point~18235@19:23:22</v>
      </c>
      <c r="F353" s="3" t="str">
        <f>[1]!FppDataPoint(JPYMktVal!H355,JPYMktVal!$A355,JPYMktVal!$B355,JPYMktVal!$C355)</f>
        <v>^Point~19749@19:23:24</v>
      </c>
      <c r="G353" s="3" t="str">
        <f>[1]!FppDataPoint(JPYMktVal!I355,JPYMktVal!$A355,JPYMktVal!$B355,JPYMktVal!$C355)</f>
        <v>^Point~22644@19:23:26</v>
      </c>
      <c r="H353" s="3" t="str">
        <f>[1]!FppDataPoint(JPYMktVal!J355,JPYMktVal!$A355,JPYMktVal!$B355,JPYMktVal!$C355)</f>
        <v>^Point~23054@19:23:26</v>
      </c>
      <c r="I353" s="3" t="str">
        <f>[1]!FppDataPoint(JPYMktVal!K355,JPYMktVal!$A355,JPYMktVal!$B355,JPYMktVal!$C355)</f>
        <v>^Point~24211@19:23:27</v>
      </c>
      <c r="J353" s="3" t="str">
        <f>[1]!FppDataPoint(JPYMktVal!L355,JPYMktVal!$A355,JPYMktVal!$B355,JPYMktVal!$C355)</f>
        <v>^Point~23025@19:23:26</v>
      </c>
      <c r="K353" s="3" t="str">
        <f>[1]!FppDataPoint(JPYMktVal!M355,JPYMktVal!$A355,JPYMktVal!$B355,JPYMktVal!$C355)</f>
        <v>^Point~19646@19:23:24</v>
      </c>
      <c r="L353" s="3" t="str">
        <f>[1]!FppDataPoint(JPYMktVal!N355,JPYMktVal!$A355,JPYMktVal!$B355,JPYMktVal!$C355)</f>
        <v>^Point~17140@19:23:21</v>
      </c>
      <c r="M353" s="3" t="str">
        <f>[1]!FppDataPoint(JPYMktVal!O355,JPYMktVal!$A355,JPYMktVal!$B355,JPYMktVal!$C355)</f>
        <v>^Point~18127@19:23:22</v>
      </c>
      <c r="N353" s="3" t="str">
        <f>[1]!FppDataPoint(JPYMktVal!P355,JPYMktVal!$A355,JPYMktVal!$B355,JPYMktVal!$C355)</f>
        <v>^Point~23066@19:23:26</v>
      </c>
      <c r="O353" s="3" t="str">
        <f>[1]!FppDataPoint(JPYMktVal!Q355,JPYMktVal!$A355,JPYMktVal!$B355,JPYMktVal!$C355)</f>
        <v>^Point~15138@19:23:20</v>
      </c>
      <c r="P353" s="3" t="str">
        <f>[1]!FppDataPoint(JPYMktVal!R355,JPYMktVal!$A355,JPYMktVal!$B355,JPYMktVal!$C355)</f>
        <v>^Point~17964@19:23:22</v>
      </c>
      <c r="Q353" s="3" t="str">
        <f>[1]!FppDataPoint(JPYMktVal!S355,JPYMktVal!$A355,JPYMktVal!$B355,JPYMktVal!$C355)</f>
        <v>^Point~16369@19:23:21</v>
      </c>
    </row>
    <row r="354" spans="1:17" x14ac:dyDescent="0.3">
      <c r="A354" s="4"/>
      <c r="B354" s="4" t="str">
        <f>[1]!FppDataPoint(JPYMktVal!E356:S356,JPYMktVal!$A356,,)</f>
        <v>^Point~23142@19:23:26</v>
      </c>
      <c r="C354" s="3" t="str">
        <f>[1]!FppDataPoint(JPYMktVal!E356,JPYMktVal!$A356,JPYMktVal!$B356,JPYMktVal!$C356)</f>
        <v>^Point~23219@19:23:26</v>
      </c>
      <c r="D354" s="3" t="str">
        <f>[1]!FppDataPoint(JPYMktVal!F356,JPYMktVal!$A356,JPYMktVal!$B356,JPYMktVal!$C356)</f>
        <v>^Point~17287@19:23:21</v>
      </c>
      <c r="E354" s="3" t="str">
        <f>[1]!FppDataPoint(JPYMktVal!G356,JPYMktVal!$A356,JPYMktVal!$B356,JPYMktVal!$C356)</f>
        <v>^Point~22370@19:23:26</v>
      </c>
      <c r="F354" s="3" t="str">
        <f>[1]!FppDataPoint(JPYMktVal!H356,JPYMktVal!$A356,JPYMktVal!$B356,JPYMktVal!$C356)</f>
        <v>^Point~17354@19:23:21</v>
      </c>
      <c r="G354" s="3" t="str">
        <f>[1]!FppDataPoint(JPYMktVal!I356,JPYMktVal!$A356,JPYMktVal!$B356,JPYMktVal!$C356)</f>
        <v>^Point~20949@19:23:25</v>
      </c>
      <c r="H354" s="3" t="str">
        <f>[1]!FppDataPoint(JPYMktVal!J356,JPYMktVal!$A356,JPYMktVal!$B356,JPYMktVal!$C356)</f>
        <v>^Point~20111@19:23:24</v>
      </c>
      <c r="I354" s="3" t="str">
        <f>[1]!FppDataPoint(JPYMktVal!K356,JPYMktVal!$A356,JPYMktVal!$B356,JPYMktVal!$C356)</f>
        <v>^Point~16140@19:23:20</v>
      </c>
      <c r="J354" s="3" t="str">
        <f>[1]!FppDataPoint(JPYMktVal!L356,JPYMktVal!$A356,JPYMktVal!$B356,JPYMktVal!$C356)</f>
        <v>^Point~22212@19:23:26</v>
      </c>
      <c r="K354" s="3" t="str">
        <f>[1]!FppDataPoint(JPYMktVal!M356,JPYMktVal!$A356,JPYMktVal!$B356,JPYMktVal!$C356)</f>
        <v>^Point~16157@19:23:20</v>
      </c>
      <c r="L354" s="3" t="str">
        <f>[1]!FppDataPoint(JPYMktVal!N356,JPYMktVal!$A356,JPYMktVal!$B356,JPYMktVal!$C356)</f>
        <v>^Point~18125@19:23:22</v>
      </c>
      <c r="M354" s="3" t="str">
        <f>[1]!FppDataPoint(JPYMktVal!O356,JPYMktVal!$A356,JPYMktVal!$B356,JPYMktVal!$C356)</f>
        <v>^Point~20849@19:23:24</v>
      </c>
      <c r="N354" s="3" t="str">
        <f>[1]!FppDataPoint(JPYMktVal!P356,JPYMktVal!$A356,JPYMktVal!$B356,JPYMktVal!$C356)</f>
        <v>^Point~21653@19:23:25</v>
      </c>
      <c r="O354" s="3" t="str">
        <f>[1]!FppDataPoint(JPYMktVal!Q356,JPYMktVal!$A356,JPYMktVal!$B356,JPYMktVal!$C356)</f>
        <v>^Point~20757@19:23:24</v>
      </c>
      <c r="P354" s="3" t="str">
        <f>[1]!FppDataPoint(JPYMktVal!R356,JPYMktVal!$A356,JPYMktVal!$B356,JPYMktVal!$C356)</f>
        <v>^Point~20086@19:23:24</v>
      </c>
      <c r="Q354" s="3" t="str">
        <f>[1]!FppDataPoint(JPYMktVal!S356,JPYMktVal!$A356,JPYMktVal!$B356,JPYMktVal!$C356)</f>
        <v>^Point~22765@19:23:26</v>
      </c>
    </row>
    <row r="355" spans="1:17" x14ac:dyDescent="0.3">
      <c r="A355" s="4"/>
      <c r="B355" s="4" t="str">
        <f>[1]!FppDataPoint(JPYMktVal!E357:S357,JPYMktVal!$A357,,)</f>
        <v>^Point~19961@19:23:24</v>
      </c>
      <c r="C355" s="3" t="str">
        <f>[1]!FppDataPoint(JPYMktVal!E357,JPYMktVal!$A357,JPYMktVal!$B357,JPYMktVal!$C357)</f>
        <v>^Point~21883@19:23:25</v>
      </c>
      <c r="D355" s="3" t="str">
        <f>[1]!FppDataPoint(JPYMktVal!F357,JPYMktVal!$A357,JPYMktVal!$B357,JPYMktVal!$C357)</f>
        <v>^Point~22202@19:23:26</v>
      </c>
      <c r="E355" s="3" t="str">
        <f>[1]!FppDataPoint(JPYMktVal!G357,JPYMktVal!$A357,JPYMktVal!$B357,JPYMktVal!$C357)</f>
        <v>^Point~20398@19:23:24</v>
      </c>
      <c r="F355" s="3" t="str">
        <f>[1]!FppDataPoint(JPYMktVal!H357,JPYMktVal!$A357,JPYMktVal!$B357,JPYMktVal!$C357)</f>
        <v>^Point~22158@19:23:26</v>
      </c>
      <c r="G355" s="3" t="str">
        <f>[1]!FppDataPoint(JPYMktVal!I357,JPYMktVal!$A357,JPYMktVal!$B357,JPYMktVal!$C357)</f>
        <v>^Point~17519@19:23:22</v>
      </c>
      <c r="H355" s="3" t="str">
        <f>[1]!FppDataPoint(JPYMktVal!J357,JPYMktVal!$A357,JPYMktVal!$B357,JPYMktVal!$C357)</f>
        <v>^Point~17401@19:23:22</v>
      </c>
      <c r="I355" s="3" t="str">
        <f>[1]!FppDataPoint(JPYMktVal!K357,JPYMktVal!$A357,JPYMktVal!$B357,JPYMktVal!$C357)</f>
        <v>^Point~18402@19:23:23</v>
      </c>
      <c r="J355" s="3" t="str">
        <f>[1]!FppDataPoint(JPYMktVal!L357,JPYMktVal!$A357,JPYMktVal!$B357,JPYMktVal!$C357)</f>
        <v>^Point~20725@19:23:24</v>
      </c>
      <c r="K355" s="3" t="str">
        <f>[1]!FppDataPoint(JPYMktVal!M357,JPYMktVal!$A357,JPYMktVal!$B357,JPYMktVal!$C357)</f>
        <v>^Point~19608@19:23:24</v>
      </c>
      <c r="L355" s="3" t="str">
        <f>[1]!FppDataPoint(JPYMktVal!N357,JPYMktVal!$A357,JPYMktVal!$B357,JPYMktVal!$C357)</f>
        <v>^Point~19286@19:23:23</v>
      </c>
      <c r="M355" s="3" t="str">
        <f>[1]!FppDataPoint(JPYMktVal!O357,JPYMktVal!$A357,JPYMktVal!$B357,JPYMktVal!$C357)</f>
        <v>^Point~20630@19:23:24</v>
      </c>
      <c r="N355" s="3" t="str">
        <f>[1]!FppDataPoint(JPYMktVal!P357,JPYMktVal!$A357,JPYMktVal!$B357,JPYMktVal!$C357)</f>
        <v>^Point~22793@19:23:26</v>
      </c>
      <c r="O355" s="3" t="str">
        <f>[1]!FppDataPoint(JPYMktVal!Q357,JPYMktVal!$A357,JPYMktVal!$B357,JPYMktVal!$C357)</f>
        <v>^Point~19302@19:23:23</v>
      </c>
      <c r="P355" s="3" t="str">
        <f>[1]!FppDataPoint(JPYMktVal!R357,JPYMktVal!$A357,JPYMktVal!$B357,JPYMktVal!$C357)</f>
        <v>^Point~22881@19:23:26</v>
      </c>
      <c r="Q355" s="3" t="str">
        <f>[1]!FppDataPoint(JPYMktVal!S357,JPYMktVal!$A357,JPYMktVal!$B357,JPYMktVal!$C357)</f>
        <v>^Point~19628@19:23:24</v>
      </c>
    </row>
    <row r="356" spans="1:17" x14ac:dyDescent="0.3">
      <c r="A356" s="4"/>
      <c r="B356" s="4" t="str">
        <f>[1]!FppDataPoint(JPYMktVal!E358:S358,JPYMktVal!$A358,,)</f>
        <v>^Point~20296@19:23:24</v>
      </c>
      <c r="C356" s="3" t="str">
        <f>[1]!FppDataPoint(JPYMktVal!E358,JPYMktVal!$A358,JPYMktVal!$B358,JPYMktVal!$C358)</f>
        <v>^Point~22508@19:23:26</v>
      </c>
      <c r="D356" s="3" t="str">
        <f>[1]!FppDataPoint(JPYMktVal!F358,JPYMktVal!$A358,JPYMktVal!$B358,JPYMktVal!$C358)</f>
        <v>^Point~22987@19:23:26</v>
      </c>
      <c r="E356" s="3" t="str">
        <f>[1]!FppDataPoint(JPYMktVal!G358,JPYMktVal!$A358,JPYMktVal!$B358,JPYMktVal!$C358)</f>
        <v>^Point~21834@19:23:25</v>
      </c>
      <c r="F356" s="3" t="str">
        <f>[1]!FppDataPoint(JPYMktVal!H358,JPYMktVal!$A358,JPYMktVal!$B358,JPYMktVal!$C358)</f>
        <v>^Point~17673@19:23:22</v>
      </c>
      <c r="G356" s="3" t="str">
        <f>[1]!FppDataPoint(JPYMktVal!I358,JPYMktVal!$A358,JPYMktVal!$B358,JPYMktVal!$C358)</f>
        <v>^Point~19474@19:23:23</v>
      </c>
      <c r="H356" s="3" t="str">
        <f>[1]!FppDataPoint(JPYMktVal!J358,JPYMktVal!$A358,JPYMktVal!$B358,JPYMktVal!$C358)</f>
        <v>^Point~20686@19:23:24</v>
      </c>
      <c r="I356" s="3" t="str">
        <f>[1]!FppDataPoint(JPYMktVal!K358,JPYMktVal!$A358,JPYMktVal!$B358,JPYMktVal!$C358)</f>
        <v>^Point~17680@19:23:22</v>
      </c>
      <c r="J356" s="3" t="str">
        <f>[1]!FppDataPoint(JPYMktVal!L358,JPYMktVal!$A358,JPYMktVal!$B358,JPYMktVal!$C358)</f>
        <v>^Point~24013@19:23:27</v>
      </c>
      <c r="K356" s="3" t="str">
        <f>[1]!FppDataPoint(JPYMktVal!M358,JPYMktVal!$A358,JPYMktVal!$B358,JPYMktVal!$C358)</f>
        <v>^Point~16655@19:23:21</v>
      </c>
      <c r="L356" s="3" t="str">
        <f>[1]!FppDataPoint(JPYMktVal!N358,JPYMktVal!$A358,JPYMktVal!$B358,JPYMktVal!$C358)</f>
        <v>^Point~23982@19:23:27</v>
      </c>
      <c r="M356" s="3" t="str">
        <f>[1]!FppDataPoint(JPYMktVal!O358,JPYMktVal!$A358,JPYMktVal!$B358,JPYMktVal!$C358)</f>
        <v>^Point~18699@19:23:23</v>
      </c>
      <c r="N356" s="3" t="str">
        <f>[1]!FppDataPoint(JPYMktVal!P358,JPYMktVal!$A358,JPYMktVal!$B358,JPYMktVal!$C358)</f>
        <v>^Point~24076@19:23:27</v>
      </c>
      <c r="O356" s="3" t="str">
        <f>[1]!FppDataPoint(JPYMktVal!Q358,JPYMktVal!$A358,JPYMktVal!$B358,JPYMktVal!$C358)</f>
        <v>^Point~21670@19:23:25</v>
      </c>
      <c r="P356" s="3" t="str">
        <f>[1]!FppDataPoint(JPYMktVal!R358,JPYMktVal!$A358,JPYMktVal!$B358,JPYMktVal!$C358)</f>
        <v>^Point~22440@19:23:26</v>
      </c>
      <c r="Q356" s="3" t="str">
        <f>[1]!FppDataPoint(JPYMktVal!S358,JPYMktVal!$A358,JPYMktVal!$B358,JPYMktVal!$C358)</f>
        <v>^Point~23146@19:23:26</v>
      </c>
    </row>
    <row r="357" spans="1:17" x14ac:dyDescent="0.3">
      <c r="A357" s="4"/>
      <c r="B357" s="4" t="str">
        <f>[1]!FppDataPoint(JPYMktVal!E359:S359,JPYMktVal!$A359,,)</f>
        <v>^Point~21612@19:23:25</v>
      </c>
      <c r="C357" s="3" t="str">
        <f>[1]!FppDataPoint(JPYMktVal!E359,JPYMktVal!$A359,JPYMktVal!$B359,JPYMktVal!$C359)</f>
        <v>^Point~23223@19:23:26</v>
      </c>
      <c r="D357" s="3" t="str">
        <f>[1]!FppDataPoint(JPYMktVal!F359,JPYMktVal!$A359,JPYMktVal!$B359,JPYMktVal!$C359)</f>
        <v>^Point~20774@19:23:24</v>
      </c>
      <c r="E357" s="3" t="str">
        <f>[1]!FppDataPoint(JPYMktVal!G359,JPYMktVal!$A359,JPYMktVal!$B359,JPYMktVal!$C359)</f>
        <v>^Point~22393@19:23:26</v>
      </c>
      <c r="F357" s="3" t="str">
        <f>[1]!FppDataPoint(JPYMktVal!H359,JPYMktVal!$A359,JPYMktVal!$B359,JPYMktVal!$C359)</f>
        <v>^Point~21181@19:23:25</v>
      </c>
      <c r="G357" s="3" t="str">
        <f>[1]!FppDataPoint(JPYMktVal!I359,JPYMktVal!$A359,JPYMktVal!$B359,JPYMktVal!$C359)</f>
        <v>^Point~18035@19:23:22</v>
      </c>
      <c r="H357" s="3" t="str">
        <f>[1]!FppDataPoint(JPYMktVal!J359,JPYMktVal!$A359,JPYMktVal!$B359,JPYMktVal!$C359)</f>
        <v>^Point~20672@19:23:24</v>
      </c>
      <c r="I357" s="3" t="str">
        <f>[1]!FppDataPoint(JPYMktVal!K359,JPYMktVal!$A359,JPYMktVal!$B359,JPYMktVal!$C359)</f>
        <v>^Point~17299@19:23:21</v>
      </c>
      <c r="J357" s="3" t="str">
        <f>[1]!FppDataPoint(JPYMktVal!L359,JPYMktVal!$A359,JPYMktVal!$B359,JPYMktVal!$C359)</f>
        <v>^Point~19246@19:23:23</v>
      </c>
      <c r="K357" s="3" t="str">
        <f>[1]!FppDataPoint(JPYMktVal!M359,JPYMktVal!$A359,JPYMktVal!$B359,JPYMktVal!$C359)</f>
        <v>^Point~18294@19:23:22</v>
      </c>
      <c r="L357" s="3" t="str">
        <f>[1]!FppDataPoint(JPYMktVal!N359,JPYMktVal!$A359,JPYMktVal!$B359,JPYMktVal!$C359)</f>
        <v>^Point~17331@19:23:21</v>
      </c>
      <c r="M357" s="3" t="str">
        <f>[1]!FppDataPoint(JPYMktVal!O359,JPYMktVal!$A359,JPYMktVal!$B359,JPYMktVal!$C359)</f>
        <v>^Point~21965@19:23:25</v>
      </c>
      <c r="N357" s="3" t="str">
        <f>[1]!FppDataPoint(JPYMktVal!P359,JPYMktVal!$A359,JPYMktVal!$B359,JPYMktVal!$C359)</f>
        <v>^Point~19369@19:23:23</v>
      </c>
      <c r="O357" s="3" t="str">
        <f>[1]!FppDataPoint(JPYMktVal!Q359,JPYMktVal!$A359,JPYMktVal!$B359,JPYMktVal!$C359)</f>
        <v>^Point~20481@19:23:24</v>
      </c>
      <c r="P357" s="3" t="str">
        <f>[1]!FppDataPoint(JPYMktVal!R359,JPYMktVal!$A359,JPYMktVal!$B359,JPYMktVal!$C359)</f>
        <v>^Point~18034@19:23:22</v>
      </c>
      <c r="Q357" s="3" t="str">
        <f>[1]!FppDataPoint(JPYMktVal!S359,JPYMktVal!$A359,JPYMktVal!$B359,JPYMktVal!$C359)</f>
        <v>^Point~23797@19:23:27</v>
      </c>
    </row>
    <row r="358" spans="1:17" x14ac:dyDescent="0.3">
      <c r="A358" s="4"/>
      <c r="B358" s="4" t="str">
        <f>[1]!FppDataPoint(JPYMktVal!E360:S360,JPYMktVal!$A360,,)</f>
        <v>^Point~24308@19:23:27</v>
      </c>
      <c r="C358" s="3" t="str">
        <f>[1]!FppDataPoint(JPYMktVal!E360,JPYMktVal!$A360,JPYMktVal!$B360,JPYMktVal!$C360)</f>
        <v>^Point~18752@19:23:23</v>
      </c>
      <c r="D358" s="3" t="str">
        <f>[1]!FppDataPoint(JPYMktVal!F360,JPYMktVal!$A360,JPYMktVal!$B360,JPYMktVal!$C360)</f>
        <v>^Point~22253@19:23:26</v>
      </c>
      <c r="E358" s="3" t="str">
        <f>[1]!FppDataPoint(JPYMktVal!G360,JPYMktVal!$A360,JPYMktVal!$B360,JPYMktVal!$C360)</f>
        <v>^Point~17055@19:23:21</v>
      </c>
      <c r="F358" s="3" t="str">
        <f>[1]!FppDataPoint(JPYMktVal!H360,JPYMktVal!$A360,JPYMktVal!$B360,JPYMktVal!$C360)</f>
        <v>^Point~19844@19:23:24</v>
      </c>
      <c r="G358" s="3" t="str">
        <f>[1]!FppDataPoint(JPYMktVal!I360,JPYMktVal!$A360,JPYMktVal!$B360,JPYMktVal!$C360)</f>
        <v>^Point~21645@19:23:25</v>
      </c>
      <c r="H358" s="3" t="str">
        <f>[1]!FppDataPoint(JPYMktVal!J360,JPYMktVal!$A360,JPYMktVal!$B360,JPYMktVal!$C360)</f>
        <v>^Point~19100@19:23:23</v>
      </c>
      <c r="I358" s="3" t="str">
        <f>[1]!FppDataPoint(JPYMktVal!K360,JPYMktVal!$A360,JPYMktVal!$B360,JPYMktVal!$C360)</f>
        <v>^Point~21589@19:23:25</v>
      </c>
      <c r="J358" s="3" t="str">
        <f>[1]!FppDataPoint(JPYMktVal!L360,JPYMktVal!$A360,JPYMktVal!$B360,JPYMktVal!$C360)</f>
        <v>^Point~21336@19:23:25</v>
      </c>
      <c r="K358" s="3" t="str">
        <f>[1]!FppDataPoint(JPYMktVal!M360,JPYMktVal!$A360,JPYMktVal!$B360,JPYMktVal!$C360)</f>
        <v>^Point~22588@19:23:26</v>
      </c>
      <c r="L358" s="3" t="str">
        <f>[1]!FppDataPoint(JPYMktVal!N360,JPYMktVal!$A360,JPYMktVal!$B360,JPYMktVal!$C360)</f>
        <v>^Point~18781@19:23:23</v>
      </c>
      <c r="M358" s="3" t="str">
        <f>[1]!FppDataPoint(JPYMktVal!O360,JPYMktVal!$A360,JPYMktVal!$B360,JPYMktVal!$C360)</f>
        <v>^Point~17092@19:23:21</v>
      </c>
      <c r="N358" s="3" t="str">
        <f>[1]!FppDataPoint(JPYMktVal!P360,JPYMktVal!$A360,JPYMktVal!$B360,JPYMktVal!$C360)</f>
        <v>^Point~19518@19:23:23</v>
      </c>
      <c r="O358" s="3" t="str">
        <f>[1]!FppDataPoint(JPYMktVal!Q360,JPYMktVal!$A360,JPYMktVal!$B360,JPYMktVal!$C360)</f>
        <v>^Point~19581@19:23:24</v>
      </c>
      <c r="P358" s="3" t="str">
        <f>[1]!FppDataPoint(JPYMktVal!R360,JPYMktVal!$A360,JPYMktVal!$B360,JPYMktVal!$C360)</f>
        <v>^Point~16633@19:23:21</v>
      </c>
      <c r="Q358" s="3" t="str">
        <f>[1]!FppDataPoint(JPYMktVal!S360,JPYMktVal!$A360,JPYMktVal!$B360,JPYMktVal!$C360)</f>
        <v>^Point~20864@19:23:25</v>
      </c>
    </row>
    <row r="359" spans="1:17" x14ac:dyDescent="0.3">
      <c r="A359" s="4"/>
      <c r="B359" s="4" t="str">
        <f>[1]!FppDataPoint(JPYMktVal!E361:S361,JPYMktVal!$A361,,)</f>
        <v>^Point~20483@19:23:24</v>
      </c>
      <c r="C359" s="3" t="str">
        <f>[1]!FppDataPoint(JPYMktVal!E361,JPYMktVal!$A361,JPYMktVal!$B361,JPYMktVal!$C361)</f>
        <v>^Point~18870@19:23:23</v>
      </c>
      <c r="D359" s="3" t="str">
        <f>[1]!FppDataPoint(JPYMktVal!F361,JPYMktVal!$A361,JPYMktVal!$B361,JPYMktVal!$C361)</f>
        <v>^Point~20958@19:23:25</v>
      </c>
      <c r="E359" s="3" t="str">
        <f>[1]!FppDataPoint(JPYMktVal!G361,JPYMktVal!$A361,JPYMktVal!$B361,JPYMktVal!$C361)</f>
        <v>^Point~22495@19:23:26</v>
      </c>
      <c r="F359" s="3" t="str">
        <f>[1]!FppDataPoint(JPYMktVal!H361,JPYMktVal!$A361,JPYMktVal!$B361,JPYMktVal!$C361)</f>
        <v>^Point~17750@19:23:22</v>
      </c>
      <c r="G359" s="3" t="str">
        <f>[1]!FppDataPoint(JPYMktVal!I361,JPYMktVal!$A361,JPYMktVal!$B361,JPYMktVal!$C361)</f>
        <v>^Point~21120@19:23:25</v>
      </c>
      <c r="H359" s="3" t="str">
        <f>[1]!FppDataPoint(JPYMktVal!J361,JPYMktVal!$A361,JPYMktVal!$B361,JPYMktVal!$C361)</f>
        <v>^Point~20539@19:23:24</v>
      </c>
      <c r="I359" s="3" t="str">
        <f>[1]!FppDataPoint(JPYMktVal!K361,JPYMktVal!$A361,JPYMktVal!$B361,JPYMktVal!$C361)</f>
        <v>^Point~19051@19:23:23</v>
      </c>
      <c r="J359" s="3" t="str">
        <f>[1]!FppDataPoint(JPYMktVal!L361,JPYMktVal!$A361,JPYMktVal!$B361,JPYMktVal!$C361)</f>
        <v>^Point~18276@19:23:22</v>
      </c>
      <c r="K359" s="3" t="str">
        <f>[1]!FppDataPoint(JPYMktVal!M361,JPYMktVal!$A361,JPYMktVal!$B361,JPYMktVal!$C361)</f>
        <v>^Point~19683@19:23:24</v>
      </c>
      <c r="L359" s="3" t="str">
        <f>[1]!FppDataPoint(JPYMktVal!N361,JPYMktVal!$A361,JPYMktVal!$B361,JPYMktVal!$C361)</f>
        <v>^Point~24607@19:23:28</v>
      </c>
      <c r="M359" s="3" t="str">
        <f>[1]!FppDataPoint(JPYMktVal!O361,JPYMktVal!$A361,JPYMktVal!$B361,JPYMktVal!$C361)</f>
        <v>^Point~21170@19:23:25</v>
      </c>
      <c r="N359" s="3" t="str">
        <f>[1]!FppDataPoint(JPYMktVal!P361,JPYMktVal!$A361,JPYMktVal!$B361,JPYMktVal!$C361)</f>
        <v>^Point~18996@19:23:23</v>
      </c>
      <c r="O359" s="3" t="str">
        <f>[1]!FppDataPoint(JPYMktVal!Q361,JPYMktVal!$A361,JPYMktVal!$B361,JPYMktVal!$C361)</f>
        <v>^Point~19621@19:23:24</v>
      </c>
      <c r="P359" s="3" t="str">
        <f>[1]!FppDataPoint(JPYMktVal!R361,JPYMktVal!$A361,JPYMktVal!$B361,JPYMktVal!$C361)</f>
        <v>^Point~18248@19:23:22</v>
      </c>
      <c r="Q359" s="3" t="str">
        <f>[1]!FppDataPoint(JPYMktVal!S361,JPYMktVal!$A361,JPYMktVal!$B361,JPYMktVal!$C361)</f>
        <v>^Point~17503@19:23:22</v>
      </c>
    </row>
    <row r="360" spans="1:17" x14ac:dyDescent="0.3">
      <c r="A360" s="4"/>
      <c r="B360" s="4" t="str">
        <f>[1]!FppDataPoint(JPYMktVal!E362:S362,JPYMktVal!$A362,,)</f>
        <v>^Point~22731@19:23:26</v>
      </c>
      <c r="C360" s="3" t="str">
        <f>[1]!FppDataPoint(JPYMktVal!E362,JPYMktVal!$A362,JPYMktVal!$B362,JPYMktVal!$C362)</f>
        <v>^Point~20973@19:23:25</v>
      </c>
      <c r="D360" s="3" t="str">
        <f>[1]!FppDataPoint(JPYMktVal!F362,JPYMktVal!$A362,JPYMktVal!$B362,JPYMktVal!$C362)</f>
        <v>^Point~21174@19:23:25</v>
      </c>
      <c r="E360" s="3" t="str">
        <f>[1]!FppDataPoint(JPYMktVal!G362,JPYMktVal!$A362,JPYMktVal!$B362,JPYMktVal!$C362)</f>
        <v>^Point~24294@19:23:27</v>
      </c>
      <c r="F360" s="3" t="str">
        <f>[1]!FppDataPoint(JPYMktVal!H362,JPYMktVal!$A362,JPYMktVal!$B362,JPYMktVal!$C362)</f>
        <v>^Point~18093@19:23:22</v>
      </c>
      <c r="G360" s="3" t="str">
        <f>[1]!FppDataPoint(JPYMktVal!I362,JPYMktVal!$A362,JPYMktVal!$B362,JPYMktVal!$C362)</f>
        <v>^Point~17679@19:23:22</v>
      </c>
      <c r="H360" s="3" t="str">
        <f>[1]!FppDataPoint(JPYMktVal!J362,JPYMktVal!$A362,JPYMktVal!$B362,JPYMktVal!$C362)</f>
        <v>^Point~19965@19:23:24</v>
      </c>
      <c r="I360" s="3" t="str">
        <f>[1]!FppDataPoint(JPYMktVal!K362,JPYMktVal!$A362,JPYMktVal!$B362,JPYMktVal!$C362)</f>
        <v>^Point~18902@19:23:23</v>
      </c>
      <c r="J360" s="3" t="str">
        <f>[1]!FppDataPoint(JPYMktVal!L362,JPYMktVal!$A362,JPYMktVal!$B362,JPYMktVal!$C362)</f>
        <v>^Point~22099@19:23:25</v>
      </c>
      <c r="K360" s="3" t="str">
        <f>[1]!FppDataPoint(JPYMktVal!M362,JPYMktVal!$A362,JPYMktVal!$B362,JPYMktVal!$C362)</f>
        <v>^Point~19701@19:23:24</v>
      </c>
      <c r="L360" s="3" t="str">
        <f>[1]!FppDataPoint(JPYMktVal!N362,JPYMktVal!$A362,JPYMktVal!$B362,JPYMktVal!$C362)</f>
        <v>^Point~18275@19:23:22</v>
      </c>
      <c r="M360" s="3" t="str">
        <f>[1]!FppDataPoint(JPYMktVal!O362,JPYMktVal!$A362,JPYMktVal!$B362,JPYMktVal!$C362)</f>
        <v>^Point~17868@19:23:22</v>
      </c>
      <c r="N360" s="3" t="str">
        <f>[1]!FppDataPoint(JPYMktVal!P362,JPYMktVal!$A362,JPYMktVal!$B362,JPYMktVal!$C362)</f>
        <v>^Point~20202@19:23:24</v>
      </c>
      <c r="O360" s="3" t="str">
        <f>[1]!FppDataPoint(JPYMktVal!Q362,JPYMktVal!$A362,JPYMktVal!$B362,JPYMktVal!$C362)</f>
        <v>^Point~22223@19:23:26</v>
      </c>
      <c r="P360" s="3" t="str">
        <f>[1]!FppDataPoint(JPYMktVal!R362,JPYMktVal!$A362,JPYMktVal!$B362,JPYMktVal!$C362)</f>
        <v>^Point~17148@19:23:21</v>
      </c>
      <c r="Q360" s="3" t="str">
        <f>[1]!FppDataPoint(JPYMktVal!S362,JPYMktVal!$A362,JPYMktVal!$B362,JPYMktVal!$C362)</f>
        <v>^Point~20150@19:23:24</v>
      </c>
    </row>
    <row r="361" spans="1:17" x14ac:dyDescent="0.3">
      <c r="A361" s="4"/>
      <c r="B361" s="4" t="str">
        <f>[1]!FppDataPoint(JPYMktVal!E363:S363,JPYMktVal!$A363,,)</f>
        <v>^Point~22892@19:23:26</v>
      </c>
      <c r="C361" s="3" t="str">
        <f>[1]!FppDataPoint(JPYMktVal!E363,JPYMktVal!$A363,JPYMktVal!$B363,JPYMktVal!$C363)</f>
        <v>^Point~18091@19:23:22</v>
      </c>
      <c r="D361" s="3" t="str">
        <f>[1]!FppDataPoint(JPYMktVal!F363,JPYMktVal!$A363,JPYMktVal!$B363,JPYMktVal!$C363)</f>
        <v>^Point~18822@19:23:23</v>
      </c>
      <c r="E361" s="3" t="str">
        <f>[1]!FppDataPoint(JPYMktVal!G363,JPYMktVal!$A363,JPYMktVal!$B363,JPYMktVal!$C363)</f>
        <v>^Point~17949@19:23:22</v>
      </c>
      <c r="F361" s="3" t="str">
        <f>[1]!FppDataPoint(JPYMktVal!H363,JPYMktVal!$A363,JPYMktVal!$B363,JPYMktVal!$C363)</f>
        <v>^Point~20783@19:23:24</v>
      </c>
      <c r="G361" s="3" t="str">
        <f>[1]!FppDataPoint(JPYMktVal!I363,JPYMktVal!$A363,JPYMktVal!$B363,JPYMktVal!$C363)</f>
        <v>^Point~21946@19:23:25</v>
      </c>
      <c r="H361" s="3" t="str">
        <f>[1]!FppDataPoint(JPYMktVal!J363,JPYMktVal!$A363,JPYMktVal!$B363,JPYMktVal!$C363)</f>
        <v>^Point~18309@19:23:22</v>
      </c>
      <c r="I361" s="3" t="str">
        <f>[1]!FppDataPoint(JPYMktVal!K363,JPYMktVal!$A363,JPYMktVal!$B363,JPYMktVal!$C363)</f>
        <v>^Point~21763@19:23:25</v>
      </c>
      <c r="J361" s="3" t="str">
        <f>[1]!FppDataPoint(JPYMktVal!L363,JPYMktVal!$A363,JPYMktVal!$B363,JPYMktVal!$C363)</f>
        <v>^Point~23902@19:23:27</v>
      </c>
      <c r="K361" s="3" t="str">
        <f>[1]!FppDataPoint(JPYMktVal!M363,JPYMktVal!$A363,JPYMktVal!$B363,JPYMktVal!$C363)</f>
        <v>^Point~22660@19:23:26</v>
      </c>
      <c r="L361" s="3" t="str">
        <f>[1]!FppDataPoint(JPYMktVal!N363,JPYMktVal!$A363,JPYMktVal!$B363,JPYMktVal!$C363)</f>
        <v>^Point~18336@19:23:23</v>
      </c>
      <c r="M361" s="3" t="str">
        <f>[1]!FppDataPoint(JPYMktVal!O363,JPYMktVal!$A363,JPYMktVal!$B363,JPYMktVal!$C363)</f>
        <v>^Point~19768@19:23:24</v>
      </c>
      <c r="N361" s="3" t="str">
        <f>[1]!FppDataPoint(JPYMktVal!P363,JPYMktVal!$A363,JPYMktVal!$B363,JPYMktVal!$C363)</f>
        <v>^Point~23224@19:23:26</v>
      </c>
      <c r="O361" s="3" t="str">
        <f>[1]!FppDataPoint(JPYMktVal!Q363,JPYMktVal!$A363,JPYMktVal!$B363,JPYMktVal!$C363)</f>
        <v>^Point~17383@19:23:21</v>
      </c>
      <c r="P361" s="3" t="str">
        <f>[1]!FppDataPoint(JPYMktVal!R363,JPYMktVal!$A363,JPYMktVal!$B363,JPYMktVal!$C363)</f>
        <v>^Point~24024@19:23:27</v>
      </c>
      <c r="Q361" s="3" t="str">
        <f>[1]!FppDataPoint(JPYMktVal!S363,JPYMktVal!$A363,JPYMktVal!$B363,JPYMktVal!$C363)</f>
        <v>^Point~21815@19:23:25</v>
      </c>
    </row>
    <row r="362" spans="1:17" x14ac:dyDescent="0.3">
      <c r="A362" s="4"/>
      <c r="B362" s="4" t="str">
        <f>[1]!FppDataPoint(JPYMktVal!E364:S364,JPYMktVal!$A364,,)</f>
        <v>^Point~22624@19:23:26</v>
      </c>
      <c r="C362" s="3" t="str">
        <f>[1]!FppDataPoint(JPYMktVal!E364,JPYMktVal!$A364,JPYMktVal!$B364,JPYMktVal!$C364)</f>
        <v>^Point~17078@19:23:21</v>
      </c>
      <c r="D362" s="3" t="str">
        <f>[1]!FppDataPoint(JPYMktVal!F364,JPYMktVal!$A364,JPYMktVal!$B364,JPYMktVal!$C364)</f>
        <v>^Point~20688@19:23:24</v>
      </c>
      <c r="E362" s="3" t="str">
        <f>[1]!FppDataPoint(JPYMktVal!G364,JPYMktVal!$A364,JPYMktVal!$B364,JPYMktVal!$C364)</f>
        <v>^Point~21825@19:23:25</v>
      </c>
      <c r="F362" s="3" t="str">
        <f>[1]!FppDataPoint(JPYMktVal!H364,JPYMktVal!$A364,JPYMktVal!$B364,JPYMktVal!$C364)</f>
        <v>^Point~17825@19:23:22</v>
      </c>
      <c r="G362" s="3" t="str">
        <f>[1]!FppDataPoint(JPYMktVal!I364,JPYMktVal!$A364,JPYMktVal!$B364,JPYMktVal!$C364)</f>
        <v>^Point~22292@19:23:26</v>
      </c>
      <c r="H362" s="3" t="str">
        <f>[1]!FppDataPoint(JPYMktVal!J364,JPYMktVal!$A364,JPYMktVal!$B364,JPYMktVal!$C364)</f>
        <v>^Point~15527@19:23:20</v>
      </c>
      <c r="I362" s="3" t="str">
        <f>[1]!FppDataPoint(JPYMktVal!K364,JPYMktVal!$A364,JPYMktVal!$B364,JPYMktVal!$C364)</f>
        <v>^Point~23623@19:23:27</v>
      </c>
      <c r="J362" s="3" t="str">
        <f>[1]!FppDataPoint(JPYMktVal!L364,JPYMktVal!$A364,JPYMktVal!$B364,JPYMktVal!$C364)</f>
        <v>^Point~22761@19:23:26</v>
      </c>
      <c r="K362" s="3" t="str">
        <f>[1]!FppDataPoint(JPYMktVal!M364,JPYMktVal!$A364,JPYMktVal!$B364,JPYMktVal!$C364)</f>
        <v>^Point~22531@19:23:26</v>
      </c>
      <c r="L362" s="3" t="str">
        <f>[1]!FppDataPoint(JPYMktVal!N364,JPYMktVal!$A364,JPYMktVal!$B364,JPYMktVal!$C364)</f>
        <v>^Point~18129@19:23:22</v>
      </c>
      <c r="M362" s="3" t="str">
        <f>[1]!FppDataPoint(JPYMktVal!O364,JPYMktVal!$A364,JPYMktVal!$B364,JPYMktVal!$C364)</f>
        <v>^Point~17204@19:23:21</v>
      </c>
      <c r="N362" s="3" t="str">
        <f>[1]!FppDataPoint(JPYMktVal!P364,JPYMktVal!$A364,JPYMktVal!$B364,JPYMktVal!$C364)</f>
        <v>^Point~21292@19:23:25</v>
      </c>
      <c r="O362" s="3" t="str">
        <f>[1]!FppDataPoint(JPYMktVal!Q364,JPYMktVal!$A364,JPYMktVal!$B364,JPYMktVal!$C364)</f>
        <v>^Point~18300@19:23:22</v>
      </c>
      <c r="P362" s="3" t="str">
        <f>[1]!FppDataPoint(JPYMktVal!R364,JPYMktVal!$A364,JPYMktVal!$B364,JPYMktVal!$C364)</f>
        <v>^Point~23827@19:23:27</v>
      </c>
      <c r="Q362" s="3" t="str">
        <f>[1]!FppDataPoint(JPYMktVal!S364,JPYMktVal!$A364,JPYMktVal!$B364,JPYMktVal!$C364)</f>
        <v>^Point~22271@19:23:26</v>
      </c>
    </row>
    <row r="363" spans="1:17" x14ac:dyDescent="0.3">
      <c r="A363" s="4"/>
      <c r="B363" s="4" t="str">
        <f>[1]!FppDataPoint(JPYMktVal!E365:S365,JPYMktVal!$A365,,)</f>
        <v>^Point~20936@19:23:25</v>
      </c>
      <c r="C363" s="3" t="str">
        <f>[1]!FppDataPoint(JPYMktVal!E365,JPYMktVal!$A365,JPYMktVal!$B365,JPYMktVal!$C365)</f>
        <v>^Point~17664@19:23:22</v>
      </c>
      <c r="D363" s="3" t="str">
        <f>[1]!FppDataPoint(JPYMktVal!F365,JPYMktVal!$A365,JPYMktVal!$B365,JPYMktVal!$C365)</f>
        <v>^Point~17772@19:23:22</v>
      </c>
      <c r="E363" s="3" t="str">
        <f>[1]!FppDataPoint(JPYMktVal!G365,JPYMktVal!$A365,JPYMktVal!$B365,JPYMktVal!$C365)</f>
        <v>^Point~16630@19:23:21</v>
      </c>
      <c r="F363" s="3" t="str">
        <f>[1]!FppDataPoint(JPYMktVal!H365,JPYMktVal!$A365,JPYMktVal!$B365,JPYMktVal!$C365)</f>
        <v>^Point~18249@19:23:22</v>
      </c>
      <c r="G363" s="3" t="str">
        <f>[1]!FppDataPoint(JPYMktVal!I365,JPYMktVal!$A365,JPYMktVal!$B365,JPYMktVal!$C365)</f>
        <v>^Point~17406@19:23:22</v>
      </c>
      <c r="H363" s="3" t="str">
        <f>[1]!FppDataPoint(JPYMktVal!J365,JPYMktVal!$A365,JPYMktVal!$B365,JPYMktVal!$C365)</f>
        <v>^Point~21867@19:23:25</v>
      </c>
      <c r="I363" s="3" t="str">
        <f>[1]!FppDataPoint(JPYMktVal!K365,JPYMktVal!$A365,JPYMktVal!$B365,JPYMktVal!$C365)</f>
        <v>^Point~16653@19:23:21</v>
      </c>
      <c r="J363" s="3" t="str">
        <f>[1]!FppDataPoint(JPYMktVal!L365,JPYMktVal!$A365,JPYMktVal!$B365,JPYMktVal!$C365)</f>
        <v>^Point~20309@19:23:24</v>
      </c>
      <c r="K363" s="3" t="str">
        <f>[1]!FppDataPoint(JPYMktVal!M365,JPYMktVal!$A365,JPYMktVal!$B365,JPYMktVal!$C365)</f>
        <v>^Point~23976@19:23:27</v>
      </c>
      <c r="L363" s="3" t="str">
        <f>[1]!FppDataPoint(JPYMktVal!N365,JPYMktVal!$A365,JPYMktVal!$B365,JPYMktVal!$C365)</f>
        <v>^Point~23677@19:23:27</v>
      </c>
      <c r="M363" s="3" t="str">
        <f>[1]!FppDataPoint(JPYMktVal!O365,JPYMktVal!$A365,JPYMktVal!$B365,JPYMktVal!$C365)</f>
        <v>^Point~19290@19:23:23</v>
      </c>
      <c r="N363" s="3" t="str">
        <f>[1]!FppDataPoint(JPYMktVal!P365,JPYMktVal!$A365,JPYMktVal!$B365,JPYMktVal!$C365)</f>
        <v>^Point~15633@19:23:20</v>
      </c>
      <c r="O363" s="3" t="str">
        <f>[1]!FppDataPoint(JPYMktVal!Q365,JPYMktVal!$A365,JPYMktVal!$B365,JPYMktVal!$C365)</f>
        <v>^Point~24478@19:23:28</v>
      </c>
      <c r="P363" s="3" t="str">
        <f>[1]!FppDataPoint(JPYMktVal!R365,JPYMktVal!$A365,JPYMktVal!$B365,JPYMktVal!$C365)</f>
        <v>^Point~24125@19:23:27</v>
      </c>
      <c r="Q363" s="3" t="str">
        <f>[1]!FppDataPoint(JPYMktVal!S365,JPYMktVal!$A365,JPYMktVal!$B365,JPYMktVal!$C365)</f>
        <v>^Point~17142@19:23:21</v>
      </c>
    </row>
    <row r="364" spans="1:17" x14ac:dyDescent="0.3">
      <c r="A364" s="4"/>
      <c r="B364" s="4" t="str">
        <f>[1]!FppDataPoint(JPYMktVal!E366:S366,JPYMktVal!$A366,,)</f>
        <v>^Point~19862@19:23:24</v>
      </c>
      <c r="C364" s="3" t="str">
        <f>[1]!FppDataPoint(JPYMktVal!E366,JPYMktVal!$A366,JPYMktVal!$B366,JPYMktVal!$C366)</f>
        <v>^Point~19464@19:23:23</v>
      </c>
      <c r="D364" s="3" t="str">
        <f>[1]!FppDataPoint(JPYMktVal!F366,JPYMktVal!$A366,JPYMktVal!$B366,JPYMktVal!$C366)</f>
        <v>^Point~16828@19:23:21</v>
      </c>
      <c r="E364" s="3" t="str">
        <f>[1]!FppDataPoint(JPYMktVal!G366,JPYMktVal!$A366,JPYMktVal!$B366,JPYMktVal!$C366)</f>
        <v>^Point~22869@19:23:26</v>
      </c>
      <c r="F364" s="3" t="str">
        <f>[1]!FppDataPoint(JPYMktVal!H366,JPYMktVal!$A366,JPYMktVal!$B366,JPYMktVal!$C366)</f>
        <v>^Point~18995@19:23:23</v>
      </c>
      <c r="G364" s="3" t="str">
        <f>[1]!FppDataPoint(JPYMktVal!I366,JPYMktVal!$A366,JPYMktVal!$B366,JPYMktVal!$C366)</f>
        <v>^Point~19268@19:23:23</v>
      </c>
      <c r="H364" s="3" t="str">
        <f>[1]!FppDataPoint(JPYMktVal!J366,JPYMktVal!$A366,JPYMktVal!$B366,JPYMktVal!$C366)</f>
        <v>^Point~21777@19:23:25</v>
      </c>
      <c r="I364" s="3" t="str">
        <f>[1]!FppDataPoint(JPYMktVal!K366,JPYMktVal!$A366,JPYMktVal!$B366,JPYMktVal!$C366)</f>
        <v>^Point~16969@19:23:21</v>
      </c>
      <c r="J364" s="3" t="str">
        <f>[1]!FppDataPoint(JPYMktVal!L366,JPYMktVal!$A366,JPYMktVal!$B366,JPYMktVal!$C366)</f>
        <v>^Point~17235@19:23:21</v>
      </c>
      <c r="K364" s="3" t="str">
        <f>[1]!FppDataPoint(JPYMktVal!M366,JPYMktVal!$A366,JPYMktVal!$B366,JPYMktVal!$C366)</f>
        <v>^Point~22820@19:23:26</v>
      </c>
      <c r="L364" s="3" t="str">
        <f>[1]!FppDataPoint(JPYMktVal!N366,JPYMktVal!$A366,JPYMktVal!$B366,JPYMktVal!$C366)</f>
        <v>^Point~24501@19:23:28</v>
      </c>
      <c r="M364" s="3" t="str">
        <f>[1]!FppDataPoint(JPYMktVal!O366,JPYMktVal!$A366,JPYMktVal!$B366,JPYMktVal!$C366)</f>
        <v>^Point~23416@19:23:27</v>
      </c>
      <c r="N364" s="3" t="str">
        <f>[1]!FppDataPoint(JPYMktVal!P366,JPYMktVal!$A366,JPYMktVal!$B366,JPYMktVal!$C366)</f>
        <v>^Point~23929@19:23:27</v>
      </c>
      <c r="O364" s="3" t="str">
        <f>[1]!FppDataPoint(JPYMktVal!Q366,JPYMktVal!$A366,JPYMktVal!$B366,JPYMktVal!$C366)</f>
        <v>^Point~21530@19:23:25</v>
      </c>
      <c r="P364" s="3" t="str">
        <f>[1]!FppDataPoint(JPYMktVal!R366,JPYMktVal!$A366,JPYMktVal!$B366,JPYMktVal!$C366)</f>
        <v>^Point~18894@19:23:23</v>
      </c>
      <c r="Q364" s="3" t="str">
        <f>[1]!FppDataPoint(JPYMktVal!S366,JPYMktVal!$A366,JPYMktVal!$B366,JPYMktVal!$C366)</f>
        <v>^Point~24563@19:23:28</v>
      </c>
    </row>
    <row r="365" spans="1:17" x14ac:dyDescent="0.3">
      <c r="A365" s="4"/>
      <c r="B365" s="4" t="str">
        <f>[1]!FppDataPoint(JPYMktVal!E367:S367,JPYMktVal!$A367,,)</f>
        <v>^Point~24162@19:23:27</v>
      </c>
      <c r="C365" s="3" t="str">
        <f>[1]!FppDataPoint(JPYMktVal!E367,JPYMktVal!$A367,JPYMktVal!$B367,JPYMktVal!$C367)</f>
        <v>^Point~22870@19:23:26</v>
      </c>
      <c r="D365" s="3" t="str">
        <f>[1]!FppDataPoint(JPYMktVal!F367,JPYMktVal!$A367,JPYMktVal!$B367,JPYMktVal!$C367)</f>
        <v>^Point~19659@19:23:24</v>
      </c>
      <c r="E365" s="3" t="str">
        <f>[1]!FppDataPoint(JPYMktVal!G367,JPYMktVal!$A367,JPYMktVal!$B367,JPYMktVal!$C367)</f>
        <v>^Point~23351@19:23:26</v>
      </c>
      <c r="F365" s="3" t="str">
        <f>[1]!FppDataPoint(JPYMktVal!H367,JPYMktVal!$A367,JPYMktVal!$B367,JPYMktVal!$C367)</f>
        <v>^Point~24170@19:23:27</v>
      </c>
      <c r="G365" s="3" t="str">
        <f>[1]!FppDataPoint(JPYMktVal!I367,JPYMktVal!$A367,JPYMktVal!$B367,JPYMktVal!$C367)</f>
        <v>^Point~21475@19:23:25</v>
      </c>
      <c r="H365" s="3" t="str">
        <f>[1]!FppDataPoint(JPYMktVal!J367,JPYMktVal!$A367,JPYMktVal!$B367,JPYMktVal!$C367)</f>
        <v>^Point~20175@19:23:24</v>
      </c>
      <c r="I365" s="3" t="str">
        <f>[1]!FppDataPoint(JPYMktVal!K367,JPYMktVal!$A367,JPYMktVal!$B367,JPYMktVal!$C367)</f>
        <v>^Point~21904@19:23:25</v>
      </c>
      <c r="J365" s="3" t="str">
        <f>[1]!FppDataPoint(JPYMktVal!L367,JPYMktVal!$A367,JPYMktVal!$B367,JPYMktVal!$C367)</f>
        <v>^Point~20429@19:23:24</v>
      </c>
      <c r="K365" s="3" t="str">
        <f>[1]!FppDataPoint(JPYMktVal!M367,JPYMktVal!$A367,JPYMktVal!$B367,JPYMktVal!$C367)</f>
        <v>^Point~22539@19:23:26</v>
      </c>
      <c r="L365" s="3" t="str">
        <f>[1]!FppDataPoint(JPYMktVal!N367,JPYMktVal!$A367,JPYMktVal!$B367,JPYMktVal!$C367)</f>
        <v>^Point~19376@19:23:23</v>
      </c>
      <c r="M365" s="3" t="str">
        <f>[1]!FppDataPoint(JPYMktVal!O367,JPYMktVal!$A367,JPYMktVal!$B367,JPYMktVal!$C367)</f>
        <v>^Point~21332@19:23:25</v>
      </c>
      <c r="N365" s="3" t="str">
        <f>[1]!FppDataPoint(JPYMktVal!P367,JPYMktVal!$A367,JPYMktVal!$B367,JPYMktVal!$C367)</f>
        <v>^Point~18033@19:23:22</v>
      </c>
      <c r="O365" s="3" t="str">
        <f>[1]!FppDataPoint(JPYMktVal!Q367,JPYMktVal!$A367,JPYMktVal!$B367,JPYMktVal!$C367)</f>
        <v>^Point~19167@19:23:23</v>
      </c>
      <c r="P365" s="3" t="str">
        <f>[1]!FppDataPoint(JPYMktVal!R367,JPYMktVal!$A367,JPYMktVal!$B367,JPYMktVal!$C367)</f>
        <v>^Point~16861@19:23:21</v>
      </c>
      <c r="Q365" s="3" t="str">
        <f>[1]!FppDataPoint(JPYMktVal!S367,JPYMktVal!$A367,JPYMktVal!$B367,JPYMktVal!$C367)</f>
        <v>^Point~20364@19:23:24</v>
      </c>
    </row>
    <row r="366" spans="1:17" x14ac:dyDescent="0.3">
      <c r="A366" s="4"/>
      <c r="B366" s="4" t="str">
        <f>[1]!FppDataPoint(JPYMktVal!E368:S368,JPYMktVal!$A368,,)</f>
        <v>^Point~21312@19:23:25</v>
      </c>
      <c r="C366" s="3" t="str">
        <f>[1]!FppDataPoint(JPYMktVal!E368,JPYMktVal!$A368,JPYMktVal!$B368,JPYMktVal!$C368)</f>
        <v>^Point~18864@19:23:23</v>
      </c>
      <c r="D366" s="3" t="str">
        <f>[1]!FppDataPoint(JPYMktVal!F368,JPYMktVal!$A368,JPYMktVal!$B368,JPYMktVal!$C368)</f>
        <v>^Point~17720@19:23:22</v>
      </c>
      <c r="E366" s="3" t="str">
        <f>[1]!FppDataPoint(JPYMktVal!G368,JPYMktVal!$A368,JPYMktVal!$B368,JPYMktVal!$C368)</f>
        <v>^Point~19250@19:23:23</v>
      </c>
      <c r="F366" s="3" t="str">
        <f>[1]!FppDataPoint(JPYMktVal!H368,JPYMktVal!$A368,JPYMktVal!$B368,JPYMktVal!$C368)</f>
        <v>^Point~23773@19:23:27</v>
      </c>
      <c r="G366" s="3" t="str">
        <f>[1]!FppDataPoint(JPYMktVal!I368,JPYMktVal!$A368,JPYMktVal!$B368,JPYMktVal!$C368)</f>
        <v>^Point~15395@19:23:20</v>
      </c>
      <c r="H366" s="3" t="str">
        <f>[1]!FppDataPoint(JPYMktVal!J368,JPYMktVal!$A368,JPYMktVal!$B368,JPYMktVal!$C368)</f>
        <v>^Point~18869@19:23:23</v>
      </c>
      <c r="I366" s="3" t="str">
        <f>[1]!FppDataPoint(JPYMktVal!K368,JPYMktVal!$A368,JPYMktVal!$B368,JPYMktVal!$C368)</f>
        <v>^Point~20867@19:23:25</v>
      </c>
      <c r="J366" s="3" t="str">
        <f>[1]!FppDataPoint(JPYMktVal!L368,JPYMktVal!$A368,JPYMktVal!$B368,JPYMktVal!$C368)</f>
        <v>^Point~17491@19:23:22</v>
      </c>
      <c r="K366" s="3" t="str">
        <f>[1]!FppDataPoint(JPYMktVal!M368,JPYMktVal!$A368,JPYMktVal!$B368,JPYMktVal!$C368)</f>
        <v>^Point~20497@19:23:24</v>
      </c>
      <c r="L366" s="3" t="str">
        <f>[1]!FppDataPoint(JPYMktVal!N368,JPYMktVal!$A368,JPYMktVal!$B368,JPYMktVal!$C368)</f>
        <v>^Point~19026@19:23:23</v>
      </c>
      <c r="M366" s="3" t="str">
        <f>[1]!FppDataPoint(JPYMktVal!O368,JPYMktVal!$A368,JPYMktVal!$B368,JPYMktVal!$C368)</f>
        <v>^Point~22194@19:23:26</v>
      </c>
      <c r="N366" s="3" t="str">
        <f>[1]!FppDataPoint(JPYMktVal!P368,JPYMktVal!$A368,JPYMktVal!$B368,JPYMktVal!$C368)</f>
        <v>^Point~19331@19:23:23</v>
      </c>
      <c r="O366" s="3" t="str">
        <f>[1]!FppDataPoint(JPYMktVal!Q368,JPYMktVal!$A368,JPYMktVal!$B368,JPYMktVal!$C368)</f>
        <v>^Point~20421@19:23:24</v>
      </c>
      <c r="P366" s="3" t="str">
        <f>[1]!FppDataPoint(JPYMktVal!R368,JPYMktVal!$A368,JPYMktVal!$B368,JPYMktVal!$C368)</f>
        <v>^Point~19425@19:23:23</v>
      </c>
      <c r="Q366" s="3" t="str">
        <f>[1]!FppDataPoint(JPYMktVal!S368,JPYMktVal!$A368,JPYMktVal!$B368,JPYMktVal!$C368)</f>
        <v>^Point~24730@19:23:28</v>
      </c>
    </row>
    <row r="367" spans="1:17" x14ac:dyDescent="0.3">
      <c r="A367" s="4"/>
      <c r="B367" s="4" t="str">
        <f>[1]!FppDataPoint(JPYMktVal!E369:S369,JPYMktVal!$A369,,)</f>
        <v>^Point~22455@19:23:26</v>
      </c>
      <c r="C367" s="3" t="str">
        <f>[1]!FppDataPoint(JPYMktVal!E369,JPYMktVal!$A369,JPYMktVal!$B369,JPYMktVal!$C369)</f>
        <v>^Point~24190@19:23:27</v>
      </c>
      <c r="D367" s="3" t="str">
        <f>[1]!FppDataPoint(JPYMktVal!F369,JPYMktVal!$A369,JPYMktVal!$B369,JPYMktVal!$C369)</f>
        <v>^Point~19887@19:23:24</v>
      </c>
      <c r="E367" s="3" t="str">
        <f>[1]!FppDataPoint(JPYMktVal!G369,JPYMktVal!$A369,JPYMktVal!$B369,JPYMktVal!$C369)</f>
        <v>^Point~21385@19:23:25</v>
      </c>
      <c r="F367" s="3" t="str">
        <f>[1]!FppDataPoint(JPYMktVal!H369,JPYMktVal!$A369,JPYMktVal!$B369,JPYMktVal!$C369)</f>
        <v>^Point~22420@19:23:26</v>
      </c>
      <c r="G367" s="3" t="str">
        <f>[1]!FppDataPoint(JPYMktVal!I369,JPYMktVal!$A369,JPYMktVal!$B369,JPYMktVal!$C369)</f>
        <v>^Point~19463@19:23:23</v>
      </c>
      <c r="H367" s="3" t="str">
        <f>[1]!FppDataPoint(JPYMktVal!J369,JPYMktVal!$A369,JPYMktVal!$B369,JPYMktVal!$C369)</f>
        <v>^Point~20119@19:23:24</v>
      </c>
      <c r="I367" s="3" t="str">
        <f>[1]!FppDataPoint(JPYMktVal!K369,JPYMktVal!$A369,JPYMktVal!$B369,JPYMktVal!$C369)</f>
        <v>^Point~22757@19:23:26</v>
      </c>
      <c r="J367" s="3" t="str">
        <f>[1]!FppDataPoint(JPYMktVal!L369,JPYMktVal!$A369,JPYMktVal!$B369,JPYMktVal!$C369)</f>
        <v>^Point~22139@19:23:26</v>
      </c>
      <c r="K367" s="3" t="str">
        <f>[1]!FppDataPoint(JPYMktVal!M369,JPYMktVal!$A369,JPYMktVal!$B369,JPYMktVal!$C369)</f>
        <v>^Point~20741@19:23:24</v>
      </c>
      <c r="L367" s="3" t="str">
        <f>[1]!FppDataPoint(JPYMktVal!N369,JPYMktVal!$A369,JPYMktVal!$B369,JPYMktVal!$C369)</f>
        <v>^Point~18286@19:23:22</v>
      </c>
      <c r="M367" s="3" t="str">
        <f>[1]!FppDataPoint(JPYMktVal!O369,JPYMktVal!$A369,JPYMktVal!$B369,JPYMktVal!$C369)</f>
        <v>^Point~20583@19:23:24</v>
      </c>
      <c r="N367" s="3" t="str">
        <f>[1]!FppDataPoint(JPYMktVal!P369,JPYMktVal!$A369,JPYMktVal!$B369,JPYMktVal!$C369)</f>
        <v>^Point~19640@19:23:24</v>
      </c>
      <c r="O367" s="3" t="str">
        <f>[1]!FppDataPoint(JPYMktVal!Q369,JPYMktVal!$A369,JPYMktVal!$B369,JPYMktVal!$C369)</f>
        <v>^Point~19301@19:23:23</v>
      </c>
      <c r="P367" s="3" t="str">
        <f>[1]!FppDataPoint(JPYMktVal!R369,JPYMktVal!$A369,JPYMktVal!$B369,JPYMktVal!$C369)</f>
        <v>^Point~18676@19:23:23</v>
      </c>
      <c r="Q367" s="3" t="str">
        <f>[1]!FppDataPoint(JPYMktVal!S369,JPYMktVal!$A369,JPYMktVal!$B369,JPYMktVal!$C369)</f>
        <v>^Point~21169@19:23:25</v>
      </c>
    </row>
    <row r="368" spans="1:17" x14ac:dyDescent="0.3">
      <c r="A368" s="4"/>
      <c r="B368" s="4" t="str">
        <f>[1]!FppDataPoint(JPYMktVal!E370:S370,JPYMktVal!$A370,,)</f>
        <v>^Point~22965@19:23:26</v>
      </c>
      <c r="C368" s="3" t="str">
        <f>[1]!FppDataPoint(JPYMktVal!E370,JPYMktVal!$A370,JPYMktVal!$B370,JPYMktVal!$C370)</f>
        <v>^Point~19424@19:23:23</v>
      </c>
      <c r="D368" s="3" t="str">
        <f>[1]!FppDataPoint(JPYMktVal!F370,JPYMktVal!$A370,JPYMktVal!$B370,JPYMktVal!$C370)</f>
        <v>^Point~17574@19:23:22</v>
      </c>
      <c r="E368" s="3" t="str">
        <f>[1]!FppDataPoint(JPYMktVal!G370,JPYMktVal!$A370,JPYMktVal!$B370,JPYMktVal!$C370)</f>
        <v>^Point~23842@19:23:27</v>
      </c>
      <c r="F368" s="3" t="str">
        <f>[1]!FppDataPoint(JPYMktVal!H370,JPYMktVal!$A370,JPYMktVal!$B370,JPYMktVal!$C370)</f>
        <v>^Point~22484@19:23:26</v>
      </c>
      <c r="G368" s="3" t="str">
        <f>[1]!FppDataPoint(JPYMktVal!I370,JPYMktVal!$A370,JPYMktVal!$B370,JPYMktVal!$C370)</f>
        <v>^Point~23905@19:23:27</v>
      </c>
      <c r="H368" s="3" t="str">
        <f>[1]!FppDataPoint(JPYMktVal!J370,JPYMktVal!$A370,JPYMktVal!$B370,JPYMktVal!$C370)</f>
        <v>^Point~17954@19:23:22</v>
      </c>
      <c r="I368" s="3" t="str">
        <f>[1]!FppDataPoint(JPYMktVal!K370,JPYMktVal!$A370,JPYMktVal!$B370,JPYMktVal!$C370)</f>
        <v>^Point~17320@19:23:21</v>
      </c>
      <c r="J368" s="3" t="str">
        <f>[1]!FppDataPoint(JPYMktVal!L370,JPYMktVal!$A370,JPYMktVal!$B370,JPYMktVal!$C370)</f>
        <v>^Point~17502@19:23:22</v>
      </c>
      <c r="K368" s="3" t="str">
        <f>[1]!FppDataPoint(JPYMktVal!M370,JPYMktVal!$A370,JPYMktVal!$B370,JPYMktVal!$C370)</f>
        <v>^Point~20716@19:23:24</v>
      </c>
      <c r="L368" s="3" t="str">
        <f>[1]!FppDataPoint(JPYMktVal!N370,JPYMktVal!$A370,JPYMktVal!$B370,JPYMktVal!$C370)</f>
        <v>^Point~18659@19:23:23</v>
      </c>
      <c r="M368" s="3" t="str">
        <f>[1]!FppDataPoint(JPYMktVal!O370,JPYMktVal!$A370,JPYMktVal!$B370,JPYMktVal!$C370)</f>
        <v>^Point~17169@19:23:21</v>
      </c>
      <c r="N368" s="3" t="str">
        <f>[1]!FppDataPoint(JPYMktVal!P370,JPYMktVal!$A370,JPYMktVal!$B370,JPYMktVal!$C370)</f>
        <v>^Point~16430@19:23:21</v>
      </c>
      <c r="O368" s="3" t="str">
        <f>[1]!FppDataPoint(JPYMktVal!Q370,JPYMktVal!$A370,JPYMktVal!$B370,JPYMktVal!$C370)</f>
        <v>^Point~20817@19:23:24</v>
      </c>
      <c r="P368" s="3" t="str">
        <f>[1]!FppDataPoint(JPYMktVal!R370,JPYMktVal!$A370,JPYMktVal!$B370,JPYMktVal!$C370)</f>
        <v>^Point~22360@19:23:26</v>
      </c>
      <c r="Q368" s="3" t="str">
        <f>[1]!FppDataPoint(JPYMktVal!S370,JPYMktVal!$A370,JPYMktVal!$B370,JPYMktVal!$C370)</f>
        <v>^Point~21423@19:23:25</v>
      </c>
    </row>
    <row r="369" spans="1:17" x14ac:dyDescent="0.3">
      <c r="A369" s="4"/>
      <c r="B369" s="4" t="str">
        <f>[1]!FppDataPoint(JPYMktVal!E371:S371,JPYMktVal!$A371,,)</f>
        <v>^Point~19671@19:23:24</v>
      </c>
      <c r="C369" s="3" t="str">
        <f>[1]!FppDataPoint(JPYMktVal!E371,JPYMktVal!$A371,JPYMktVal!$B371,JPYMktVal!$C371)</f>
        <v>^Point~19588@19:23:24</v>
      </c>
      <c r="D369" s="3" t="str">
        <f>[1]!FppDataPoint(JPYMktVal!F371,JPYMktVal!$A371,JPYMktVal!$B371,JPYMktVal!$C371)</f>
        <v>^Point~19053@19:23:23</v>
      </c>
      <c r="E369" s="3" t="str">
        <f>[1]!FppDataPoint(JPYMktVal!G371,JPYMktVal!$A371,JPYMktVal!$B371,JPYMktVal!$C371)</f>
        <v>^Point~20832@19:23:24</v>
      </c>
      <c r="F369" s="3" t="str">
        <f>[1]!FppDataPoint(JPYMktVal!H371,JPYMktVal!$A371,JPYMktVal!$B371,JPYMktVal!$C371)</f>
        <v>^Point~20341@19:23:24</v>
      </c>
      <c r="G369" s="3" t="str">
        <f>[1]!FppDataPoint(JPYMktVal!I371,JPYMktVal!$A371,JPYMktVal!$B371,JPYMktVal!$C371)</f>
        <v>^Point~16667@19:23:21</v>
      </c>
      <c r="H369" s="3" t="str">
        <f>[1]!FppDataPoint(JPYMktVal!J371,JPYMktVal!$A371,JPYMktVal!$B371,JPYMktVal!$C371)</f>
        <v>^Point~22698@19:23:26</v>
      </c>
      <c r="I369" s="3" t="str">
        <f>[1]!FppDataPoint(JPYMktVal!K371,JPYMktVal!$A371,JPYMktVal!$B371,JPYMktVal!$C371)</f>
        <v>^Point~24183@19:23:27</v>
      </c>
      <c r="J369" s="3" t="str">
        <f>[1]!FppDataPoint(JPYMktVal!L371,JPYMktVal!$A371,JPYMktVal!$B371,JPYMktVal!$C371)</f>
        <v>^Point~18918@19:23:23</v>
      </c>
      <c r="K369" s="3" t="str">
        <f>[1]!FppDataPoint(JPYMktVal!M371,JPYMktVal!$A371,JPYMktVal!$B371,JPYMktVal!$C371)</f>
        <v>^Point~18199@19:23:22</v>
      </c>
      <c r="L369" s="3" t="str">
        <f>[1]!FppDataPoint(JPYMktVal!N371,JPYMktVal!$A371,JPYMktVal!$B371,JPYMktVal!$C371)</f>
        <v>^Point~23478@19:23:27</v>
      </c>
      <c r="M369" s="3" t="str">
        <f>[1]!FppDataPoint(JPYMktVal!O371,JPYMktVal!$A371,JPYMktVal!$B371,JPYMktVal!$C371)</f>
        <v>^Point~17848@19:23:22</v>
      </c>
      <c r="N369" s="3" t="str">
        <f>[1]!FppDataPoint(JPYMktVal!P371,JPYMktVal!$A371,JPYMktVal!$B371,JPYMktVal!$C371)</f>
        <v>^Point~24373@19:23:27</v>
      </c>
      <c r="O369" s="3" t="str">
        <f>[1]!FppDataPoint(JPYMktVal!Q371,JPYMktVal!$A371,JPYMktVal!$B371,JPYMktVal!$C371)</f>
        <v>^Point~20603@19:23:24</v>
      </c>
      <c r="P369" s="3" t="str">
        <f>[1]!FppDataPoint(JPYMktVal!R371,JPYMktVal!$A371,JPYMktVal!$B371,JPYMktVal!$C371)</f>
        <v>^Point~20655@19:23:24</v>
      </c>
      <c r="Q369" s="3" t="str">
        <f>[1]!FppDataPoint(JPYMktVal!S371,JPYMktVal!$A371,JPYMktVal!$B371,JPYMktVal!$C371)</f>
        <v>^Point~19986@19:23:24</v>
      </c>
    </row>
    <row r="370" spans="1:17" x14ac:dyDescent="0.3">
      <c r="A370" s="4"/>
      <c r="B370" s="4" t="str">
        <f>[1]!FppDataPoint(JPYMktVal!E372:S372,JPYMktVal!$A372,,)</f>
        <v>^Point~23170@19:23:26</v>
      </c>
      <c r="C370" s="3" t="str">
        <f>[1]!FppDataPoint(JPYMktVal!E372,JPYMktVal!$A372,JPYMktVal!$B372,JPYMktVal!$C372)</f>
        <v>^Point~24662@19:23:28</v>
      </c>
      <c r="D370" s="3" t="str">
        <f>[1]!FppDataPoint(JPYMktVal!F372,JPYMktVal!$A372,JPYMktVal!$B372,JPYMktVal!$C372)</f>
        <v>^Point~22129@19:23:26</v>
      </c>
      <c r="E370" s="3" t="str">
        <f>[1]!FppDataPoint(JPYMktVal!G372,JPYMktVal!$A372,JPYMktVal!$B372,JPYMktVal!$C372)</f>
        <v>^Point~23390@19:23:27</v>
      </c>
      <c r="F370" s="3" t="str">
        <f>[1]!FppDataPoint(JPYMktVal!H372,JPYMktVal!$A372,JPYMktVal!$B372,JPYMktVal!$C372)</f>
        <v>^Point~19405@19:23:23</v>
      </c>
      <c r="G370" s="3" t="str">
        <f>[1]!FppDataPoint(JPYMktVal!I372,JPYMktVal!$A372,JPYMktVal!$B372,JPYMktVal!$C372)</f>
        <v>^Point~21514@19:23:25</v>
      </c>
      <c r="H370" s="3" t="str">
        <f>[1]!FppDataPoint(JPYMktVal!J372,JPYMktVal!$A372,JPYMktVal!$B372,JPYMktVal!$C372)</f>
        <v>^Point~22956@19:23:26</v>
      </c>
      <c r="I370" s="3" t="str">
        <f>[1]!FppDataPoint(JPYMktVal!K372,JPYMktVal!$A372,JPYMktVal!$B372,JPYMktVal!$C372)</f>
        <v>^Point~17173@19:23:21</v>
      </c>
      <c r="J370" s="3" t="str">
        <f>[1]!FppDataPoint(JPYMktVal!L372,JPYMktVal!$A372,JPYMktVal!$B372,JPYMktVal!$C372)</f>
        <v>^Point~19162@19:23:23</v>
      </c>
      <c r="K370" s="3" t="str">
        <f>[1]!FppDataPoint(JPYMktVal!M372,JPYMktVal!$A372,JPYMktVal!$B372,JPYMktVal!$C372)</f>
        <v>^Point~22002@19:23:25</v>
      </c>
      <c r="L370" s="3" t="str">
        <f>[1]!FppDataPoint(JPYMktVal!N372,JPYMktVal!$A372,JPYMktVal!$B372,JPYMktVal!$C372)</f>
        <v>^Point~24217@19:23:27</v>
      </c>
      <c r="M370" s="3" t="str">
        <f>[1]!FppDataPoint(JPYMktVal!O372,JPYMktVal!$A372,JPYMktVal!$B372,JPYMktVal!$C372)</f>
        <v>^Point~17767@19:23:22</v>
      </c>
      <c r="N370" s="3" t="str">
        <f>[1]!FppDataPoint(JPYMktVal!P372,JPYMktVal!$A372,JPYMktVal!$B372,JPYMktVal!$C372)</f>
        <v>^Point~18651@19:23:23</v>
      </c>
      <c r="O370" s="3" t="str">
        <f>[1]!FppDataPoint(JPYMktVal!Q372,JPYMktVal!$A372,JPYMktVal!$B372,JPYMktVal!$C372)</f>
        <v>^Point~23302@19:23:26</v>
      </c>
      <c r="P370" s="3" t="str">
        <f>[1]!FppDataPoint(JPYMktVal!R372,JPYMktVal!$A372,JPYMktVal!$B372,JPYMktVal!$C372)</f>
        <v>^Point~19157@19:23:23</v>
      </c>
      <c r="Q370" s="3" t="str">
        <f>[1]!FppDataPoint(JPYMktVal!S372,JPYMktVal!$A372,JPYMktVal!$B372,JPYMktVal!$C372)</f>
        <v>^Point~24326@19:23:27</v>
      </c>
    </row>
    <row r="371" spans="1:17" x14ac:dyDescent="0.3">
      <c r="A371" s="4"/>
      <c r="B371" s="4" t="str">
        <f>[1]!FppDataPoint(JPYMktVal!E373:S373,JPYMktVal!$A373,,)</f>
        <v>^Point~24540@19:23:28</v>
      </c>
      <c r="C371" s="3" t="str">
        <f>[1]!FppDataPoint(JPYMktVal!E373,JPYMktVal!$A373,JPYMktVal!$B373,JPYMktVal!$C373)</f>
        <v>^Point~24736@19:23:28</v>
      </c>
      <c r="D371" s="3" t="str">
        <f>[1]!FppDataPoint(JPYMktVal!F373,JPYMktVal!$A373,JPYMktVal!$B373,JPYMktVal!$C373)</f>
        <v>^Point~21439@19:23:25</v>
      </c>
      <c r="E371" s="3" t="str">
        <f>[1]!FppDataPoint(JPYMktVal!G373,JPYMktVal!$A373,JPYMktVal!$B373,JPYMktVal!$C373)</f>
        <v>^Point~20386@19:23:24</v>
      </c>
      <c r="F371" s="3" t="str">
        <f>[1]!FppDataPoint(JPYMktVal!H373,JPYMktVal!$A373,JPYMktVal!$B373,JPYMktVal!$C373)</f>
        <v>^Point~17358@19:23:21</v>
      </c>
      <c r="G371" s="3" t="str">
        <f>[1]!FppDataPoint(JPYMktVal!I373,JPYMktVal!$A373,JPYMktVal!$B373,JPYMktVal!$C373)</f>
        <v>^Point~23092@19:23:26</v>
      </c>
      <c r="H371" s="3" t="str">
        <f>[1]!FppDataPoint(JPYMktVal!J373,JPYMktVal!$A373,JPYMktVal!$B373,JPYMktVal!$C373)</f>
        <v>^Point~18315@19:23:22</v>
      </c>
      <c r="I371" s="3" t="str">
        <f>[1]!FppDataPoint(JPYMktVal!K373,JPYMktVal!$A373,JPYMktVal!$B373,JPYMktVal!$C373)</f>
        <v>^Point~23308@19:23:26</v>
      </c>
      <c r="J371" s="3" t="str">
        <f>[1]!FppDataPoint(JPYMktVal!L373,JPYMktVal!$A373,JPYMktVal!$B373,JPYMktVal!$C373)</f>
        <v>^Point~15409@19:23:20</v>
      </c>
      <c r="K371" s="3" t="str">
        <f>[1]!FppDataPoint(JPYMktVal!M373,JPYMktVal!$A373,JPYMktVal!$B373,JPYMktVal!$C373)</f>
        <v>^Point~22941@19:23:26</v>
      </c>
      <c r="L371" s="3" t="str">
        <f>[1]!FppDataPoint(JPYMktVal!N373,JPYMktVal!$A373,JPYMktVal!$B373,JPYMktVal!$C373)</f>
        <v>^Point~24140@19:23:27</v>
      </c>
      <c r="M371" s="3" t="str">
        <f>[1]!FppDataPoint(JPYMktVal!O373,JPYMktVal!$A373,JPYMktVal!$B373,JPYMktVal!$C373)</f>
        <v>^Point~24424@19:23:28</v>
      </c>
      <c r="N371" s="3" t="str">
        <f>[1]!FppDataPoint(JPYMktVal!P373,JPYMktVal!$A373,JPYMktVal!$B373,JPYMktVal!$C373)</f>
        <v>^Point~19897@19:23:24</v>
      </c>
      <c r="O371" s="3" t="str">
        <f>[1]!FppDataPoint(JPYMktVal!Q373,JPYMktVal!$A373,JPYMktVal!$B373,JPYMktVal!$C373)</f>
        <v>^Point~19484@19:23:23</v>
      </c>
      <c r="P371" s="3" t="str">
        <f>[1]!FppDataPoint(JPYMktVal!R373,JPYMktVal!$A373,JPYMktVal!$B373,JPYMktVal!$C373)</f>
        <v>^Point~21250@19:23:25</v>
      </c>
      <c r="Q371" s="3" t="str">
        <f>[1]!FppDataPoint(JPYMktVal!S373,JPYMktVal!$A373,JPYMktVal!$B373,JPYMktVal!$C373)</f>
        <v>^Point~19708@19:23:24</v>
      </c>
    </row>
    <row r="372" spans="1:17" x14ac:dyDescent="0.3">
      <c r="A372" s="4"/>
      <c r="B372" s="4" t="str">
        <f>[1]!FppDataPoint(JPYMktVal!E374:S374,JPYMktVal!$A374,,)</f>
        <v>^Point~24720@19:23:28</v>
      </c>
      <c r="C372" s="3" t="str">
        <f>[1]!FppDataPoint(JPYMktVal!E374,JPYMktVal!$A374,JPYMktVal!$B374,JPYMktVal!$C374)</f>
        <v>^Point~16899@19:23:21</v>
      </c>
      <c r="D372" s="3" t="str">
        <f>[1]!FppDataPoint(JPYMktVal!F374,JPYMktVal!$A374,JPYMktVal!$B374,JPYMktVal!$C374)</f>
        <v>^Point~20469@19:23:24</v>
      </c>
      <c r="E372" s="3" t="str">
        <f>[1]!FppDataPoint(JPYMktVal!G374,JPYMktVal!$A374,JPYMktVal!$B374,JPYMktVal!$C374)</f>
        <v>^Point~22076@19:23:25</v>
      </c>
      <c r="F372" s="3" t="str">
        <f>[1]!FppDataPoint(JPYMktVal!H374,JPYMktVal!$A374,JPYMktVal!$B374,JPYMktVal!$C374)</f>
        <v>^Point~18685@19:23:23</v>
      </c>
      <c r="G372" s="3" t="str">
        <f>[1]!FppDataPoint(JPYMktVal!I374,JPYMktVal!$A374,JPYMktVal!$B374,JPYMktVal!$C374)</f>
        <v>^Point~16966@19:23:21</v>
      </c>
      <c r="H372" s="3" t="str">
        <f>[1]!FppDataPoint(JPYMktVal!J374,JPYMktVal!$A374,JPYMktVal!$B374,JPYMktVal!$C374)</f>
        <v>^Point~16362@19:23:21</v>
      </c>
      <c r="I372" s="3" t="str">
        <f>[1]!FppDataPoint(JPYMktVal!K374,JPYMktVal!$A374,JPYMktVal!$B374,JPYMktVal!$C374)</f>
        <v>^Point~17371@19:23:21</v>
      </c>
      <c r="J372" s="3" t="str">
        <f>[1]!FppDataPoint(JPYMktVal!L374,JPYMktVal!$A374,JPYMktVal!$B374,JPYMktVal!$C374)</f>
        <v>^Point~16258@19:23:21</v>
      </c>
      <c r="K372" s="3" t="str">
        <f>[1]!FppDataPoint(JPYMktVal!M374,JPYMktVal!$A374,JPYMktVal!$B374,JPYMktVal!$C374)</f>
        <v>^Point~18277@19:23:22</v>
      </c>
      <c r="L372" s="3" t="str">
        <f>[1]!FppDataPoint(JPYMktVal!N374,JPYMktVal!$A374,JPYMktVal!$B374,JPYMktVal!$C374)</f>
        <v>^Point~16296@19:23:21</v>
      </c>
      <c r="M372" s="3" t="str">
        <f>[1]!FppDataPoint(JPYMktVal!O374,JPYMktVal!$A374,JPYMktVal!$B374,JPYMktVal!$C374)</f>
        <v>^Point~16801@19:23:21</v>
      </c>
      <c r="N372" s="3" t="str">
        <f>[1]!FppDataPoint(JPYMktVal!P374,JPYMktVal!$A374,JPYMktVal!$B374,JPYMktVal!$C374)</f>
        <v>^Point~17036@19:23:21</v>
      </c>
      <c r="O372" s="3" t="str">
        <f>[1]!FppDataPoint(JPYMktVal!Q374,JPYMktVal!$A374,JPYMktVal!$B374,JPYMktVal!$C374)</f>
        <v>^Point~21604@19:23:25</v>
      </c>
      <c r="P372" s="3" t="str">
        <f>[1]!FppDataPoint(JPYMktVal!R374,JPYMktVal!$A374,JPYMktVal!$B374,JPYMktVal!$C374)</f>
        <v>^Point~22852@19:23:26</v>
      </c>
      <c r="Q372" s="3" t="str">
        <f>[1]!FppDataPoint(JPYMktVal!S374,JPYMktVal!$A374,JPYMktVal!$B374,JPYMktVal!$C374)</f>
        <v>^Point~17190@19:23:21</v>
      </c>
    </row>
    <row r="373" spans="1:17" x14ac:dyDescent="0.3">
      <c r="A373" s="4"/>
      <c r="B373" s="4" t="str">
        <f>[1]!FppDataPoint(JPYMktVal!E375:S375,JPYMktVal!$A375,,)</f>
        <v>^Point~24120@19:23:27</v>
      </c>
      <c r="C373" s="3" t="str">
        <f>[1]!FppDataPoint(JPYMktVal!E375,JPYMktVal!$A375,JPYMktVal!$B375,JPYMktVal!$C375)</f>
        <v>^Point~17849@19:23:22</v>
      </c>
      <c r="D373" s="3" t="str">
        <f>[1]!FppDataPoint(JPYMktVal!F375,JPYMktVal!$A375,JPYMktVal!$B375,JPYMktVal!$C375)</f>
        <v>^Point~18097@19:23:22</v>
      </c>
      <c r="E373" s="3" t="str">
        <f>[1]!FppDataPoint(JPYMktVal!G375,JPYMktVal!$A375,JPYMktVal!$B375,JPYMktVal!$C375)</f>
        <v>^Point~22957@19:23:26</v>
      </c>
      <c r="F373" s="3" t="str">
        <f>[1]!FppDataPoint(JPYMktVal!H375,JPYMktVal!$A375,JPYMktVal!$B375,JPYMktVal!$C375)</f>
        <v>^Point~23743@19:23:27</v>
      </c>
      <c r="G373" s="3" t="str">
        <f>[1]!FppDataPoint(JPYMktVal!I375,JPYMktVal!$A375,JPYMktVal!$B375,JPYMktVal!$C375)</f>
        <v>^Point~17319@19:23:21</v>
      </c>
      <c r="H373" s="3" t="str">
        <f>[1]!FppDataPoint(JPYMktVal!J375,JPYMktVal!$A375,JPYMktVal!$B375,JPYMktVal!$C375)</f>
        <v>^Point~24687@19:23:28</v>
      </c>
      <c r="I373" s="3" t="str">
        <f>[1]!FppDataPoint(JPYMktVal!K375,JPYMktVal!$A375,JPYMktVal!$B375,JPYMktVal!$C375)</f>
        <v>^Point~23746@19:23:27</v>
      </c>
      <c r="J373" s="3" t="str">
        <f>[1]!FppDataPoint(JPYMktVal!L375,JPYMktVal!$A375,JPYMktVal!$B375,JPYMktVal!$C375)</f>
        <v>^Point~20367@19:23:24</v>
      </c>
      <c r="K373" s="3" t="str">
        <f>[1]!FppDataPoint(JPYMktVal!M375,JPYMktVal!$A375,JPYMktVal!$B375,JPYMktVal!$C375)</f>
        <v>^Point~21204@19:23:25</v>
      </c>
      <c r="L373" s="3" t="str">
        <f>[1]!FppDataPoint(JPYMktVal!N375,JPYMktVal!$A375,JPYMktVal!$B375,JPYMktVal!$C375)</f>
        <v>^Point~18737@19:23:23</v>
      </c>
      <c r="M373" s="3" t="str">
        <f>[1]!FppDataPoint(JPYMktVal!O375,JPYMktVal!$A375,JPYMktVal!$B375,JPYMktVal!$C375)</f>
        <v>^Point~21077@19:23:25</v>
      </c>
      <c r="N373" s="3" t="str">
        <f>[1]!FppDataPoint(JPYMktVal!P375,JPYMktVal!$A375,JPYMktVal!$B375,JPYMktVal!$C375)</f>
        <v>^Point~21256@19:23:25</v>
      </c>
      <c r="O373" s="3" t="str">
        <f>[1]!FppDataPoint(JPYMktVal!Q375,JPYMktVal!$A375,JPYMktVal!$B375,JPYMktVal!$C375)</f>
        <v>^Point~16447@19:23:21</v>
      </c>
      <c r="P373" s="3" t="str">
        <f>[1]!FppDataPoint(JPYMktVal!R375,JPYMktVal!$A375,JPYMktVal!$B375,JPYMktVal!$C375)</f>
        <v>^Point~20261@19:23:24</v>
      </c>
      <c r="Q373" s="3" t="str">
        <f>[1]!FppDataPoint(JPYMktVal!S375,JPYMktVal!$A375,JPYMktVal!$B375,JPYMktVal!$C375)</f>
        <v>^Point~24184@19:23:27</v>
      </c>
    </row>
    <row r="374" spans="1:17" x14ac:dyDescent="0.3">
      <c r="A374" s="4"/>
      <c r="B374" s="4" t="str">
        <f>[1]!FppDataPoint(JPYMktVal!E376:S376,JPYMktVal!$A376,,)</f>
        <v>^Point~24541@19:23:28</v>
      </c>
      <c r="C374" s="3" t="str">
        <f>[1]!FppDataPoint(JPYMktVal!E376,JPYMktVal!$A376,JPYMktVal!$B376,JPYMktVal!$C376)</f>
        <v>^Point~23726@19:23:27</v>
      </c>
      <c r="D374" s="3" t="str">
        <f>[1]!FppDataPoint(JPYMktVal!F376,JPYMktVal!$A376,JPYMktVal!$B376,JPYMktVal!$C376)</f>
        <v>^Point~22265@19:23:26</v>
      </c>
      <c r="E374" s="3" t="str">
        <f>[1]!FppDataPoint(JPYMktVal!G376,JPYMktVal!$A376,JPYMktVal!$B376,JPYMktVal!$C376)</f>
        <v>^Point~21198@19:23:25</v>
      </c>
      <c r="F374" s="3" t="str">
        <f>[1]!FppDataPoint(JPYMktVal!H376,JPYMktVal!$A376,JPYMktVal!$B376,JPYMktVal!$C376)</f>
        <v>^Point~22745@19:23:26</v>
      </c>
      <c r="G374" s="3" t="str">
        <f>[1]!FppDataPoint(JPYMktVal!I376,JPYMktVal!$A376,JPYMktVal!$B376,JPYMktVal!$C376)</f>
        <v>^Point~20198@19:23:24</v>
      </c>
      <c r="H374" s="3" t="str">
        <f>[1]!FppDataPoint(JPYMktVal!J376,JPYMktVal!$A376,JPYMktVal!$B376,JPYMktVal!$C376)</f>
        <v>^Point~19792@19:23:24</v>
      </c>
      <c r="I374" s="3" t="str">
        <f>[1]!FppDataPoint(JPYMktVal!K376,JPYMktVal!$A376,JPYMktVal!$B376,JPYMktVal!$C376)</f>
        <v>^Point~17731@19:23:22</v>
      </c>
      <c r="J374" s="3" t="str">
        <f>[1]!FppDataPoint(JPYMktVal!L376,JPYMktVal!$A376,JPYMktVal!$B376,JPYMktVal!$C376)</f>
        <v>^Point~18052@19:23:22</v>
      </c>
      <c r="K374" s="3" t="str">
        <f>[1]!FppDataPoint(JPYMktVal!M376,JPYMktVal!$A376,JPYMktVal!$B376,JPYMktVal!$C376)</f>
        <v>^Point~21687@19:23:25</v>
      </c>
      <c r="L374" s="3" t="str">
        <f>[1]!FppDataPoint(JPYMktVal!N376,JPYMktVal!$A376,JPYMktVal!$B376,JPYMktVal!$C376)</f>
        <v>^Point~15777@19:23:20</v>
      </c>
      <c r="M374" s="3" t="str">
        <f>[1]!FppDataPoint(JPYMktVal!O376,JPYMktVal!$A376,JPYMktVal!$B376,JPYMktVal!$C376)</f>
        <v>^Point~21163@19:23:25</v>
      </c>
      <c r="N374" s="3" t="str">
        <f>[1]!FppDataPoint(JPYMktVal!P376,JPYMktVal!$A376,JPYMktVal!$B376,JPYMktVal!$C376)</f>
        <v>^Point~23375@19:23:26</v>
      </c>
      <c r="O374" s="3" t="str">
        <f>[1]!FppDataPoint(JPYMktVal!Q376,JPYMktVal!$A376,JPYMktVal!$B376,JPYMktVal!$C376)</f>
        <v>^Point~19605@19:23:24</v>
      </c>
      <c r="P374" s="3" t="str">
        <f>[1]!FppDataPoint(JPYMktVal!R376,JPYMktVal!$A376,JPYMktVal!$B376,JPYMktVal!$C376)</f>
        <v>^Point~17410@19:23:22</v>
      </c>
      <c r="Q374" s="3" t="str">
        <f>[1]!FppDataPoint(JPYMktVal!S376,JPYMktVal!$A376,JPYMktVal!$B376,JPYMktVal!$C376)</f>
        <v>^Point~22449@19:23:26</v>
      </c>
    </row>
    <row r="375" spans="1:17" x14ac:dyDescent="0.3">
      <c r="A375" s="4"/>
      <c r="B375" s="4" t="str">
        <f>[1]!FppDataPoint(JPYMktVal!E377:S377,JPYMktVal!$A377,,)</f>
        <v>^Point~22062@19:23:25</v>
      </c>
      <c r="C375" s="3" t="str">
        <f>[1]!FppDataPoint(JPYMktVal!E377,JPYMktVal!$A377,JPYMktVal!$B377,JPYMktVal!$C377)</f>
        <v>^Point~20088@19:23:24</v>
      </c>
      <c r="D375" s="3" t="str">
        <f>[1]!FppDataPoint(JPYMktVal!F377,JPYMktVal!$A377,JPYMktVal!$B377,JPYMktVal!$C377)</f>
        <v>^Point~21583@19:23:25</v>
      </c>
      <c r="E375" s="3" t="str">
        <f>[1]!FppDataPoint(JPYMktVal!G377,JPYMktVal!$A377,JPYMktVal!$B377,JPYMktVal!$C377)</f>
        <v>^Point~19073@19:23:23</v>
      </c>
      <c r="F375" s="3" t="str">
        <f>[1]!FppDataPoint(JPYMktVal!H377,JPYMktVal!$A377,JPYMktVal!$B377,JPYMktVal!$C377)</f>
        <v>^Point~19148@19:23:23</v>
      </c>
      <c r="G375" s="3" t="str">
        <f>[1]!FppDataPoint(JPYMktVal!I377,JPYMktVal!$A377,JPYMktVal!$B377,JPYMktVal!$C377)</f>
        <v>^Point~23441@19:23:27</v>
      </c>
      <c r="H375" s="3" t="str">
        <f>[1]!FppDataPoint(JPYMktVal!J377,JPYMktVal!$A377,JPYMktVal!$B377,JPYMktVal!$C377)</f>
        <v>^Point~20852@19:23:25</v>
      </c>
      <c r="I375" s="3" t="str">
        <f>[1]!FppDataPoint(JPYMktVal!K377,JPYMktVal!$A377,JPYMktVal!$B377,JPYMktVal!$C377)</f>
        <v>^Point~17063@19:23:21</v>
      </c>
      <c r="J375" s="3" t="str">
        <f>[1]!FppDataPoint(JPYMktVal!L377,JPYMktVal!$A377,JPYMktVal!$B377,JPYMktVal!$C377)</f>
        <v>^Point~23701@19:23:27</v>
      </c>
      <c r="K375" s="3" t="str">
        <f>[1]!FppDataPoint(JPYMktVal!M377,JPYMktVal!$A377,JPYMktVal!$B377,JPYMktVal!$C377)</f>
        <v>^Point~21861@19:23:25</v>
      </c>
      <c r="L375" s="3" t="str">
        <f>[1]!FppDataPoint(JPYMktVal!N377,JPYMktVal!$A377,JPYMktVal!$B377,JPYMktVal!$C377)</f>
        <v>^Point~21678@19:23:25</v>
      </c>
      <c r="M375" s="3" t="str">
        <f>[1]!FppDataPoint(JPYMktVal!O377,JPYMktVal!$A377,JPYMktVal!$B377,JPYMktVal!$C377)</f>
        <v>^Point~22914@19:23:26</v>
      </c>
      <c r="N375" s="3" t="str">
        <f>[1]!FppDataPoint(JPYMktVal!P377,JPYMktVal!$A377,JPYMktVal!$B377,JPYMktVal!$C377)</f>
        <v>^Point~15406@19:23:20</v>
      </c>
      <c r="O375" s="3" t="str">
        <f>[1]!FppDataPoint(JPYMktVal!Q377,JPYMktVal!$A377,JPYMktVal!$B377,JPYMktVal!$C377)</f>
        <v>^Point~24238@19:23:27</v>
      </c>
      <c r="P375" s="3" t="str">
        <f>[1]!FppDataPoint(JPYMktVal!R377,JPYMktVal!$A377,JPYMktVal!$B377,JPYMktVal!$C377)</f>
        <v>^Point~16421@19:23:21</v>
      </c>
      <c r="Q375" s="3" t="str">
        <f>[1]!FppDataPoint(JPYMktVal!S377,JPYMktVal!$A377,JPYMktVal!$B377,JPYMktVal!$C377)</f>
        <v>^Point~15156@19:23:20</v>
      </c>
    </row>
    <row r="376" spans="1:17" x14ac:dyDescent="0.3">
      <c r="A376" s="4"/>
      <c r="B376" s="4" t="str">
        <f>[1]!FppDataPoint(JPYMktVal!E378:S378,JPYMktVal!$A378,,)</f>
        <v>^Point~19258@19:23:23</v>
      </c>
      <c r="C376" s="3" t="str">
        <f>[1]!FppDataPoint(JPYMktVal!E378,JPYMktVal!$A378,JPYMktVal!$B378,JPYMktVal!$C378)</f>
        <v>^Point~22730@19:23:26</v>
      </c>
      <c r="D376" s="3" t="str">
        <f>[1]!FppDataPoint(JPYMktVal!F378,JPYMktVal!$A378,JPYMktVal!$B378,JPYMktVal!$C378)</f>
        <v>^Point~18654@19:23:23</v>
      </c>
      <c r="E376" s="3" t="str">
        <f>[1]!FppDataPoint(JPYMktVal!G378,JPYMktVal!$A378,JPYMktVal!$B378,JPYMktVal!$C378)</f>
        <v>^Point~23294@19:23:26</v>
      </c>
      <c r="F376" s="3" t="str">
        <f>[1]!FppDataPoint(JPYMktVal!H378,JPYMktVal!$A378,JPYMktVal!$B378,JPYMktVal!$C378)</f>
        <v>^Point~17119@19:23:21</v>
      </c>
      <c r="G376" s="3" t="str">
        <f>[1]!FppDataPoint(JPYMktVal!I378,JPYMktVal!$A378,JPYMktVal!$B378,JPYMktVal!$C378)</f>
        <v>^Point~17677@19:23:22</v>
      </c>
      <c r="H376" s="3" t="str">
        <f>[1]!FppDataPoint(JPYMktVal!J378,JPYMktVal!$A378,JPYMktVal!$B378,JPYMktVal!$C378)</f>
        <v>^Point~19666@19:23:24</v>
      </c>
      <c r="I376" s="3" t="str">
        <f>[1]!FppDataPoint(JPYMktVal!K378,JPYMktVal!$A378,JPYMktVal!$B378,JPYMktVal!$C378)</f>
        <v>^Point~18630@19:23:23</v>
      </c>
      <c r="J376" s="3" t="str">
        <f>[1]!FppDataPoint(JPYMktVal!L378,JPYMktVal!$A378,JPYMktVal!$B378,JPYMktVal!$C378)</f>
        <v>^Point~18914@19:23:23</v>
      </c>
      <c r="K376" s="3" t="str">
        <f>[1]!FppDataPoint(JPYMktVal!M378,JPYMktVal!$A378,JPYMktVal!$B378,JPYMktVal!$C378)</f>
        <v>^Point~18266@19:23:22</v>
      </c>
      <c r="L376" s="3" t="str">
        <f>[1]!FppDataPoint(JPYMktVal!N378,JPYMktVal!$A378,JPYMktVal!$B378,JPYMktVal!$C378)</f>
        <v>^Point~19529@19:23:23</v>
      </c>
      <c r="M376" s="3" t="str">
        <f>[1]!FppDataPoint(JPYMktVal!O378,JPYMktVal!$A378,JPYMktVal!$B378,JPYMktVal!$C378)</f>
        <v>^Point~21145@19:23:25</v>
      </c>
      <c r="N376" s="3" t="str">
        <f>[1]!FppDataPoint(JPYMktVal!P378,JPYMktVal!$A378,JPYMktVal!$B378,JPYMktVal!$C378)</f>
        <v>^Point~19052@19:23:23</v>
      </c>
      <c r="O376" s="3" t="str">
        <f>[1]!FppDataPoint(JPYMktVal!Q378,JPYMktVal!$A378,JPYMktVal!$B378,JPYMktVal!$C378)</f>
        <v>^Point~23957@19:23:27</v>
      </c>
      <c r="P376" s="3" t="str">
        <f>[1]!FppDataPoint(JPYMktVal!R378,JPYMktVal!$A378,JPYMktVal!$B378,JPYMktVal!$C378)</f>
        <v>^Point~20724@19:23:24</v>
      </c>
      <c r="Q376" s="3" t="str">
        <f>[1]!FppDataPoint(JPYMktVal!S378,JPYMktVal!$A378,JPYMktVal!$B378,JPYMktVal!$C378)</f>
        <v>^Point~17158@19:23:21</v>
      </c>
    </row>
    <row r="377" spans="1:17" x14ac:dyDescent="0.3">
      <c r="A377" s="4"/>
      <c r="B377" s="4" t="str">
        <f>[1]!FppDataPoint(JPYMktVal!E379:S379,JPYMktVal!$A379,,)</f>
        <v>^Point~24367@19:23:27</v>
      </c>
      <c r="C377" s="3" t="str">
        <f>[1]!FppDataPoint(JPYMktVal!E379,JPYMktVal!$A379,JPYMktVal!$B379,JPYMktVal!$C379)</f>
        <v>^Point~15561@19:23:20</v>
      </c>
      <c r="D377" s="3" t="str">
        <f>[1]!FppDataPoint(JPYMktVal!F379,JPYMktVal!$A379,JPYMktVal!$B379,JPYMktVal!$C379)</f>
        <v>^Point~19143@19:23:23</v>
      </c>
      <c r="E377" s="3" t="str">
        <f>[1]!FppDataPoint(JPYMktVal!G379,JPYMktVal!$A379,JPYMktVal!$B379,JPYMktVal!$C379)</f>
        <v>^Point~21311@19:23:25</v>
      </c>
      <c r="F377" s="3" t="str">
        <f>[1]!FppDataPoint(JPYMktVal!H379,JPYMktVal!$A379,JPYMktVal!$B379,JPYMktVal!$C379)</f>
        <v>^Point~22037@19:23:25</v>
      </c>
      <c r="G377" s="3" t="str">
        <f>[1]!FppDataPoint(JPYMktVal!I379,JPYMktVal!$A379,JPYMktVal!$B379,JPYMktVal!$C379)</f>
        <v>^Point~16956@19:23:21</v>
      </c>
      <c r="H377" s="3" t="str">
        <f>[1]!FppDataPoint(JPYMktVal!J379,JPYMktVal!$A379,JPYMktVal!$B379,JPYMktVal!$C379)</f>
        <v>^Point~17793@19:23:22</v>
      </c>
      <c r="I377" s="3" t="str">
        <f>[1]!FppDataPoint(JPYMktVal!K379,JPYMktVal!$A379,JPYMktVal!$B379,JPYMktVal!$C379)</f>
        <v>^Point~22016@19:23:25</v>
      </c>
      <c r="J377" s="3" t="str">
        <f>[1]!FppDataPoint(JPYMktVal!L379,JPYMktVal!$A379,JPYMktVal!$B379,JPYMktVal!$C379)</f>
        <v>^Point~21354@19:23:25</v>
      </c>
      <c r="K377" s="3" t="str">
        <f>[1]!FppDataPoint(JPYMktVal!M379,JPYMktVal!$A379,JPYMktVal!$B379,JPYMktVal!$C379)</f>
        <v>^Point~21301@19:23:25</v>
      </c>
      <c r="L377" s="3" t="str">
        <f>[1]!FppDataPoint(JPYMktVal!N379,JPYMktVal!$A379,JPYMktVal!$B379,JPYMktVal!$C379)</f>
        <v>^Point~17732@19:23:22</v>
      </c>
      <c r="M377" s="3" t="str">
        <f>[1]!FppDataPoint(JPYMktVal!O379,JPYMktVal!$A379,JPYMktVal!$B379,JPYMktVal!$C379)</f>
        <v>^Point~19761@19:23:24</v>
      </c>
      <c r="N377" s="3" t="str">
        <f>[1]!FppDataPoint(JPYMktVal!P379,JPYMktVal!$A379,JPYMktVal!$B379,JPYMktVal!$C379)</f>
        <v>^Point~18312@19:23:22</v>
      </c>
      <c r="O377" s="3" t="str">
        <f>[1]!FppDataPoint(JPYMktVal!Q379,JPYMktVal!$A379,JPYMktVal!$B379,JPYMktVal!$C379)</f>
        <v>^Point~23184@19:23:26</v>
      </c>
      <c r="P377" s="3" t="str">
        <f>[1]!FppDataPoint(JPYMktVal!R379,JPYMktVal!$A379,JPYMktVal!$B379,JPYMktVal!$C379)</f>
        <v>^Point~18269@19:23:22</v>
      </c>
      <c r="Q377" s="3" t="str">
        <f>[1]!FppDataPoint(JPYMktVal!S379,JPYMktVal!$A379,JPYMktVal!$B379,JPYMktVal!$C379)</f>
        <v>^Point~18578@19:23:23</v>
      </c>
    </row>
    <row r="378" spans="1:17" x14ac:dyDescent="0.3">
      <c r="A378" s="4"/>
      <c r="B378" s="4" t="str">
        <f>[1]!FppDataPoint(JPYMktVal!E380:S380,JPYMktVal!$A380,,)</f>
        <v>^Point~23088@19:23:26</v>
      </c>
      <c r="C378" s="3" t="str">
        <f>[1]!FppDataPoint(JPYMktVal!E380,JPYMktVal!$A380,JPYMktVal!$B380,JPYMktVal!$C380)</f>
        <v>^Point~20621@19:23:24</v>
      </c>
      <c r="D378" s="3" t="str">
        <f>[1]!FppDataPoint(JPYMktVal!F380,JPYMktVal!$A380,JPYMktVal!$B380,JPYMktVal!$C380)</f>
        <v>^Point~15150@19:23:20</v>
      </c>
      <c r="E378" s="3" t="str">
        <f>[1]!FppDataPoint(JPYMktVal!G380,JPYMktVal!$A380,JPYMktVal!$B380,JPYMktVal!$C380)</f>
        <v>^Point~20235@19:23:24</v>
      </c>
      <c r="F378" s="3" t="str">
        <f>[1]!FppDataPoint(JPYMktVal!H380,JPYMktVal!$A380,JPYMktVal!$B380,JPYMktVal!$C380)</f>
        <v>^Point~17359@19:23:21</v>
      </c>
      <c r="G378" s="3" t="str">
        <f>[1]!FppDataPoint(JPYMktVal!I380,JPYMktVal!$A380,JPYMktVal!$B380,JPYMktVal!$C380)</f>
        <v>^Point~20254@19:23:24</v>
      </c>
      <c r="H378" s="3" t="str">
        <f>[1]!FppDataPoint(JPYMktVal!J380,JPYMktVal!$A380,JPYMktVal!$B380,JPYMktVal!$C380)</f>
        <v>^Point~18502@19:23:23</v>
      </c>
      <c r="I378" s="3" t="str">
        <f>[1]!FppDataPoint(JPYMktVal!K380,JPYMktVal!$A380,JPYMktVal!$B380,JPYMktVal!$C380)</f>
        <v>^Point~19183@19:23:23</v>
      </c>
      <c r="J378" s="3" t="str">
        <f>[1]!FppDataPoint(JPYMktVal!L380,JPYMktVal!$A380,JPYMktVal!$B380,JPYMktVal!$C380)</f>
        <v>^Point~17347@19:23:21</v>
      </c>
      <c r="K378" s="3" t="str">
        <f>[1]!FppDataPoint(JPYMktVal!M380,JPYMktVal!$A380,JPYMktVal!$B380,JPYMktVal!$C380)</f>
        <v>^Point~22410@19:23:26</v>
      </c>
      <c r="L378" s="3" t="str">
        <f>[1]!FppDataPoint(JPYMktVal!N380,JPYMktVal!$A380,JPYMktVal!$B380,JPYMktVal!$C380)</f>
        <v>^Point~23605@19:23:27</v>
      </c>
      <c r="M378" s="3" t="str">
        <f>[1]!FppDataPoint(JPYMktVal!O380,JPYMktVal!$A380,JPYMktVal!$B380,JPYMktVal!$C380)</f>
        <v>^Point~20388@19:23:24</v>
      </c>
      <c r="N378" s="3" t="str">
        <f>[1]!FppDataPoint(JPYMktVal!P380,JPYMktVal!$A380,JPYMktVal!$B380,JPYMktVal!$C380)</f>
        <v>^Point~21989@19:23:25</v>
      </c>
      <c r="O378" s="3" t="str">
        <f>[1]!FppDataPoint(JPYMktVal!Q380,JPYMktVal!$A380,JPYMktVal!$B380,JPYMktVal!$C380)</f>
        <v>^Point~20129@19:23:24</v>
      </c>
      <c r="P378" s="3" t="str">
        <f>[1]!FppDataPoint(JPYMktVal!R380,JPYMktVal!$A380,JPYMktVal!$B380,JPYMktVal!$C380)</f>
        <v>^Point~18581@19:23:23</v>
      </c>
      <c r="Q378" s="3" t="str">
        <f>[1]!FppDataPoint(JPYMktVal!S380,JPYMktVal!$A380,JPYMktVal!$B380,JPYMktVal!$C380)</f>
        <v>^Point~19269@19:23:23</v>
      </c>
    </row>
    <row r="379" spans="1:17" x14ac:dyDescent="0.3">
      <c r="A379" s="4"/>
      <c r="B379" s="4" t="str">
        <f>[1]!FppDataPoint(JPYMktVal!E381:S381,JPYMktVal!$A381,,)</f>
        <v>^Point~22971@19:23:26</v>
      </c>
      <c r="C379" s="3" t="str">
        <f>[1]!FppDataPoint(JPYMktVal!E381,JPYMktVal!$A381,JPYMktVal!$B381,JPYMktVal!$C381)</f>
        <v>^Point~18692@19:23:23</v>
      </c>
      <c r="D379" s="3" t="str">
        <f>[1]!FppDataPoint(JPYMktVal!F381,JPYMktVal!$A381,JPYMktVal!$B381,JPYMktVal!$C381)</f>
        <v>^Point~18530@19:23:23</v>
      </c>
      <c r="E379" s="3" t="str">
        <f>[1]!FppDataPoint(JPYMktVal!G381,JPYMktVal!$A381,JPYMktVal!$B381,JPYMktVal!$C381)</f>
        <v>^Point~22107@19:23:25</v>
      </c>
      <c r="F379" s="3" t="str">
        <f>[1]!FppDataPoint(JPYMktVal!H381,JPYMktVal!$A381,JPYMktVal!$B381,JPYMktVal!$C381)</f>
        <v>^Point~23672@19:23:27</v>
      </c>
      <c r="G379" s="3" t="str">
        <f>[1]!FppDataPoint(JPYMktVal!I381,JPYMktVal!$A381,JPYMktVal!$B381,JPYMktVal!$C381)</f>
        <v>^Point~21587@19:23:25</v>
      </c>
      <c r="H379" s="3" t="str">
        <f>[1]!FppDataPoint(JPYMktVal!J381,JPYMktVal!$A381,JPYMktVal!$B381,JPYMktVal!$C381)</f>
        <v>^Point~24770@19:23:28</v>
      </c>
      <c r="I379" s="3" t="str">
        <f>[1]!FppDataPoint(JPYMktVal!K381,JPYMktVal!$A381,JPYMktVal!$B381,JPYMktVal!$C381)</f>
        <v>^Point~17482@19:23:22</v>
      </c>
      <c r="J379" s="3" t="str">
        <f>[1]!FppDataPoint(JPYMktVal!L381,JPYMktVal!$A381,JPYMktVal!$B381,JPYMktVal!$C381)</f>
        <v>^Point~24492@19:23:28</v>
      </c>
      <c r="K379" s="3" t="str">
        <f>[1]!FppDataPoint(JPYMktVal!M381,JPYMktVal!$A381,JPYMktVal!$B381,JPYMktVal!$C381)</f>
        <v>^Point~24229@19:23:27</v>
      </c>
      <c r="L379" s="3" t="str">
        <f>[1]!FppDataPoint(JPYMktVal!N381,JPYMktVal!$A381,JPYMktVal!$B381,JPYMktVal!$C381)</f>
        <v>^Point~22175@19:23:26</v>
      </c>
      <c r="M379" s="3" t="str">
        <f>[1]!FppDataPoint(JPYMktVal!O381,JPYMktVal!$A381,JPYMktVal!$B381,JPYMktVal!$C381)</f>
        <v>^Point~19339@19:23:23</v>
      </c>
      <c r="N379" s="3" t="str">
        <f>[1]!FppDataPoint(JPYMktVal!P381,JPYMktVal!$A381,JPYMktVal!$B381,JPYMktVal!$C381)</f>
        <v>^Point~22829@19:23:26</v>
      </c>
      <c r="O379" s="3" t="str">
        <f>[1]!FppDataPoint(JPYMktVal!Q381,JPYMktVal!$A381,JPYMktVal!$B381,JPYMktVal!$C381)</f>
        <v>^Point~24623@19:23:28</v>
      </c>
      <c r="P379" s="3" t="str">
        <f>[1]!FppDataPoint(JPYMktVal!R381,JPYMktVal!$A381,JPYMktVal!$B381,JPYMktVal!$C381)</f>
        <v>^Point~24009@19:23:27</v>
      </c>
      <c r="Q379" s="3" t="str">
        <f>[1]!FppDataPoint(JPYMktVal!S381,JPYMktVal!$A381,JPYMktVal!$B381,JPYMktVal!$C381)</f>
        <v>^Point~18544@19:23:23</v>
      </c>
    </row>
    <row r="380" spans="1:17" x14ac:dyDescent="0.3">
      <c r="A380" s="4"/>
      <c r="B380" s="4" t="str">
        <f>[1]!FppDataPoint(JPYMktVal!E382:S382,JPYMktVal!$A382,,)</f>
        <v>^Point~24418@19:23:28</v>
      </c>
      <c r="C380" s="3" t="str">
        <f>[1]!FppDataPoint(JPYMktVal!E382,JPYMktVal!$A382,JPYMktVal!$B382,JPYMktVal!$C382)</f>
        <v>^Point~22354@19:23:26</v>
      </c>
      <c r="D380" s="3" t="str">
        <f>[1]!FppDataPoint(JPYMktVal!F382,JPYMktVal!$A382,JPYMktVal!$B382,JPYMktVal!$C382)</f>
        <v>^Point~22381@19:23:26</v>
      </c>
      <c r="E380" s="3" t="str">
        <f>[1]!FppDataPoint(JPYMktVal!G382,JPYMktVal!$A382,JPYMktVal!$B382,JPYMktVal!$C382)</f>
        <v>^Point~19890@19:23:24</v>
      </c>
      <c r="F380" s="3" t="str">
        <f>[1]!FppDataPoint(JPYMktVal!H382,JPYMktVal!$A382,JPYMktVal!$B382,JPYMktVal!$C382)</f>
        <v>^Point~15153@19:23:20</v>
      </c>
      <c r="G380" s="3" t="str">
        <f>[1]!FppDataPoint(JPYMktVal!I382,JPYMktVal!$A382,JPYMktVal!$B382,JPYMktVal!$C382)</f>
        <v>^Point~18491@19:23:23</v>
      </c>
      <c r="H380" s="3" t="str">
        <f>[1]!FppDataPoint(JPYMktVal!J382,JPYMktVal!$A382,JPYMktVal!$B382,JPYMktVal!$C382)</f>
        <v>^Point~21860@19:23:25</v>
      </c>
      <c r="I380" s="3" t="str">
        <f>[1]!FppDataPoint(JPYMktVal!K382,JPYMktVal!$A382,JPYMktVal!$B382,JPYMktVal!$C382)</f>
        <v>^Point~19409@19:23:23</v>
      </c>
      <c r="J380" s="3" t="str">
        <f>[1]!FppDataPoint(JPYMktVal!L382,JPYMktVal!$A382,JPYMktVal!$B382,JPYMktVal!$C382)</f>
        <v>^Point~21569@19:23:25</v>
      </c>
      <c r="K380" s="3" t="str">
        <f>[1]!FppDataPoint(JPYMktVal!M382,JPYMktVal!$A382,JPYMktVal!$B382,JPYMktVal!$C382)</f>
        <v>^Point~21906@19:23:25</v>
      </c>
      <c r="L380" s="3" t="str">
        <f>[1]!FppDataPoint(JPYMktVal!N382,JPYMktVal!$A382,JPYMktVal!$B382,JPYMktVal!$C382)</f>
        <v>^Point~20448@19:23:24</v>
      </c>
      <c r="M380" s="3" t="str">
        <f>[1]!FppDataPoint(JPYMktVal!O382,JPYMktVal!$A382,JPYMktVal!$B382,JPYMktVal!$C382)</f>
        <v>^Point~18644@19:23:23</v>
      </c>
      <c r="N380" s="3" t="str">
        <f>[1]!FppDataPoint(JPYMktVal!P382,JPYMktVal!$A382,JPYMktVal!$B382,JPYMktVal!$C382)</f>
        <v>^Point~19542@19:23:23</v>
      </c>
      <c r="O380" s="3" t="str">
        <f>[1]!FppDataPoint(JPYMktVal!Q382,JPYMktVal!$A382,JPYMktVal!$B382,JPYMktVal!$C382)</f>
        <v>^Point~19883@19:23:24</v>
      </c>
      <c r="P380" s="3" t="str">
        <f>[1]!FppDataPoint(JPYMktVal!R382,JPYMktVal!$A382,JPYMktVal!$B382,JPYMktVal!$C382)</f>
        <v>^Point~18893@19:23:23</v>
      </c>
      <c r="Q380" s="3" t="str">
        <f>[1]!FppDataPoint(JPYMktVal!S382,JPYMktVal!$A382,JPYMktVal!$B382,JPYMktVal!$C382)</f>
        <v>^Point~18851@19:23:23</v>
      </c>
    </row>
    <row r="381" spans="1:17" x14ac:dyDescent="0.3">
      <c r="A381" s="4"/>
      <c r="B381" s="4" t="str">
        <f>[1]!FppDataPoint(JPYMktVal!E383:S383,JPYMktVal!$A383,,)</f>
        <v>^Point~20078@19:23:24</v>
      </c>
      <c r="C381" s="3" t="str">
        <f>[1]!FppDataPoint(JPYMktVal!E383,JPYMktVal!$A383,JPYMktVal!$B383,JPYMktVal!$C383)</f>
        <v>^Point~19382@19:23:23</v>
      </c>
      <c r="D381" s="3" t="str">
        <f>[1]!FppDataPoint(JPYMktVal!F383,JPYMktVal!$A383,JPYMktVal!$B383,JPYMktVal!$C383)</f>
        <v>^Point~20727@19:23:24</v>
      </c>
      <c r="E381" s="3" t="str">
        <f>[1]!FppDataPoint(JPYMktVal!G383,JPYMktVal!$A383,JPYMktVal!$B383,JPYMktVal!$C383)</f>
        <v>^Point~16143@19:23:20</v>
      </c>
      <c r="F381" s="3" t="str">
        <f>[1]!FppDataPoint(JPYMktVal!H383,JPYMktVal!$A383,JPYMktVal!$B383,JPYMktVal!$C383)</f>
        <v>^Point~17418@19:23:22</v>
      </c>
      <c r="G381" s="3" t="str">
        <f>[1]!FppDataPoint(JPYMktVal!I383,JPYMktVal!$A383,JPYMktVal!$B383,JPYMktVal!$C383)</f>
        <v>^Point~16007@19:23:20</v>
      </c>
      <c r="H381" s="3" t="str">
        <f>[1]!FppDataPoint(JPYMktVal!J383,JPYMktVal!$A383,JPYMktVal!$B383,JPYMktVal!$C383)</f>
        <v>^Point~20729@19:23:24</v>
      </c>
      <c r="I381" s="3" t="str">
        <f>[1]!FppDataPoint(JPYMktVal!K383,JPYMktVal!$A383,JPYMktVal!$B383,JPYMktVal!$C383)</f>
        <v>^Point~17397@19:23:22</v>
      </c>
      <c r="J381" s="3" t="str">
        <f>[1]!FppDataPoint(JPYMktVal!L383,JPYMktVal!$A383,JPYMktVal!$B383,JPYMktVal!$C383)</f>
        <v>^Point~21949@19:23:25</v>
      </c>
      <c r="K381" s="3" t="str">
        <f>[1]!FppDataPoint(JPYMktVal!M383,JPYMktVal!$A383,JPYMktVal!$B383,JPYMktVal!$C383)</f>
        <v>^Point~22411@19:23:26</v>
      </c>
      <c r="L381" s="3" t="str">
        <f>[1]!FppDataPoint(JPYMktVal!N383,JPYMktVal!$A383,JPYMktVal!$B383,JPYMktVal!$C383)</f>
        <v>^Point~22151@19:23:26</v>
      </c>
      <c r="M381" s="3" t="str">
        <f>[1]!FppDataPoint(JPYMktVal!O383,JPYMktVal!$A383,JPYMktVal!$B383,JPYMktVal!$C383)</f>
        <v>^Point~23577@19:23:27</v>
      </c>
      <c r="N381" s="3" t="str">
        <f>[1]!FppDataPoint(JPYMktVal!P383,JPYMktVal!$A383,JPYMktVal!$B383,JPYMktVal!$C383)</f>
        <v>^Point~17172@19:23:21</v>
      </c>
      <c r="O381" s="3" t="str">
        <f>[1]!FppDataPoint(JPYMktVal!Q383,JPYMktVal!$A383,JPYMktVal!$B383,JPYMktVal!$C383)</f>
        <v>^Point~18297@19:23:22</v>
      </c>
      <c r="P381" s="3" t="str">
        <f>[1]!FppDataPoint(JPYMktVal!R383,JPYMktVal!$A383,JPYMktVal!$B383,JPYMktVal!$C383)</f>
        <v>^Point~16774@19:23:21</v>
      </c>
      <c r="Q381" s="3" t="str">
        <f>[1]!FppDataPoint(JPYMktVal!S383,JPYMktVal!$A383,JPYMktVal!$B383,JPYMktVal!$C383)</f>
        <v>^Point~20117@19:23:24</v>
      </c>
    </row>
    <row r="382" spans="1:17" x14ac:dyDescent="0.3">
      <c r="A382" s="4"/>
      <c r="B382" s="4" t="str">
        <f>[1]!FppDataPoint(JPYMktVal!E384:S384,JPYMktVal!$A384,,)</f>
        <v>^Point~23221@19:23:26</v>
      </c>
      <c r="C382" s="3" t="str">
        <f>[1]!FppDataPoint(JPYMktVal!E384,JPYMktVal!$A384,JPYMktVal!$B384,JPYMktVal!$C384)</f>
        <v>^Point~24000@19:23:27</v>
      </c>
      <c r="D382" s="3" t="str">
        <f>[1]!FppDataPoint(JPYMktVal!F384,JPYMktVal!$A384,JPYMktVal!$B384,JPYMktVal!$C384)</f>
        <v>^Point~16166@19:23:20</v>
      </c>
      <c r="E382" s="3" t="str">
        <f>[1]!FppDataPoint(JPYMktVal!G384,JPYMktVal!$A384,JPYMktVal!$B384,JPYMktVal!$C384)</f>
        <v>^Point~23946@19:23:27</v>
      </c>
      <c r="F382" s="3" t="str">
        <f>[1]!FppDataPoint(JPYMktVal!H384,JPYMktVal!$A384,JPYMktVal!$B384,JPYMktVal!$C384)</f>
        <v>^Point~16951@19:23:21</v>
      </c>
      <c r="G382" s="3" t="str">
        <f>[1]!FppDataPoint(JPYMktVal!I384,JPYMktVal!$A384,JPYMktVal!$B384,JPYMktVal!$C384)</f>
        <v>^Point~24517@19:23:28</v>
      </c>
      <c r="H382" s="3" t="str">
        <f>[1]!FppDataPoint(JPYMktVal!J384,JPYMktVal!$A384,JPYMktVal!$B384,JPYMktVal!$C384)</f>
        <v>^Point~18806@19:23:23</v>
      </c>
      <c r="I382" s="3" t="str">
        <f>[1]!FppDataPoint(JPYMktVal!K384,JPYMktVal!$A384,JPYMktVal!$B384,JPYMktVal!$C384)</f>
        <v>^Point~19763@19:23:24</v>
      </c>
      <c r="J382" s="3" t="str">
        <f>[1]!FppDataPoint(JPYMktVal!L384,JPYMktVal!$A384,JPYMktVal!$B384,JPYMktVal!$C384)</f>
        <v>^Point~21680@19:23:25</v>
      </c>
      <c r="K382" s="3" t="str">
        <f>[1]!FppDataPoint(JPYMktVal!M384,JPYMktVal!$A384,JPYMktVal!$B384,JPYMktVal!$C384)</f>
        <v>^Point~23891@19:23:27</v>
      </c>
      <c r="L382" s="3" t="str">
        <f>[1]!FppDataPoint(JPYMktVal!N384,JPYMktVal!$A384,JPYMktVal!$B384,JPYMktVal!$C384)</f>
        <v>^Point~24054@19:23:27</v>
      </c>
      <c r="M382" s="3" t="str">
        <f>[1]!FppDataPoint(JPYMktVal!O384,JPYMktVal!$A384,JPYMktVal!$B384,JPYMktVal!$C384)</f>
        <v>^Point~20105@19:23:24</v>
      </c>
      <c r="N382" s="3" t="str">
        <f>[1]!FppDataPoint(JPYMktVal!P384,JPYMktVal!$A384,JPYMktVal!$B384,JPYMktVal!$C384)</f>
        <v>^Point~21211@19:23:25</v>
      </c>
      <c r="O382" s="3" t="str">
        <f>[1]!FppDataPoint(JPYMktVal!Q384,JPYMktVal!$A384,JPYMktVal!$B384,JPYMktVal!$C384)</f>
        <v>^Point~22163@19:23:26</v>
      </c>
      <c r="P382" s="3" t="str">
        <f>[1]!FppDataPoint(JPYMktVal!R384,JPYMktVal!$A384,JPYMktVal!$B384,JPYMktVal!$C384)</f>
        <v>^Point~24767@19:23:28</v>
      </c>
      <c r="Q382" s="3" t="str">
        <f>[1]!FppDataPoint(JPYMktVal!S384,JPYMktVal!$A384,JPYMktVal!$B384,JPYMktVal!$C384)</f>
        <v>^Point~21862@19:23:25</v>
      </c>
    </row>
    <row r="383" spans="1:17" x14ac:dyDescent="0.3">
      <c r="A383" s="4"/>
      <c r="B383" s="4" t="str">
        <f>[1]!FppDataPoint(JPYMktVal!E385:S385,JPYMktVal!$A385,,)</f>
        <v>^Point~23653@19:23:27</v>
      </c>
      <c r="C383" s="3" t="str">
        <f>[1]!FppDataPoint(JPYMktVal!E385,JPYMktVal!$A385,JPYMktVal!$B385,JPYMktVal!$C385)</f>
        <v>^Point~18166@19:23:22</v>
      </c>
      <c r="D383" s="3" t="str">
        <f>[1]!FppDataPoint(JPYMktVal!F385,JPYMktVal!$A385,JPYMktVal!$B385,JPYMktVal!$C385)</f>
        <v>^Point~18593@19:23:23</v>
      </c>
      <c r="E383" s="3" t="str">
        <f>[1]!FppDataPoint(JPYMktVal!G385,JPYMktVal!$A385,JPYMktVal!$B385,JPYMktVal!$C385)</f>
        <v>^Point~18520@19:23:23</v>
      </c>
      <c r="F383" s="3" t="str">
        <f>[1]!FppDataPoint(JPYMktVal!H385,JPYMktVal!$A385,JPYMktVal!$B385,JPYMktVal!$C385)</f>
        <v>^Point~23664@19:23:27</v>
      </c>
      <c r="G383" s="3" t="str">
        <f>[1]!FppDataPoint(JPYMktVal!I385,JPYMktVal!$A385,JPYMktVal!$B385,JPYMktVal!$C385)</f>
        <v>^Point~16865@19:23:21</v>
      </c>
      <c r="H383" s="3" t="str">
        <f>[1]!FppDataPoint(JPYMktVal!J385,JPYMktVal!$A385,JPYMktVal!$B385,JPYMktVal!$C385)</f>
        <v>^Point~16100@19:23:20</v>
      </c>
      <c r="I383" s="3" t="str">
        <f>[1]!FppDataPoint(JPYMktVal!K385,JPYMktVal!$A385,JPYMktVal!$B385,JPYMktVal!$C385)</f>
        <v>^Point~20369@19:23:24</v>
      </c>
      <c r="J383" s="3" t="str">
        <f>[1]!FppDataPoint(JPYMktVal!L385,JPYMktVal!$A385,JPYMktVal!$B385,JPYMktVal!$C385)</f>
        <v>^Point~20687@19:23:24</v>
      </c>
      <c r="K383" s="3" t="str">
        <f>[1]!FppDataPoint(JPYMktVal!M385,JPYMktVal!$A385,JPYMktVal!$B385,JPYMktVal!$C385)</f>
        <v>^Point~19561@19:23:23</v>
      </c>
      <c r="L383" s="3" t="str">
        <f>[1]!FppDataPoint(JPYMktVal!N385,JPYMktVal!$A385,JPYMktVal!$B385,JPYMktVal!$C385)</f>
        <v>^Point~20440@19:23:24</v>
      </c>
      <c r="M383" s="3" t="str">
        <f>[1]!FppDataPoint(JPYMktVal!O385,JPYMktVal!$A385,JPYMktVal!$B385,JPYMktVal!$C385)</f>
        <v>^Point~15131@19:23:20</v>
      </c>
      <c r="N383" s="3" t="str">
        <f>[1]!FppDataPoint(JPYMktVal!P385,JPYMktVal!$A385,JPYMktVal!$B385,JPYMktVal!$C385)</f>
        <v>^Point~16872@19:23:21</v>
      </c>
      <c r="O383" s="3" t="str">
        <f>[1]!FppDataPoint(JPYMktVal!Q385,JPYMktVal!$A385,JPYMktVal!$B385,JPYMktVal!$C385)</f>
        <v>^Point~18253@19:23:22</v>
      </c>
      <c r="P383" s="3" t="str">
        <f>[1]!FppDataPoint(JPYMktVal!R385,JPYMktVal!$A385,JPYMktVal!$B385,JPYMktVal!$C385)</f>
        <v>^Point~19233@19:23:23</v>
      </c>
      <c r="Q383" s="3" t="str">
        <f>[1]!FppDataPoint(JPYMktVal!S385,JPYMktVal!$A385,JPYMktVal!$B385,JPYMktVal!$C385)</f>
        <v>^Point~23305@19:23:26</v>
      </c>
    </row>
    <row r="384" spans="1:17" x14ac:dyDescent="0.3">
      <c r="A384" s="4"/>
      <c r="B384" s="4" t="str">
        <f>[1]!FppDataPoint(JPYMktVal!E386:S386,JPYMktVal!$A386,,)</f>
        <v>^Point~24486@19:23:28</v>
      </c>
      <c r="C384" s="3" t="str">
        <f>[1]!FppDataPoint(JPYMktVal!E386,JPYMktVal!$A386,JPYMktVal!$B386,JPYMktVal!$C386)</f>
        <v>^Point~22235@19:23:26</v>
      </c>
      <c r="D384" s="3" t="str">
        <f>[1]!FppDataPoint(JPYMktVal!F386,JPYMktVal!$A386,JPYMktVal!$B386,JPYMktVal!$C386)</f>
        <v>^Point~18823@19:23:23</v>
      </c>
      <c r="E384" s="3" t="str">
        <f>[1]!FppDataPoint(JPYMktVal!G386,JPYMktVal!$A386,JPYMktVal!$B386,JPYMktVal!$C386)</f>
        <v>^Point~24149@19:23:27</v>
      </c>
      <c r="F384" s="3" t="str">
        <f>[1]!FppDataPoint(JPYMktVal!H386,JPYMktVal!$A386,JPYMktVal!$B386,JPYMktVal!$C386)</f>
        <v>^Point~17656@19:23:22</v>
      </c>
      <c r="G384" s="3" t="str">
        <f>[1]!FppDataPoint(JPYMktVal!I386,JPYMktVal!$A386,JPYMktVal!$B386,JPYMktVal!$C386)</f>
        <v>^Point~18762@19:23:23</v>
      </c>
      <c r="H384" s="3" t="str">
        <f>[1]!FppDataPoint(JPYMktVal!J386,JPYMktVal!$A386,JPYMktVal!$B386,JPYMktVal!$C386)</f>
        <v>^Point~19907@19:23:24</v>
      </c>
      <c r="I384" s="3" t="str">
        <f>[1]!FppDataPoint(JPYMktVal!K386,JPYMktVal!$A386,JPYMktVal!$B386,JPYMktVal!$C386)</f>
        <v>^Point~16319@19:23:21</v>
      </c>
      <c r="J384" s="3" t="str">
        <f>[1]!FppDataPoint(JPYMktVal!L386,JPYMktVal!$A386,JPYMktVal!$B386,JPYMktVal!$C386)</f>
        <v>^Point~16441@19:23:21</v>
      </c>
      <c r="K384" s="3" t="str">
        <f>[1]!FppDataPoint(JPYMktVal!M386,JPYMktVal!$A386,JPYMktVal!$B386,JPYMktVal!$C386)</f>
        <v>^Point~24754@19:23:28</v>
      </c>
      <c r="L384" s="3" t="str">
        <f>[1]!FppDataPoint(JPYMktVal!N386,JPYMktVal!$A386,JPYMktVal!$B386,JPYMktVal!$C386)</f>
        <v>^Point~24632@19:23:28</v>
      </c>
      <c r="M384" s="3" t="str">
        <f>[1]!FppDataPoint(JPYMktVal!O386,JPYMktVal!$A386,JPYMktVal!$B386,JPYMktVal!$C386)</f>
        <v>^Point~23459@19:23:27</v>
      </c>
      <c r="N384" s="3" t="str">
        <f>[1]!FppDataPoint(JPYMktVal!P386,JPYMktVal!$A386,JPYMktVal!$B386,JPYMktVal!$C386)</f>
        <v>^Point~18611@19:23:23</v>
      </c>
      <c r="O384" s="3" t="str">
        <f>[1]!FppDataPoint(JPYMktVal!Q386,JPYMktVal!$A386,JPYMktVal!$B386,JPYMktVal!$C386)</f>
        <v>^Point~20377@19:23:24</v>
      </c>
      <c r="P384" s="3" t="str">
        <f>[1]!FppDataPoint(JPYMktVal!R386,JPYMktVal!$A386,JPYMktVal!$B386,JPYMktVal!$C386)</f>
        <v>^Point~19720@19:23:24</v>
      </c>
      <c r="Q384" s="3" t="str">
        <f>[1]!FppDataPoint(JPYMktVal!S386,JPYMktVal!$A386,JPYMktVal!$B386,JPYMktVal!$C386)</f>
        <v>^Point~21846@19:23:25</v>
      </c>
    </row>
    <row r="385" spans="1:17" x14ac:dyDescent="0.3">
      <c r="A385" s="4"/>
      <c r="B385" s="4" t="str">
        <f>[1]!FppDataPoint(JPYMktVal!E387:S387,JPYMktVal!$A387,,)</f>
        <v>^Point~17998@19:23:22</v>
      </c>
      <c r="C385" s="3" t="str">
        <f>[1]!FppDataPoint(JPYMktVal!E387,JPYMktVal!$A387,JPYMktVal!$B387,JPYMktVal!$C387)</f>
        <v>^Point~17758@19:23:22</v>
      </c>
      <c r="D385" s="3" t="str">
        <f>[1]!FppDataPoint(JPYMktVal!F387,JPYMktVal!$A387,JPYMktVal!$B387,JPYMktVal!$C387)</f>
        <v>^Point~17902@19:23:22</v>
      </c>
      <c r="E385" s="3" t="str">
        <f>[1]!FppDataPoint(JPYMktVal!G387,JPYMktVal!$A387,JPYMktVal!$B387,JPYMktVal!$C387)</f>
        <v>^Point~17719@19:23:22</v>
      </c>
      <c r="F385" s="3" t="str">
        <f>[1]!FppDataPoint(JPYMktVal!H387,JPYMktVal!$A387,JPYMktVal!$B387,JPYMktVal!$C387)</f>
        <v>^Point~19978@19:23:24</v>
      </c>
      <c r="G385" s="3" t="str">
        <f>[1]!FppDataPoint(JPYMktVal!I387,JPYMktVal!$A387,JPYMktVal!$B387,JPYMktVal!$C387)</f>
        <v>^Point~19193@19:23:23</v>
      </c>
      <c r="H385" s="3" t="str">
        <f>[1]!FppDataPoint(JPYMktVal!J387,JPYMktVal!$A387,JPYMktVal!$B387,JPYMktVal!$C387)</f>
        <v>^Point~21132@19:23:25</v>
      </c>
      <c r="I385" s="3" t="str">
        <f>[1]!FppDataPoint(JPYMktVal!K387,JPYMktVal!$A387,JPYMktVal!$B387,JPYMktVal!$C387)</f>
        <v>^Point~16172@19:23:20</v>
      </c>
      <c r="J385" s="3" t="str">
        <f>[1]!FppDataPoint(JPYMktVal!L387,JPYMktVal!$A387,JPYMktVal!$B387,JPYMktVal!$C387)</f>
        <v>^Point~21907@19:23:25</v>
      </c>
      <c r="K385" s="3" t="str">
        <f>[1]!FppDataPoint(JPYMktVal!M387,JPYMktVal!$A387,JPYMktVal!$B387,JPYMktVal!$C387)</f>
        <v>^Point~15560@19:23:20</v>
      </c>
      <c r="L385" s="3" t="str">
        <f>[1]!FppDataPoint(JPYMktVal!N387,JPYMktVal!$A387,JPYMktVal!$B387,JPYMktVal!$C387)</f>
        <v>^Point~23139@19:23:26</v>
      </c>
      <c r="M385" s="3" t="str">
        <f>[1]!FppDataPoint(JPYMktVal!O387,JPYMktVal!$A387,JPYMktVal!$B387,JPYMktVal!$C387)</f>
        <v>^Point~19311@19:23:23</v>
      </c>
      <c r="N385" s="3" t="str">
        <f>[1]!FppDataPoint(JPYMktVal!P387,JPYMktVal!$A387,JPYMktVal!$B387,JPYMktVal!$C387)</f>
        <v>^Point~17834@19:23:22</v>
      </c>
      <c r="O385" s="3" t="str">
        <f>[1]!FppDataPoint(JPYMktVal!Q387,JPYMktVal!$A387,JPYMktVal!$B387,JPYMktVal!$C387)</f>
        <v>^Point~21380@19:23:25</v>
      </c>
      <c r="P385" s="3" t="str">
        <f>[1]!FppDataPoint(JPYMktVal!R387,JPYMktVal!$A387,JPYMktVal!$B387,JPYMktVal!$C387)</f>
        <v>^Point~20059@19:23:24</v>
      </c>
      <c r="Q385" s="3" t="str">
        <f>[1]!FppDataPoint(JPYMktVal!S387,JPYMktVal!$A387,JPYMktVal!$B387,JPYMktVal!$C387)</f>
        <v>^Point~19455@19:23:23</v>
      </c>
    </row>
    <row r="386" spans="1:17" x14ac:dyDescent="0.3">
      <c r="A386" s="4"/>
      <c r="B386" s="4" t="str">
        <f>[1]!FppDataPoint(JPYMktVal!E388:S388,JPYMktVal!$A388,,)</f>
        <v>^Point~22863@19:23:26</v>
      </c>
      <c r="C386" s="3" t="str">
        <f>[1]!FppDataPoint(JPYMktVal!E388,JPYMktVal!$A388,JPYMktVal!$B388,JPYMktVal!$C388)</f>
        <v>^Point~23127@19:23:26</v>
      </c>
      <c r="D386" s="3" t="str">
        <f>[1]!FppDataPoint(JPYMktVal!F388,JPYMktVal!$A388,JPYMktVal!$B388,JPYMktVal!$C388)</f>
        <v>^Point~17703@19:23:22</v>
      </c>
      <c r="E386" s="3" t="str">
        <f>[1]!FppDataPoint(JPYMktVal!G388,JPYMktVal!$A388,JPYMktVal!$B388,JPYMktVal!$C388)</f>
        <v>^Point~17044@19:23:21</v>
      </c>
      <c r="F386" s="3" t="str">
        <f>[1]!FppDataPoint(JPYMktVal!H388,JPYMktVal!$A388,JPYMktVal!$B388,JPYMktVal!$C388)</f>
        <v>^Point~20963@19:23:25</v>
      </c>
      <c r="G386" s="3" t="str">
        <f>[1]!FppDataPoint(JPYMktVal!I388,JPYMktVal!$A388,JPYMktVal!$B388,JPYMktVal!$C388)</f>
        <v>^Point~21495@19:23:25</v>
      </c>
      <c r="H386" s="3" t="str">
        <f>[1]!FppDataPoint(JPYMktVal!J388,JPYMktVal!$A388,JPYMktVal!$B388,JPYMktVal!$C388)</f>
        <v>^Point~17850@19:23:22</v>
      </c>
      <c r="I386" s="3" t="str">
        <f>[1]!FppDataPoint(JPYMktVal!K388,JPYMktVal!$A388,JPYMktVal!$B388,JPYMktVal!$C388)</f>
        <v>^Point~19812@19:23:24</v>
      </c>
      <c r="J386" s="3" t="str">
        <f>[1]!FppDataPoint(JPYMktVal!L388,JPYMktVal!$A388,JPYMktVal!$B388,JPYMktVal!$C388)</f>
        <v>^Point~19934@19:23:24</v>
      </c>
      <c r="K386" s="3" t="str">
        <f>[1]!FppDataPoint(JPYMktVal!M388,JPYMktVal!$A388,JPYMktVal!$B388,JPYMktVal!$C388)</f>
        <v>^Point~17960@19:23:22</v>
      </c>
      <c r="L386" s="3" t="str">
        <f>[1]!FppDataPoint(JPYMktVal!N388,JPYMktVal!$A388,JPYMktVal!$B388,JPYMktVal!$C388)</f>
        <v>^Point~17775@19:23:22</v>
      </c>
      <c r="M386" s="3" t="str">
        <f>[1]!FppDataPoint(JPYMktVal!O388,JPYMktVal!$A388,JPYMktVal!$B388,JPYMktVal!$C388)</f>
        <v>^Point~20234@19:23:24</v>
      </c>
      <c r="N386" s="3" t="str">
        <f>[1]!FppDataPoint(JPYMktVal!P388,JPYMktVal!$A388,JPYMktVal!$B388,JPYMktVal!$C388)</f>
        <v>^Point~19764@19:23:24</v>
      </c>
      <c r="O386" s="3" t="str">
        <f>[1]!FppDataPoint(JPYMktVal!Q388,JPYMktVal!$A388,JPYMktVal!$B388,JPYMktVal!$C388)</f>
        <v>^Point~23932@19:23:27</v>
      </c>
      <c r="P386" s="3" t="str">
        <f>[1]!FppDataPoint(JPYMktVal!R388,JPYMktVal!$A388,JPYMktVal!$B388,JPYMktVal!$C388)</f>
        <v>^Point~16322@19:23:21</v>
      </c>
      <c r="Q386" s="3" t="str">
        <f>[1]!FppDataPoint(JPYMktVal!S388,JPYMktVal!$A388,JPYMktVal!$B388,JPYMktVal!$C388)</f>
        <v>^Point~19255@19:23:23</v>
      </c>
    </row>
    <row r="387" spans="1:17" x14ac:dyDescent="0.3">
      <c r="A387" s="4"/>
      <c r="B387" s="4" t="str">
        <f>[1]!FppDataPoint(JPYMktVal!E389:S389,JPYMktVal!$A389,,)</f>
        <v>^Point~24254@19:23:27</v>
      </c>
      <c r="C387" s="3" t="str">
        <f>[1]!FppDataPoint(JPYMktVal!E389,JPYMktVal!$A389,JPYMktVal!$B389,JPYMktVal!$C389)</f>
        <v>^Point~22935@19:23:26</v>
      </c>
      <c r="D387" s="3" t="str">
        <f>[1]!FppDataPoint(JPYMktVal!F389,JPYMktVal!$A389,JPYMktVal!$B389,JPYMktVal!$C389)</f>
        <v>^Point~19115@19:23:23</v>
      </c>
      <c r="E387" s="3" t="str">
        <f>[1]!FppDataPoint(JPYMktVal!G389,JPYMktVal!$A389,JPYMktVal!$B389,JPYMktVal!$C389)</f>
        <v>^Point~23846@19:23:27</v>
      </c>
      <c r="F387" s="3" t="str">
        <f>[1]!FppDataPoint(JPYMktVal!H389,JPYMktVal!$A389,JPYMktVal!$B389,JPYMktVal!$C389)</f>
        <v>^Point~21179@19:23:25</v>
      </c>
      <c r="G387" s="3" t="str">
        <f>[1]!FppDataPoint(JPYMktVal!I389,JPYMktVal!$A389,JPYMktVal!$B389,JPYMktVal!$C389)</f>
        <v>^Point~18139@19:23:22</v>
      </c>
      <c r="H387" s="3" t="str">
        <f>[1]!FppDataPoint(JPYMktVal!J389,JPYMktVal!$A389,JPYMktVal!$B389,JPYMktVal!$C389)</f>
        <v>^Point~21631@19:23:25</v>
      </c>
      <c r="I387" s="3" t="str">
        <f>[1]!FppDataPoint(JPYMktVal!K389,JPYMktVal!$A389,JPYMktVal!$B389,JPYMktVal!$C389)</f>
        <v>^Point~20871@19:23:25</v>
      </c>
      <c r="J387" s="3" t="str">
        <f>[1]!FppDataPoint(JPYMktVal!L389,JPYMktVal!$A389,JPYMktVal!$B389,JPYMktVal!$C389)</f>
        <v>^Point~21623@19:23:25</v>
      </c>
      <c r="K387" s="3" t="str">
        <f>[1]!FppDataPoint(JPYMktVal!M389,JPYMktVal!$A389,JPYMktVal!$B389,JPYMktVal!$C389)</f>
        <v>^Point~21504@19:23:25</v>
      </c>
      <c r="L387" s="3" t="str">
        <f>[1]!FppDataPoint(JPYMktVal!N389,JPYMktVal!$A389,JPYMktVal!$B389,JPYMktVal!$C389)</f>
        <v>^Point~21696@19:23:25</v>
      </c>
      <c r="M387" s="3" t="str">
        <f>[1]!FppDataPoint(JPYMktVal!O389,JPYMktVal!$A389,JPYMktVal!$B389,JPYMktVal!$C389)</f>
        <v>^Point~17800@19:23:22</v>
      </c>
      <c r="N387" s="3" t="str">
        <f>[1]!FppDataPoint(JPYMktVal!P389,JPYMktVal!$A389,JPYMktVal!$B389,JPYMktVal!$C389)</f>
        <v>^Point~16836@19:23:21</v>
      </c>
      <c r="O387" s="3" t="str">
        <f>[1]!FppDataPoint(JPYMktVal!Q389,JPYMktVal!$A389,JPYMktVal!$B389,JPYMktVal!$C389)</f>
        <v>^Point~17216@19:23:21</v>
      </c>
      <c r="P387" s="3" t="str">
        <f>[1]!FppDataPoint(JPYMktVal!R389,JPYMktVal!$A389,JPYMktVal!$B389,JPYMktVal!$C389)</f>
        <v>^Point~24539@19:23:28</v>
      </c>
      <c r="Q387" s="3" t="str">
        <f>[1]!FppDataPoint(JPYMktVal!S389,JPYMktVal!$A389,JPYMktVal!$B389,JPYMktVal!$C389)</f>
        <v>^Point~17627@19:23:22</v>
      </c>
    </row>
    <row r="388" spans="1:17" x14ac:dyDescent="0.3">
      <c r="A388" s="4"/>
      <c r="B388" s="4" t="str">
        <f>[1]!FppDataPoint(JPYMktVal!E390:S390,JPYMktVal!$A390,,)</f>
        <v>^Point~22651@19:23:26</v>
      </c>
      <c r="C388" s="3" t="str">
        <f>[1]!FppDataPoint(JPYMktVal!E390,JPYMktVal!$A390,JPYMktVal!$B390,JPYMktVal!$C390)</f>
        <v>^Point~24235@19:23:27</v>
      </c>
      <c r="D388" s="3" t="str">
        <f>[1]!FppDataPoint(JPYMktVal!F390,JPYMktVal!$A390,JPYMktVal!$B390,JPYMktVal!$C390)</f>
        <v>^Point~23380@19:23:26</v>
      </c>
      <c r="E388" s="3" t="str">
        <f>[1]!FppDataPoint(JPYMktVal!G390,JPYMktVal!$A390,JPYMktVal!$B390,JPYMktVal!$C390)</f>
        <v>^Point~24318@19:23:27</v>
      </c>
      <c r="F388" s="3" t="str">
        <f>[1]!FppDataPoint(JPYMktVal!H390,JPYMktVal!$A390,JPYMktVal!$B390,JPYMktVal!$C390)</f>
        <v>^Point~16938@19:23:21</v>
      </c>
      <c r="G388" s="3" t="str">
        <f>[1]!FppDataPoint(JPYMktVal!I390,JPYMktVal!$A390,JPYMktVal!$B390,JPYMktVal!$C390)</f>
        <v>^Point~18704@19:23:23</v>
      </c>
      <c r="H388" s="3" t="str">
        <f>[1]!FppDataPoint(JPYMktVal!J390,JPYMktVal!$A390,JPYMktVal!$B390,JPYMktVal!$C390)</f>
        <v>^Point~24243@19:23:27</v>
      </c>
      <c r="I388" s="3" t="str">
        <f>[1]!FppDataPoint(JPYMktVal!K390,JPYMktVal!$A390,JPYMktVal!$B390,JPYMktVal!$C390)</f>
        <v>^Point~19836@19:23:24</v>
      </c>
      <c r="J388" s="3" t="str">
        <f>[1]!FppDataPoint(JPYMktVal!L390,JPYMktVal!$A390,JPYMktVal!$B390,JPYMktVal!$C390)</f>
        <v>^Point~21793@19:23:25</v>
      </c>
      <c r="K388" s="3" t="str">
        <f>[1]!FppDataPoint(JPYMktVal!M390,JPYMktVal!$A390,JPYMktVal!$B390,JPYMktVal!$C390)</f>
        <v>^Point~17400@19:23:22</v>
      </c>
      <c r="L388" s="3" t="str">
        <f>[1]!FppDataPoint(JPYMktVal!N390,JPYMktVal!$A390,JPYMktVal!$B390,JPYMktVal!$C390)</f>
        <v>^Point~21761@19:23:25</v>
      </c>
      <c r="M388" s="3" t="str">
        <f>[1]!FppDataPoint(JPYMktVal!O390,JPYMktVal!$A390,JPYMktVal!$B390,JPYMktVal!$C390)</f>
        <v>^Point~18143@19:23:22</v>
      </c>
      <c r="N388" s="3" t="str">
        <f>[1]!FppDataPoint(JPYMktVal!P390,JPYMktVal!$A390,JPYMktVal!$B390,JPYMktVal!$C390)</f>
        <v>^Point~17282@19:23:21</v>
      </c>
      <c r="O388" s="3" t="str">
        <f>[1]!FppDataPoint(JPYMktVal!Q390,JPYMktVal!$A390,JPYMktVal!$B390,JPYMktVal!$C390)</f>
        <v>^Point~19031@19:23:23</v>
      </c>
      <c r="P388" s="3" t="str">
        <f>[1]!FppDataPoint(JPYMktVal!R390,JPYMktVal!$A390,JPYMktVal!$B390,JPYMktVal!$C390)</f>
        <v>^Point~22147@19:23:26</v>
      </c>
      <c r="Q388" s="3" t="str">
        <f>[1]!FppDataPoint(JPYMktVal!S390,JPYMktVal!$A390,JPYMktVal!$B390,JPYMktVal!$C390)</f>
        <v>^Point~20667@19:23:24</v>
      </c>
    </row>
    <row r="389" spans="1:17" x14ac:dyDescent="0.3">
      <c r="A389" s="4"/>
      <c r="B389" s="4" t="str">
        <f>[1]!FppDataPoint(JPYMktVal!E391:S391,JPYMktVal!$A391,,)</f>
        <v>^Point~23144@19:23:26</v>
      </c>
      <c r="C389" s="3" t="str">
        <f>[1]!FppDataPoint(JPYMktVal!E391,JPYMktVal!$A391,JPYMktVal!$B391,JPYMktVal!$C391)</f>
        <v>^Point~19730@19:23:24</v>
      </c>
      <c r="D389" s="3" t="str">
        <f>[1]!FppDataPoint(JPYMktVal!F391,JPYMktVal!$A391,JPYMktVal!$B391,JPYMktVal!$C391)</f>
        <v>^Point~21634@19:23:25</v>
      </c>
      <c r="E389" s="3" t="str">
        <f>[1]!FppDataPoint(JPYMktVal!G391,JPYMktVal!$A391,JPYMktVal!$B391,JPYMktVal!$C391)</f>
        <v>^Point~19215@19:23:23</v>
      </c>
      <c r="F389" s="3" t="str">
        <f>[1]!FppDataPoint(JPYMktVal!H391,JPYMktVal!$A391,JPYMktVal!$B391,JPYMktVal!$C391)</f>
        <v>^Point~23731@19:23:27</v>
      </c>
      <c r="G389" s="3" t="str">
        <f>[1]!FppDataPoint(JPYMktVal!I391,JPYMktVal!$A391,JPYMktVal!$B391,JPYMktVal!$C391)</f>
        <v>^Point~18014@19:23:22</v>
      </c>
      <c r="H389" s="3" t="str">
        <f>[1]!FppDataPoint(JPYMktVal!J391,JPYMktVal!$A391,JPYMktVal!$B391,JPYMktVal!$C391)</f>
        <v>^Point~24503@19:23:28</v>
      </c>
      <c r="I389" s="3" t="str">
        <f>[1]!FppDataPoint(JPYMktVal!K391,JPYMktVal!$A391,JPYMktVal!$B391,JPYMktVal!$C391)</f>
        <v>^Point~19001@19:23:23</v>
      </c>
      <c r="J389" s="3" t="str">
        <f>[1]!FppDataPoint(JPYMktVal!L391,JPYMktVal!$A391,JPYMktVal!$B391,JPYMktVal!$C391)</f>
        <v>^Point~23361@19:23:26</v>
      </c>
      <c r="K389" s="3" t="str">
        <f>[1]!FppDataPoint(JPYMktVal!M391,JPYMktVal!$A391,JPYMktVal!$B391,JPYMktVal!$C391)</f>
        <v>^Point~17324@19:23:21</v>
      </c>
      <c r="L389" s="3" t="str">
        <f>[1]!FppDataPoint(JPYMktVal!N391,JPYMktVal!$A391,JPYMktVal!$B391,JPYMktVal!$C391)</f>
        <v>^Point~20814@19:23:24</v>
      </c>
      <c r="M389" s="3" t="str">
        <f>[1]!FppDataPoint(JPYMktVal!O391,JPYMktVal!$A391,JPYMktVal!$B391,JPYMktVal!$C391)</f>
        <v>^Point~18388@19:23:23</v>
      </c>
      <c r="N389" s="3" t="str">
        <f>[1]!FppDataPoint(JPYMktVal!P391,JPYMktVal!$A391,JPYMktVal!$B391,JPYMktVal!$C391)</f>
        <v>^Point~16856@19:23:21</v>
      </c>
      <c r="O389" s="3" t="str">
        <f>[1]!FppDataPoint(JPYMktVal!Q391,JPYMktVal!$A391,JPYMktVal!$B391,JPYMktVal!$C391)</f>
        <v>^Point~18533@19:23:23</v>
      </c>
      <c r="P389" s="3" t="str">
        <f>[1]!FppDataPoint(JPYMktVal!R391,JPYMktVal!$A391,JPYMktVal!$B391,JPYMktVal!$C391)</f>
        <v>^Point~20283@19:23:24</v>
      </c>
      <c r="Q389" s="3" t="str">
        <f>[1]!FppDataPoint(JPYMktVal!S391,JPYMktVal!$A391,JPYMktVal!$B391,JPYMktVal!$C391)</f>
        <v>^Point~21614@19:23:25</v>
      </c>
    </row>
    <row r="390" spans="1:17" x14ac:dyDescent="0.3">
      <c r="A390" s="4"/>
      <c r="B390" s="4" t="str">
        <f>[1]!FppDataPoint(JPYMktVal!E392:S392,JPYMktVal!$A392,,)</f>
        <v>^Point~23083@19:23:26</v>
      </c>
      <c r="C390" s="3" t="str">
        <f>[1]!FppDataPoint(JPYMktVal!E392,JPYMktVal!$A392,JPYMktVal!$B392,JPYMktVal!$C392)</f>
        <v>^Point~23039@19:23:26</v>
      </c>
      <c r="D390" s="3" t="str">
        <f>[1]!FppDataPoint(JPYMktVal!F392,JPYMktVal!$A392,JPYMktVal!$B392,JPYMktVal!$C392)</f>
        <v>^Point~17661@19:23:22</v>
      </c>
      <c r="E390" s="3" t="str">
        <f>[1]!FppDataPoint(JPYMktVal!G392,JPYMktVal!$A392,JPYMktVal!$B392,JPYMktVal!$C392)</f>
        <v>^Point~23051@19:23:26</v>
      </c>
      <c r="F390" s="3" t="str">
        <f>[1]!FppDataPoint(JPYMktVal!H392,JPYMktVal!$A392,JPYMktVal!$B392,JPYMktVal!$C392)</f>
        <v>^Point~24756@19:23:28</v>
      </c>
      <c r="G390" s="3" t="str">
        <f>[1]!FppDataPoint(JPYMktVal!I392,JPYMktVal!$A392,JPYMktVal!$B392,JPYMktVal!$C392)</f>
        <v>^Point~22772@19:23:26</v>
      </c>
      <c r="H390" s="3" t="str">
        <f>[1]!FppDataPoint(JPYMktVal!J392,JPYMktVal!$A392,JPYMktVal!$B392,JPYMktVal!$C392)</f>
        <v>^Point~22421@19:23:26</v>
      </c>
      <c r="I390" s="3" t="str">
        <f>[1]!FppDataPoint(JPYMktVal!K392,JPYMktVal!$A392,JPYMktVal!$B392,JPYMktVal!$C392)</f>
        <v>^Point~16860@19:23:21</v>
      </c>
      <c r="J390" s="3" t="str">
        <f>[1]!FppDataPoint(JPYMktVal!L392,JPYMktVal!$A392,JPYMktVal!$B392,JPYMktVal!$C392)</f>
        <v>^Point~17901@19:23:22</v>
      </c>
      <c r="K390" s="3" t="str">
        <f>[1]!FppDataPoint(JPYMktVal!M392,JPYMktVal!$A392,JPYMktVal!$B392,JPYMktVal!$C392)</f>
        <v>^Point~22378@19:23:26</v>
      </c>
      <c r="L390" s="3" t="str">
        <f>[1]!FppDataPoint(JPYMktVal!N392,JPYMktVal!$A392,JPYMktVal!$B392,JPYMktVal!$C392)</f>
        <v>^Point~19350@19:23:23</v>
      </c>
      <c r="M390" s="3" t="str">
        <f>[1]!FppDataPoint(JPYMktVal!O392,JPYMktVal!$A392,JPYMktVal!$B392,JPYMktVal!$C392)</f>
        <v>^Point~18188@19:23:22</v>
      </c>
      <c r="N390" s="3" t="str">
        <f>[1]!FppDataPoint(JPYMktVal!P392,JPYMktVal!$A392,JPYMktVal!$B392,JPYMktVal!$C392)</f>
        <v>^Point~22468@19:23:26</v>
      </c>
      <c r="O390" s="3" t="str">
        <f>[1]!FppDataPoint(JPYMktVal!Q392,JPYMktVal!$A392,JPYMktVal!$B392,JPYMktVal!$C392)</f>
        <v>^Point~24740@19:23:28</v>
      </c>
      <c r="P390" s="3" t="str">
        <f>[1]!FppDataPoint(JPYMktVal!R392,JPYMktVal!$A392,JPYMktVal!$B392,JPYMktVal!$C392)</f>
        <v>^Point~23686@19:23:27</v>
      </c>
      <c r="Q390" s="3" t="str">
        <f>[1]!FppDataPoint(JPYMktVal!S392,JPYMktVal!$A392,JPYMktVal!$B392,JPYMktVal!$C392)</f>
        <v>^Point~18639@19:23:23</v>
      </c>
    </row>
    <row r="391" spans="1:17" x14ac:dyDescent="0.3">
      <c r="A391" s="4"/>
      <c r="B391" s="4" t="str">
        <f>[1]!FppDataPoint(JPYMktVal!E393:S393,JPYMktVal!$A393,,)</f>
        <v>^Point~22483@19:23:26</v>
      </c>
      <c r="C391" s="3" t="str">
        <f>[1]!FppDataPoint(JPYMktVal!E393,JPYMktVal!$A393,JPYMktVal!$B393,JPYMktVal!$C393)</f>
        <v>^Point~21031@19:23:25</v>
      </c>
      <c r="D391" s="3" t="str">
        <f>[1]!FppDataPoint(JPYMktVal!F393,JPYMktVal!$A393,JPYMktVal!$B393,JPYMktVal!$C393)</f>
        <v>^Point~23288@19:23:26</v>
      </c>
      <c r="E391" s="3" t="str">
        <f>[1]!FppDataPoint(JPYMktVal!G393,JPYMktVal!$A393,JPYMktVal!$B393,JPYMktVal!$C393)</f>
        <v>^Point~19818@19:23:24</v>
      </c>
      <c r="F391" s="3" t="str">
        <f>[1]!FppDataPoint(JPYMktVal!H393,JPYMktVal!$A393,JPYMktVal!$B393,JPYMktVal!$C393)</f>
        <v>^Point~23725@19:23:27</v>
      </c>
      <c r="G391" s="3" t="str">
        <f>[1]!FppDataPoint(JPYMktVal!I393,JPYMktVal!$A393,JPYMktVal!$B393,JPYMktVal!$C393)</f>
        <v>^Point~22086@19:23:25</v>
      </c>
      <c r="H391" s="3" t="str">
        <f>[1]!FppDataPoint(JPYMktVal!J393,JPYMktVal!$A393,JPYMktVal!$B393,JPYMktVal!$C393)</f>
        <v>^Point~18901@19:23:23</v>
      </c>
      <c r="I391" s="3" t="str">
        <f>[1]!FppDataPoint(JPYMktVal!K393,JPYMktVal!$A393,JPYMktVal!$B393,JPYMktVal!$C393)</f>
        <v>^Point~21249@19:23:25</v>
      </c>
      <c r="J391" s="3" t="str">
        <f>[1]!FppDataPoint(JPYMktVal!L393,JPYMktVal!$A393,JPYMktVal!$B393,JPYMktVal!$C393)</f>
        <v>^Point~18840@19:23:23</v>
      </c>
      <c r="K391" s="3" t="str">
        <f>[1]!FppDataPoint(JPYMktVal!M393,JPYMktVal!$A393,JPYMktVal!$B393,JPYMktVal!$C393)</f>
        <v>^Point~23200@19:23:26</v>
      </c>
      <c r="L391" s="3" t="str">
        <f>[1]!FppDataPoint(JPYMktVal!N393,JPYMktVal!$A393,JPYMktVal!$B393,JPYMktVal!$C393)</f>
        <v>^Point~16943@19:23:21</v>
      </c>
      <c r="M391" s="3" t="str">
        <f>[1]!FppDataPoint(JPYMktVal!O393,JPYMktVal!$A393,JPYMktVal!$B393,JPYMktVal!$C393)</f>
        <v>^Point~17784@19:23:22</v>
      </c>
      <c r="N391" s="3" t="str">
        <f>[1]!FppDataPoint(JPYMktVal!P393,JPYMktVal!$A393,JPYMktVal!$B393,JPYMktVal!$C393)</f>
        <v>^Point~21971@19:23:25</v>
      </c>
      <c r="O391" s="3" t="str">
        <f>[1]!FppDataPoint(JPYMktVal!Q393,JPYMktVal!$A393,JPYMktVal!$B393,JPYMktVal!$C393)</f>
        <v>^Point~19297@19:23:23</v>
      </c>
      <c r="P391" s="3" t="str">
        <f>[1]!FppDataPoint(JPYMktVal!R393,JPYMktVal!$A393,JPYMktVal!$B393,JPYMktVal!$C393)</f>
        <v>^Point~16354@19:23:21</v>
      </c>
      <c r="Q391" s="3" t="str">
        <f>[1]!FppDataPoint(JPYMktVal!S393,JPYMktVal!$A393,JPYMktVal!$B393,JPYMktVal!$C393)</f>
        <v>^Point~19126@19:23:23</v>
      </c>
    </row>
    <row r="392" spans="1:17" x14ac:dyDescent="0.3">
      <c r="A392" s="4"/>
      <c r="B392" s="4" t="str">
        <f>[1]!FppDataPoint(JPYMktVal!E394:S394,JPYMktVal!$A394,,)</f>
        <v>^Point~20327@19:23:24</v>
      </c>
      <c r="C392" s="3" t="str">
        <f>[1]!FppDataPoint(JPYMktVal!E394,JPYMktVal!$A394,JPYMktVal!$B394,JPYMktVal!$C394)</f>
        <v>^Point~23620@19:23:27</v>
      </c>
      <c r="D392" s="3" t="str">
        <f>[1]!FppDataPoint(JPYMktVal!F394,JPYMktVal!$A394,JPYMktVal!$B394,JPYMktVal!$C394)</f>
        <v>^Point~21116@19:23:25</v>
      </c>
      <c r="E392" s="3" t="str">
        <f>[1]!FppDataPoint(JPYMktVal!G394,JPYMktVal!$A394,JPYMktVal!$B394,JPYMktVal!$C394)</f>
        <v>^Point~21060@19:23:25</v>
      </c>
      <c r="F392" s="3" t="str">
        <f>[1]!FppDataPoint(JPYMktVal!H394,JPYMktVal!$A394,JPYMktVal!$B394,JPYMktVal!$C394)</f>
        <v>^Point~15367@19:23:20</v>
      </c>
      <c r="G392" s="3" t="str">
        <f>[1]!FppDataPoint(JPYMktVal!I394,JPYMktVal!$A394,JPYMktVal!$B394,JPYMktVal!$C394)</f>
        <v>^Point~20133@19:23:24</v>
      </c>
      <c r="H392" s="3" t="str">
        <f>[1]!FppDataPoint(JPYMktVal!J394,JPYMktVal!$A394,JPYMktVal!$B394,JPYMktVal!$C394)</f>
        <v>^Point~19927@19:23:24</v>
      </c>
      <c r="I392" s="3" t="str">
        <f>[1]!FppDataPoint(JPYMktVal!K394,JPYMktVal!$A394,JPYMktVal!$B394,JPYMktVal!$C394)</f>
        <v>^Point~20961@19:23:25</v>
      </c>
      <c r="J392" s="3" t="str">
        <f>[1]!FppDataPoint(JPYMktVal!L394,JPYMktVal!$A394,JPYMktVal!$B394,JPYMktVal!$C394)</f>
        <v>^Point~16457@19:23:21</v>
      </c>
      <c r="K392" s="3" t="str">
        <f>[1]!FppDataPoint(JPYMktVal!M394,JPYMktVal!$A394,JPYMktVal!$B394,JPYMktVal!$C394)</f>
        <v>^Point~22553@19:23:26</v>
      </c>
      <c r="L392" s="3" t="str">
        <f>[1]!FppDataPoint(JPYMktVal!N394,JPYMktVal!$A394,JPYMktVal!$B394,JPYMktVal!$C394)</f>
        <v>^Point~18149@19:23:22</v>
      </c>
      <c r="M392" s="3" t="str">
        <f>[1]!FppDataPoint(JPYMktVal!O394,JPYMktVal!$A394,JPYMktVal!$B394,JPYMktVal!$C394)</f>
        <v>^Point~23159@19:23:26</v>
      </c>
      <c r="N392" s="3" t="str">
        <f>[1]!FppDataPoint(JPYMktVal!P394,JPYMktVal!$A394,JPYMktVal!$B394,JPYMktVal!$C394)</f>
        <v>^Point~17263@19:23:21</v>
      </c>
      <c r="O392" s="3" t="str">
        <f>[1]!FppDataPoint(JPYMktVal!Q394,JPYMktVal!$A394,JPYMktVal!$B394,JPYMktVal!$C394)</f>
        <v>^Point~20775@19:23:24</v>
      </c>
      <c r="P392" s="3" t="str">
        <f>[1]!FppDataPoint(JPYMktVal!R394,JPYMktVal!$A394,JPYMktVal!$B394,JPYMktVal!$C394)</f>
        <v>^Point~21438@19:23:25</v>
      </c>
      <c r="Q392" s="3" t="str">
        <f>[1]!FppDataPoint(JPYMktVal!S394,JPYMktVal!$A394,JPYMktVal!$B394,JPYMktVal!$C394)</f>
        <v>^Point~18089@19:23:22</v>
      </c>
    </row>
    <row r="393" spans="1:17" x14ac:dyDescent="0.3">
      <c r="A393" s="4"/>
      <c r="B393" s="4" t="str">
        <f>[1]!FppDataPoint(JPYMktVal!E395:S395,JPYMktVal!$A395,,)</f>
        <v>^Point~20289@19:23:24</v>
      </c>
      <c r="C393" s="3" t="str">
        <f>[1]!FppDataPoint(JPYMktVal!E395,JPYMktVal!$A395,JPYMktVal!$B395,JPYMktVal!$C395)</f>
        <v>^Point~19206@19:23:23</v>
      </c>
      <c r="D393" s="3" t="str">
        <f>[1]!FppDataPoint(JPYMktVal!F395,JPYMktVal!$A395,JPYMktVal!$B395,JPYMktVal!$C395)</f>
        <v>^Point~16160@19:23:20</v>
      </c>
      <c r="E393" s="3" t="str">
        <f>[1]!FppDataPoint(JPYMktVal!G395,JPYMktVal!$A395,JPYMktVal!$B395,JPYMktVal!$C395)</f>
        <v>^Point~18399@19:23:23</v>
      </c>
      <c r="F393" s="3" t="str">
        <f>[1]!FppDataPoint(JPYMktVal!H395,JPYMktVal!$A395,JPYMktVal!$B395,JPYMktVal!$C395)</f>
        <v>^Point~24402@19:23:28</v>
      </c>
      <c r="G393" s="3" t="str">
        <f>[1]!FppDataPoint(JPYMktVal!I395,JPYMktVal!$A395,JPYMktVal!$B395,JPYMktVal!$C395)</f>
        <v>^Point~17689@19:23:22</v>
      </c>
      <c r="H393" s="3" t="str">
        <f>[1]!FppDataPoint(JPYMktVal!J395,JPYMktVal!$A395,JPYMktVal!$B395,JPYMktVal!$C395)</f>
        <v>^Point~16385@19:23:21</v>
      </c>
      <c r="I393" s="3" t="str">
        <f>[1]!FppDataPoint(JPYMktVal!K395,JPYMktVal!$A395,JPYMktVal!$B395,JPYMktVal!$C395)</f>
        <v>^Point~22247@19:23:26</v>
      </c>
      <c r="J393" s="3" t="str">
        <f>[1]!FppDataPoint(JPYMktVal!L395,JPYMktVal!$A395,JPYMktVal!$B395,JPYMktVal!$C395)</f>
        <v>^Point~18058@19:23:22</v>
      </c>
      <c r="K393" s="3" t="str">
        <f>[1]!FppDataPoint(JPYMktVal!M395,JPYMktVal!$A395,JPYMktVal!$B395,JPYMktVal!$C395)</f>
        <v>^Point~19596@19:23:24</v>
      </c>
      <c r="L393" s="3" t="str">
        <f>[1]!FppDataPoint(JPYMktVal!N395,JPYMktVal!$A395,JPYMktVal!$B395,JPYMktVal!$C395)</f>
        <v>^Point~20535@19:23:24</v>
      </c>
      <c r="M393" s="3" t="str">
        <f>[1]!FppDataPoint(JPYMktVal!O395,JPYMktVal!$A395,JPYMktVal!$B395,JPYMktVal!$C395)</f>
        <v>^Point~20855@19:23:25</v>
      </c>
      <c r="N393" s="3" t="str">
        <f>[1]!FppDataPoint(JPYMktVal!P395,JPYMktVal!$A395,JPYMktVal!$B395,JPYMktVal!$C395)</f>
        <v>^Point~24289@19:23:27</v>
      </c>
      <c r="O393" s="3" t="str">
        <f>[1]!FppDataPoint(JPYMktVal!Q395,JPYMktVal!$A395,JPYMktVal!$B395,JPYMktVal!$C395)</f>
        <v>^Point~24376@19:23:27</v>
      </c>
      <c r="P393" s="3" t="str">
        <f>[1]!FppDataPoint(JPYMktVal!R395,JPYMktVal!$A395,JPYMktVal!$B395,JPYMktVal!$C395)</f>
        <v>^Point~16863@19:23:21</v>
      </c>
      <c r="Q393" s="3" t="str">
        <f>[1]!FppDataPoint(JPYMktVal!S395,JPYMktVal!$A395,JPYMktVal!$B395,JPYMktVal!$C395)</f>
        <v>^Point~17615@19:23:22</v>
      </c>
    </row>
    <row r="394" spans="1:17" x14ac:dyDescent="0.3">
      <c r="A394" s="4"/>
      <c r="B394" s="4" t="str">
        <f>[1]!FppDataPoint(JPYMktVal!E396:S396,JPYMktVal!$A396,,)</f>
        <v>^Point~20342@19:23:24</v>
      </c>
      <c r="C394" s="3" t="str">
        <f>[1]!FppDataPoint(JPYMktVal!E396,JPYMktVal!$A396,JPYMktVal!$B396,JPYMktVal!$C396)</f>
        <v>^Point~18137@19:23:22</v>
      </c>
      <c r="D394" s="3" t="str">
        <f>[1]!FppDataPoint(JPYMktVal!F396,JPYMktVal!$A396,JPYMktVal!$B396,JPYMktVal!$C396)</f>
        <v>^Point~23907@19:23:27</v>
      </c>
      <c r="E394" s="3" t="str">
        <f>[1]!FppDataPoint(JPYMktVal!G396,JPYMktVal!$A396,JPYMktVal!$B396,JPYMktVal!$C396)</f>
        <v>^Point~20482@19:23:24</v>
      </c>
      <c r="F394" s="3" t="str">
        <f>[1]!FppDataPoint(JPYMktVal!H396,JPYMktVal!$A396,JPYMktVal!$B396,JPYMktVal!$C396)</f>
        <v>^Point~20339@19:23:24</v>
      </c>
      <c r="G394" s="3" t="str">
        <f>[1]!FppDataPoint(JPYMktVal!I396,JPYMktVal!$A396,JPYMktVal!$B396,JPYMktVal!$C396)</f>
        <v>^Point~23105@19:23:26</v>
      </c>
      <c r="H394" s="3" t="str">
        <f>[1]!FppDataPoint(JPYMktVal!J396,JPYMktVal!$A396,JPYMktVal!$B396,JPYMktVal!$C396)</f>
        <v>^Point~16134@19:23:20</v>
      </c>
      <c r="I394" s="3" t="str">
        <f>[1]!FppDataPoint(JPYMktVal!K396,JPYMktVal!$A396,JPYMktVal!$B396,JPYMktVal!$C396)</f>
        <v>^Point~23775@19:23:27</v>
      </c>
      <c r="J394" s="3" t="str">
        <f>[1]!FppDataPoint(JPYMktVal!L396,JPYMktVal!$A396,JPYMktVal!$B396,JPYMktVal!$C396)</f>
        <v>^Point~24371@19:23:27</v>
      </c>
      <c r="K394" s="3" t="str">
        <f>[1]!FppDataPoint(JPYMktVal!M396,JPYMktVal!$A396,JPYMktVal!$B396,JPYMktVal!$C396)</f>
        <v>^Point~19431@19:23:23</v>
      </c>
      <c r="L394" s="3" t="str">
        <f>[1]!FppDataPoint(JPYMktVal!N396,JPYMktVal!$A396,JPYMktVal!$B396,JPYMktVal!$C396)</f>
        <v>^Point~24342@19:23:27</v>
      </c>
      <c r="M394" s="3" t="str">
        <f>[1]!FppDataPoint(JPYMktVal!O396,JPYMktVal!$A396,JPYMktVal!$B396,JPYMktVal!$C396)</f>
        <v>^Point~18072@19:23:22</v>
      </c>
      <c r="N394" s="3" t="str">
        <f>[1]!FppDataPoint(JPYMktVal!P396,JPYMktVal!$A396,JPYMktVal!$B396,JPYMktVal!$C396)</f>
        <v>^Point~21874@19:23:25</v>
      </c>
      <c r="O394" s="3" t="str">
        <f>[1]!FppDataPoint(JPYMktVal!Q396,JPYMktVal!$A396,JPYMktVal!$B396,JPYMktVal!$C396)</f>
        <v>^Point~18417@19:23:23</v>
      </c>
      <c r="P394" s="3" t="str">
        <f>[1]!FppDataPoint(JPYMktVal!R396,JPYMktVal!$A396,JPYMktVal!$B396,JPYMktVal!$C396)</f>
        <v>^Point~17708@19:23:22</v>
      </c>
      <c r="Q394" s="3" t="str">
        <f>[1]!FppDataPoint(JPYMktVal!S396,JPYMktVal!$A396,JPYMktVal!$B396,JPYMktVal!$C396)</f>
        <v>^Point~21434@19:23:25</v>
      </c>
    </row>
    <row r="395" spans="1:17" x14ac:dyDescent="0.3">
      <c r="A395" s="4"/>
      <c r="B395" s="4" t="str">
        <f>[1]!FppDataPoint(JPYMktVal!E397:S397,JPYMktVal!$A397,,)</f>
        <v>^Point~23279@19:23:26</v>
      </c>
      <c r="C395" s="3" t="str">
        <f>[1]!FppDataPoint(JPYMktVal!E397,JPYMktVal!$A397,JPYMktVal!$B397,JPYMktVal!$C397)</f>
        <v>^Point~16351@19:23:21</v>
      </c>
      <c r="D395" s="3" t="str">
        <f>[1]!FppDataPoint(JPYMktVal!F397,JPYMktVal!$A397,JPYMktVal!$B397,JPYMktVal!$C397)</f>
        <v>^Point~20663@19:23:24</v>
      </c>
      <c r="E395" s="3" t="str">
        <f>[1]!FppDataPoint(JPYMktVal!G397,JPYMktVal!$A397,JPYMktVal!$B397,JPYMktVal!$C397)</f>
        <v>^Point~19901@19:23:24</v>
      </c>
      <c r="F395" s="3" t="str">
        <f>[1]!FppDataPoint(JPYMktVal!H397,JPYMktVal!$A397,JPYMktVal!$B397,JPYMktVal!$C397)</f>
        <v>^Point~23680@19:23:27</v>
      </c>
      <c r="G395" s="3" t="str">
        <f>[1]!FppDataPoint(JPYMktVal!I397,JPYMktVal!$A397,JPYMktVal!$B397,JPYMktVal!$C397)</f>
        <v>^Point~21863@19:23:25</v>
      </c>
      <c r="H395" s="3" t="str">
        <f>[1]!FppDataPoint(JPYMktVal!J397,JPYMktVal!$A397,JPYMktVal!$B397,JPYMktVal!$C397)</f>
        <v>^Point~21330@19:23:25</v>
      </c>
      <c r="I395" s="3" t="str">
        <f>[1]!FppDataPoint(JPYMktVal!K397,JPYMktVal!$A397,JPYMktVal!$B397,JPYMktVal!$C397)</f>
        <v>^Point~16002@19:23:20</v>
      </c>
      <c r="J395" s="3" t="str">
        <f>[1]!FppDataPoint(JPYMktVal!L397,JPYMktVal!$A397,JPYMktVal!$B397,JPYMktVal!$C397)</f>
        <v>^Point~19718@19:23:24</v>
      </c>
      <c r="K395" s="3" t="str">
        <f>[1]!FppDataPoint(JPYMktVal!M397,JPYMktVal!$A397,JPYMktVal!$B397,JPYMktVal!$C397)</f>
        <v>^Point~18573@19:23:23</v>
      </c>
      <c r="L395" s="3" t="str">
        <f>[1]!FppDataPoint(JPYMktVal!N397,JPYMktVal!$A397,JPYMktVal!$B397,JPYMktVal!$C397)</f>
        <v>^Point~20293@19:23:24</v>
      </c>
      <c r="M395" s="3" t="str">
        <f>[1]!FppDataPoint(JPYMktVal!O397,JPYMktVal!$A397,JPYMktVal!$B397,JPYMktVal!$C397)</f>
        <v>^Point~21723@19:23:25</v>
      </c>
      <c r="N395" s="3" t="str">
        <f>[1]!FppDataPoint(JPYMktVal!P397,JPYMktVal!$A397,JPYMktVal!$B397,JPYMktVal!$C397)</f>
        <v>^Point~20502@19:23:24</v>
      </c>
      <c r="O395" s="3" t="str">
        <f>[1]!FppDataPoint(JPYMktVal!Q397,JPYMktVal!$A397,JPYMktVal!$B397,JPYMktVal!$C397)</f>
        <v>^Point~22720@19:23:26</v>
      </c>
      <c r="P395" s="3" t="str">
        <f>[1]!FppDataPoint(JPYMktVal!R397,JPYMktVal!$A397,JPYMktVal!$B397,JPYMktVal!$C397)</f>
        <v>^Point~21000@19:23:25</v>
      </c>
      <c r="Q395" s="3" t="str">
        <f>[1]!FppDataPoint(JPYMktVal!S397,JPYMktVal!$A397,JPYMktVal!$B397,JPYMktVal!$C397)</f>
        <v>^Point~16105@19:23:20</v>
      </c>
    </row>
    <row r="396" spans="1:17" x14ac:dyDescent="0.3">
      <c r="A396" s="4"/>
      <c r="B396" s="4" t="str">
        <f>[1]!FppDataPoint(JPYMktVal!E398:S398,JPYMktVal!$A398,,)</f>
        <v>^Point~21440@19:23:25</v>
      </c>
      <c r="C396" s="3" t="str">
        <f>[1]!FppDataPoint(JPYMktVal!E398,JPYMktVal!$A398,JPYMktVal!$B398,JPYMktVal!$C398)</f>
        <v>^Point~21104@19:23:25</v>
      </c>
      <c r="D396" s="3" t="str">
        <f>[1]!FppDataPoint(JPYMktVal!F398,JPYMktVal!$A398,JPYMktVal!$B398,JPYMktVal!$C398)</f>
        <v>^Point~17152@19:23:21</v>
      </c>
      <c r="E396" s="3" t="str">
        <f>[1]!FppDataPoint(JPYMktVal!G398,JPYMktVal!$A398,JPYMktVal!$B398,JPYMktVal!$C398)</f>
        <v>^Point~19296@19:23:23</v>
      </c>
      <c r="F396" s="3" t="str">
        <f>[1]!FppDataPoint(JPYMktVal!H398,JPYMktVal!$A398,JPYMktVal!$B398,JPYMktVal!$C398)</f>
        <v>^Point~20130@19:23:24</v>
      </c>
      <c r="G396" s="3" t="str">
        <f>[1]!FppDataPoint(JPYMktVal!I398,JPYMktVal!$A398,JPYMktVal!$B398,JPYMktVal!$C398)</f>
        <v>^Point~20466@19:23:24</v>
      </c>
      <c r="H396" s="3" t="str">
        <f>[1]!FppDataPoint(JPYMktVal!J398,JPYMktVal!$A398,JPYMktVal!$B398,JPYMktVal!$C398)</f>
        <v>^Point~24156@19:23:27</v>
      </c>
      <c r="I396" s="3" t="str">
        <f>[1]!FppDataPoint(JPYMktVal!K398,JPYMktVal!$A398,JPYMktVal!$B398,JPYMktVal!$C398)</f>
        <v>^Point~23634@19:23:27</v>
      </c>
      <c r="J396" s="3" t="str">
        <f>[1]!FppDataPoint(JPYMktVal!L398,JPYMktVal!$A398,JPYMktVal!$B398,JPYMktVal!$C398)</f>
        <v>^Point~20605@19:23:24</v>
      </c>
      <c r="K396" s="3" t="str">
        <f>[1]!FppDataPoint(JPYMktVal!M398,JPYMktVal!$A398,JPYMktVal!$B398,JPYMktVal!$C398)</f>
        <v>^Point~17218@19:23:21</v>
      </c>
      <c r="L396" s="3" t="str">
        <f>[1]!FppDataPoint(JPYMktVal!N398,JPYMktVal!$A398,JPYMktVal!$B398,JPYMktVal!$C398)</f>
        <v>^Point~24686@19:23:28</v>
      </c>
      <c r="M396" s="3" t="str">
        <f>[1]!FppDataPoint(JPYMktVal!O398,JPYMktVal!$A398,JPYMktVal!$B398,JPYMktVal!$C398)</f>
        <v>^Point~17972@19:23:22</v>
      </c>
      <c r="N396" s="3" t="str">
        <f>[1]!FppDataPoint(JPYMktVal!P398,JPYMktVal!$A398,JPYMktVal!$B398,JPYMktVal!$C398)</f>
        <v>^Point~22014@19:23:25</v>
      </c>
      <c r="O396" s="3" t="str">
        <f>[1]!FppDataPoint(JPYMktVal!Q398,JPYMktVal!$A398,JPYMktVal!$B398,JPYMktVal!$C398)</f>
        <v>^Point~21391@19:23:25</v>
      </c>
      <c r="P396" s="3" t="str">
        <f>[1]!FppDataPoint(JPYMktVal!R398,JPYMktVal!$A398,JPYMktVal!$B398,JPYMktVal!$C398)</f>
        <v>^Point~22695@19:23:26</v>
      </c>
      <c r="Q396" s="3" t="str">
        <f>[1]!FppDataPoint(JPYMktVal!S398,JPYMktVal!$A398,JPYMktVal!$B398,JPYMktVal!$C398)</f>
        <v>^Point~19509@19:23:23</v>
      </c>
    </row>
    <row r="397" spans="1:17" x14ac:dyDescent="0.3">
      <c r="A397" s="4"/>
      <c r="B397" s="4" t="str">
        <f>[1]!FppDataPoint(JPYMktVal!E399:S399,JPYMktVal!$A399,,)</f>
        <v>^Point~22203@19:23:26</v>
      </c>
      <c r="C397" s="3" t="str">
        <f>[1]!FppDataPoint(JPYMktVal!E399,JPYMktVal!$A399,JPYMktVal!$B399,JPYMktVal!$C399)</f>
        <v>^Point~23044@19:23:26</v>
      </c>
      <c r="D397" s="3" t="str">
        <f>[1]!FppDataPoint(JPYMktVal!F399,JPYMktVal!$A399,JPYMktVal!$B399,JPYMktVal!$C399)</f>
        <v>^Point~19895@19:23:24</v>
      </c>
      <c r="E397" s="3" t="str">
        <f>[1]!FppDataPoint(JPYMktVal!G399,JPYMktVal!$A399,JPYMktVal!$B399,JPYMktVal!$C399)</f>
        <v>^Point~16859@19:23:21</v>
      </c>
      <c r="F397" s="3" t="str">
        <f>[1]!FppDataPoint(JPYMktVal!H399,JPYMktVal!$A399,JPYMktVal!$B399,JPYMktVal!$C399)</f>
        <v>^Point~24220@19:23:27</v>
      </c>
      <c r="G397" s="3" t="str">
        <f>[1]!FppDataPoint(JPYMktVal!I399,JPYMktVal!$A399,JPYMktVal!$B399,JPYMktVal!$C399)</f>
        <v>^Point~23508@19:23:27</v>
      </c>
      <c r="H397" s="3" t="str">
        <f>[1]!FppDataPoint(JPYMktVal!J399,JPYMktVal!$A399,JPYMktVal!$B399,JPYMktVal!$C399)</f>
        <v>^Point~24165@19:23:27</v>
      </c>
      <c r="I397" s="3" t="str">
        <f>[1]!FppDataPoint(JPYMktVal!K399,JPYMktVal!$A399,JPYMktVal!$B399,JPYMktVal!$C399)</f>
        <v>^Point~18655@19:23:23</v>
      </c>
      <c r="J397" s="3" t="str">
        <f>[1]!FppDataPoint(JPYMktVal!L399,JPYMktVal!$A399,JPYMktVal!$B399,JPYMktVal!$C399)</f>
        <v>^Point~22873@19:23:26</v>
      </c>
      <c r="K397" s="3" t="str">
        <f>[1]!FppDataPoint(JPYMktVal!M399,JPYMktVal!$A399,JPYMktVal!$B399,JPYMktVal!$C399)</f>
        <v>^Point~21054@19:23:25</v>
      </c>
      <c r="L397" s="3" t="str">
        <f>[1]!FppDataPoint(JPYMktVal!N399,JPYMktVal!$A399,JPYMktVal!$B399,JPYMktVal!$C399)</f>
        <v>^Point~20356@19:23:24</v>
      </c>
      <c r="M397" s="3" t="str">
        <f>[1]!FppDataPoint(JPYMktVal!O399,JPYMktVal!$A399,JPYMktVal!$B399,JPYMktVal!$C399)</f>
        <v>^Point~18302@19:23:22</v>
      </c>
      <c r="N397" s="3" t="str">
        <f>[1]!FppDataPoint(JPYMktVal!P399,JPYMktVal!$A399,JPYMktVal!$B399,JPYMktVal!$C399)</f>
        <v>^Point~21388@19:23:25</v>
      </c>
      <c r="O397" s="3" t="str">
        <f>[1]!FppDataPoint(JPYMktVal!Q399,JPYMktVal!$A399,JPYMktVal!$B399,JPYMktVal!$C399)</f>
        <v>^Point~22417@19:23:26</v>
      </c>
      <c r="P397" s="3" t="str">
        <f>[1]!FppDataPoint(JPYMktVal!R399,JPYMktVal!$A399,JPYMktVal!$B399,JPYMktVal!$C399)</f>
        <v>^Point~17150@19:23:21</v>
      </c>
      <c r="Q397" s="3" t="str">
        <f>[1]!FppDataPoint(JPYMktVal!S399,JPYMktVal!$A399,JPYMktVal!$B399,JPYMktVal!$C399)</f>
        <v>^Point~17969@19:23:22</v>
      </c>
    </row>
    <row r="398" spans="1:17" x14ac:dyDescent="0.3">
      <c r="A398" s="4"/>
      <c r="B398" s="4" t="str">
        <f>[1]!FppDataPoint(JPYMktVal!E400:S400,JPYMktVal!$A400,,)</f>
        <v>^Point~21284@19:23:25</v>
      </c>
      <c r="C398" s="3" t="str">
        <f>[1]!FppDataPoint(JPYMktVal!E400,JPYMktVal!$A400,JPYMktVal!$B400,JPYMktVal!$C400)</f>
        <v>^Point~22305@19:23:26</v>
      </c>
      <c r="D398" s="3" t="str">
        <f>[1]!FppDataPoint(JPYMktVal!F400,JPYMktVal!$A400,JPYMktVal!$B400,JPYMktVal!$C400)</f>
        <v>^Point~22676@19:23:26</v>
      </c>
      <c r="E398" s="3" t="str">
        <f>[1]!FppDataPoint(JPYMktVal!G400,JPYMktVal!$A400,JPYMktVal!$B400,JPYMktVal!$C400)</f>
        <v>^Point~21566@19:23:25</v>
      </c>
      <c r="F398" s="3" t="str">
        <f>[1]!FppDataPoint(JPYMktVal!H400,JPYMktVal!$A400,JPYMktVal!$B400,JPYMktVal!$C400)</f>
        <v>^Point~22467@19:23:26</v>
      </c>
      <c r="G398" s="3" t="str">
        <f>[1]!FppDataPoint(JPYMktVal!I400,JPYMktVal!$A400,JPYMktVal!$B400,JPYMktVal!$C400)</f>
        <v>^Point~17492@19:23:22</v>
      </c>
      <c r="H398" s="3" t="str">
        <f>[1]!FppDataPoint(JPYMktVal!J400,JPYMktVal!$A400,JPYMktVal!$B400,JPYMktVal!$C400)</f>
        <v>^Point~20756@19:23:24</v>
      </c>
      <c r="I398" s="3" t="str">
        <f>[1]!FppDataPoint(JPYMktVal!K400,JPYMktVal!$A400,JPYMktVal!$B400,JPYMktVal!$C400)</f>
        <v>^Point~23256@19:23:26</v>
      </c>
      <c r="J398" s="3" t="str">
        <f>[1]!FppDataPoint(JPYMktVal!L400,JPYMktVal!$A400,JPYMktVal!$B400,JPYMktVal!$C400)</f>
        <v>^Point~17352@19:23:21</v>
      </c>
      <c r="K398" s="3" t="str">
        <f>[1]!FppDataPoint(JPYMktVal!M400,JPYMktVal!$A400,JPYMktVal!$B400,JPYMktVal!$C400)</f>
        <v>^Point~18603@19:23:23</v>
      </c>
      <c r="L398" s="3" t="str">
        <f>[1]!FppDataPoint(JPYMktVal!N400,JPYMktVal!$A400,JPYMktVal!$B400,JPYMktVal!$C400)</f>
        <v>^Point~22132@19:23:26</v>
      </c>
      <c r="M398" s="3" t="str">
        <f>[1]!FppDataPoint(JPYMktVal!O400,JPYMktVal!$A400,JPYMktVal!$B400,JPYMktVal!$C400)</f>
        <v>^Point~22593@19:23:26</v>
      </c>
      <c r="N398" s="3" t="str">
        <f>[1]!FppDataPoint(JPYMktVal!P400,JPYMktVal!$A400,JPYMktVal!$B400,JPYMktVal!$C400)</f>
        <v>^Point~22043@19:23:25</v>
      </c>
      <c r="O398" s="3" t="str">
        <f>[1]!FppDataPoint(JPYMktVal!Q400,JPYMktVal!$A400,JPYMktVal!$B400,JPYMktVal!$C400)</f>
        <v>^Point~16333@19:23:21</v>
      </c>
      <c r="P398" s="3" t="str">
        <f>[1]!FppDataPoint(JPYMktVal!R400,JPYMktVal!$A400,JPYMktVal!$B400,JPYMktVal!$C400)</f>
        <v>^Point~17067@19:23:21</v>
      </c>
      <c r="Q398" s="3" t="str">
        <f>[1]!FppDataPoint(JPYMktVal!S400,JPYMktVal!$A400,JPYMktVal!$B400,JPYMktVal!$C400)</f>
        <v>^Point~22122@19:23:26</v>
      </c>
    </row>
    <row r="399" spans="1:17" x14ac:dyDescent="0.3">
      <c r="A399" s="4"/>
      <c r="B399" s="4" t="str">
        <f>[1]!FppDataPoint(JPYMktVal!E401:S401,JPYMktVal!$A401,,)</f>
        <v>^Point~22412@19:23:26</v>
      </c>
      <c r="C399" s="3" t="str">
        <f>[1]!FppDataPoint(JPYMktVal!E401,JPYMktVal!$A401,JPYMktVal!$B401,JPYMktVal!$C401)</f>
        <v>^Point~16905@19:23:21</v>
      </c>
      <c r="D399" s="3" t="str">
        <f>[1]!FppDataPoint(JPYMktVal!F401,JPYMktVal!$A401,JPYMktVal!$B401,JPYMktVal!$C401)</f>
        <v>^Point~23736@19:23:27</v>
      </c>
      <c r="E399" s="3" t="str">
        <f>[1]!FppDataPoint(JPYMktVal!G401,JPYMktVal!$A401,JPYMktVal!$B401,JPYMktVal!$C401)</f>
        <v>^Point~22783@19:23:26</v>
      </c>
      <c r="F399" s="3" t="str">
        <f>[1]!FppDataPoint(JPYMktVal!H401,JPYMktVal!$A401,JPYMktVal!$B401,JPYMktVal!$C401)</f>
        <v>^Point~23301@19:23:26</v>
      </c>
      <c r="G399" s="3" t="str">
        <f>[1]!FppDataPoint(JPYMktVal!I401,JPYMktVal!$A401,JPYMktVal!$B401,JPYMktVal!$C401)</f>
        <v>^Point~23979@19:23:27</v>
      </c>
      <c r="H399" s="3" t="str">
        <f>[1]!FppDataPoint(JPYMktVal!J401,JPYMktVal!$A401,JPYMktVal!$B401,JPYMktVal!$C401)</f>
        <v>^Point~24340@19:23:27</v>
      </c>
      <c r="I399" s="3" t="str">
        <f>[1]!FppDataPoint(JPYMktVal!K401,JPYMktVal!$A401,JPYMktVal!$B401,JPYMktVal!$C401)</f>
        <v>^Point~22526@19:23:26</v>
      </c>
      <c r="J399" s="3" t="str">
        <f>[1]!FppDataPoint(JPYMktVal!L401,JPYMktVal!$A401,JPYMktVal!$B401,JPYMktVal!$C401)</f>
        <v>^Point~17990@19:23:22</v>
      </c>
      <c r="K399" s="3" t="str">
        <f>[1]!FppDataPoint(JPYMktVal!M401,JPYMktVal!$A401,JPYMktVal!$B401,JPYMktVal!$C401)</f>
        <v>^Point~19689@19:23:24</v>
      </c>
      <c r="L399" s="3" t="str">
        <f>[1]!FppDataPoint(JPYMktVal!N401,JPYMktVal!$A401,JPYMktVal!$B401,JPYMktVal!$C401)</f>
        <v>^Point~23983@19:23:27</v>
      </c>
      <c r="M399" s="3" t="str">
        <f>[1]!FppDataPoint(JPYMktVal!O401,JPYMktVal!$A401,JPYMktVal!$B401,JPYMktVal!$C401)</f>
        <v>^Point~15545@19:23:20</v>
      </c>
      <c r="N399" s="3" t="str">
        <f>[1]!FppDataPoint(JPYMktVal!P401,JPYMktVal!$A401,JPYMktVal!$B401,JPYMktVal!$C401)</f>
        <v>^Point~20363@19:23:24</v>
      </c>
      <c r="O399" s="3" t="str">
        <f>[1]!FppDataPoint(JPYMktVal!Q401,JPYMktVal!$A401,JPYMktVal!$B401,JPYMktVal!$C401)</f>
        <v>^Point~23264@19:23:26</v>
      </c>
      <c r="P399" s="3" t="str">
        <f>[1]!FppDataPoint(JPYMktVal!R401,JPYMktVal!$A401,JPYMktVal!$B401,JPYMktVal!$C401)</f>
        <v>^Point~19778@19:23:24</v>
      </c>
      <c r="Q399" s="3" t="str">
        <f>[1]!FppDataPoint(JPYMktVal!S401,JPYMktVal!$A401,JPYMktVal!$B401,JPYMktVal!$C401)</f>
        <v>^Point~23031@19:23:26</v>
      </c>
    </row>
    <row r="400" spans="1:17" x14ac:dyDescent="0.3">
      <c r="A400" s="4"/>
      <c r="B400" s="4" t="str">
        <f>[1]!FppDataPoint(JPYMktVal!E402:S402,JPYMktVal!$A402,,)</f>
        <v>^Point~23230@19:23:26</v>
      </c>
      <c r="C400" s="3" t="str">
        <f>[1]!FppDataPoint(JPYMktVal!E402,JPYMktVal!$A402,JPYMktVal!$B402,JPYMktVal!$C402)</f>
        <v>^Point~16155@19:23:20</v>
      </c>
      <c r="D400" s="3" t="str">
        <f>[1]!FppDataPoint(JPYMktVal!F402,JPYMktVal!$A402,JPYMktVal!$B402,JPYMktVal!$C402)</f>
        <v>^Point~21775@19:23:25</v>
      </c>
      <c r="E400" s="3" t="str">
        <f>[1]!FppDataPoint(JPYMktVal!G402,JPYMktVal!$A402,JPYMktVal!$B402,JPYMktVal!$C402)</f>
        <v>^Point~22853@19:23:26</v>
      </c>
      <c r="F400" s="3" t="str">
        <f>[1]!FppDataPoint(JPYMktVal!H402,JPYMktVal!$A402,JPYMktVal!$B402,JPYMktVal!$C402)</f>
        <v>^Point~21857@19:23:25</v>
      </c>
      <c r="G400" s="3" t="str">
        <f>[1]!FppDataPoint(JPYMktVal!I402,JPYMktVal!$A402,JPYMktVal!$B402,JPYMktVal!$C402)</f>
        <v>^Point~23363@19:23:26</v>
      </c>
      <c r="H400" s="3" t="str">
        <f>[1]!FppDataPoint(JPYMktVal!J402,JPYMktVal!$A402,JPYMktVal!$B402,JPYMktVal!$C402)</f>
        <v>^Point~17619@19:23:22</v>
      </c>
      <c r="I400" s="3" t="str">
        <f>[1]!FppDataPoint(JPYMktVal!K402,JPYMktVal!$A402,JPYMktVal!$B402,JPYMktVal!$C402)</f>
        <v>^Point~19281@19:23:23</v>
      </c>
      <c r="J400" s="3" t="str">
        <f>[1]!FppDataPoint(JPYMktVal!L402,JPYMktVal!$A402,JPYMktVal!$B402,JPYMktVal!$C402)</f>
        <v>^Point~23561@19:23:27</v>
      </c>
      <c r="K400" s="3" t="str">
        <f>[1]!FppDataPoint(JPYMktVal!M402,JPYMktVal!$A402,JPYMktVal!$B402,JPYMktVal!$C402)</f>
        <v>^Point~17367@19:23:21</v>
      </c>
      <c r="L400" s="3" t="str">
        <f>[1]!FppDataPoint(JPYMktVal!N402,JPYMktVal!$A402,JPYMktVal!$B402,JPYMktVal!$C402)</f>
        <v>^Point~24548@19:23:28</v>
      </c>
      <c r="M400" s="3" t="str">
        <f>[1]!FppDataPoint(JPYMktVal!O402,JPYMktVal!$A402,JPYMktVal!$B402,JPYMktVal!$C402)</f>
        <v>^Point~20037@19:23:24</v>
      </c>
      <c r="N400" s="3" t="str">
        <f>[1]!FppDataPoint(JPYMktVal!P402,JPYMktVal!$A402,JPYMktVal!$B402,JPYMktVal!$C402)</f>
        <v>^Point~17546@19:23:22</v>
      </c>
      <c r="O400" s="3" t="str">
        <f>[1]!FppDataPoint(JPYMktVal!Q402,JPYMktVal!$A402,JPYMktVal!$B402,JPYMktVal!$C402)</f>
        <v>^Point~21910@19:23:25</v>
      </c>
      <c r="P400" s="3" t="str">
        <f>[1]!FppDataPoint(JPYMktVal!R402,JPYMktVal!$A402,JPYMktVal!$B402,JPYMktVal!$C402)</f>
        <v>^Point~23450@19:23:27</v>
      </c>
      <c r="Q400" s="3" t="str">
        <f>[1]!FppDataPoint(JPYMktVal!S402,JPYMktVal!$A402,JPYMktVal!$B402,JPYMktVal!$C402)</f>
        <v>^Point~17366@19:23:21</v>
      </c>
    </row>
    <row r="401" spans="1:17" x14ac:dyDescent="0.3">
      <c r="A401" s="4"/>
      <c r="B401" s="4" t="str">
        <f>[1]!FppDataPoint(JPYMktVal!E403:S403,JPYMktVal!$A403,,)</f>
        <v>^Point~24796@19:23:28</v>
      </c>
      <c r="C401" s="3" t="str">
        <f>[1]!FppDataPoint(JPYMktVal!E403,JPYMktVal!$A403,JPYMktVal!$B403,JPYMktVal!$C403)</f>
        <v>^Point~22335@19:23:26</v>
      </c>
      <c r="D401" s="3" t="str">
        <f>[1]!FppDataPoint(JPYMktVal!F403,JPYMktVal!$A403,JPYMktVal!$B403,JPYMktVal!$C403)</f>
        <v>^Point~21800@19:23:25</v>
      </c>
      <c r="E401" s="3" t="str">
        <f>[1]!FppDataPoint(JPYMktVal!G403,JPYMktVal!$A403,JPYMktVal!$B403,JPYMktVal!$C403)</f>
        <v>^Point~23697@19:23:27</v>
      </c>
      <c r="F401" s="3" t="str">
        <f>[1]!FppDataPoint(JPYMktVal!H403,JPYMktVal!$A403,JPYMktVal!$B403,JPYMktVal!$C403)</f>
        <v>^Point~18838@19:23:23</v>
      </c>
      <c r="G401" s="3" t="str">
        <f>[1]!FppDataPoint(JPYMktVal!I403,JPYMktVal!$A403,JPYMktVal!$B403,JPYMktVal!$C403)</f>
        <v>^Point~16211@19:23:21</v>
      </c>
      <c r="H401" s="3" t="str">
        <f>[1]!FppDataPoint(JPYMktVal!J403,JPYMktVal!$A403,JPYMktVal!$B403,JPYMktVal!$C403)</f>
        <v>^Point~19055@19:23:23</v>
      </c>
      <c r="I401" s="3" t="str">
        <f>[1]!FppDataPoint(JPYMktVal!K403,JPYMktVal!$A403,JPYMktVal!$B403,JPYMktVal!$C403)</f>
        <v>^Point~19138@19:23:23</v>
      </c>
      <c r="J401" s="3" t="str">
        <f>[1]!FppDataPoint(JPYMktVal!L403,JPYMktVal!$A403,JPYMktVal!$B403,JPYMktVal!$C403)</f>
        <v>^Point~19375@19:23:23</v>
      </c>
      <c r="K401" s="3" t="str">
        <f>[1]!FppDataPoint(JPYMktVal!M403,JPYMktVal!$A403,JPYMktVal!$B403,JPYMktVal!$C403)</f>
        <v>^Point~23306@19:23:26</v>
      </c>
      <c r="L401" s="3" t="str">
        <f>[1]!FppDataPoint(JPYMktVal!N403,JPYMktVal!$A403,JPYMktVal!$B403,JPYMktVal!$C403)</f>
        <v>^Point~19760@19:23:24</v>
      </c>
      <c r="M401" s="3" t="str">
        <f>[1]!FppDataPoint(JPYMktVal!O403,JPYMktVal!$A403,JPYMktVal!$B403,JPYMktVal!$C403)</f>
        <v>^Point~24385@19:23:27</v>
      </c>
      <c r="N401" s="3" t="str">
        <f>[1]!FppDataPoint(JPYMktVal!P403,JPYMktVal!$A403,JPYMktVal!$B403,JPYMktVal!$C403)</f>
        <v>^Point~21248@19:23:25</v>
      </c>
      <c r="O401" s="3" t="str">
        <f>[1]!FppDataPoint(JPYMktVal!Q403,JPYMktVal!$A403,JPYMktVal!$B403,JPYMktVal!$C403)</f>
        <v>^Point~16266@19:23:21</v>
      </c>
      <c r="P401" s="3" t="str">
        <f>[1]!FppDataPoint(JPYMktVal!R403,JPYMktVal!$A403,JPYMktVal!$B403,JPYMktVal!$C403)</f>
        <v>^Point~22042@19:23:25</v>
      </c>
      <c r="Q401" s="3" t="str">
        <f>[1]!FppDataPoint(JPYMktVal!S403,JPYMktVal!$A403,JPYMktVal!$B403,JPYMktVal!$C403)</f>
        <v>^Point~20685@19:23:24</v>
      </c>
    </row>
    <row r="402" spans="1:17" x14ac:dyDescent="0.3">
      <c r="A402" s="4"/>
      <c r="B402" s="4" t="str">
        <f>[1]!FppDataPoint(JPYMktVal!E404:S404,JPYMktVal!$A404,,)</f>
        <v>^Point~19222@19:23:23</v>
      </c>
      <c r="C402" s="3" t="str">
        <f>[1]!FppDataPoint(JPYMktVal!E404,JPYMktVal!$A404,JPYMktVal!$B404,JPYMktVal!$C404)</f>
        <v>^Point~22547@19:23:26</v>
      </c>
      <c r="D402" s="3" t="str">
        <f>[1]!FppDataPoint(JPYMktVal!F404,JPYMktVal!$A404,JPYMktVal!$B404,JPYMktVal!$C404)</f>
        <v>^Point~23314@19:23:26</v>
      </c>
      <c r="E402" s="3" t="str">
        <f>[1]!FppDataPoint(JPYMktVal!G404,JPYMktVal!$A404,JPYMktVal!$B404,JPYMktVal!$C404)</f>
        <v>^Point~17403@19:23:22</v>
      </c>
      <c r="F402" s="3" t="str">
        <f>[1]!FppDataPoint(JPYMktVal!H404,JPYMktVal!$A404,JPYMktVal!$B404,JPYMktVal!$C404)</f>
        <v>^Point~22285@19:23:26</v>
      </c>
      <c r="G402" s="3" t="str">
        <f>[1]!FppDataPoint(JPYMktVal!I404,JPYMktVal!$A404,JPYMktVal!$B404,JPYMktVal!$C404)</f>
        <v>^Point~21994@19:23:25</v>
      </c>
      <c r="H402" s="3" t="str">
        <f>[1]!FppDataPoint(JPYMktVal!J404,JPYMktVal!$A404,JPYMktVal!$B404,JPYMktVal!$C404)</f>
        <v>^Point~24442@19:23:28</v>
      </c>
      <c r="I402" s="3" t="str">
        <f>[1]!FppDataPoint(JPYMktVal!K404,JPYMktVal!$A404,JPYMktVal!$B404,JPYMktVal!$C404)</f>
        <v>^Point~16968@19:23:21</v>
      </c>
      <c r="J402" s="3" t="str">
        <f>[1]!FppDataPoint(JPYMktVal!L404,JPYMktVal!$A404,JPYMktVal!$B404,JPYMktVal!$C404)</f>
        <v>^Point~23507@19:23:27</v>
      </c>
      <c r="K402" s="3" t="str">
        <f>[1]!FppDataPoint(JPYMktVal!M404,JPYMktVal!$A404,JPYMktVal!$B404,JPYMktVal!$C404)</f>
        <v>^Point~23798@19:23:27</v>
      </c>
      <c r="L402" s="3" t="str">
        <f>[1]!FppDataPoint(JPYMktVal!N404,JPYMktVal!$A404,JPYMktVal!$B404,JPYMktVal!$C404)</f>
        <v>^Point~23641@19:23:27</v>
      </c>
      <c r="M402" s="3" t="str">
        <f>[1]!FppDataPoint(JPYMktVal!O404,JPYMktVal!$A404,JPYMktVal!$B404,JPYMktVal!$C404)</f>
        <v>^Point~18252@19:23:22</v>
      </c>
      <c r="N402" s="3" t="str">
        <f>[1]!FppDataPoint(JPYMktVal!P404,JPYMktVal!$A404,JPYMktVal!$B404,JPYMktVal!$C404)</f>
        <v>^Point~18657@19:23:23</v>
      </c>
      <c r="O402" s="3" t="str">
        <f>[1]!FppDataPoint(JPYMktVal!Q404,JPYMktVal!$A404,JPYMktVal!$B404,JPYMktVal!$C404)</f>
        <v>^Point~19137@19:23:23</v>
      </c>
      <c r="P402" s="3" t="str">
        <f>[1]!FppDataPoint(JPYMktVal!R404,JPYMktVal!$A404,JPYMktVal!$B404,JPYMktVal!$C404)</f>
        <v>^Point~18155@19:23:22</v>
      </c>
      <c r="Q402" s="3" t="str">
        <f>[1]!FppDataPoint(JPYMktVal!S404,JPYMktVal!$A404,JPYMktVal!$B404,JPYMktVal!$C404)</f>
        <v>^Point~21137@19:23:25</v>
      </c>
    </row>
    <row r="403" spans="1:17" x14ac:dyDescent="0.3">
      <c r="A403" s="4"/>
      <c r="B403" s="4" t="str">
        <f>[1]!FppDataPoint(JPYMktVal!E405:S405,JPYMktVal!$A405,,)</f>
        <v>^Point~18643@19:23:23</v>
      </c>
      <c r="C403" s="3" t="str">
        <f>[1]!FppDataPoint(JPYMktVal!E405,JPYMktVal!$A405,JPYMktVal!$B405,JPYMktVal!$C405)</f>
        <v>^Point~23830@19:23:27</v>
      </c>
      <c r="D403" s="3" t="str">
        <f>[1]!FppDataPoint(JPYMktVal!F405,JPYMktVal!$A405,JPYMktVal!$B405,JPYMktVal!$C405)</f>
        <v>^Point~19407@19:23:23</v>
      </c>
      <c r="E403" s="3" t="str">
        <f>[1]!FppDataPoint(JPYMktVal!G405,JPYMktVal!$A405,JPYMktVal!$B405,JPYMktVal!$C405)</f>
        <v>^Point~21617@19:23:25</v>
      </c>
      <c r="F403" s="3" t="str">
        <f>[1]!FppDataPoint(JPYMktVal!H405,JPYMktVal!$A405,JPYMktVal!$B405,JPYMktVal!$C405)</f>
        <v>^Point~19165@19:23:23</v>
      </c>
      <c r="G403" s="3" t="str">
        <f>[1]!FppDataPoint(JPYMktVal!I405,JPYMktVal!$A405,JPYMktVal!$B405,JPYMktVal!$C405)</f>
        <v>^Point~17327@19:23:21</v>
      </c>
      <c r="H403" s="3" t="str">
        <f>[1]!FppDataPoint(JPYMktVal!J405,JPYMktVal!$A405,JPYMktVal!$B405,JPYMktVal!$C405)</f>
        <v>^Point~24573@19:23:28</v>
      </c>
      <c r="I403" s="3" t="str">
        <f>[1]!FppDataPoint(JPYMktVal!K405,JPYMktVal!$A405,JPYMktVal!$B405,JPYMktVal!$C405)</f>
        <v>^Point~19387@19:23:23</v>
      </c>
      <c r="J403" s="3" t="str">
        <f>[1]!FppDataPoint(JPYMktVal!L405,JPYMktVal!$A405,JPYMktVal!$B405,JPYMktVal!$C405)</f>
        <v>^Point~23344@19:23:26</v>
      </c>
      <c r="K403" s="3" t="str">
        <f>[1]!FppDataPoint(JPYMktVal!M405,JPYMktVal!$A405,JPYMktVal!$B405,JPYMktVal!$C405)</f>
        <v>^Point~18742@19:23:23</v>
      </c>
      <c r="L403" s="3" t="str">
        <f>[1]!FppDataPoint(JPYMktVal!N405,JPYMktVal!$A405,JPYMktVal!$B405,JPYMktVal!$C405)</f>
        <v>^Point~24075@19:23:27</v>
      </c>
      <c r="M403" s="3" t="str">
        <f>[1]!FppDataPoint(JPYMktVal!O405,JPYMktVal!$A405,JPYMktVal!$B405,JPYMktVal!$C405)</f>
        <v>^Point~22469@19:23:26</v>
      </c>
      <c r="N403" s="3" t="str">
        <f>[1]!FppDataPoint(JPYMktVal!P405,JPYMktVal!$A405,JPYMktVal!$B405,JPYMktVal!$C405)</f>
        <v>^Point~19976@19:23:24</v>
      </c>
      <c r="O403" s="3" t="str">
        <f>[1]!FppDataPoint(JPYMktVal!Q405,JPYMktVal!$A405,JPYMktVal!$B405,JPYMktVal!$C405)</f>
        <v>^Point~17624@19:23:22</v>
      </c>
      <c r="P403" s="3" t="str">
        <f>[1]!FppDataPoint(JPYMktVal!R405,JPYMktVal!$A405,JPYMktVal!$B405,JPYMktVal!$C405)</f>
        <v>^Point~17356@19:23:21</v>
      </c>
      <c r="Q403" s="3" t="str">
        <f>[1]!FppDataPoint(JPYMktVal!S405,JPYMktVal!$A405,JPYMktVal!$B405,JPYMktVal!$C405)</f>
        <v>^Point~19650@19:23:24</v>
      </c>
    </row>
    <row r="404" spans="1:17" x14ac:dyDescent="0.3">
      <c r="A404" s="4"/>
      <c r="B404" s="4" t="str">
        <f>[1]!FppDataPoint(JPYMktVal!E406:S406,JPYMktVal!$A406,,)</f>
        <v>^Point~22808@19:23:26</v>
      </c>
      <c r="C404" s="3" t="str">
        <f>[1]!FppDataPoint(JPYMktVal!E406,JPYMktVal!$A406,JPYMktVal!$B406,JPYMktVal!$C406)</f>
        <v>^Point~18766@19:23:23</v>
      </c>
      <c r="D404" s="3" t="str">
        <f>[1]!FppDataPoint(JPYMktVal!F406,JPYMktVal!$A406,JPYMktVal!$B406,JPYMktVal!$C406)</f>
        <v>^Point~22282@19:23:26</v>
      </c>
      <c r="E404" s="3" t="str">
        <f>[1]!FppDataPoint(JPYMktVal!G406,JPYMktVal!$A406,JPYMktVal!$B406,JPYMktVal!$C406)</f>
        <v>^Point~23838@19:23:27</v>
      </c>
      <c r="F404" s="3" t="str">
        <f>[1]!FppDataPoint(JPYMktVal!H406,JPYMktVal!$A406,JPYMktVal!$B406,JPYMktVal!$C406)</f>
        <v>^Point~17840@19:23:22</v>
      </c>
      <c r="G404" s="3" t="str">
        <f>[1]!FppDataPoint(JPYMktVal!I406,JPYMktVal!$A406,JPYMktVal!$B406,JPYMktVal!$C406)</f>
        <v>^Point~19912@19:23:24</v>
      </c>
      <c r="H404" s="3" t="str">
        <f>[1]!FppDataPoint(JPYMktVal!J406,JPYMktVal!$A406,JPYMktVal!$B406,JPYMktVal!$C406)</f>
        <v>^Point~21463@19:23:25</v>
      </c>
      <c r="I404" s="3" t="str">
        <f>[1]!FppDataPoint(JPYMktVal!K406,JPYMktVal!$A406,JPYMktVal!$B406,JPYMktVal!$C406)</f>
        <v>^Point~17630@19:23:22</v>
      </c>
      <c r="J404" s="3" t="str">
        <f>[1]!FppDataPoint(JPYMktVal!L406,JPYMktVal!$A406,JPYMktVal!$B406,JPYMktVal!$C406)</f>
        <v>^Point~23972@19:23:27</v>
      </c>
      <c r="K404" s="3" t="str">
        <f>[1]!FppDataPoint(JPYMktVal!M406,JPYMktVal!$A406,JPYMktVal!$B406,JPYMktVal!$C406)</f>
        <v>^Point~20368@19:23:24</v>
      </c>
      <c r="L404" s="3" t="str">
        <f>[1]!FppDataPoint(JPYMktVal!N406,JPYMktVal!$A406,JPYMktVal!$B406,JPYMktVal!$C406)</f>
        <v>^Point~17869@19:23:22</v>
      </c>
      <c r="M404" s="3" t="str">
        <f>[1]!FppDataPoint(JPYMktVal!O406,JPYMktVal!$A406,JPYMktVal!$B406,JPYMktVal!$C406)</f>
        <v>^Point~24707@19:23:28</v>
      </c>
      <c r="N404" s="3" t="str">
        <f>[1]!FppDataPoint(JPYMktVal!P406,JPYMktVal!$A406,JPYMktVal!$B406,JPYMktVal!$C406)</f>
        <v>^Point~19974@19:23:24</v>
      </c>
      <c r="O404" s="3" t="str">
        <f>[1]!FppDataPoint(JPYMktVal!Q406,JPYMktVal!$A406,JPYMktVal!$B406,JPYMktVal!$C406)</f>
        <v>^Point~18012@19:23:22</v>
      </c>
      <c r="P404" s="3" t="str">
        <f>[1]!FppDataPoint(JPYMktVal!R406,JPYMktVal!$A406,JPYMktVal!$B406,JPYMktVal!$C406)</f>
        <v>^Point~20282@19:23:24</v>
      </c>
      <c r="Q404" s="3" t="str">
        <f>[1]!FppDataPoint(JPYMktVal!S406,JPYMktVal!$A406,JPYMktVal!$B406,JPYMktVal!$C406)</f>
        <v>^Point~19926@19:23:24</v>
      </c>
    </row>
    <row r="405" spans="1:17" x14ac:dyDescent="0.3">
      <c r="A405" s="4"/>
      <c r="B405" s="4" t="str">
        <f>[1]!FppDataPoint(JPYMktVal!E407:S407,JPYMktVal!$A407,,)</f>
        <v>^Point~18938@19:23:23</v>
      </c>
      <c r="C405" s="3" t="str">
        <f>[1]!FppDataPoint(JPYMktVal!E407,JPYMktVal!$A407,JPYMktVal!$B407,JPYMktVal!$C407)</f>
        <v>^Point~21996@19:23:25</v>
      </c>
      <c r="D405" s="3" t="str">
        <f>[1]!FppDataPoint(JPYMktVal!F407,JPYMktVal!$A407,JPYMktVal!$B407,JPYMktVal!$C407)</f>
        <v>^Point~19003@19:23:23</v>
      </c>
      <c r="E405" s="3" t="str">
        <f>[1]!FppDataPoint(JPYMktVal!G407,JPYMktVal!$A407,JPYMktVal!$B407,JPYMktVal!$C407)</f>
        <v>^Point~24482@19:23:28</v>
      </c>
      <c r="F405" s="3" t="str">
        <f>[1]!FppDataPoint(JPYMktVal!H407,JPYMktVal!$A407,JPYMktVal!$B407,JPYMktVal!$C407)</f>
        <v>^Point~21217@19:23:25</v>
      </c>
      <c r="G405" s="3" t="str">
        <f>[1]!FppDataPoint(JPYMktVal!I407,JPYMktVal!$A407,JPYMktVal!$B407,JPYMktVal!$C407)</f>
        <v>^Point~20300@19:23:24</v>
      </c>
      <c r="H405" s="3" t="str">
        <f>[1]!FppDataPoint(JPYMktVal!J407,JPYMktVal!$A407,JPYMktVal!$B407,JPYMktVal!$C407)</f>
        <v>^Point~18283@19:23:22</v>
      </c>
      <c r="I405" s="3" t="str">
        <f>[1]!FppDataPoint(JPYMktVal!K407,JPYMktVal!$A407,JPYMktVal!$B407,JPYMktVal!$C407)</f>
        <v>^Point~20066@19:23:24</v>
      </c>
      <c r="J405" s="3" t="str">
        <f>[1]!FppDataPoint(JPYMktVal!L407,JPYMktVal!$A407,JPYMktVal!$B407,JPYMktVal!$C407)</f>
        <v>^Point~19386@19:23:23</v>
      </c>
      <c r="K405" s="3" t="str">
        <f>[1]!FppDataPoint(JPYMktVal!M407,JPYMktVal!$A407,JPYMktVal!$B407,JPYMktVal!$C407)</f>
        <v>^Point~22991@19:23:26</v>
      </c>
      <c r="L405" s="3" t="str">
        <f>[1]!FppDataPoint(JPYMktVal!N407,JPYMktVal!$A407,JPYMktVal!$B407,JPYMktVal!$C407)</f>
        <v>^Point~23847@19:23:27</v>
      </c>
      <c r="M405" s="3" t="str">
        <f>[1]!FppDataPoint(JPYMktVal!O407,JPYMktVal!$A407,JPYMktVal!$B407,JPYMktVal!$C407)</f>
        <v>^Point~23433@19:23:27</v>
      </c>
      <c r="N405" s="3" t="str">
        <f>[1]!FppDataPoint(JPYMktVal!P407,JPYMktVal!$A407,JPYMktVal!$B407,JPYMktVal!$C407)</f>
        <v>^Point~22251@19:23:26</v>
      </c>
      <c r="O405" s="3" t="str">
        <f>[1]!FppDataPoint(JPYMktVal!Q407,JPYMktVal!$A407,JPYMktVal!$B407,JPYMktVal!$C407)</f>
        <v>^Point~17794@19:23:22</v>
      </c>
      <c r="P405" s="3" t="str">
        <f>[1]!FppDataPoint(JPYMktVal!R407,JPYMktVal!$A407,JPYMktVal!$B407,JPYMktVal!$C407)</f>
        <v>^Point~21749@19:23:25</v>
      </c>
      <c r="Q405" s="3" t="str">
        <f>[1]!FppDataPoint(JPYMktVal!S407,JPYMktVal!$A407,JPYMktVal!$B407,JPYMktVal!$C407)</f>
        <v>^Point~21915@19:23:25</v>
      </c>
    </row>
    <row r="406" spans="1:17" x14ac:dyDescent="0.3">
      <c r="A406" s="4"/>
      <c r="B406" s="4" t="str">
        <f>[1]!FppDataPoint(JPYMktVal!E408:S408,JPYMktVal!$A408,,)</f>
        <v>^Point~18813@19:23:23</v>
      </c>
      <c r="C406" s="3" t="str">
        <f>[1]!FppDataPoint(JPYMktVal!E408,JPYMktVal!$A408,JPYMktVal!$B408,JPYMktVal!$C408)</f>
        <v>^Point~18174@19:23:22</v>
      </c>
      <c r="D406" s="3" t="str">
        <f>[1]!FppDataPoint(JPYMktVal!F408,JPYMktVal!$A408,JPYMktVal!$B408,JPYMktVal!$C408)</f>
        <v>^Point~24444@19:23:28</v>
      </c>
      <c r="E406" s="3" t="str">
        <f>[1]!FppDataPoint(JPYMktVal!G408,JPYMktVal!$A408,JPYMktVal!$B408,JPYMktVal!$C408)</f>
        <v>^Point~20547@19:23:24</v>
      </c>
      <c r="F406" s="3" t="str">
        <f>[1]!FppDataPoint(JPYMktVal!H408,JPYMktVal!$A408,JPYMktVal!$B408,JPYMktVal!$C408)</f>
        <v>^Point~19471@19:23:23</v>
      </c>
      <c r="G406" s="3" t="str">
        <f>[1]!FppDataPoint(JPYMktVal!I408,JPYMktVal!$A408,JPYMktVal!$B408,JPYMktVal!$C408)</f>
        <v>^Point~24713@19:23:28</v>
      </c>
      <c r="H406" s="3" t="str">
        <f>[1]!FppDataPoint(JPYMktVal!J408,JPYMktVal!$A408,JPYMktVal!$B408,JPYMktVal!$C408)</f>
        <v>^Point~19684@19:23:24</v>
      </c>
      <c r="I406" s="3" t="str">
        <f>[1]!FppDataPoint(JPYMktVal!K408,JPYMktVal!$A408,JPYMktVal!$B408,JPYMktVal!$C408)</f>
        <v>^Point~18273@19:23:22</v>
      </c>
      <c r="J406" s="3" t="str">
        <f>[1]!FppDataPoint(JPYMktVal!L408,JPYMktVal!$A408,JPYMktVal!$B408,JPYMktVal!$C408)</f>
        <v>^Point~23633@19:23:27</v>
      </c>
      <c r="K406" s="3" t="str">
        <f>[1]!FppDataPoint(JPYMktVal!M408,JPYMktVal!$A408,JPYMktVal!$B408,JPYMktVal!$C408)</f>
        <v>^Point~21830@19:23:25</v>
      </c>
      <c r="L406" s="3" t="str">
        <f>[1]!FppDataPoint(JPYMktVal!N408,JPYMktVal!$A408,JPYMktVal!$B408,JPYMktVal!$C408)</f>
        <v>^Point~17936@19:23:22</v>
      </c>
      <c r="M406" s="3" t="str">
        <f>[1]!FppDataPoint(JPYMktVal!O408,JPYMktVal!$A408,JPYMktVal!$B408,JPYMktVal!$C408)</f>
        <v>^Point~18861@19:23:23</v>
      </c>
      <c r="N406" s="3" t="str">
        <f>[1]!FppDataPoint(JPYMktVal!P408,JPYMktVal!$A408,JPYMktVal!$B408,JPYMktVal!$C408)</f>
        <v>^Point~23774@19:23:27</v>
      </c>
      <c r="O406" s="3" t="str">
        <f>[1]!FppDataPoint(JPYMktVal!Q408,JPYMktVal!$A408,JPYMktVal!$B408,JPYMktVal!$C408)</f>
        <v>^Point~24221@19:23:27</v>
      </c>
      <c r="P406" s="3" t="str">
        <f>[1]!FppDataPoint(JPYMktVal!R408,JPYMktVal!$A408,JPYMktVal!$B408,JPYMktVal!$C408)</f>
        <v>^Point~22143@19:23:26</v>
      </c>
      <c r="Q406" s="3" t="str">
        <f>[1]!FppDataPoint(JPYMktVal!S408,JPYMktVal!$A408,JPYMktVal!$B408,JPYMktVal!$C408)</f>
        <v>^Point~24300@19:23:27</v>
      </c>
    </row>
    <row r="407" spans="1:17" x14ac:dyDescent="0.3">
      <c r="A407" s="4"/>
      <c r="B407" s="4" t="str">
        <f>[1]!FppDataPoint(JPYMktVal!E409:S409,JPYMktVal!$A409,,)</f>
        <v>^Point~18730@19:23:23</v>
      </c>
      <c r="C407" s="3" t="str">
        <f>[1]!FppDataPoint(JPYMktVal!E409,JPYMktVal!$A409,JPYMktVal!$B409,JPYMktVal!$C409)</f>
        <v>^Point~17321@19:23:21</v>
      </c>
      <c r="D407" s="3" t="str">
        <f>[1]!FppDataPoint(JPYMktVal!F409,JPYMktVal!$A409,JPYMktVal!$B409,JPYMktVal!$C409)</f>
        <v>^Point~20113@19:23:24</v>
      </c>
      <c r="E407" s="3" t="str">
        <f>[1]!FppDataPoint(JPYMktVal!G409,JPYMktVal!$A409,JPYMktVal!$B409,JPYMktVal!$C409)</f>
        <v>^Point~19323@19:23:23</v>
      </c>
      <c r="F407" s="3" t="str">
        <f>[1]!FppDataPoint(JPYMktVal!H409,JPYMktVal!$A409,JPYMktVal!$B409,JPYMktVal!$C409)</f>
        <v>^Point~19419@19:23:23</v>
      </c>
      <c r="G407" s="3" t="str">
        <f>[1]!FppDataPoint(JPYMktVal!I409,JPYMktVal!$A409,JPYMktVal!$B409,JPYMktVal!$C409)</f>
        <v>^Point~18321@19:23:23</v>
      </c>
      <c r="H407" s="3" t="str">
        <f>[1]!FppDataPoint(JPYMktVal!J409,JPYMktVal!$A409,JPYMktVal!$B409,JPYMktVal!$C409)</f>
        <v>^Point~24472@19:23:28</v>
      </c>
      <c r="I407" s="3" t="str">
        <f>[1]!FppDataPoint(JPYMktVal!K409,JPYMktVal!$A409,JPYMktVal!$B409,JPYMktVal!$C409)</f>
        <v>^Point~23854@19:23:27</v>
      </c>
      <c r="J407" s="3" t="str">
        <f>[1]!FppDataPoint(JPYMktVal!L409,JPYMktVal!$A409,JPYMktVal!$B409,JPYMktVal!$C409)</f>
        <v>^Point~19240@19:23:23</v>
      </c>
      <c r="K407" s="3" t="str">
        <f>[1]!FppDataPoint(JPYMktVal!M409,JPYMktVal!$A409,JPYMktVal!$B409,JPYMktVal!$C409)</f>
        <v>^Point~23888@19:23:27</v>
      </c>
      <c r="L407" s="3" t="str">
        <f>[1]!FppDataPoint(JPYMktVal!N409,JPYMktVal!$A409,JPYMktVal!$B409,JPYMktVal!$C409)</f>
        <v>^Point~22226@19:23:26</v>
      </c>
      <c r="M407" s="3" t="str">
        <f>[1]!FppDataPoint(JPYMktVal!O409,JPYMktVal!$A409,JPYMktVal!$B409,JPYMktVal!$C409)</f>
        <v>^Point~18162@19:23:22</v>
      </c>
      <c r="N407" s="3" t="str">
        <f>[1]!FppDataPoint(JPYMktVal!P409,JPYMktVal!$A409,JPYMktVal!$B409,JPYMktVal!$C409)</f>
        <v>^Point~20960@19:23:25</v>
      </c>
      <c r="O407" s="3" t="str">
        <f>[1]!FppDataPoint(JPYMktVal!Q409,JPYMktVal!$A409,JPYMktVal!$B409,JPYMktVal!$C409)</f>
        <v>^Point~18299@19:23:22</v>
      </c>
      <c r="P407" s="3" t="str">
        <f>[1]!FppDataPoint(JPYMktVal!R409,JPYMktVal!$A409,JPYMktVal!$B409,JPYMktVal!$C409)</f>
        <v>^Point~23963@19:23:27</v>
      </c>
      <c r="Q407" s="3" t="str">
        <f>[1]!FppDataPoint(JPYMktVal!S409,JPYMktVal!$A409,JPYMktVal!$B409,JPYMktVal!$C409)</f>
        <v>^Point~24689@19:23:28</v>
      </c>
    </row>
    <row r="408" spans="1:17" x14ac:dyDescent="0.3">
      <c r="A408" s="4"/>
      <c r="B408" s="4" t="str">
        <f>[1]!FppDataPoint(JPYMktVal!E410:S410,JPYMktVal!$A410,,)</f>
        <v>^Point~23922@19:23:27</v>
      </c>
      <c r="C408" s="3" t="str">
        <f>[1]!FppDataPoint(JPYMktVal!E410,JPYMktVal!$A410,JPYMktVal!$B410,JPYMktVal!$C410)</f>
        <v>^Point~20097@19:23:24</v>
      </c>
      <c r="D408" s="3" t="str">
        <f>[1]!FppDataPoint(JPYMktVal!F410,JPYMktVal!$A410,JPYMktVal!$B410,JPYMktVal!$C410)</f>
        <v>^Point~19651@19:23:24</v>
      </c>
      <c r="E408" s="3" t="str">
        <f>[1]!FppDataPoint(JPYMktVal!G410,JPYMktVal!$A410,JPYMktVal!$B410,JPYMktVal!$C410)</f>
        <v>^Point~17724@19:23:22</v>
      </c>
      <c r="F408" s="3" t="str">
        <f>[1]!FppDataPoint(JPYMktVal!H410,JPYMktVal!$A410,JPYMktVal!$B410,JPYMktVal!$C410)</f>
        <v>^Point~23102@19:23:26</v>
      </c>
      <c r="G408" s="3" t="str">
        <f>[1]!FppDataPoint(JPYMktVal!I410,JPYMktVal!$A410,JPYMktVal!$B410,JPYMktVal!$C410)</f>
        <v>^Point~18290@19:23:22</v>
      </c>
      <c r="H408" s="3" t="str">
        <f>[1]!FppDataPoint(JPYMktVal!J410,JPYMktVal!$A410,JPYMktVal!$B410,JPYMktVal!$C410)</f>
        <v>^Point~23514@19:23:27</v>
      </c>
      <c r="I408" s="3" t="str">
        <f>[1]!FppDataPoint(JPYMktVal!K410,JPYMktVal!$A410,JPYMktVal!$B410,JPYMktVal!$C410)</f>
        <v>^Point~21743@19:23:25</v>
      </c>
      <c r="J408" s="3" t="str">
        <f>[1]!FppDataPoint(JPYMktVal!L410,JPYMktVal!$A410,JPYMktVal!$B410,JPYMktVal!$C410)</f>
        <v>^Point~18542@19:23:23</v>
      </c>
      <c r="K408" s="3" t="str">
        <f>[1]!FppDataPoint(JPYMktVal!M410,JPYMktVal!$A410,JPYMktVal!$B410,JPYMktVal!$C410)</f>
        <v>^Point~17644@19:23:22</v>
      </c>
      <c r="L408" s="3" t="str">
        <f>[1]!FppDataPoint(JPYMktVal!N410,JPYMktVal!$A410,JPYMktVal!$B410,JPYMktVal!$C410)</f>
        <v>^Point~22845@19:23:26</v>
      </c>
      <c r="M408" s="3" t="str">
        <f>[1]!FppDataPoint(JPYMktVal!O410,JPYMktVal!$A410,JPYMktVal!$B410,JPYMktVal!$C410)</f>
        <v>^Point~19112@19:23:23</v>
      </c>
      <c r="N408" s="3" t="str">
        <f>[1]!FppDataPoint(JPYMktVal!P410,JPYMktVal!$A410,JPYMktVal!$B410,JPYMktVal!$C410)</f>
        <v>^Point~24502@19:23:28</v>
      </c>
      <c r="O408" s="3" t="str">
        <f>[1]!FppDataPoint(JPYMktVal!Q410,JPYMktVal!$A410,JPYMktVal!$B410,JPYMktVal!$C410)</f>
        <v>^Point~20836@19:23:24</v>
      </c>
      <c r="P408" s="3" t="str">
        <f>[1]!FppDataPoint(JPYMktVal!R410,JPYMktVal!$A410,JPYMktVal!$B410,JPYMktVal!$C410)</f>
        <v>^Point~20758@19:23:24</v>
      </c>
      <c r="Q408" s="3" t="str">
        <f>[1]!FppDataPoint(JPYMktVal!S410,JPYMktVal!$A410,JPYMktVal!$B410,JPYMktVal!$C410)</f>
        <v>^Point~20053@19:23:24</v>
      </c>
    </row>
    <row r="409" spans="1:17" x14ac:dyDescent="0.3">
      <c r="A409" s="4"/>
      <c r="B409" s="4" t="str">
        <f>[1]!FppDataPoint(JPYMktVal!E411:S411,JPYMktVal!$A411,,)</f>
        <v>^Point~20778@19:23:24</v>
      </c>
      <c r="C409" s="3" t="str">
        <f>[1]!FppDataPoint(JPYMktVal!E411,JPYMktVal!$A411,JPYMktVal!$B411,JPYMktVal!$C411)</f>
        <v>^Point~22239@19:23:26</v>
      </c>
      <c r="D409" s="3" t="str">
        <f>[1]!FppDataPoint(JPYMktVal!F411,JPYMktVal!$A411,JPYMktVal!$B411,JPYMktVal!$C411)</f>
        <v>^Point~17171@19:23:21</v>
      </c>
      <c r="E409" s="3" t="str">
        <f>[1]!FppDataPoint(JPYMktVal!G411,JPYMktVal!$A411,JPYMktVal!$B411,JPYMktVal!$C411)</f>
        <v>^Point~19905@19:23:24</v>
      </c>
      <c r="F409" s="3" t="str">
        <f>[1]!FppDataPoint(JPYMktVal!H411,JPYMktVal!$A411,JPYMktVal!$B411,JPYMktVal!$C411)</f>
        <v>^Point~23175@19:23:26</v>
      </c>
      <c r="G409" s="3" t="str">
        <f>[1]!FppDataPoint(JPYMktVal!I411,JPYMktVal!$A411,JPYMktVal!$B411,JPYMktVal!$C411)</f>
        <v>^Point~23072@19:23:26</v>
      </c>
      <c r="H409" s="3" t="str">
        <f>[1]!FppDataPoint(JPYMktVal!J411,JPYMktVal!$A411,JPYMktVal!$B411,JPYMktVal!$C411)</f>
        <v>^Point~23732@19:23:27</v>
      </c>
      <c r="I409" s="3" t="str">
        <f>[1]!FppDataPoint(JPYMktVal!K411,JPYMktVal!$A411,JPYMktVal!$B411,JPYMktVal!$C411)</f>
        <v>^Point~22690@19:23:26</v>
      </c>
      <c r="J409" s="3" t="str">
        <f>[1]!FppDataPoint(JPYMktVal!L411,JPYMktVal!$A411,JPYMktVal!$B411,JPYMktVal!$C411)</f>
        <v>^Point~19857@19:23:24</v>
      </c>
      <c r="K409" s="3" t="str">
        <f>[1]!FppDataPoint(JPYMktVal!M411,JPYMktVal!$A411,JPYMktVal!$B411,JPYMktVal!$C411)</f>
        <v>^Point~23120@19:23:26</v>
      </c>
      <c r="L409" s="3" t="str">
        <f>[1]!FppDataPoint(JPYMktVal!N411,JPYMktVal!$A411,JPYMktVal!$B411,JPYMktVal!$C411)</f>
        <v>^Point~23538@19:23:27</v>
      </c>
      <c r="M409" s="3" t="str">
        <f>[1]!FppDataPoint(JPYMktVal!O411,JPYMktVal!$A411,JPYMktVal!$B411,JPYMktVal!$C411)</f>
        <v>^Point~18170@19:23:22</v>
      </c>
      <c r="N409" s="3" t="str">
        <f>[1]!FppDataPoint(JPYMktVal!P411,JPYMktVal!$A411,JPYMktVal!$B411,JPYMktVal!$C411)</f>
        <v>^Point~17609@19:23:22</v>
      </c>
      <c r="O409" s="3" t="str">
        <f>[1]!FppDataPoint(JPYMktVal!Q411,JPYMktVal!$A411,JPYMktVal!$B411,JPYMktVal!$C411)</f>
        <v>^Point~18728@19:23:23</v>
      </c>
      <c r="P409" s="3" t="str">
        <f>[1]!FppDataPoint(JPYMktVal!R411,JPYMktVal!$A411,JPYMktVal!$B411,JPYMktVal!$C411)</f>
        <v>^Point~22510@19:23:26</v>
      </c>
      <c r="Q409" s="3" t="str">
        <f>[1]!FppDataPoint(JPYMktVal!S411,JPYMktVal!$A411,JPYMktVal!$B411,JPYMktVal!$C411)</f>
        <v>^Point~21922@19:23:25</v>
      </c>
    </row>
    <row r="410" spans="1:17" x14ac:dyDescent="0.3">
      <c r="A410" s="4"/>
      <c r="B410" s="4" t="str">
        <f>[1]!FppDataPoint(JPYMktVal!E412:S412,JPYMktVal!$A412,,)</f>
        <v>^Point~20691@19:23:24</v>
      </c>
      <c r="C410" s="3" t="str">
        <f>[1]!FppDataPoint(JPYMktVal!E412,JPYMktVal!$A412,JPYMktVal!$B412,JPYMktVal!$C412)</f>
        <v>^Point~24595@19:23:28</v>
      </c>
      <c r="D410" s="3" t="str">
        <f>[1]!FppDataPoint(JPYMktVal!F412,JPYMktVal!$A412,JPYMktVal!$B412,JPYMktVal!$C412)</f>
        <v>^Point~23607@19:23:27</v>
      </c>
      <c r="E410" s="3" t="str">
        <f>[1]!FppDataPoint(JPYMktVal!G412,JPYMktVal!$A412,JPYMktVal!$B412,JPYMktVal!$C412)</f>
        <v>^Point~20444@19:23:24</v>
      </c>
      <c r="F410" s="3" t="str">
        <f>[1]!FppDataPoint(JPYMktVal!H412,JPYMktVal!$A412,JPYMktVal!$B412,JPYMktVal!$C412)</f>
        <v>^Point~23748@19:23:27</v>
      </c>
      <c r="G410" s="3" t="str">
        <f>[1]!FppDataPoint(JPYMktVal!I412,JPYMktVal!$A412,JPYMktVal!$B412,JPYMktVal!$C412)</f>
        <v>^Point~20189@19:23:24</v>
      </c>
      <c r="H410" s="3" t="str">
        <f>[1]!FppDataPoint(JPYMktVal!J412,JPYMktVal!$A412,JPYMktVal!$B412,JPYMktVal!$C412)</f>
        <v>^Point~20197@19:23:24</v>
      </c>
      <c r="I410" s="3" t="str">
        <f>[1]!FppDataPoint(JPYMktVal!K412,JPYMktVal!$A412,JPYMktVal!$B412,JPYMktVal!$C412)</f>
        <v>^Point~17792@19:23:22</v>
      </c>
      <c r="J410" s="3" t="str">
        <f>[1]!FppDataPoint(JPYMktVal!L412,JPYMktVal!$A412,JPYMktVal!$B412,JPYMktVal!$C412)</f>
        <v>^Point~16751@19:23:21</v>
      </c>
      <c r="K410" s="3" t="str">
        <f>[1]!FppDataPoint(JPYMktVal!M412,JPYMktVal!$A412,JPYMktVal!$B412,JPYMktVal!$C412)</f>
        <v>^Point~22395@19:23:26</v>
      </c>
      <c r="L410" s="3" t="str">
        <f>[1]!FppDataPoint(JPYMktVal!N412,JPYMktVal!$A412,JPYMktVal!$B412,JPYMktVal!$C412)</f>
        <v>^Point~19601@19:23:24</v>
      </c>
      <c r="M410" s="3" t="str">
        <f>[1]!FppDataPoint(JPYMktVal!O412,JPYMktVal!$A412,JPYMktVal!$B412,JPYMktVal!$C412)</f>
        <v>^Point~18483@19:23:23</v>
      </c>
      <c r="N410" s="3" t="str">
        <f>[1]!FppDataPoint(JPYMktVal!P412,JPYMktVal!$A412,JPYMktVal!$B412,JPYMktVal!$C412)</f>
        <v>^Point~21305@19:23:25</v>
      </c>
      <c r="O410" s="3" t="str">
        <f>[1]!FppDataPoint(JPYMktVal!Q412,JPYMktVal!$A412,JPYMktVal!$B412,JPYMktVal!$C412)</f>
        <v>^Point~23933@19:23:27</v>
      </c>
      <c r="P410" s="3" t="str">
        <f>[1]!FppDataPoint(JPYMktVal!R412,JPYMktVal!$A412,JPYMktVal!$B412,JPYMktVal!$C412)</f>
        <v>^Point~21246@19:23:25</v>
      </c>
      <c r="Q410" s="3" t="str">
        <f>[1]!FppDataPoint(JPYMktVal!S412,JPYMktVal!$A412,JPYMktVal!$B412,JPYMktVal!$C412)</f>
        <v>^Point~18489@19:23:23</v>
      </c>
    </row>
    <row r="411" spans="1:17" x14ac:dyDescent="0.3">
      <c r="A411" s="4"/>
      <c r="B411" s="4" t="str">
        <f>[1]!FppDataPoint(JPYMktVal!E413:S413,JPYMktVal!$A413,,)</f>
        <v>^Point~19992@19:23:24</v>
      </c>
      <c r="C411" s="3" t="str">
        <f>[1]!FppDataPoint(JPYMktVal!E413,JPYMktVal!$A413,JPYMktVal!$B413,JPYMktVal!$C413)</f>
        <v>^Point~17343@19:23:21</v>
      </c>
      <c r="D411" s="3" t="str">
        <f>[1]!FppDataPoint(JPYMktVal!F413,JPYMktVal!$A413,JPYMktVal!$B413,JPYMktVal!$C413)</f>
        <v>^Point~21136@19:23:25</v>
      </c>
      <c r="E411" s="3" t="str">
        <f>[1]!FppDataPoint(JPYMktVal!G413,JPYMktVal!$A413,JPYMktVal!$B413,JPYMktVal!$C413)</f>
        <v>^Point~20136@19:23:24</v>
      </c>
      <c r="F411" s="3" t="str">
        <f>[1]!FppDataPoint(JPYMktVal!H413,JPYMktVal!$A413,JPYMktVal!$B413,JPYMktVal!$C413)</f>
        <v>^Point~20442@19:23:24</v>
      </c>
      <c r="G411" s="3" t="str">
        <f>[1]!FppDataPoint(JPYMktVal!I413,JPYMktVal!$A413,JPYMktVal!$B413,JPYMktVal!$C413)</f>
        <v>^Point~19400@19:23:23</v>
      </c>
      <c r="H411" s="3" t="str">
        <f>[1]!FppDataPoint(JPYMktVal!J413,JPYMktVal!$A413,JPYMktVal!$B413,JPYMktVal!$C413)</f>
        <v>^Point~20284@19:23:24</v>
      </c>
      <c r="I411" s="3" t="str">
        <f>[1]!FppDataPoint(JPYMktVal!K413,JPYMktVal!$A413,JPYMktVal!$B413,JPYMktVal!$C413)</f>
        <v>^Point~23291@19:23:26</v>
      </c>
      <c r="J411" s="3" t="str">
        <f>[1]!FppDataPoint(JPYMktVal!L413,JPYMktVal!$A413,JPYMktVal!$B413,JPYMktVal!$C413)</f>
        <v>^Point~19263@19:23:23</v>
      </c>
      <c r="K411" s="3" t="str">
        <f>[1]!FppDataPoint(JPYMktVal!M413,JPYMktVal!$A413,JPYMktVal!$B413,JPYMktVal!$C413)</f>
        <v>^Point~18307@19:23:22</v>
      </c>
      <c r="L411" s="3" t="str">
        <f>[1]!FppDataPoint(JPYMktVal!N413,JPYMktVal!$A413,JPYMktVal!$B413,JPYMktVal!$C413)</f>
        <v>^Point~20145@19:23:24</v>
      </c>
      <c r="M411" s="3" t="str">
        <f>[1]!FppDataPoint(JPYMktVal!O413,JPYMktVal!$A413,JPYMktVal!$B413,JPYMktVal!$C413)</f>
        <v>^Point~22278@19:23:26</v>
      </c>
      <c r="N411" s="3" t="str">
        <f>[1]!FppDataPoint(JPYMktVal!P413,JPYMktVal!$A413,JPYMktVal!$B413,JPYMktVal!$C413)</f>
        <v>^Point~24169@19:23:27</v>
      </c>
      <c r="O411" s="3" t="str">
        <f>[1]!FppDataPoint(JPYMktVal!Q413,JPYMktVal!$A413,JPYMktVal!$B413,JPYMktVal!$C413)</f>
        <v>^Point~22683@19:23:26</v>
      </c>
      <c r="P411" s="3" t="str">
        <f>[1]!FppDataPoint(JPYMktVal!R413,JPYMktVal!$A413,JPYMktVal!$B413,JPYMktVal!$C413)</f>
        <v>^Point~23949@19:23:27</v>
      </c>
      <c r="Q411" s="3" t="str">
        <f>[1]!FppDataPoint(JPYMktVal!S413,JPYMktVal!$A413,JPYMktVal!$B413,JPYMktVal!$C413)</f>
        <v>^Point~16162@19:23:20</v>
      </c>
    </row>
    <row r="412" spans="1:17" x14ac:dyDescent="0.3">
      <c r="A412" s="4"/>
      <c r="B412" s="4" t="str">
        <f>[1]!FppDataPoint(JPYMktVal!E414:S414,JPYMktVal!$A414,,)</f>
        <v>^Point~23780@19:23:27</v>
      </c>
      <c r="C412" s="3" t="str">
        <f>[1]!FppDataPoint(JPYMktVal!E414,JPYMktVal!$A414,JPYMktVal!$B414,JPYMktVal!$C414)</f>
        <v>^Point~22379@19:23:26</v>
      </c>
      <c r="D412" s="3" t="str">
        <f>[1]!FppDataPoint(JPYMktVal!F414,JPYMktVal!$A414,JPYMktVal!$B414,JPYMktVal!$C414)</f>
        <v>^Point~19310@19:23:23</v>
      </c>
      <c r="E412" s="3" t="str">
        <f>[1]!FppDataPoint(JPYMktVal!G414,JPYMktVal!$A414,JPYMktVal!$B414,JPYMktVal!$C414)</f>
        <v>^Point~20454@19:23:24</v>
      </c>
      <c r="F412" s="3" t="str">
        <f>[1]!FppDataPoint(JPYMktVal!H414,JPYMktVal!$A414,JPYMktVal!$B414,JPYMktVal!$C414)</f>
        <v>^Point~22686@19:23:26</v>
      </c>
      <c r="G412" s="3" t="str">
        <f>[1]!FppDataPoint(JPYMktVal!I414,JPYMktVal!$A414,JPYMktVal!$B414,JPYMktVal!$C414)</f>
        <v>^Point~24127@19:23:27</v>
      </c>
      <c r="H412" s="3" t="str">
        <f>[1]!FppDataPoint(JPYMktVal!J414,JPYMktVal!$A414,JPYMktVal!$B414,JPYMktVal!$C414)</f>
        <v>^Point~17752@19:23:22</v>
      </c>
      <c r="I412" s="3" t="str">
        <f>[1]!FppDataPoint(JPYMktVal!K414,JPYMktVal!$A414,JPYMktVal!$B414,JPYMktVal!$C414)</f>
        <v>^Point~22498@19:23:26</v>
      </c>
      <c r="J412" s="3" t="str">
        <f>[1]!FppDataPoint(JPYMktVal!L414,JPYMktVal!$A414,JPYMktVal!$B414,JPYMktVal!$C414)</f>
        <v>^Point~24748@19:23:28</v>
      </c>
      <c r="K412" s="3" t="str">
        <f>[1]!FppDataPoint(JPYMktVal!M414,JPYMktVal!$A414,JPYMktVal!$B414,JPYMktVal!$C414)</f>
        <v>^Point~22153@19:23:26</v>
      </c>
      <c r="L412" s="3" t="str">
        <f>[1]!FppDataPoint(JPYMktVal!N414,JPYMktVal!$A414,JPYMktVal!$B414,JPYMktVal!$C414)</f>
        <v>^Point~20237@19:23:24</v>
      </c>
      <c r="M412" s="3" t="str">
        <f>[1]!FppDataPoint(JPYMktVal!O414,JPYMktVal!$A414,JPYMktVal!$B414,JPYMktVal!$C414)</f>
        <v>^Point~23831@19:23:27</v>
      </c>
      <c r="N412" s="3" t="str">
        <f>[1]!FppDataPoint(JPYMktVal!P414,JPYMktVal!$A414,JPYMktVal!$B414,JPYMktVal!$C414)</f>
        <v>^Point~24408@19:23:28</v>
      </c>
      <c r="O412" s="3" t="str">
        <f>[1]!FppDataPoint(JPYMktVal!Q414,JPYMktVal!$A414,JPYMktVal!$B414,JPYMktVal!$C414)</f>
        <v>^Point~17844@19:23:22</v>
      </c>
      <c r="P412" s="3" t="str">
        <f>[1]!FppDataPoint(JPYMktVal!R414,JPYMktVal!$A414,JPYMktVal!$B414,JPYMktVal!$C414)</f>
        <v>^Point~23930@19:23:27</v>
      </c>
      <c r="Q412" s="3" t="str">
        <f>[1]!FppDataPoint(JPYMktVal!S414,JPYMktVal!$A414,JPYMktVal!$B414,JPYMktVal!$C414)</f>
        <v>^Point~18113@19:23:22</v>
      </c>
    </row>
    <row r="413" spans="1:17" x14ac:dyDescent="0.3">
      <c r="A413" s="4"/>
      <c r="B413" s="4" t="str">
        <f>[1]!FppDataPoint(JPYMktVal!E415:S415,JPYMktVal!$A415,,)</f>
        <v>^Point~23573@19:23:27</v>
      </c>
      <c r="C413" s="3" t="str">
        <f>[1]!FppDataPoint(JPYMktVal!E415,JPYMktVal!$A415,JPYMktVal!$B415,JPYMktVal!$C415)</f>
        <v>^Point~22146@19:23:26</v>
      </c>
      <c r="D413" s="3" t="str">
        <f>[1]!FppDataPoint(JPYMktVal!F415,JPYMktVal!$A415,JPYMktVal!$B415,JPYMktVal!$C415)</f>
        <v>^Point~21178@19:23:25</v>
      </c>
      <c r="E413" s="3" t="str">
        <f>[1]!FppDataPoint(JPYMktVal!G415,JPYMktVal!$A415,JPYMktVal!$B415,JPYMktVal!$C415)</f>
        <v>^Point~22612@19:23:26</v>
      </c>
      <c r="F413" s="3" t="str">
        <f>[1]!FppDataPoint(JPYMktVal!H415,JPYMktVal!$A415,JPYMktVal!$B415,JPYMktVal!$C415)</f>
        <v>^Point~16758@19:23:21</v>
      </c>
      <c r="G413" s="3" t="str">
        <f>[1]!FppDataPoint(JPYMktVal!I415,JPYMktVal!$A415,JPYMktVal!$B415,JPYMktVal!$C415)</f>
        <v>^Point~15394@19:23:20</v>
      </c>
      <c r="H413" s="3" t="str">
        <f>[1]!FppDataPoint(JPYMktVal!J415,JPYMktVal!$A415,JPYMktVal!$B415,JPYMktVal!$C415)</f>
        <v>^Point~18042@19:23:22</v>
      </c>
      <c r="I413" s="3" t="str">
        <f>[1]!FppDataPoint(JPYMktVal!K415,JPYMktVal!$A415,JPYMktVal!$B415,JPYMktVal!$C415)</f>
        <v>^Point~23050@19:23:26</v>
      </c>
      <c r="J413" s="3" t="str">
        <f>[1]!FppDataPoint(JPYMktVal!L415,JPYMktVal!$A415,JPYMktVal!$B415,JPYMktVal!$C415)</f>
        <v>^Point~19613@19:23:24</v>
      </c>
      <c r="K413" s="3" t="str">
        <f>[1]!FppDataPoint(JPYMktVal!M415,JPYMktVal!$A415,JPYMktVal!$B415,JPYMktVal!$C415)</f>
        <v>^Point~21542@19:23:25</v>
      </c>
      <c r="L413" s="3" t="str">
        <f>[1]!FppDataPoint(JPYMktVal!N415,JPYMktVal!$A415,JPYMktVal!$B415,JPYMktVal!$C415)</f>
        <v>^Point~21476@19:23:25</v>
      </c>
      <c r="M413" s="3" t="str">
        <f>[1]!FppDataPoint(JPYMktVal!O415,JPYMktVal!$A415,JPYMktVal!$B415,JPYMktVal!$C415)</f>
        <v>^Point~21984@19:23:25</v>
      </c>
      <c r="N413" s="3" t="str">
        <f>[1]!FppDataPoint(JPYMktVal!P415,JPYMktVal!$A415,JPYMktVal!$B415,JPYMktVal!$C415)</f>
        <v>^Point~19256@19:23:23</v>
      </c>
      <c r="O413" s="3" t="str">
        <f>[1]!FppDataPoint(JPYMktVal!Q415,JPYMktVal!$A415,JPYMktVal!$B415,JPYMktVal!$C415)</f>
        <v>^Point~22216@19:23:26</v>
      </c>
      <c r="P413" s="3" t="str">
        <f>[1]!FppDataPoint(JPYMktVal!R415,JPYMktVal!$A415,JPYMktVal!$B415,JPYMktVal!$C415)</f>
        <v>^Point~22995@19:23:26</v>
      </c>
      <c r="Q413" s="3" t="str">
        <f>[1]!FppDataPoint(JPYMktVal!S415,JPYMktVal!$A415,JPYMktVal!$B415,JPYMktVal!$C415)</f>
        <v>^Point~19270@19:23:23</v>
      </c>
    </row>
    <row r="414" spans="1:17" x14ac:dyDescent="0.3">
      <c r="A414" s="4"/>
      <c r="B414" s="4" t="str">
        <f>[1]!FppDataPoint(JPYMktVal!E416:S416,JPYMktVal!$A416,,)</f>
        <v>^Point~22748@19:23:26</v>
      </c>
      <c r="C414" s="3" t="str">
        <f>[1]!FppDataPoint(JPYMktVal!E416,JPYMktVal!$A416,JPYMktVal!$B416,JPYMktVal!$C416)</f>
        <v>^Point~20306@19:23:24</v>
      </c>
      <c r="D414" s="3" t="str">
        <f>[1]!FppDataPoint(JPYMktVal!F416,JPYMktVal!$A416,JPYMktVal!$B416,JPYMktVal!$C416)</f>
        <v>^Point~22525@19:23:26</v>
      </c>
      <c r="E414" s="3" t="str">
        <f>[1]!FppDataPoint(JPYMktVal!G416,JPYMktVal!$A416,JPYMktVal!$B416,JPYMktVal!$C416)</f>
        <v>^Point~19612@19:23:24</v>
      </c>
      <c r="F414" s="3" t="str">
        <f>[1]!FppDataPoint(JPYMktVal!H416,JPYMktVal!$A416,JPYMktVal!$B416,JPYMktVal!$C416)</f>
        <v>^Point~19502@19:23:23</v>
      </c>
      <c r="G414" s="3" t="str">
        <f>[1]!FppDataPoint(JPYMktVal!I416,JPYMktVal!$A416,JPYMktVal!$B416,JPYMktVal!$C416)</f>
        <v>^Point~20615@19:23:24</v>
      </c>
      <c r="H414" s="3" t="str">
        <f>[1]!FppDataPoint(JPYMktVal!J416,JPYMktVal!$A416,JPYMktVal!$B416,JPYMktVal!$C416)</f>
        <v>^Point~16846@19:23:21</v>
      </c>
      <c r="I414" s="3" t="str">
        <f>[1]!FppDataPoint(JPYMktVal!K416,JPYMktVal!$A416,JPYMktVal!$B416,JPYMktVal!$C416)</f>
        <v>^Point~20701@19:23:24</v>
      </c>
      <c r="J414" s="3" t="str">
        <f>[1]!FppDataPoint(JPYMktVal!L416,JPYMktVal!$A416,JPYMktVal!$B416,JPYMktVal!$C416)</f>
        <v>^Point~24641@19:23:28</v>
      </c>
      <c r="K414" s="3" t="str">
        <f>[1]!FppDataPoint(JPYMktVal!M416,JPYMktVal!$A416,JPYMktVal!$B416,JPYMktVal!$C416)</f>
        <v>^Point~24316@19:23:27</v>
      </c>
      <c r="L414" s="3" t="str">
        <f>[1]!FppDataPoint(JPYMktVal!N416,JPYMktVal!$A416,JPYMktVal!$B416,JPYMktVal!$C416)</f>
        <v>^Point~19210@19:23:23</v>
      </c>
      <c r="M414" s="3" t="str">
        <f>[1]!FppDataPoint(JPYMktVal!O416,JPYMktVal!$A416,JPYMktVal!$B416,JPYMktVal!$C416)</f>
        <v>^Point~20602@19:23:24</v>
      </c>
      <c r="N414" s="3" t="str">
        <f>[1]!FppDataPoint(JPYMktVal!P416,JPYMktVal!$A416,JPYMktVal!$B416,JPYMktVal!$C416)</f>
        <v>^Point~17219@19:23:21</v>
      </c>
      <c r="O414" s="3" t="str">
        <f>[1]!FppDataPoint(JPYMktVal!Q416,JPYMktVal!$A416,JPYMktVal!$B416,JPYMktVal!$C416)</f>
        <v>^Point~23311@19:23:26</v>
      </c>
      <c r="P414" s="3" t="str">
        <f>[1]!FppDataPoint(JPYMktVal!R416,JPYMktVal!$A416,JPYMktVal!$B416,JPYMktVal!$C416)</f>
        <v>^Point~21449@19:23:25</v>
      </c>
      <c r="Q414" s="3" t="str">
        <f>[1]!FppDataPoint(JPYMktVal!S416,JPYMktVal!$A416,JPYMktVal!$B416,JPYMktVal!$C416)</f>
        <v>^Point~17880@19:23:22</v>
      </c>
    </row>
    <row r="415" spans="1:17" x14ac:dyDescent="0.3">
      <c r="A415" s="4"/>
      <c r="B415" s="4" t="str">
        <f>[1]!FppDataPoint(JPYMktVal!E417:S417,JPYMktVal!$A417,,)</f>
        <v>^Point~20208@19:23:24</v>
      </c>
      <c r="C415" s="3" t="str">
        <f>[1]!FppDataPoint(JPYMktVal!E417,JPYMktVal!$A417,JPYMktVal!$B417,JPYMktVal!$C417)</f>
        <v>^Point~18142@19:23:22</v>
      </c>
      <c r="D415" s="3" t="str">
        <f>[1]!FppDataPoint(JPYMktVal!F417,JPYMktVal!$A417,JPYMktVal!$B417,JPYMktVal!$C417)</f>
        <v>^Point~18406@19:23:23</v>
      </c>
      <c r="E415" s="3" t="str">
        <f>[1]!FppDataPoint(JPYMktVal!G417,JPYMktVal!$A417,JPYMktVal!$B417,JPYMktVal!$C417)</f>
        <v>^Point~22384@19:23:26</v>
      </c>
      <c r="F415" s="3" t="str">
        <f>[1]!FppDataPoint(JPYMktVal!H417,JPYMktVal!$A417,JPYMktVal!$B417,JPYMktVal!$C417)</f>
        <v>^Point~22108@19:23:25</v>
      </c>
      <c r="G415" s="3" t="str">
        <f>[1]!FppDataPoint(JPYMktVal!I417,JPYMktVal!$A417,JPYMktVal!$B417,JPYMktVal!$C417)</f>
        <v>^Point~18627@19:23:23</v>
      </c>
      <c r="H415" s="3" t="str">
        <f>[1]!FppDataPoint(JPYMktVal!J417,JPYMktVal!$A417,JPYMktVal!$B417,JPYMktVal!$C417)</f>
        <v>^Point~21325@19:23:25</v>
      </c>
      <c r="I415" s="3" t="str">
        <f>[1]!FppDataPoint(JPYMktVal!K417,JPYMktVal!$A417,JPYMktVal!$B417,JPYMktVal!$C417)</f>
        <v>^Point~18437@19:23:23</v>
      </c>
      <c r="J415" s="3" t="str">
        <f>[1]!FppDataPoint(JPYMktVal!L417,JPYMktVal!$A417,JPYMktVal!$B417,JPYMktVal!$C417)</f>
        <v>^Point~22224@19:23:26</v>
      </c>
      <c r="K415" s="3" t="str">
        <f>[1]!FppDataPoint(JPYMktVal!M417,JPYMktVal!$A417,JPYMktVal!$B417,JPYMktVal!$C417)</f>
        <v>^Point~23379@19:23:26</v>
      </c>
      <c r="L415" s="3" t="str">
        <f>[1]!FppDataPoint(JPYMktVal!N417,JPYMktVal!$A417,JPYMktVal!$B417,JPYMktVal!$C417)</f>
        <v>^Point~23197@19:23:26</v>
      </c>
      <c r="M415" s="3" t="str">
        <f>[1]!FppDataPoint(JPYMktVal!O417,JPYMktVal!$A417,JPYMktVal!$B417,JPYMktVal!$C417)</f>
        <v>^Point~22529@19:23:26</v>
      </c>
      <c r="N415" s="3" t="str">
        <f>[1]!FppDataPoint(JPYMktVal!P417,JPYMktVal!$A417,JPYMktVal!$B417,JPYMktVal!$C417)</f>
        <v>^Point~22945@19:23:26</v>
      </c>
      <c r="O415" s="3" t="str">
        <f>[1]!FppDataPoint(JPYMktVal!Q417,JPYMktVal!$A417,JPYMktVal!$B417,JPYMktVal!$C417)</f>
        <v>^Point~15400@19:23:20</v>
      </c>
      <c r="P415" s="3" t="str">
        <f>[1]!FppDataPoint(JPYMktVal!R417,JPYMktVal!$A417,JPYMktVal!$B417,JPYMktVal!$C417)</f>
        <v>^Point~20613@19:23:24</v>
      </c>
      <c r="Q415" s="3" t="str">
        <f>[1]!FppDataPoint(JPYMktVal!S417,JPYMktVal!$A417,JPYMktVal!$B417,JPYMktVal!$C417)</f>
        <v>^Point~24093@19:23:27</v>
      </c>
    </row>
    <row r="416" spans="1:17" x14ac:dyDescent="0.3">
      <c r="A416" s="4"/>
      <c r="B416" s="4" t="str">
        <f>[1]!FppDataPoint(JPYMktVal!E418:S418,JPYMktVal!$A418,,)</f>
        <v>^Point~21259@19:23:25</v>
      </c>
      <c r="C416" s="3" t="str">
        <f>[1]!FppDataPoint(JPYMktVal!E418,JPYMktVal!$A418,JPYMktVal!$B418,JPYMktVal!$C418)</f>
        <v>^Point~18797@19:23:23</v>
      </c>
      <c r="D416" s="3" t="str">
        <f>[1]!FppDataPoint(JPYMktVal!F418,JPYMktVal!$A418,JPYMktVal!$B418,JPYMktVal!$C418)</f>
        <v>^Point~18109@19:23:22</v>
      </c>
      <c r="E416" s="3" t="str">
        <f>[1]!FppDataPoint(JPYMktVal!G418,JPYMktVal!$A418,JPYMktVal!$B418,JPYMktVal!$C418)</f>
        <v>^Point~16147@19:23:20</v>
      </c>
      <c r="F416" s="3" t="str">
        <f>[1]!FppDataPoint(JPYMktVal!H418,JPYMktVal!$A418,JPYMktVal!$B418,JPYMktVal!$C418)</f>
        <v>^Point~20584@19:23:24</v>
      </c>
      <c r="G416" s="3" t="str">
        <f>[1]!FppDataPoint(JPYMktVal!I418,JPYMktVal!$A418,JPYMktVal!$B418,JPYMktVal!$C418)</f>
        <v>^Point~24115@19:23:27</v>
      </c>
      <c r="H416" s="3" t="str">
        <f>[1]!FppDataPoint(JPYMktVal!J418,JPYMktVal!$A418,JPYMktVal!$B418,JPYMktVal!$C418)</f>
        <v>^Point~22200@19:23:26</v>
      </c>
      <c r="I416" s="3" t="str">
        <f>[1]!FppDataPoint(JPYMktVal!K418,JPYMktVal!$A418,JPYMktVal!$B418,JPYMktVal!$C418)</f>
        <v>^Point~20307@19:23:24</v>
      </c>
      <c r="J416" s="3" t="str">
        <f>[1]!FppDataPoint(JPYMktVal!L418,JPYMktVal!$A418,JPYMktVal!$B418,JPYMktVal!$C418)</f>
        <v>^Point~22962@19:23:26</v>
      </c>
      <c r="K416" s="3" t="str">
        <f>[1]!FppDataPoint(JPYMktVal!M418,JPYMktVal!$A418,JPYMktVal!$B418,JPYMktVal!$C418)</f>
        <v>^Point~21508@19:23:25</v>
      </c>
      <c r="L416" s="3" t="str">
        <f>[1]!FppDataPoint(JPYMktVal!N418,JPYMktVal!$A418,JPYMktVal!$B418,JPYMktVal!$C418)</f>
        <v>^Point~16392@19:23:21</v>
      </c>
      <c r="M416" s="3" t="str">
        <f>[1]!FppDataPoint(JPYMktVal!O418,JPYMktVal!$A418,JPYMktVal!$B418,JPYMktVal!$C418)</f>
        <v>^Point~23467@19:23:27</v>
      </c>
      <c r="N416" s="3" t="str">
        <f>[1]!FppDataPoint(JPYMktVal!P418,JPYMktVal!$A418,JPYMktVal!$B418,JPYMktVal!$C418)</f>
        <v>^Point~22937@19:23:26</v>
      </c>
      <c r="O416" s="3" t="str">
        <f>[1]!FppDataPoint(JPYMktVal!Q418,JPYMktVal!$A418,JPYMktVal!$B418,JPYMktVal!$C418)</f>
        <v>^Point~22703@19:23:26</v>
      </c>
      <c r="P416" s="3" t="str">
        <f>[1]!FppDataPoint(JPYMktVal!R418,JPYMktVal!$A418,JPYMktVal!$B418,JPYMktVal!$C418)</f>
        <v>^Point~22710@19:23:26</v>
      </c>
      <c r="Q416" s="3" t="str">
        <f>[1]!FppDataPoint(JPYMktVal!S418,JPYMktVal!$A418,JPYMktVal!$B418,JPYMktVal!$C418)</f>
        <v>^Point~23579@19:23:27</v>
      </c>
    </row>
    <row r="417" spans="1:17" x14ac:dyDescent="0.3">
      <c r="A417" s="4"/>
      <c r="B417" s="4" t="str">
        <f>[1]!FppDataPoint(JPYMktVal!E419:S419,JPYMktVal!$A419,,)</f>
        <v>^Point~20694@19:23:24</v>
      </c>
      <c r="C417" s="3" t="str">
        <f>[1]!FppDataPoint(JPYMktVal!E419,JPYMktVal!$A419,JPYMktVal!$B419,JPYMktVal!$C419)</f>
        <v>^Point~23632@19:23:27</v>
      </c>
      <c r="D417" s="3" t="str">
        <f>[1]!FppDataPoint(JPYMktVal!F419,JPYMktVal!$A419,JPYMktVal!$B419,JPYMktVal!$C419)</f>
        <v>^Point~18896@19:23:23</v>
      </c>
      <c r="E417" s="3" t="str">
        <f>[1]!FppDataPoint(JPYMktVal!G419,JPYMktVal!$A419,JPYMktVal!$B419,JPYMktVal!$C419)</f>
        <v>^Point~23087@19:23:26</v>
      </c>
      <c r="F417" s="3" t="str">
        <f>[1]!FppDataPoint(JPYMktVal!H419,JPYMktVal!$A419,JPYMktVal!$B419,JPYMktVal!$C419)</f>
        <v>^Point~16652@19:23:21</v>
      </c>
      <c r="G417" s="3" t="str">
        <f>[1]!FppDataPoint(JPYMktVal!I419,JPYMktVal!$A419,JPYMktVal!$B419,JPYMktVal!$C419)</f>
        <v>^Point~23156@19:23:26</v>
      </c>
      <c r="H417" s="3" t="str">
        <f>[1]!FppDataPoint(JPYMktVal!J419,JPYMktVal!$A419,JPYMktVal!$B419,JPYMktVal!$C419)</f>
        <v>^Point~21396@19:23:25</v>
      </c>
      <c r="I417" s="3" t="str">
        <f>[1]!FppDataPoint(JPYMktVal!K419,JPYMktVal!$A419,JPYMktVal!$B419,JPYMktVal!$C419)</f>
        <v>^Point~21335@19:23:25</v>
      </c>
      <c r="J417" s="3" t="str">
        <f>[1]!FppDataPoint(JPYMktVal!L419,JPYMktVal!$A419,JPYMktVal!$B419,JPYMktVal!$C419)</f>
        <v>^Point~23977@19:23:27</v>
      </c>
      <c r="K417" s="3" t="str">
        <f>[1]!FppDataPoint(JPYMktVal!M419,JPYMktVal!$A419,JPYMktVal!$B419,JPYMktVal!$C419)</f>
        <v>^Point~24524@19:23:28</v>
      </c>
      <c r="L417" s="3" t="str">
        <f>[1]!FppDataPoint(JPYMktVal!N419,JPYMktVal!$A419,JPYMktVal!$B419,JPYMktVal!$C419)</f>
        <v>^Point~19881@19:23:24</v>
      </c>
      <c r="M417" s="3" t="str">
        <f>[1]!FppDataPoint(JPYMktVal!O419,JPYMktVal!$A419,JPYMktVal!$B419,JPYMktVal!$C419)</f>
        <v>^Point~20848@19:23:24</v>
      </c>
      <c r="N417" s="3" t="str">
        <f>[1]!FppDataPoint(JPYMktVal!P419,JPYMktVal!$A419,JPYMktVal!$B419,JPYMktVal!$C419)</f>
        <v>^Point~20404@19:23:24</v>
      </c>
      <c r="O417" s="3" t="str">
        <f>[1]!FppDataPoint(JPYMktVal!Q419,JPYMktVal!$A419,JPYMktVal!$B419,JPYMktVal!$C419)</f>
        <v>^Point~24654@19:23:28</v>
      </c>
      <c r="P417" s="3" t="str">
        <f>[1]!FppDataPoint(JPYMktVal!R419,JPYMktVal!$A419,JPYMktVal!$B419,JPYMktVal!$C419)</f>
        <v>^Point~21543@19:23:25</v>
      </c>
      <c r="Q417" s="3" t="str">
        <f>[1]!FppDataPoint(JPYMktVal!S419,JPYMktVal!$A419,JPYMktVal!$B419,JPYMktVal!$C419)</f>
        <v>^Point~21111@19:23:25</v>
      </c>
    </row>
    <row r="418" spans="1:17" x14ac:dyDescent="0.3">
      <c r="A418" s="4"/>
      <c r="B418" s="4" t="str">
        <f>[1]!FppDataPoint(JPYMktVal!E420:S420,JPYMktVal!$A420,,)</f>
        <v>^Point~22893@19:23:26</v>
      </c>
      <c r="C418" s="3" t="str">
        <f>[1]!FppDataPoint(JPYMktVal!E420,JPYMktVal!$A420,JPYMktVal!$B420,JPYMktVal!$C420)</f>
        <v>^Point~21598@19:23:25</v>
      </c>
      <c r="D418" s="3" t="str">
        <f>[1]!FppDataPoint(JPYMktVal!F420,JPYMktVal!$A420,JPYMktVal!$B420,JPYMktVal!$C420)</f>
        <v>^Point~21324@19:23:25</v>
      </c>
      <c r="E418" s="3" t="str">
        <f>[1]!FppDataPoint(JPYMktVal!G420,JPYMktVal!$A420,JPYMktVal!$B420,JPYMktVal!$C420)</f>
        <v>^Point~24510@19:23:28</v>
      </c>
      <c r="F418" s="3" t="str">
        <f>[1]!FppDataPoint(JPYMktVal!H420,JPYMktVal!$A420,JPYMktVal!$B420,JPYMktVal!$C420)</f>
        <v>^Point~20607@19:23:24</v>
      </c>
      <c r="G418" s="3" t="str">
        <f>[1]!FppDataPoint(JPYMktVal!I420,JPYMktVal!$A420,JPYMktVal!$B420,JPYMktVal!$C420)</f>
        <v>^Point~17275@19:23:21</v>
      </c>
      <c r="H418" s="3" t="str">
        <f>[1]!FppDataPoint(JPYMktVal!J420,JPYMktVal!$A420,JPYMktVal!$B420,JPYMktVal!$C420)</f>
        <v>^Point~21655@19:23:25</v>
      </c>
      <c r="I418" s="3" t="str">
        <f>[1]!FppDataPoint(JPYMktVal!K420,JPYMktVal!$A420,JPYMktVal!$B420,JPYMktVal!$C420)</f>
        <v>^Point~23075@19:23:26</v>
      </c>
      <c r="J418" s="3" t="str">
        <f>[1]!FppDataPoint(JPYMktVal!L420,JPYMktVal!$A420,JPYMktVal!$B420,JPYMktVal!$C420)</f>
        <v>^Point~20365@19:23:24</v>
      </c>
      <c r="K418" s="3" t="str">
        <f>[1]!FppDataPoint(JPYMktVal!M420,JPYMktVal!$A420,JPYMktVal!$B420,JPYMktVal!$C420)</f>
        <v>^Point~23966@19:23:27</v>
      </c>
      <c r="L418" s="3" t="str">
        <f>[1]!FppDataPoint(JPYMktVal!N420,JPYMktVal!$A420,JPYMktVal!$B420,JPYMktVal!$C420)</f>
        <v>^Point~23343@19:23:26</v>
      </c>
      <c r="M418" s="3" t="str">
        <f>[1]!FppDataPoint(JPYMktVal!O420,JPYMktVal!$A420,JPYMktVal!$B420,JPYMktVal!$C420)</f>
        <v>^Point~23931@19:23:27</v>
      </c>
      <c r="N418" s="3" t="str">
        <f>[1]!FppDataPoint(JPYMktVal!P420,JPYMktVal!$A420,JPYMktVal!$B420,JPYMktVal!$C420)</f>
        <v>^Point~17636@19:23:22</v>
      </c>
      <c r="O418" s="3" t="str">
        <f>[1]!FppDataPoint(JPYMktVal!Q420,JPYMktVal!$A420,JPYMktVal!$B420,JPYMktVal!$C420)</f>
        <v>^Point~21154@19:23:25</v>
      </c>
      <c r="P418" s="3" t="str">
        <f>[1]!FppDataPoint(JPYMktVal!R420,JPYMktVal!$A420,JPYMktVal!$B420,JPYMktVal!$C420)</f>
        <v>^Point~24095@19:23:27</v>
      </c>
      <c r="Q418" s="3" t="str">
        <f>[1]!FppDataPoint(JPYMktVal!S420,JPYMktVal!$A420,JPYMktVal!$B420,JPYMktVal!$C420)</f>
        <v>^Point~19114@19:23:23</v>
      </c>
    </row>
    <row r="419" spans="1:17" x14ac:dyDescent="0.3">
      <c r="A419" s="4"/>
      <c r="B419" s="4" t="str">
        <f>[1]!FppDataPoint(JPYMktVal!E421:S421,JPYMktVal!$A421,,)</f>
        <v>^Point~17975@19:23:22</v>
      </c>
      <c r="C419" s="3" t="str">
        <f>[1]!FppDataPoint(JPYMktVal!E421,JPYMktVal!$A421,JPYMktVal!$B421,JPYMktVal!$C421)</f>
        <v>^Point~19592@19:23:24</v>
      </c>
      <c r="D419" s="3" t="str">
        <f>[1]!FppDataPoint(JPYMktVal!F421,JPYMktVal!$A421,JPYMktVal!$B421,JPYMktVal!$C421)</f>
        <v>^Point~24017@19:23:27</v>
      </c>
      <c r="E419" s="3" t="str">
        <f>[1]!FppDataPoint(JPYMktVal!G421,JPYMktVal!$A421,JPYMktVal!$B421,JPYMktVal!$C421)</f>
        <v>^Point~17318@19:23:21</v>
      </c>
      <c r="F419" s="3" t="str">
        <f>[1]!FppDataPoint(JPYMktVal!H421,JPYMktVal!$A421,JPYMktVal!$B421,JPYMktVal!$C421)</f>
        <v>^Point~22884@19:23:26</v>
      </c>
      <c r="G419" s="3" t="str">
        <f>[1]!FppDataPoint(JPYMktVal!I421,JPYMktVal!$A421,JPYMktVal!$B421,JPYMktVal!$C421)</f>
        <v>^Point~20280@19:23:24</v>
      </c>
      <c r="H419" s="3" t="str">
        <f>[1]!FppDataPoint(JPYMktVal!J421,JPYMktVal!$A421,JPYMktVal!$B421,JPYMktVal!$C421)</f>
        <v>^Point~16451@19:23:21</v>
      </c>
      <c r="I419" s="3" t="str">
        <f>[1]!FppDataPoint(JPYMktVal!K421,JPYMktVal!$A421,JPYMktVal!$B421,JPYMktVal!$C421)</f>
        <v>^Point~18147@19:23:22</v>
      </c>
      <c r="J419" s="3" t="str">
        <f>[1]!FppDataPoint(JPYMktVal!L421,JPYMktVal!$A421,JPYMktVal!$B421,JPYMktVal!$C421)</f>
        <v>^Point~21642@19:23:25</v>
      </c>
      <c r="K419" s="3" t="str">
        <f>[1]!FppDataPoint(JPYMktVal!M421,JPYMktVal!$A421,JPYMktVal!$B421,JPYMktVal!$C421)</f>
        <v>^Point~21252@19:23:25</v>
      </c>
      <c r="L419" s="3" t="str">
        <f>[1]!FppDataPoint(JPYMktVal!N421,JPYMktVal!$A421,JPYMktVal!$B421,JPYMktVal!$C421)</f>
        <v>^Point~23568@19:23:27</v>
      </c>
      <c r="M419" s="3" t="str">
        <f>[1]!FppDataPoint(JPYMktVal!O421,JPYMktVal!$A421,JPYMktVal!$B421,JPYMktVal!$C421)</f>
        <v>^Point~19951@19:23:24</v>
      </c>
      <c r="N419" s="3" t="str">
        <f>[1]!FppDataPoint(JPYMktVal!P421,JPYMktVal!$A421,JPYMktVal!$B421,JPYMktVal!$C421)</f>
        <v>^Point~16454@19:23:21</v>
      </c>
      <c r="O419" s="3" t="str">
        <f>[1]!FppDataPoint(JPYMktVal!Q421,JPYMktVal!$A421,JPYMktVal!$B421,JPYMktVal!$C421)</f>
        <v>^Point~23945@19:23:27</v>
      </c>
      <c r="P419" s="3" t="str">
        <f>[1]!FppDataPoint(JPYMktVal!R421,JPYMktVal!$A421,JPYMktVal!$B421,JPYMktVal!$C421)</f>
        <v>^Point~21736@19:23:25</v>
      </c>
      <c r="Q419" s="3" t="str">
        <f>[1]!FppDataPoint(JPYMktVal!S421,JPYMktVal!$A421,JPYMktVal!$B421,JPYMktVal!$C421)</f>
        <v>^Point~18153@19:23:22</v>
      </c>
    </row>
    <row r="420" spans="1:17" x14ac:dyDescent="0.3">
      <c r="A420" s="4"/>
      <c r="B420" s="4" t="str">
        <f>[1]!FppDataPoint(JPYMktVal!E422:S422,JPYMktVal!$A422,,)</f>
        <v>^Point~22791@19:23:26</v>
      </c>
      <c r="C420" s="3" t="str">
        <f>[1]!FppDataPoint(JPYMktVal!E422,JPYMktVal!$A422,JPYMktVal!$B422,JPYMktVal!$C422)</f>
        <v>^Point~17637@19:23:22</v>
      </c>
      <c r="D420" s="3" t="str">
        <f>[1]!FppDataPoint(JPYMktVal!F422,JPYMktVal!$A422,JPYMktVal!$B422,JPYMktVal!$C422)</f>
        <v>^Point~18988@19:23:23</v>
      </c>
      <c r="E420" s="3" t="str">
        <f>[1]!FppDataPoint(JPYMktVal!G422,JPYMktVal!$A422,JPYMktVal!$B422,JPYMktVal!$C422)</f>
        <v>^Point~20713@19:23:24</v>
      </c>
      <c r="F420" s="3" t="str">
        <f>[1]!FppDataPoint(JPYMktVal!H422,JPYMktVal!$A422,JPYMktVal!$B422,JPYMktVal!$C422)</f>
        <v>^Point~18475@19:23:23</v>
      </c>
      <c r="G420" s="3" t="str">
        <f>[1]!FppDataPoint(JPYMktVal!I422,JPYMktVal!$A422,JPYMktVal!$B422,JPYMktVal!$C422)</f>
        <v>^Point~17305@19:23:21</v>
      </c>
      <c r="H420" s="3" t="str">
        <f>[1]!FppDataPoint(JPYMktVal!J422,JPYMktVal!$A422,JPYMktVal!$B422,JPYMktVal!$C422)</f>
        <v>^Point~19631@19:23:24</v>
      </c>
      <c r="I420" s="3" t="str">
        <f>[1]!FppDataPoint(JPYMktVal!K422,JPYMktVal!$A422,JPYMktVal!$B422,JPYMktVal!$C422)</f>
        <v>^Point~18522@19:23:23</v>
      </c>
      <c r="J420" s="3" t="str">
        <f>[1]!FppDataPoint(JPYMktVal!L422,JPYMktVal!$A422,JPYMktVal!$B422,JPYMktVal!$C422)</f>
        <v>^Point~19827@19:23:24</v>
      </c>
      <c r="K420" s="3" t="str">
        <f>[1]!FppDataPoint(JPYMktVal!M422,JPYMktVal!$A422,JPYMktVal!$B422,JPYMktVal!$C422)</f>
        <v>^Point~22039@19:23:25</v>
      </c>
      <c r="L420" s="3" t="str">
        <f>[1]!FppDataPoint(JPYMktVal!N422,JPYMktVal!$A422,JPYMktVal!$B422,JPYMktVal!$C422)</f>
        <v>^Point~18764@19:23:23</v>
      </c>
      <c r="M420" s="3" t="str">
        <f>[1]!FppDataPoint(JPYMktVal!O422,JPYMktVal!$A422,JPYMktVal!$B422,JPYMktVal!$C422)</f>
        <v>^Point~23809@19:23:27</v>
      </c>
      <c r="N420" s="3" t="str">
        <f>[1]!FppDataPoint(JPYMktVal!P422,JPYMktVal!$A422,JPYMktVal!$B422,JPYMktVal!$C422)</f>
        <v>^Point~21427@19:23:25</v>
      </c>
      <c r="O420" s="3" t="str">
        <f>[1]!FppDataPoint(JPYMktVal!Q422,JPYMktVal!$A422,JPYMktVal!$B422,JPYMktVal!$C422)</f>
        <v>^Point~18756@19:23:23</v>
      </c>
      <c r="P420" s="3" t="str">
        <f>[1]!FppDataPoint(JPYMktVal!R422,JPYMktVal!$A422,JPYMktVal!$B422,JPYMktVal!$C422)</f>
        <v>^Point~23046@19:23:26</v>
      </c>
      <c r="Q420" s="3" t="str">
        <f>[1]!FppDataPoint(JPYMktVal!S422,JPYMktVal!$A422,JPYMktVal!$B422,JPYMktVal!$C422)</f>
        <v>^Point~20269@19:23:24</v>
      </c>
    </row>
    <row r="421" spans="1:17" x14ac:dyDescent="0.3">
      <c r="A421" s="4"/>
      <c r="B421" s="4" t="str">
        <f>[1]!FppDataPoint(JPYMktVal!E423:S423,JPYMktVal!$A423,,)</f>
        <v>^Point~22673@19:23:26</v>
      </c>
      <c r="C421" s="3" t="str">
        <f>[1]!FppDataPoint(JPYMktVal!E423,JPYMktVal!$A423,JPYMktVal!$B423,JPYMktVal!$C423)</f>
        <v>^Point~19438@19:23:23</v>
      </c>
      <c r="D421" s="3" t="str">
        <f>[1]!FppDataPoint(JPYMktVal!F423,JPYMktVal!$A423,JPYMktVal!$B423,JPYMktVal!$C423)</f>
        <v>^Point~21505@19:23:25</v>
      </c>
      <c r="E421" s="3" t="str">
        <f>[1]!FppDataPoint(JPYMktVal!G423,JPYMktVal!$A423,JPYMktVal!$B423,JPYMktVal!$C423)</f>
        <v>^Point~21151@19:23:25</v>
      </c>
      <c r="F421" s="3" t="str">
        <f>[1]!FppDataPoint(JPYMktVal!H423,JPYMktVal!$A423,JPYMktVal!$B423,JPYMktVal!$C423)</f>
        <v>^Point~17903@19:23:22</v>
      </c>
      <c r="G421" s="3" t="str">
        <f>[1]!FppDataPoint(JPYMktVal!I423,JPYMktVal!$A423,JPYMktVal!$B423,JPYMktVal!$C423)</f>
        <v>^Point~23520@19:23:27</v>
      </c>
      <c r="H421" s="3" t="str">
        <f>[1]!FppDataPoint(JPYMktVal!J423,JPYMktVal!$A423,JPYMktVal!$B423,JPYMktVal!$C423)</f>
        <v>^Point~20366@19:23:24</v>
      </c>
      <c r="I421" s="3" t="str">
        <f>[1]!FppDataPoint(JPYMktVal!K423,JPYMktVal!$A423,JPYMktVal!$B423,JPYMktVal!$C423)</f>
        <v>^Point~22390@19:23:26</v>
      </c>
      <c r="J421" s="3" t="str">
        <f>[1]!FppDataPoint(JPYMktVal!L423,JPYMktVal!$A423,JPYMktVal!$B423,JPYMktVal!$C423)</f>
        <v>^Point~21326@19:23:25</v>
      </c>
      <c r="K421" s="3" t="str">
        <f>[1]!FppDataPoint(JPYMktVal!M423,JPYMktVal!$A423,JPYMktVal!$B423,JPYMktVal!$C423)</f>
        <v>^Point~21152@19:23:25</v>
      </c>
      <c r="L421" s="3" t="str">
        <f>[1]!FppDataPoint(JPYMktVal!N423,JPYMktVal!$A423,JPYMktVal!$B423,JPYMktVal!$C423)</f>
        <v>^Point~20955@19:23:25</v>
      </c>
      <c r="M421" s="3" t="str">
        <f>[1]!FppDataPoint(JPYMktVal!O423,JPYMktVal!$A423,JPYMktVal!$B423,JPYMktVal!$C423)</f>
        <v>^Point~24011@19:23:27</v>
      </c>
      <c r="N421" s="3" t="str">
        <f>[1]!FppDataPoint(JPYMktVal!P423,JPYMktVal!$A423,JPYMktVal!$B423,JPYMktVal!$C423)</f>
        <v>^Point~20211@19:23:24</v>
      </c>
      <c r="O421" s="3" t="str">
        <f>[1]!FppDataPoint(JPYMktVal!Q423,JPYMktVal!$A423,JPYMktVal!$B423,JPYMktVal!$C423)</f>
        <v>^Point~21029@19:23:25</v>
      </c>
      <c r="P421" s="3" t="str">
        <f>[1]!FppDataPoint(JPYMktVal!R423,JPYMktVal!$A423,JPYMktVal!$B423,JPYMktVal!$C423)</f>
        <v>^Point~21770@19:23:25</v>
      </c>
      <c r="Q421" s="3" t="str">
        <f>[1]!FppDataPoint(JPYMktVal!S423,JPYMktVal!$A423,JPYMktVal!$B423,JPYMktVal!$C423)</f>
        <v>^Point~17189@19:23:21</v>
      </c>
    </row>
    <row r="422" spans="1:17" x14ac:dyDescent="0.3">
      <c r="A422" s="4"/>
      <c r="B422" s="4" t="str">
        <f>[1]!FppDataPoint(JPYMktVal!E424:S424,JPYMktVal!$A424,,)</f>
        <v>^Point~22044@19:23:25</v>
      </c>
      <c r="C422" s="3" t="str">
        <f>[1]!FppDataPoint(JPYMktVal!E424,JPYMktVal!$A424,JPYMktVal!$B424,JPYMktVal!$C424)</f>
        <v>^Point~22785@19:23:26</v>
      </c>
      <c r="D422" s="3" t="str">
        <f>[1]!FppDataPoint(JPYMktVal!F424,JPYMktVal!$A424,JPYMktVal!$B424,JPYMktVal!$C424)</f>
        <v>^Point~19173@19:23:23</v>
      </c>
      <c r="E422" s="3" t="str">
        <f>[1]!FppDataPoint(JPYMktVal!G424,JPYMktVal!$A424,JPYMktVal!$B424,JPYMktVal!$C424)</f>
        <v>^Point~19181@19:23:23</v>
      </c>
      <c r="F422" s="3" t="str">
        <f>[1]!FppDataPoint(JPYMktVal!H424,JPYMktVal!$A424,JPYMktVal!$B424,JPYMktVal!$C424)</f>
        <v>^Point~16601@19:23:21</v>
      </c>
      <c r="G422" s="3" t="str">
        <f>[1]!FppDataPoint(JPYMktVal!I424,JPYMktVal!$A424,JPYMktVal!$B424,JPYMktVal!$C424)</f>
        <v>^Point~22562@19:23:26</v>
      </c>
      <c r="H422" s="3" t="str">
        <f>[1]!FppDataPoint(JPYMktVal!J424,JPYMktVal!$A424,JPYMktVal!$B424,JPYMktVal!$C424)</f>
        <v>^Point~17508@19:23:22</v>
      </c>
      <c r="I422" s="3" t="str">
        <f>[1]!FppDataPoint(JPYMktVal!K424,JPYMktVal!$A424,JPYMktVal!$B424,JPYMktVal!$C424)</f>
        <v>^Point~23391@19:23:27</v>
      </c>
      <c r="J422" s="3" t="str">
        <f>[1]!FppDataPoint(JPYMktVal!L424,JPYMktVal!$A424,JPYMktVal!$B424,JPYMktVal!$C424)</f>
        <v>^Point~16886@19:23:21</v>
      </c>
      <c r="K422" s="3" t="str">
        <f>[1]!FppDataPoint(JPYMktVal!M424,JPYMktVal!$A424,JPYMktVal!$B424,JPYMktVal!$C424)</f>
        <v>^Point~19820@19:23:24</v>
      </c>
      <c r="L422" s="3" t="str">
        <f>[1]!FppDataPoint(JPYMktVal!N424,JPYMktVal!$A424,JPYMktVal!$B424,JPYMktVal!$C424)</f>
        <v>^Point~20446@19:23:24</v>
      </c>
      <c r="M422" s="3" t="str">
        <f>[1]!FppDataPoint(JPYMktVal!O424,JPYMktVal!$A424,JPYMktVal!$B424,JPYMktVal!$C424)</f>
        <v>^Point~20991@19:23:25</v>
      </c>
      <c r="N422" s="3" t="str">
        <f>[1]!FppDataPoint(JPYMktVal!P424,JPYMktVal!$A424,JPYMktVal!$B424,JPYMktVal!$C424)</f>
        <v>^Point~23694@19:23:27</v>
      </c>
      <c r="O422" s="3" t="str">
        <f>[1]!FppDataPoint(JPYMktVal!Q424,JPYMktVal!$A424,JPYMktVal!$B424,JPYMktVal!$C424)</f>
        <v>^Point~17507@19:23:22</v>
      </c>
      <c r="P422" s="3" t="str">
        <f>[1]!FppDataPoint(JPYMktVal!R424,JPYMktVal!$A424,JPYMktVal!$B424,JPYMktVal!$C424)</f>
        <v>^Point~23584@19:23:27</v>
      </c>
      <c r="Q422" s="3" t="str">
        <f>[1]!FppDataPoint(JPYMktVal!S424,JPYMktVal!$A424,JPYMktVal!$B424,JPYMktVal!$C424)</f>
        <v>^Point~21628@19:23:25</v>
      </c>
    </row>
    <row r="423" spans="1:17" x14ac:dyDescent="0.3">
      <c r="A423" s="4"/>
      <c r="B423" s="4" t="str">
        <f>[1]!FppDataPoint(JPYMktVal!E425:S425,JPYMktVal!$A425,,)</f>
        <v>^Point~23655@19:23:27</v>
      </c>
      <c r="C423" s="3" t="str">
        <f>[1]!FppDataPoint(JPYMktVal!E425,JPYMktVal!$A425,JPYMktVal!$B425,JPYMktVal!$C425)</f>
        <v>^Point~21402@19:23:25</v>
      </c>
      <c r="D423" s="3" t="str">
        <f>[1]!FppDataPoint(JPYMktVal!F425,JPYMktVal!$A425,JPYMktVal!$B425,JPYMktVal!$C425)</f>
        <v>^Point~20749@19:23:24</v>
      </c>
      <c r="E423" s="3" t="str">
        <f>[1]!FppDataPoint(JPYMktVal!G425,JPYMktVal!$A425,JPYMktVal!$B425,JPYMktVal!$C425)</f>
        <v>^Point~24642@19:23:28</v>
      </c>
      <c r="F423" s="3" t="str">
        <f>[1]!FppDataPoint(JPYMktVal!H425,JPYMktVal!$A425,JPYMktVal!$B425,JPYMktVal!$C425)</f>
        <v>^Point~16161@19:23:20</v>
      </c>
      <c r="G423" s="3" t="str">
        <f>[1]!FppDataPoint(JPYMktVal!I425,JPYMktVal!$A425,JPYMktVal!$B425,JPYMktVal!$C425)</f>
        <v>^Point~18910@19:23:23</v>
      </c>
      <c r="H423" s="3" t="str">
        <f>[1]!FppDataPoint(JPYMktVal!J425,JPYMktVal!$A425,JPYMktVal!$B425,JPYMktVal!$C425)</f>
        <v>^Point~22231@19:23:26</v>
      </c>
      <c r="I423" s="3" t="str">
        <f>[1]!FppDataPoint(JPYMktVal!K425,JPYMktVal!$A425,JPYMktVal!$B425,JPYMktVal!$C425)</f>
        <v>^Point~23873@19:23:27</v>
      </c>
      <c r="J423" s="3" t="str">
        <f>[1]!FppDataPoint(JPYMktVal!L425,JPYMktVal!$A425,JPYMktVal!$B425,JPYMktVal!$C425)</f>
        <v>^Point~19247@19:23:23</v>
      </c>
      <c r="K423" s="3" t="str">
        <f>[1]!FppDataPoint(JPYMktVal!M425,JPYMktVal!$A425,JPYMktVal!$B425,JPYMktVal!$C425)</f>
        <v>^Point~18099@19:23:22</v>
      </c>
      <c r="L423" s="3" t="str">
        <f>[1]!FppDataPoint(JPYMktVal!N425,JPYMktVal!$A425,JPYMktVal!$B425,JPYMktVal!$C425)</f>
        <v>^Point~20816@19:23:24</v>
      </c>
      <c r="M423" s="3" t="str">
        <f>[1]!FppDataPoint(JPYMktVal!O425,JPYMktVal!$A425,JPYMktVal!$B425,JPYMktVal!$C425)</f>
        <v>^Point~19152@19:23:23</v>
      </c>
      <c r="N423" s="3" t="str">
        <f>[1]!FppDataPoint(JPYMktVal!P425,JPYMktVal!$A425,JPYMktVal!$B425,JPYMktVal!$C425)</f>
        <v>^Point~22464@19:23:26</v>
      </c>
      <c r="O423" s="3" t="str">
        <f>[1]!FppDataPoint(JPYMktVal!Q425,JPYMktVal!$A425,JPYMktVal!$B425,JPYMktVal!$C425)</f>
        <v>^Point~23475@19:23:27</v>
      </c>
      <c r="P423" s="3" t="str">
        <f>[1]!FppDataPoint(JPYMktVal!R425,JPYMktVal!$A425,JPYMktVal!$B425,JPYMktVal!$C425)</f>
        <v>^Point~23843@19:23:27</v>
      </c>
      <c r="Q423" s="3" t="str">
        <f>[1]!FppDataPoint(JPYMktVal!S425,JPYMktVal!$A425,JPYMktVal!$B425,JPYMktVal!$C425)</f>
        <v>^Point~21913@19:23:25</v>
      </c>
    </row>
    <row r="424" spans="1:17" x14ac:dyDescent="0.3">
      <c r="A424" s="4"/>
      <c r="B424" s="4" t="str">
        <f>[1]!FppDataPoint(JPYMktVal!E426:S426,JPYMktVal!$A426,,)</f>
        <v>^Point~24409@19:23:28</v>
      </c>
      <c r="C424" s="3" t="str">
        <f>[1]!FppDataPoint(JPYMktVal!E426,JPYMktVal!$A426,JPYMktVal!$B426,JPYMktVal!$C426)</f>
        <v>^Point~23800@19:23:27</v>
      </c>
      <c r="D424" s="3" t="str">
        <f>[1]!FppDataPoint(JPYMktVal!F426,JPYMktVal!$A426,JPYMktVal!$B426,JPYMktVal!$C426)</f>
        <v>^Point~22687@19:23:26</v>
      </c>
      <c r="E424" s="3" t="str">
        <f>[1]!FppDataPoint(JPYMktVal!G426,JPYMktVal!$A426,JPYMktVal!$B426,JPYMktVal!$C426)</f>
        <v>^Point~19643@19:23:24</v>
      </c>
      <c r="F424" s="3" t="str">
        <f>[1]!FppDataPoint(JPYMktVal!H426,JPYMktVal!$A426,JPYMktVal!$B426,JPYMktVal!$C426)</f>
        <v>^Point~24516@19:23:28</v>
      </c>
      <c r="G424" s="3" t="str">
        <f>[1]!FppDataPoint(JPYMktVal!I426,JPYMktVal!$A426,JPYMktVal!$B426,JPYMktVal!$C426)</f>
        <v>^Point~20109@19:23:24</v>
      </c>
      <c r="H424" s="3" t="str">
        <f>[1]!FppDataPoint(JPYMktVal!J426,JPYMktVal!$A426,JPYMktVal!$B426,JPYMktVal!$C426)</f>
        <v>^Point~19554@19:23:23</v>
      </c>
      <c r="I424" s="3" t="str">
        <f>[1]!FppDataPoint(JPYMktVal!K426,JPYMktVal!$A426,JPYMktVal!$B426,JPYMktVal!$C426)</f>
        <v>^Point~16318@19:23:21</v>
      </c>
      <c r="J424" s="3" t="str">
        <f>[1]!FppDataPoint(JPYMktVal!L426,JPYMktVal!$A426,JPYMktVal!$B426,JPYMktVal!$C426)</f>
        <v>^Point~24066@19:23:27</v>
      </c>
      <c r="K424" s="3" t="str">
        <f>[1]!FppDataPoint(JPYMktVal!M426,JPYMktVal!$A426,JPYMktVal!$B426,JPYMktVal!$C426)</f>
        <v>^Point~16867@19:23:21</v>
      </c>
      <c r="L424" s="3" t="str">
        <f>[1]!FppDataPoint(JPYMktVal!N426,JPYMktVal!$A426,JPYMktVal!$B426,JPYMktVal!$C426)</f>
        <v>^Point~18214@19:23:22</v>
      </c>
      <c r="M424" s="3" t="str">
        <f>[1]!FppDataPoint(JPYMktVal!O426,JPYMktVal!$A426,JPYMktVal!$B426,JPYMktVal!$C426)</f>
        <v>^Point~21923@19:23:25</v>
      </c>
      <c r="N424" s="3" t="str">
        <f>[1]!FppDataPoint(JPYMktVal!P426,JPYMktVal!$A426,JPYMktVal!$B426,JPYMktVal!$C426)</f>
        <v>^Point~23782@19:23:27</v>
      </c>
      <c r="O424" s="3" t="str">
        <f>[1]!FppDataPoint(JPYMktVal!Q426,JPYMktVal!$A426,JPYMktVal!$B426,JPYMktVal!$C426)</f>
        <v>^Point~23676@19:23:27</v>
      </c>
      <c r="P424" s="3" t="str">
        <f>[1]!FppDataPoint(JPYMktVal!R426,JPYMktVal!$A426,JPYMktVal!$B426,JPYMktVal!$C426)</f>
        <v>^Point~17801@19:23:22</v>
      </c>
      <c r="Q424" s="3" t="str">
        <f>[1]!FppDataPoint(JPYMktVal!S426,JPYMktVal!$A426,JPYMktVal!$B426,JPYMktVal!$C426)</f>
        <v>^Point~22551@19:23:26</v>
      </c>
    </row>
    <row r="425" spans="1:17" x14ac:dyDescent="0.3">
      <c r="A425" s="4"/>
      <c r="B425" s="4" t="str">
        <f>[1]!FppDataPoint(JPYMktVal!E427:S427,JPYMktVal!$A427,,)</f>
        <v>^Point~19991@19:23:24</v>
      </c>
      <c r="C425" s="3" t="str">
        <f>[1]!FppDataPoint(JPYMktVal!E427,JPYMktVal!$A427,JPYMktVal!$B427,JPYMktVal!$C427)</f>
        <v>^Point~17375@19:23:21</v>
      </c>
      <c r="D425" s="3" t="str">
        <f>[1]!FppDataPoint(JPYMktVal!F427,JPYMktVal!$A427,JPYMktVal!$B427,JPYMktVal!$C427)</f>
        <v>^Point~19084@19:23:23</v>
      </c>
      <c r="E425" s="3" t="str">
        <f>[1]!FppDataPoint(JPYMktVal!G427,JPYMktVal!$A427,JPYMktVal!$B427,JPYMktVal!$C427)</f>
        <v>^Point~21676@19:23:25</v>
      </c>
      <c r="F425" s="3" t="str">
        <f>[1]!FppDataPoint(JPYMktVal!H427,JPYMktVal!$A427,JPYMktVal!$B427,JPYMktVal!$C427)</f>
        <v>^Point~21902@19:23:25</v>
      </c>
      <c r="G425" s="3" t="str">
        <f>[1]!FppDataPoint(JPYMktVal!I427,JPYMktVal!$A427,JPYMktVal!$B427,JPYMktVal!$C427)</f>
        <v>^Point~24334@19:23:27</v>
      </c>
      <c r="H425" s="3" t="str">
        <f>[1]!FppDataPoint(JPYMktVal!J427,JPYMktVal!$A427,JPYMktVal!$B427,JPYMktVal!$C427)</f>
        <v>^Point~23894@19:23:27</v>
      </c>
      <c r="I425" s="3" t="str">
        <f>[1]!FppDataPoint(JPYMktVal!K427,JPYMktVal!$A427,JPYMktVal!$B427,JPYMktVal!$C427)</f>
        <v>^Point~19029@19:23:23</v>
      </c>
      <c r="J425" s="3" t="str">
        <f>[1]!FppDataPoint(JPYMktVal!L427,JPYMktVal!$A427,JPYMktVal!$B427,JPYMktVal!$C427)</f>
        <v>^Point~18103@19:23:22</v>
      </c>
      <c r="K425" s="3" t="str">
        <f>[1]!FppDataPoint(JPYMktVal!M427,JPYMktVal!$A427,JPYMktVal!$B427,JPYMktVal!$C427)</f>
        <v>^Point~20147@19:23:24</v>
      </c>
      <c r="L425" s="3" t="str">
        <f>[1]!FppDataPoint(JPYMktVal!N427,JPYMktVal!$A427,JPYMktVal!$B427,JPYMktVal!$C427)</f>
        <v>^Point~23663@19:23:27</v>
      </c>
      <c r="M425" s="3" t="str">
        <f>[1]!FppDataPoint(JPYMktVal!O427,JPYMktVal!$A427,JPYMktVal!$B427,JPYMktVal!$C427)</f>
        <v>^Point~20787@19:23:24</v>
      </c>
      <c r="N425" s="3" t="str">
        <f>[1]!FppDataPoint(JPYMktVal!P427,JPYMktVal!$A427,JPYMktVal!$B427,JPYMktVal!$C427)</f>
        <v>^Point~21400@19:23:25</v>
      </c>
      <c r="O425" s="3" t="str">
        <f>[1]!FppDataPoint(JPYMktVal!Q427,JPYMktVal!$A427,JPYMktVal!$B427,JPYMktVal!$C427)</f>
        <v>^Point~21397@19:23:25</v>
      </c>
      <c r="P425" s="3" t="str">
        <f>[1]!FppDataPoint(JPYMktVal!R427,JPYMktVal!$A427,JPYMktVal!$B427,JPYMktVal!$C427)</f>
        <v>^Point~23708@19:23:27</v>
      </c>
      <c r="Q425" s="3" t="str">
        <f>[1]!FppDataPoint(JPYMktVal!S427,JPYMktVal!$A427,JPYMktVal!$B427,JPYMktVal!$C427)</f>
        <v>^Point~20784@19:23:24</v>
      </c>
    </row>
    <row r="426" spans="1:17" x14ac:dyDescent="0.3">
      <c r="A426" s="4"/>
      <c r="B426" s="4" t="str">
        <f>[1]!FppDataPoint(JPYMktVal!E428:S428,JPYMktVal!$A428,,)</f>
        <v>^Point~18242@19:23:22</v>
      </c>
      <c r="C426" s="3" t="str">
        <f>[1]!FppDataPoint(JPYMktVal!E428,JPYMktVal!$A428,JPYMktVal!$B428,JPYMktVal!$C428)</f>
        <v>^Point~24080@19:23:27</v>
      </c>
      <c r="D426" s="3" t="str">
        <f>[1]!FppDataPoint(JPYMktVal!F428,JPYMktVal!$A428,JPYMktVal!$B428,JPYMktVal!$C428)</f>
        <v>^Point~24771@19:23:28</v>
      </c>
      <c r="E426" s="3" t="str">
        <f>[1]!FppDataPoint(JPYMktVal!G428,JPYMktVal!$A428,JPYMktVal!$B428,JPYMktVal!$C428)</f>
        <v>^Point~21580@19:23:25</v>
      </c>
      <c r="F426" s="3" t="str">
        <f>[1]!FppDataPoint(JPYMktVal!H428,JPYMktVal!$A428,JPYMktVal!$B428,JPYMktVal!$C428)</f>
        <v>^Point~18876@19:23:23</v>
      </c>
      <c r="G426" s="3" t="str">
        <f>[1]!FppDataPoint(JPYMktVal!I428,JPYMktVal!$A428,JPYMktVal!$B428,JPYMktVal!$C428)</f>
        <v>^Point~23892@19:23:27</v>
      </c>
      <c r="H426" s="3" t="str">
        <f>[1]!FppDataPoint(JPYMktVal!J428,JPYMktVal!$A428,JPYMktVal!$B428,JPYMktVal!$C428)</f>
        <v>^Point~24259@19:23:27</v>
      </c>
      <c r="I426" s="3" t="str">
        <f>[1]!FppDataPoint(JPYMktVal!K428,JPYMktVal!$A428,JPYMktVal!$B428,JPYMktVal!$C428)</f>
        <v>^Point~21730@19:23:25</v>
      </c>
      <c r="J426" s="3" t="str">
        <f>[1]!FppDataPoint(JPYMktVal!L428,JPYMktVal!$A428,JPYMktVal!$B428,JPYMktVal!$C428)</f>
        <v>^Point~22160@19:23:26</v>
      </c>
      <c r="K426" s="3" t="str">
        <f>[1]!FppDataPoint(JPYMktVal!M428,JPYMktVal!$A428,JPYMktVal!$B428,JPYMktVal!$C428)</f>
        <v>^Point~21596@19:23:25</v>
      </c>
      <c r="L426" s="3" t="str">
        <f>[1]!FppDataPoint(JPYMktVal!N428,JPYMktVal!$A428,JPYMktVal!$B428,JPYMktVal!$C428)</f>
        <v>^Point~20585@19:23:24</v>
      </c>
      <c r="M426" s="3" t="str">
        <f>[1]!FppDataPoint(JPYMktVal!O428,JPYMktVal!$A428,JPYMktVal!$B428,JPYMktVal!$C428)</f>
        <v>^Point~18708@19:23:23</v>
      </c>
      <c r="N426" s="3" t="str">
        <f>[1]!FppDataPoint(JPYMktVal!P428,JPYMktVal!$A428,JPYMktVal!$B428,JPYMktVal!$C428)</f>
        <v>^Point~18106@19:23:22</v>
      </c>
      <c r="O426" s="3" t="str">
        <f>[1]!FppDataPoint(JPYMktVal!Q428,JPYMktVal!$A428,JPYMktVal!$B428,JPYMktVal!$C428)</f>
        <v>^Point~24467@19:23:28</v>
      </c>
      <c r="P426" s="3" t="str">
        <f>[1]!FppDataPoint(JPYMktVal!R428,JPYMktVal!$A428,JPYMktVal!$B428,JPYMktVal!$C428)</f>
        <v>^Point~20155@19:23:24</v>
      </c>
      <c r="Q426" s="3" t="str">
        <f>[1]!FppDataPoint(JPYMktVal!S428,JPYMktVal!$A428,JPYMktVal!$B428,JPYMktVal!$C428)</f>
        <v>^Point~24615@19:23:28</v>
      </c>
    </row>
    <row r="427" spans="1:17" x14ac:dyDescent="0.3">
      <c r="A427" s="4"/>
      <c r="B427" s="4" t="str">
        <f>[1]!FppDataPoint(JPYMktVal!E429:S429,JPYMktVal!$A429,,)</f>
        <v>^Point~21656@19:23:25</v>
      </c>
      <c r="C427" s="3" t="str">
        <f>[1]!FppDataPoint(JPYMktVal!E429,JPYMktVal!$A429,JPYMktVal!$B429,JPYMktVal!$C429)</f>
        <v>^Point~19416@19:23:23</v>
      </c>
      <c r="D427" s="3" t="str">
        <f>[1]!FppDataPoint(JPYMktVal!F429,JPYMktVal!$A429,JPYMktVal!$B429,JPYMktVal!$C429)</f>
        <v>^Point~17633@19:23:22</v>
      </c>
      <c r="E427" s="3" t="str">
        <f>[1]!FppDataPoint(JPYMktVal!G429,JPYMktVal!$A429,JPYMktVal!$B429,JPYMktVal!$C429)</f>
        <v>^Point~21643@19:23:25</v>
      </c>
      <c r="F427" s="3" t="str">
        <f>[1]!FppDataPoint(JPYMktVal!H429,JPYMktVal!$A429,JPYMktVal!$B429,JPYMktVal!$C429)</f>
        <v>^Point~20616@19:23:24</v>
      </c>
      <c r="G427" s="3" t="str">
        <f>[1]!FppDataPoint(JPYMktVal!I429,JPYMktVal!$A429,JPYMktVal!$B429,JPYMktVal!$C429)</f>
        <v>^Point~24347@19:23:27</v>
      </c>
      <c r="H427" s="3" t="str">
        <f>[1]!FppDataPoint(JPYMktVal!J429,JPYMktVal!$A429,JPYMktVal!$B429,JPYMktVal!$C429)</f>
        <v>^Point~17981@19:23:22</v>
      </c>
      <c r="I427" s="3" t="str">
        <f>[1]!FppDataPoint(JPYMktVal!K429,JPYMktVal!$A429,JPYMktVal!$B429,JPYMktVal!$C429)</f>
        <v>^Point~17392@19:23:22</v>
      </c>
      <c r="J427" s="3" t="str">
        <f>[1]!FppDataPoint(JPYMktVal!L429,JPYMktVal!$A429,JPYMktVal!$B429,JPYMktVal!$C429)</f>
        <v>^Point~17151@19:23:21</v>
      </c>
      <c r="K427" s="3" t="str">
        <f>[1]!FppDataPoint(JPYMktVal!M429,JPYMktVal!$A429,JPYMktVal!$B429,JPYMktVal!$C429)</f>
        <v>^Point~22645@19:23:26</v>
      </c>
      <c r="L427" s="3" t="str">
        <f>[1]!FppDataPoint(JPYMktVal!N429,JPYMktVal!$A429,JPYMktVal!$B429,JPYMktVal!$C429)</f>
        <v>^Point~21367@19:23:25</v>
      </c>
      <c r="M427" s="3" t="str">
        <f>[1]!FppDataPoint(JPYMktVal!O429,JPYMktVal!$A429,JPYMktVal!$B429,JPYMktVal!$C429)</f>
        <v>^Point~17968@19:23:22</v>
      </c>
      <c r="N427" s="3" t="str">
        <f>[1]!FppDataPoint(JPYMktVal!P429,JPYMktVal!$A429,JPYMktVal!$B429,JPYMktVal!$C429)</f>
        <v>^Point~23540@19:23:27</v>
      </c>
      <c r="O427" s="3" t="str">
        <f>[1]!FppDataPoint(JPYMktVal!Q429,JPYMktVal!$A429,JPYMktVal!$B429,JPYMktVal!$C429)</f>
        <v>^Point~20999@19:23:25</v>
      </c>
      <c r="P427" s="3" t="str">
        <f>[1]!FppDataPoint(JPYMktVal!R429,JPYMktVal!$A429,JPYMktVal!$B429,JPYMktVal!$C429)</f>
        <v>^Point~16874@19:23:21</v>
      </c>
      <c r="Q427" s="3" t="str">
        <f>[1]!FppDataPoint(JPYMktVal!S429,JPYMktVal!$A429,JPYMktVal!$B429,JPYMktVal!$C429)</f>
        <v>^Point~22199@19:23:26</v>
      </c>
    </row>
    <row r="428" spans="1:17" x14ac:dyDescent="0.3">
      <c r="A428" s="4"/>
      <c r="B428" s="4" t="str">
        <f>[1]!FppDataPoint(JPYMktVal!E430:S430,JPYMktVal!$A430,,)</f>
        <v>^Point~22656@19:23:26</v>
      </c>
      <c r="C428" s="3" t="str">
        <f>[1]!FppDataPoint(JPYMktVal!E430,JPYMktVal!$A430,JPYMktVal!$B430,JPYMktVal!$C430)</f>
        <v>^Point~23247@19:23:26</v>
      </c>
      <c r="D428" s="3" t="str">
        <f>[1]!FppDataPoint(JPYMktVal!F430,JPYMktVal!$A430,JPYMktVal!$B430,JPYMktVal!$C430)</f>
        <v>^Point~22029@19:23:25</v>
      </c>
      <c r="E428" s="3" t="str">
        <f>[1]!FppDataPoint(JPYMktVal!G430,JPYMktVal!$A430,JPYMktVal!$B430,JPYMktVal!$C430)</f>
        <v>^Point~16386@19:23:21</v>
      </c>
      <c r="F428" s="3" t="str">
        <f>[1]!FppDataPoint(JPYMktVal!H430,JPYMktVal!$A430,JPYMktVal!$B430,JPYMktVal!$C430)</f>
        <v>^Point~20965@19:23:25</v>
      </c>
      <c r="G428" s="3" t="str">
        <f>[1]!FppDataPoint(JPYMktVal!I430,JPYMktVal!$A430,JPYMktVal!$B430,JPYMktVal!$C430)</f>
        <v>^Point~19177@19:23:23</v>
      </c>
      <c r="H428" s="3" t="str">
        <f>[1]!FppDataPoint(JPYMktVal!J430,JPYMktVal!$A430,JPYMktVal!$B430,JPYMktVal!$C430)</f>
        <v>^Point~21677@19:23:25</v>
      </c>
      <c r="I428" s="3" t="str">
        <f>[1]!FppDataPoint(JPYMktVal!K430,JPYMktVal!$A430,JPYMktVal!$B430,JPYMktVal!$C430)</f>
        <v>^Point~20009@19:23:24</v>
      </c>
      <c r="J428" s="3" t="str">
        <f>[1]!FppDataPoint(JPYMktVal!L430,JPYMktVal!$A430,JPYMktVal!$B430,JPYMktVal!$C430)</f>
        <v>^Point~21084@19:23:25</v>
      </c>
      <c r="K428" s="3" t="str">
        <f>[1]!FppDataPoint(JPYMktVal!M430,JPYMktVal!$A430,JPYMktVal!$B430,JPYMktVal!$C430)</f>
        <v>^Point~24070@19:23:27</v>
      </c>
      <c r="L428" s="3" t="str">
        <f>[1]!FppDataPoint(JPYMktVal!N430,JPYMktVal!$A430,JPYMktVal!$B430,JPYMktVal!$C430)</f>
        <v>^Point~18623@19:23:23</v>
      </c>
      <c r="M428" s="3" t="str">
        <f>[1]!FppDataPoint(JPYMktVal!O430,JPYMktVal!$A430,JPYMktVal!$B430,JPYMktVal!$C430)</f>
        <v>^Point~24086@19:23:27</v>
      </c>
      <c r="N428" s="3" t="str">
        <f>[1]!FppDataPoint(JPYMktVal!P430,JPYMktVal!$A430,JPYMktVal!$B430,JPYMktVal!$C430)</f>
        <v>^Point~15405@19:23:20</v>
      </c>
      <c r="O428" s="3" t="str">
        <f>[1]!FppDataPoint(JPYMktVal!Q430,JPYMktVal!$A430,JPYMktVal!$B430,JPYMktVal!$C430)</f>
        <v>^Point~16957@19:23:21</v>
      </c>
      <c r="P428" s="3" t="str">
        <f>[1]!FppDataPoint(JPYMktVal!R430,JPYMktVal!$A430,JPYMktVal!$B430,JPYMktVal!$C430)</f>
        <v>^Point~20759@19:23:24</v>
      </c>
      <c r="Q428" s="3" t="str">
        <f>[1]!FppDataPoint(JPYMktVal!S430,JPYMktVal!$A430,JPYMktVal!$B430,JPYMktVal!$C430)</f>
        <v>^Point~21964@19:23:25</v>
      </c>
    </row>
    <row r="429" spans="1:17" x14ac:dyDescent="0.3">
      <c r="A429" s="4"/>
      <c r="B429" s="4" t="str">
        <f>[1]!FppDataPoint(JPYMktVal!E431:S431,JPYMktVal!$A431,,)</f>
        <v>^Point~21601@19:23:25</v>
      </c>
      <c r="C429" s="3" t="str">
        <f>[1]!FppDataPoint(JPYMktVal!E431,JPYMktVal!$A431,JPYMktVal!$B431,JPYMktVal!$C431)</f>
        <v>^Point~22134@19:23:26</v>
      </c>
      <c r="D429" s="3" t="str">
        <f>[1]!FppDataPoint(JPYMktVal!F431,JPYMktVal!$A431,JPYMktVal!$B431,JPYMktVal!$C431)</f>
        <v>^Point~19449@19:23:23</v>
      </c>
      <c r="E429" s="3" t="str">
        <f>[1]!FppDataPoint(JPYMktVal!G431,JPYMktVal!$A431,JPYMktVal!$B431,JPYMktVal!$C431)</f>
        <v>^Point~22827@19:23:26</v>
      </c>
      <c r="F429" s="3" t="str">
        <f>[1]!FppDataPoint(JPYMktVal!H431,JPYMktVal!$A431,JPYMktVal!$B431,JPYMktVal!$C431)</f>
        <v>^Point~24515@19:23:28</v>
      </c>
      <c r="G429" s="3" t="str">
        <f>[1]!FppDataPoint(JPYMktVal!I431,JPYMktVal!$A431,JPYMktVal!$B431,JPYMktVal!$C431)</f>
        <v>^Point~17864@19:23:22</v>
      </c>
      <c r="H429" s="3" t="str">
        <f>[1]!FppDataPoint(JPYMktVal!J431,JPYMktVal!$A431,JPYMktVal!$B431,JPYMktVal!$C431)</f>
        <v>^Point~17814@19:23:22</v>
      </c>
      <c r="I429" s="3" t="str">
        <f>[1]!FppDataPoint(JPYMktVal!K431,JPYMktVal!$A431,JPYMktVal!$B431,JPYMktVal!$C431)</f>
        <v>^Point~17896@19:23:22</v>
      </c>
      <c r="J429" s="3" t="str">
        <f>[1]!FppDataPoint(JPYMktVal!L431,JPYMktVal!$A431,JPYMktVal!$B431,JPYMktVal!$C431)</f>
        <v>^Point~22207@19:23:26</v>
      </c>
      <c r="K429" s="3" t="str">
        <f>[1]!FppDataPoint(JPYMktVal!M431,JPYMktVal!$A431,JPYMktVal!$B431,JPYMktVal!$C431)</f>
        <v>^Point~21041@19:23:25</v>
      </c>
      <c r="L429" s="3" t="str">
        <f>[1]!FppDataPoint(JPYMktVal!N431,JPYMktVal!$A431,JPYMktVal!$B431,JPYMktVal!$C431)</f>
        <v>^Point~18519@19:23:23</v>
      </c>
      <c r="M429" s="3" t="str">
        <f>[1]!FppDataPoint(JPYMktVal!O431,JPYMktVal!$A431,JPYMktVal!$B431,JPYMktVal!$C431)</f>
        <v>^Point~20796@19:23:24</v>
      </c>
      <c r="N429" s="3" t="str">
        <f>[1]!FppDataPoint(JPYMktVal!P431,JPYMktVal!$A431,JPYMktVal!$B431,JPYMktVal!$C431)</f>
        <v>^Point~24753@19:23:28</v>
      </c>
      <c r="O429" s="3" t="str">
        <f>[1]!FppDataPoint(JPYMktVal!Q431,JPYMktVal!$A431,JPYMktVal!$B431,JPYMktVal!$C431)</f>
        <v>^Point~24249@19:23:27</v>
      </c>
      <c r="P429" s="3" t="str">
        <f>[1]!FppDataPoint(JPYMktVal!R431,JPYMktVal!$A431,JPYMktVal!$B431,JPYMktVal!$C431)</f>
        <v>^Point~20281@19:23:24</v>
      </c>
      <c r="Q429" s="3" t="str">
        <f>[1]!FppDataPoint(JPYMktVal!S431,JPYMktVal!$A431,JPYMktVal!$B431,JPYMktVal!$C431)</f>
        <v>^Point~21407@19:23:25</v>
      </c>
    </row>
    <row r="430" spans="1:17" x14ac:dyDescent="0.3">
      <c r="A430" s="4"/>
      <c r="B430" s="4" t="str">
        <f>[1]!FppDataPoint(JPYMktVal!E432:S432,JPYMktVal!$A432,,)</f>
        <v>^Point~23272@19:23:26</v>
      </c>
      <c r="C430" s="3" t="str">
        <f>[1]!FppDataPoint(JPYMktVal!E432,JPYMktVal!$A432,JPYMktVal!$B432,JPYMktVal!$C432)</f>
        <v>^Point~22415@19:23:26</v>
      </c>
      <c r="D430" s="3" t="str">
        <f>[1]!FppDataPoint(JPYMktVal!F432,JPYMktVal!$A432,JPYMktVal!$B432,JPYMktVal!$C432)</f>
        <v>^Point~21679@19:23:25</v>
      </c>
      <c r="E430" s="3" t="str">
        <f>[1]!FppDataPoint(JPYMktVal!G432,JPYMktVal!$A432,JPYMktVal!$B432,JPYMktVal!$C432)</f>
        <v>^Point~22605@19:23:26</v>
      </c>
      <c r="F430" s="3" t="str">
        <f>[1]!FppDataPoint(JPYMktVal!H432,JPYMktVal!$A432,JPYMktVal!$B432,JPYMktVal!$C432)</f>
        <v>^Point~24234@19:23:27</v>
      </c>
      <c r="G430" s="3" t="str">
        <f>[1]!FppDataPoint(JPYMktVal!I432,JPYMktVal!$A432,JPYMktVal!$B432,JPYMktVal!$C432)</f>
        <v>^Point~17278@19:23:21</v>
      </c>
      <c r="H430" s="3" t="str">
        <f>[1]!FppDataPoint(JPYMktVal!J432,JPYMktVal!$A432,JPYMktVal!$B432,JPYMktVal!$C432)</f>
        <v>^Point~20182@19:23:24</v>
      </c>
      <c r="I430" s="3" t="str">
        <f>[1]!FppDataPoint(JPYMktVal!K432,JPYMktVal!$A432,JPYMktVal!$B432,JPYMktVal!$C432)</f>
        <v>^Point~17277@19:23:21</v>
      </c>
      <c r="J430" s="3" t="str">
        <f>[1]!FppDataPoint(JPYMktVal!L432,JPYMktVal!$A432,JPYMktVal!$B432,JPYMktVal!$C432)</f>
        <v>^Point~23435@19:23:27</v>
      </c>
      <c r="K430" s="3" t="str">
        <f>[1]!FppDataPoint(JPYMktVal!M432,JPYMktVal!$A432,JPYMktVal!$B432,JPYMktVal!$C432)</f>
        <v>^Point~20510@19:23:24</v>
      </c>
      <c r="L430" s="3" t="str">
        <f>[1]!FppDataPoint(JPYMktVal!N432,JPYMktVal!$A432,JPYMktVal!$B432,JPYMktVal!$C432)</f>
        <v>^Point~23303@19:23:26</v>
      </c>
      <c r="M430" s="3" t="str">
        <f>[1]!FppDataPoint(JPYMktVal!O432,JPYMktVal!$A432,JPYMktVal!$B432,JPYMktVal!$C432)</f>
        <v>^Point~18771@19:23:23</v>
      </c>
      <c r="N430" s="3" t="str">
        <f>[1]!FppDataPoint(JPYMktVal!P432,JPYMktVal!$A432,JPYMktVal!$B432,JPYMktVal!$C432)</f>
        <v>^Point~17230@19:23:21</v>
      </c>
      <c r="O430" s="3" t="str">
        <f>[1]!FppDataPoint(JPYMktVal!Q432,JPYMktVal!$A432,JPYMktVal!$B432,JPYMktVal!$C432)</f>
        <v>^Point~21788@19:23:25</v>
      </c>
      <c r="P430" s="3" t="str">
        <f>[1]!FppDataPoint(JPYMktVal!R432,JPYMktVal!$A432,JPYMktVal!$B432,JPYMktVal!$C432)</f>
        <v>^Point~17129@19:23:21</v>
      </c>
      <c r="Q430" s="3" t="str">
        <f>[1]!FppDataPoint(JPYMktVal!S432,JPYMktVal!$A432,JPYMktVal!$B432,JPYMktVal!$C432)</f>
        <v>^Point~20230@19:23:24</v>
      </c>
    </row>
    <row r="431" spans="1:17" x14ac:dyDescent="0.3">
      <c r="A431" s="4"/>
      <c r="B431" s="4" t="str">
        <f>[1]!FppDataPoint(JPYMktVal!E433:S433,JPYMktVal!$A433,,)</f>
        <v>^Point~24310@19:23:27</v>
      </c>
      <c r="C431" s="3" t="str">
        <f>[1]!FppDataPoint(JPYMktVal!E433,JPYMktVal!$A433,JPYMktVal!$B433,JPYMktVal!$C433)</f>
        <v>^Point~16332@19:23:21</v>
      </c>
      <c r="D431" s="3" t="str">
        <f>[1]!FppDataPoint(JPYMktVal!F433,JPYMktVal!$A433,JPYMktVal!$B433,JPYMktVal!$C433)</f>
        <v>^Point~19071@19:23:23</v>
      </c>
      <c r="E431" s="3" t="str">
        <f>[1]!FppDataPoint(JPYMktVal!G433,JPYMktVal!$A433,JPYMktVal!$B433,JPYMktVal!$C433)</f>
        <v>^Point~21309@19:23:25</v>
      </c>
      <c r="F431" s="3" t="str">
        <f>[1]!FppDataPoint(JPYMktVal!H433,JPYMktVal!$A433,JPYMktVal!$B433,JPYMktVal!$C433)</f>
        <v>^Point~20909@19:23:25</v>
      </c>
      <c r="G431" s="3" t="str">
        <f>[1]!FppDataPoint(JPYMktVal!I433,JPYMktVal!$A433,JPYMktVal!$B433,JPYMktVal!$C433)</f>
        <v>^Point~21641@19:23:25</v>
      </c>
      <c r="H431" s="3" t="str">
        <f>[1]!FppDataPoint(JPYMktVal!J433,JPYMktVal!$A433,JPYMktVal!$B433,JPYMktVal!$C433)</f>
        <v>^Point~19346@19:23:23</v>
      </c>
      <c r="I431" s="3" t="str">
        <f>[1]!FppDataPoint(JPYMktVal!K433,JPYMktVal!$A433,JPYMktVal!$B433,JPYMktVal!$C433)</f>
        <v>^Point~20134@19:23:24</v>
      </c>
      <c r="J431" s="3" t="str">
        <f>[1]!FppDataPoint(JPYMktVal!L433,JPYMktVal!$A433,JPYMktVal!$B433,JPYMktVal!$C433)</f>
        <v>^Point~20465@19:23:24</v>
      </c>
      <c r="K431" s="3" t="str">
        <f>[1]!FppDataPoint(JPYMktVal!M433,JPYMktVal!$A433,JPYMktVal!$B433,JPYMktVal!$C433)</f>
        <v>^Point~22162@19:23:26</v>
      </c>
      <c r="L431" s="3" t="str">
        <f>[1]!FppDataPoint(JPYMktVal!N433,JPYMktVal!$A433,JPYMktVal!$B433,JPYMktVal!$C433)</f>
        <v>^Point~24579@19:23:28</v>
      </c>
      <c r="M431" s="3" t="str">
        <f>[1]!FppDataPoint(JPYMktVal!O433,JPYMktVal!$A433,JPYMktVal!$B433,JPYMktVal!$C433)</f>
        <v>^Point~20125@19:23:24</v>
      </c>
      <c r="N431" s="3" t="str">
        <f>[1]!FppDataPoint(JPYMktVal!P433,JPYMktVal!$A433,JPYMktVal!$B433,JPYMktVal!$C433)</f>
        <v>^Point~19075@19:23:23</v>
      </c>
      <c r="O431" s="3" t="str">
        <f>[1]!FppDataPoint(JPYMktVal!Q433,JPYMktVal!$A433,JPYMktVal!$B433,JPYMktVal!$C433)</f>
        <v>^Point~22719@19:23:26</v>
      </c>
      <c r="P431" s="3" t="str">
        <f>[1]!FppDataPoint(JPYMktVal!R433,JPYMktVal!$A433,JPYMktVal!$B433,JPYMktVal!$C433)</f>
        <v>^Point~18337@19:23:23</v>
      </c>
      <c r="Q431" s="3" t="str">
        <f>[1]!FppDataPoint(JPYMktVal!S433,JPYMktVal!$A433,JPYMktVal!$B433,JPYMktVal!$C433)</f>
        <v>^Point~20324@19:23:24</v>
      </c>
    </row>
    <row r="432" spans="1:17" x14ac:dyDescent="0.3">
      <c r="A432" s="4"/>
      <c r="B432" s="4" t="str">
        <f>[1]!FppDataPoint(JPYMktVal!E434:S434,JPYMktVal!$A434,,)</f>
        <v>^Point~18707@19:23:23</v>
      </c>
      <c r="C432" s="3" t="str">
        <f>[1]!FppDataPoint(JPYMktVal!E434,JPYMktVal!$A434,JPYMktVal!$B434,JPYMktVal!$C434)</f>
        <v>^Point~19654@19:23:24</v>
      </c>
      <c r="D432" s="3" t="str">
        <f>[1]!FppDataPoint(JPYMktVal!F434,JPYMktVal!$A434,JPYMktVal!$B434,JPYMktVal!$C434)</f>
        <v>^Point~24151@19:23:27</v>
      </c>
      <c r="E432" s="3" t="str">
        <f>[1]!FppDataPoint(JPYMktVal!G434,JPYMktVal!$A434,JPYMktVal!$B434,JPYMktVal!$C434)</f>
        <v>^Point~19219@19:23:23</v>
      </c>
      <c r="F432" s="3" t="str">
        <f>[1]!FppDataPoint(JPYMktVal!H434,JPYMktVal!$A434,JPYMktVal!$B434,JPYMktVal!$C434)</f>
        <v>^Point~24683@19:23:28</v>
      </c>
      <c r="G432" s="3" t="str">
        <f>[1]!FppDataPoint(JPYMktVal!I434,JPYMktVal!$A434,JPYMktVal!$B434,JPYMktVal!$C434)</f>
        <v>^Point~23721@19:23:27</v>
      </c>
      <c r="H432" s="3" t="str">
        <f>[1]!FppDataPoint(JPYMktVal!J434,JPYMktVal!$A434,JPYMktVal!$B434,JPYMktVal!$C434)</f>
        <v>^Point~17407@19:23:22</v>
      </c>
      <c r="I432" s="3" t="str">
        <f>[1]!FppDataPoint(JPYMktVal!K434,JPYMktVal!$A434,JPYMktVal!$B434,JPYMktVal!$C434)</f>
        <v>^Point~18424@19:23:23</v>
      </c>
      <c r="J432" s="3" t="str">
        <f>[1]!FppDataPoint(JPYMktVal!L434,JPYMktVal!$A434,JPYMktVal!$B434,JPYMktVal!$C434)</f>
        <v>^Point~23783@19:23:27</v>
      </c>
      <c r="K432" s="3" t="str">
        <f>[1]!FppDataPoint(JPYMktVal!M434,JPYMktVal!$A434,JPYMktVal!$B434,JPYMktVal!$C434)</f>
        <v>^Point~23418@19:23:27</v>
      </c>
      <c r="L432" s="3" t="str">
        <f>[1]!FppDataPoint(JPYMktVal!N434,JPYMktVal!$A434,JPYMktVal!$B434,JPYMktVal!$C434)</f>
        <v>^Point~20646@19:23:24</v>
      </c>
      <c r="M432" s="3" t="str">
        <f>[1]!FppDataPoint(JPYMktVal!O434,JPYMktVal!$A434,JPYMktVal!$B434,JPYMktVal!$C434)</f>
        <v>^Point~19457@19:23:23</v>
      </c>
      <c r="N432" s="3" t="str">
        <f>[1]!FppDataPoint(JPYMktVal!P434,JPYMktVal!$A434,JPYMktVal!$B434,JPYMktVal!$C434)</f>
        <v>^Point~23257@19:23:26</v>
      </c>
      <c r="O432" s="3" t="str">
        <f>[1]!FppDataPoint(JPYMktVal!Q434,JPYMktVal!$A434,JPYMktVal!$B434,JPYMktVal!$C434)</f>
        <v>^Point~19317@19:23:23</v>
      </c>
      <c r="P432" s="3" t="str">
        <f>[1]!FppDataPoint(JPYMktVal!R434,JPYMktVal!$A434,JPYMktVal!$B434,JPYMktVal!$C434)</f>
        <v>^Point~18496@19:23:23</v>
      </c>
      <c r="Q432" s="3" t="str">
        <f>[1]!FppDataPoint(JPYMktVal!S434,JPYMktVal!$A434,JPYMktVal!$B434,JPYMktVal!$C434)</f>
        <v>^Point~17843@19:23:22</v>
      </c>
    </row>
    <row r="433" spans="1:17" x14ac:dyDescent="0.3">
      <c r="A433" s="4"/>
      <c r="B433" s="4" t="str">
        <f>[1]!FppDataPoint(JPYMktVal!E435:S435,JPYMktVal!$A435,,)</f>
        <v>^Point~24680@19:23:28</v>
      </c>
      <c r="C433" s="3" t="str">
        <f>[1]!FppDataPoint(JPYMktVal!E435,JPYMktVal!$A435,JPYMktVal!$B435,JPYMktVal!$C435)</f>
        <v>^Point~18889@19:23:23</v>
      </c>
      <c r="D433" s="3" t="str">
        <f>[1]!FppDataPoint(JPYMktVal!F435,JPYMktVal!$A435,JPYMktVal!$B435,JPYMktVal!$C435)</f>
        <v>^Point~18570@19:23:23</v>
      </c>
      <c r="E433" s="3" t="str">
        <f>[1]!FppDataPoint(JPYMktVal!G435,JPYMktVal!$A435,JPYMktVal!$B435,JPYMktVal!$C435)</f>
        <v>^Point~23138@19:23:26</v>
      </c>
      <c r="F433" s="3" t="str">
        <f>[1]!FppDataPoint(JPYMktVal!H435,JPYMktVal!$A435,JPYMktVal!$B435,JPYMktVal!$C435)</f>
        <v>^Point~20821@19:23:24</v>
      </c>
      <c r="G433" s="3" t="str">
        <f>[1]!FppDataPoint(JPYMktVal!I435,JPYMktVal!$A435,JPYMktVal!$B435,JPYMktVal!$C435)</f>
        <v>^Point~23084@19:23:26</v>
      </c>
      <c r="H433" s="3" t="str">
        <f>[1]!FppDataPoint(JPYMktVal!J435,JPYMktVal!$A435,JPYMktVal!$B435,JPYMktVal!$C435)</f>
        <v>^Point~18140@19:23:22</v>
      </c>
      <c r="I433" s="3" t="str">
        <f>[1]!FppDataPoint(JPYMktVal!K435,JPYMktVal!$A435,JPYMktVal!$B435,JPYMktVal!$C435)</f>
        <v>^Point~18064@19:23:22</v>
      </c>
      <c r="J433" s="3" t="str">
        <f>[1]!FppDataPoint(JPYMktVal!L435,JPYMktVal!$A435,JPYMktVal!$B435,JPYMktVal!$C435)</f>
        <v>^Point~22192@19:23:26</v>
      </c>
      <c r="K433" s="3" t="str">
        <f>[1]!FppDataPoint(JPYMktVal!M435,JPYMktVal!$A435,JPYMktVal!$B435,JPYMktVal!$C435)</f>
        <v>^Point~22301@19:23:26</v>
      </c>
      <c r="L433" s="3" t="str">
        <f>[1]!FppDataPoint(JPYMktVal!N435,JPYMktVal!$A435,JPYMktVal!$B435,JPYMktVal!$C435)</f>
        <v>^Point~24213@19:23:27</v>
      </c>
      <c r="M433" s="3" t="str">
        <f>[1]!FppDataPoint(JPYMktVal!O435,JPYMktVal!$A435,JPYMktVal!$B435,JPYMktVal!$C435)</f>
        <v>^Point~20528@19:23:24</v>
      </c>
      <c r="N433" s="3" t="str">
        <f>[1]!FppDataPoint(JPYMktVal!P435,JPYMktVal!$A435,JPYMktVal!$B435,JPYMktVal!$C435)</f>
        <v>^Point~20951@19:23:25</v>
      </c>
      <c r="O433" s="3" t="str">
        <f>[1]!FppDataPoint(JPYMktVal!Q435,JPYMktVal!$A435,JPYMktVal!$B435,JPYMktVal!$C435)</f>
        <v>^Point~19166@19:23:23</v>
      </c>
      <c r="P433" s="3" t="str">
        <f>[1]!FppDataPoint(JPYMktVal!R435,JPYMktVal!$A435,JPYMktVal!$B435,JPYMktVal!$C435)</f>
        <v>^Point~18343@19:23:23</v>
      </c>
      <c r="Q433" s="3" t="str">
        <f>[1]!FppDataPoint(JPYMktVal!S435,JPYMktVal!$A435,JPYMktVal!$B435,JPYMktVal!$C435)</f>
        <v>^Point~22236@19:23:26</v>
      </c>
    </row>
    <row r="434" spans="1:17" x14ac:dyDescent="0.3">
      <c r="A434" s="4"/>
      <c r="B434" s="4" t="str">
        <f>[1]!FppDataPoint(JPYMktVal!E436:S436,JPYMktVal!$A436,,)</f>
        <v>^Point~24283@19:23:27</v>
      </c>
      <c r="C434" s="3" t="str">
        <f>[1]!FppDataPoint(JPYMktVal!E436,JPYMktVal!$A436,JPYMktVal!$B436,JPYMktVal!$C436)</f>
        <v>^Point~24433@19:23:28</v>
      </c>
      <c r="D434" s="3" t="str">
        <f>[1]!FppDataPoint(JPYMktVal!F436,JPYMktVal!$A436,JPYMktVal!$B436,JPYMktVal!$C436)</f>
        <v>^Point~24237@19:23:27</v>
      </c>
      <c r="E434" s="3" t="str">
        <f>[1]!FppDataPoint(JPYMktVal!G436,JPYMktVal!$A436,JPYMktVal!$B436,JPYMktVal!$C436)</f>
        <v>^Point~21082@19:23:25</v>
      </c>
      <c r="F434" s="3" t="str">
        <f>[1]!FppDataPoint(JPYMktVal!H436,JPYMktVal!$A436,JPYMktVal!$B436,JPYMktVal!$C436)</f>
        <v>^Point~22590@19:23:26</v>
      </c>
      <c r="G434" s="3" t="str">
        <f>[1]!FppDataPoint(JPYMktVal!I436,JPYMktVal!$A436,JPYMktVal!$B436,JPYMktVal!$C436)</f>
        <v>^Point~18776@19:23:23</v>
      </c>
      <c r="H434" s="3" t="str">
        <f>[1]!FppDataPoint(JPYMktVal!J436,JPYMktVal!$A436,JPYMktVal!$B436,JPYMktVal!$C436)</f>
        <v>^Point~24101@19:23:27</v>
      </c>
      <c r="I434" s="3" t="str">
        <f>[1]!FppDataPoint(JPYMktVal!K436,JPYMktVal!$A436,JPYMktVal!$B436,JPYMktVal!$C436)</f>
        <v>^Point~24360@19:23:27</v>
      </c>
      <c r="J434" s="3" t="str">
        <f>[1]!FppDataPoint(JPYMktVal!L436,JPYMktVal!$A436,JPYMktVal!$B436,JPYMktVal!$C436)</f>
        <v>^Point~23616@19:23:27</v>
      </c>
      <c r="K434" s="3" t="str">
        <f>[1]!FppDataPoint(JPYMktVal!M436,JPYMktVal!$A436,JPYMktVal!$B436,JPYMktVal!$C436)</f>
        <v>^Point~21826@19:23:25</v>
      </c>
      <c r="L434" s="3" t="str">
        <f>[1]!FppDataPoint(JPYMktVal!N436,JPYMktVal!$A436,JPYMktVal!$B436,JPYMktVal!$C436)</f>
        <v>^Point~24705@19:23:28</v>
      </c>
      <c r="M434" s="3" t="str">
        <f>[1]!FppDataPoint(JPYMktVal!O436,JPYMktVal!$A436,JPYMktVal!$B436,JPYMktVal!$C436)</f>
        <v>^Point~19748@19:23:24</v>
      </c>
      <c r="N434" s="3" t="str">
        <f>[1]!FppDataPoint(JPYMktVal!P436,JPYMktVal!$A436,JPYMktVal!$B436,JPYMktVal!$C436)</f>
        <v>^Point~20865@19:23:25</v>
      </c>
      <c r="O434" s="3" t="str">
        <f>[1]!FppDataPoint(JPYMktVal!Q436,JPYMktVal!$A436,JPYMktVal!$B436,JPYMktVal!$C436)</f>
        <v>^Point~17913@19:23:22</v>
      </c>
      <c r="P434" s="3" t="str">
        <f>[1]!FppDataPoint(JPYMktVal!R436,JPYMktVal!$A436,JPYMktVal!$B436,JPYMktVal!$C436)</f>
        <v>^Point~19726@19:23:24</v>
      </c>
      <c r="Q434" s="3" t="str">
        <f>[1]!FppDataPoint(JPYMktVal!S436,JPYMktVal!$A436,JPYMktVal!$B436,JPYMktVal!$C436)</f>
        <v>^Point~24058@19:23:27</v>
      </c>
    </row>
    <row r="435" spans="1:17" x14ac:dyDescent="0.3">
      <c r="A435" s="4"/>
      <c r="B435" s="4" t="str">
        <f>[1]!FppDataPoint(JPYMktVal!E437:S437,JPYMktVal!$A437,,)</f>
        <v>^Point~23534@19:23:27</v>
      </c>
      <c r="C435" s="3" t="str">
        <f>[1]!FppDataPoint(JPYMktVal!E437,JPYMktVal!$A437,JPYMktVal!$B437,JPYMktVal!$C437)</f>
        <v>^Point~21787@19:23:25</v>
      </c>
      <c r="D435" s="3" t="str">
        <f>[1]!FppDataPoint(JPYMktVal!F437,JPYMktVal!$A437,JPYMktVal!$B437,JPYMktVal!$C437)</f>
        <v>^Point~23252@19:23:26</v>
      </c>
      <c r="E435" s="3" t="str">
        <f>[1]!FppDataPoint(JPYMktVal!G437,JPYMktVal!$A437,JPYMktVal!$B437,JPYMktVal!$C437)</f>
        <v>^Point~24507@19:23:28</v>
      </c>
      <c r="F435" s="3" t="str">
        <f>[1]!FppDataPoint(JPYMktVal!H437,JPYMktVal!$A437,JPYMktVal!$B437,JPYMktVal!$C437)</f>
        <v>^Point~23196@19:23:26</v>
      </c>
      <c r="G435" s="3" t="str">
        <f>[1]!FppDataPoint(JPYMktVal!I437,JPYMktVal!$A437,JPYMktVal!$B437,JPYMktVal!$C437)</f>
        <v>^Point~20087@19:23:24</v>
      </c>
      <c r="H435" s="3" t="str">
        <f>[1]!FppDataPoint(JPYMktVal!J437,JPYMktVal!$A437,JPYMktVal!$B437,JPYMktVal!$C437)</f>
        <v>^Point~18594@19:23:23</v>
      </c>
      <c r="I435" s="3" t="str">
        <f>[1]!FppDataPoint(JPYMktVal!K437,JPYMktVal!$A437,JPYMktVal!$B437,JPYMktVal!$C437)</f>
        <v>^Point~19602@19:23:24</v>
      </c>
      <c r="J435" s="3" t="str">
        <f>[1]!FppDataPoint(JPYMktVal!L437,JPYMktVal!$A437,JPYMktVal!$B437,JPYMktVal!$C437)</f>
        <v>^Point~20395@19:23:24</v>
      </c>
      <c r="K435" s="3" t="str">
        <f>[1]!FppDataPoint(JPYMktVal!M437,JPYMktVal!$A437,JPYMktVal!$B437,JPYMktVal!$C437)</f>
        <v>^Point~17777@19:23:22</v>
      </c>
      <c r="L435" s="3" t="str">
        <f>[1]!FppDataPoint(JPYMktVal!N437,JPYMktVal!$A437,JPYMktVal!$B437,JPYMktVal!$C437)</f>
        <v>^Point~18205@19:23:22</v>
      </c>
      <c r="M435" s="3" t="str">
        <f>[1]!FppDataPoint(JPYMktVal!O437,JPYMktVal!$A437,JPYMktVal!$B437,JPYMktVal!$C437)</f>
        <v>^Point~20545@19:23:24</v>
      </c>
      <c r="N435" s="3" t="str">
        <f>[1]!FppDataPoint(JPYMktVal!P437,JPYMktVal!$A437,JPYMktVal!$B437,JPYMktVal!$C437)</f>
        <v>^Point~23919@19:23:27</v>
      </c>
      <c r="O435" s="3" t="str">
        <f>[1]!FppDataPoint(JPYMktVal!Q437,JPYMktVal!$A437,JPYMktVal!$B437,JPYMktVal!$C437)</f>
        <v>^Point~21780@19:23:25</v>
      </c>
      <c r="P435" s="3" t="str">
        <f>[1]!FppDataPoint(JPYMktVal!R437,JPYMktVal!$A437,JPYMktVal!$B437,JPYMktVal!$C437)</f>
        <v>^Point~20882@19:23:25</v>
      </c>
      <c r="Q435" s="3" t="str">
        <f>[1]!FppDataPoint(JPYMktVal!S437,JPYMktVal!$A437,JPYMktVal!$B437,JPYMktVal!$C437)</f>
        <v>^Point~17911@19:23:22</v>
      </c>
    </row>
    <row r="436" spans="1:17" x14ac:dyDescent="0.3">
      <c r="A436" s="4"/>
      <c r="B436" s="4" t="str">
        <f>[1]!FppDataPoint(JPYMktVal!E438:S438,JPYMktVal!$A438,,)</f>
        <v>^Point~21444@19:23:25</v>
      </c>
      <c r="C436" s="3" t="str">
        <f>[1]!FppDataPoint(JPYMktVal!E438,JPYMktVal!$A438,JPYMktVal!$B438,JPYMktVal!$C438)</f>
        <v>^Point~17605@19:23:22</v>
      </c>
      <c r="D436" s="3" t="str">
        <f>[1]!FppDataPoint(JPYMktVal!F438,JPYMktVal!$A438,JPYMktVal!$B438,JPYMktVal!$C438)</f>
        <v>^Point~16339@19:23:21</v>
      </c>
      <c r="E436" s="3" t="str">
        <f>[1]!FppDataPoint(JPYMktVal!G438,JPYMktVal!$A438,JPYMktVal!$B438,JPYMktVal!$C438)</f>
        <v>^Point~20094@19:23:24</v>
      </c>
      <c r="F436" s="3" t="str">
        <f>[1]!FppDataPoint(JPYMktVal!H438,JPYMktVal!$A438,JPYMktVal!$B438,JPYMktVal!$C438)</f>
        <v>^Point~21268@19:23:25</v>
      </c>
      <c r="G436" s="3" t="str">
        <f>[1]!FppDataPoint(JPYMktVal!I438,JPYMktVal!$A438,JPYMktVal!$B438,JPYMktVal!$C438)</f>
        <v>^Point~23522@19:23:27</v>
      </c>
      <c r="H436" s="3" t="str">
        <f>[1]!FppDataPoint(JPYMktVal!J438,JPYMktVal!$A438,JPYMktVal!$B438,JPYMktVal!$C438)</f>
        <v>^Point~22070@19:23:25</v>
      </c>
      <c r="I436" s="3" t="str">
        <f>[1]!FppDataPoint(JPYMktVal!K438,JPYMktVal!$A438,JPYMktVal!$B438,JPYMktVal!$C438)</f>
        <v>^Point~23472@19:23:27</v>
      </c>
      <c r="J436" s="3" t="str">
        <f>[1]!FppDataPoint(JPYMktVal!L438,JPYMktVal!$A438,JPYMktVal!$B438,JPYMktVal!$C438)</f>
        <v>^Point~24357@19:23:27</v>
      </c>
      <c r="K436" s="3" t="str">
        <f>[1]!FppDataPoint(JPYMktVal!M438,JPYMktVal!$A438,JPYMktVal!$B438,JPYMktVal!$C438)</f>
        <v>^Point~22664@19:23:26</v>
      </c>
      <c r="L436" s="3" t="str">
        <f>[1]!FppDataPoint(JPYMktVal!N438,JPYMktVal!$A438,JPYMktVal!$B438,JPYMktVal!$C438)</f>
        <v>^Point~24578@19:23:28</v>
      </c>
      <c r="M436" s="3" t="str">
        <f>[1]!FppDataPoint(JPYMktVal!O438,JPYMktVal!$A438,JPYMktVal!$B438,JPYMktVal!$C438)</f>
        <v>^Point~23644@19:23:27</v>
      </c>
      <c r="N436" s="3" t="str">
        <f>[1]!FppDataPoint(JPYMktVal!P438,JPYMktVal!$A438,JPYMktVal!$B438,JPYMktVal!$C438)</f>
        <v>^Point~23098@19:23:26</v>
      </c>
      <c r="O436" s="3" t="str">
        <f>[1]!FppDataPoint(JPYMktVal!Q438,JPYMktVal!$A438,JPYMktVal!$B438,JPYMktVal!$C438)</f>
        <v>^Point~21327@19:23:25</v>
      </c>
      <c r="P436" s="3" t="str">
        <f>[1]!FppDataPoint(JPYMktVal!R438,JPYMktVal!$A438,JPYMktVal!$B438,JPYMktVal!$C438)</f>
        <v>^Point~16882@19:23:21</v>
      </c>
      <c r="Q436" s="3" t="str">
        <f>[1]!FppDataPoint(JPYMktVal!S438,JPYMktVal!$A438,JPYMktVal!$B438,JPYMktVal!$C438)</f>
        <v>^Point~24721@19:23:28</v>
      </c>
    </row>
    <row r="437" spans="1:17" x14ac:dyDescent="0.3">
      <c r="A437" s="4"/>
      <c r="B437" s="4" t="str">
        <f>[1]!FppDataPoint(JPYMktVal!E439:S439,JPYMktVal!$A439,,)</f>
        <v>^Point~21605@19:23:25</v>
      </c>
      <c r="C437" s="3" t="str">
        <f>[1]!FppDataPoint(JPYMktVal!E439,JPYMktVal!$A439,JPYMktVal!$B439,JPYMktVal!$C439)</f>
        <v>^Point~22615@19:23:26</v>
      </c>
      <c r="D437" s="3" t="str">
        <f>[1]!FppDataPoint(JPYMktVal!F439,JPYMktVal!$A439,JPYMktVal!$B439,JPYMktVal!$C439)</f>
        <v>^Point~20302@19:23:24</v>
      </c>
      <c r="E437" s="3" t="str">
        <f>[1]!FppDataPoint(JPYMktVal!G439,JPYMktVal!$A439,JPYMktVal!$B439,JPYMktVal!$C439)</f>
        <v>^Point~16272@19:23:21</v>
      </c>
      <c r="F437" s="3" t="str">
        <f>[1]!FppDataPoint(JPYMktVal!H439,JPYMktVal!$A439,JPYMktVal!$B439,JPYMktVal!$C439)</f>
        <v>^Point~19662@19:23:24</v>
      </c>
      <c r="G437" s="3" t="str">
        <f>[1]!FppDataPoint(JPYMktVal!I439,JPYMktVal!$A439,JPYMktVal!$B439,JPYMktVal!$C439)</f>
        <v>^Point~19985@19:23:24</v>
      </c>
      <c r="H437" s="3" t="str">
        <f>[1]!FppDataPoint(JPYMktVal!J439,JPYMktVal!$A439,JPYMktVal!$B439,JPYMktVal!$C439)</f>
        <v>^Point~21618@19:23:25</v>
      </c>
      <c r="I437" s="3" t="str">
        <f>[1]!FppDataPoint(JPYMktVal!K439,JPYMktVal!$A439,JPYMktVal!$B439,JPYMktVal!$C439)</f>
        <v>^Point~22919@19:23:26</v>
      </c>
      <c r="J437" s="3" t="str">
        <f>[1]!FppDataPoint(JPYMktVal!L439,JPYMktVal!$A439,JPYMktVal!$B439,JPYMktVal!$C439)</f>
        <v>^Point~23556@19:23:27</v>
      </c>
      <c r="K437" s="3" t="str">
        <f>[1]!FppDataPoint(JPYMktVal!M439,JPYMktVal!$A439,JPYMktVal!$B439,JPYMktVal!$C439)</f>
        <v>^Point~20019@19:23:24</v>
      </c>
      <c r="L437" s="3" t="str">
        <f>[1]!FppDataPoint(JPYMktVal!N439,JPYMktVal!$A439,JPYMktVal!$B439,JPYMktVal!$C439)</f>
        <v>^Point~24362@19:23:27</v>
      </c>
      <c r="M437" s="3" t="str">
        <f>[1]!FppDataPoint(JPYMktVal!O439,JPYMktVal!$A439,JPYMktVal!$B439,JPYMktVal!$C439)</f>
        <v>^Point~20556@19:23:24</v>
      </c>
      <c r="N437" s="3" t="str">
        <f>[1]!FppDataPoint(JPYMktVal!P439,JPYMktVal!$A439,JPYMktVal!$B439,JPYMktVal!$C439)</f>
        <v>^Point~18339@19:23:23</v>
      </c>
      <c r="O437" s="3" t="str">
        <f>[1]!FppDataPoint(JPYMktVal!Q439,JPYMktVal!$A439,JPYMktVal!$B439,JPYMktVal!$C439)</f>
        <v>^Point~23185@19:23:26</v>
      </c>
      <c r="P437" s="3" t="str">
        <f>[1]!FppDataPoint(JPYMktVal!R439,JPYMktVal!$A439,JPYMktVal!$B439,JPYMktVal!$C439)</f>
        <v>^Point~23559@19:23:27</v>
      </c>
      <c r="Q437" s="3" t="str">
        <f>[1]!FppDataPoint(JPYMktVal!S439,JPYMktVal!$A439,JPYMktVal!$B439,JPYMktVal!$C439)</f>
        <v>^Point~19833@19:23:24</v>
      </c>
    </row>
    <row r="438" spans="1:17" x14ac:dyDescent="0.3">
      <c r="A438" s="4"/>
      <c r="B438" s="4" t="str">
        <f>[1]!FppDataPoint(JPYMktVal!E440:S440,JPYMktVal!$A440,,)</f>
        <v>^Point~18217@19:23:22</v>
      </c>
      <c r="C438" s="3" t="str">
        <f>[1]!FppDataPoint(JPYMktVal!E440,JPYMktVal!$A440,JPYMktVal!$B440,JPYMktVal!$C440)</f>
        <v>^Point~20942@19:23:25</v>
      </c>
      <c r="D438" s="3" t="str">
        <f>[1]!FppDataPoint(JPYMktVal!F440,JPYMktVal!$A440,JPYMktVal!$B440,JPYMktVal!$C440)</f>
        <v>^Point~20786@19:23:24</v>
      </c>
      <c r="E438" s="3" t="str">
        <f>[1]!FppDataPoint(JPYMktVal!G440,JPYMktVal!$A440,JPYMktVal!$B440,JPYMktVal!$C440)</f>
        <v>^Point~19775@19:23:24</v>
      </c>
      <c r="F438" s="3" t="str">
        <f>[1]!FppDataPoint(JPYMktVal!H440,JPYMktVal!$A440,JPYMktVal!$B440,JPYMktVal!$C440)</f>
        <v>^Point~17788@19:23:22</v>
      </c>
      <c r="G438" s="3" t="str">
        <f>[1]!FppDataPoint(JPYMktVal!I440,JPYMktVal!$A440,JPYMktVal!$B440,JPYMktVal!$C440)</f>
        <v>^Point~24613@19:23:28</v>
      </c>
      <c r="H438" s="3" t="str">
        <f>[1]!FppDataPoint(JPYMktVal!J440,JPYMktVal!$A440,JPYMktVal!$B440,JPYMktVal!$C440)</f>
        <v>^Point~19891@19:23:24</v>
      </c>
      <c r="I438" s="3" t="str">
        <f>[1]!FppDataPoint(JPYMktVal!K440,JPYMktVal!$A440,JPYMktVal!$B440,JPYMktVal!$C440)</f>
        <v>^Point~23940@19:23:27</v>
      </c>
      <c r="J438" s="3" t="str">
        <f>[1]!FppDataPoint(JPYMktVal!L440,JPYMktVal!$A440,JPYMktVal!$B440,JPYMktVal!$C440)</f>
        <v>^Point~21588@19:23:25</v>
      </c>
      <c r="K438" s="3" t="str">
        <f>[1]!FppDataPoint(JPYMktVal!M440,JPYMktVal!$A440,JPYMktVal!$B440,JPYMktVal!$C440)</f>
        <v>^Point~21881@19:23:25</v>
      </c>
      <c r="L438" s="3" t="str">
        <f>[1]!FppDataPoint(JPYMktVal!N440,JPYMktVal!$A440,JPYMktVal!$B440,JPYMktVal!$C440)</f>
        <v>^Point~18937@19:23:23</v>
      </c>
      <c r="M438" s="3" t="str">
        <f>[1]!FppDataPoint(JPYMktVal!O440,JPYMktVal!$A440,JPYMktVal!$B440,JPYMktVal!$C440)</f>
        <v>^Point~21988@19:23:25</v>
      </c>
      <c r="N438" s="3" t="str">
        <f>[1]!FppDataPoint(JPYMktVal!P440,JPYMktVal!$A440,JPYMktVal!$B440,JPYMktVal!$C440)</f>
        <v>^Point~24587@19:23:28</v>
      </c>
      <c r="O438" s="3" t="str">
        <f>[1]!FppDataPoint(JPYMktVal!Q440,JPYMktVal!$A440,JPYMktVal!$B440,JPYMktVal!$C440)</f>
        <v>^Point~21672@19:23:25</v>
      </c>
      <c r="P438" s="3" t="str">
        <f>[1]!FppDataPoint(JPYMktVal!R440,JPYMktVal!$A440,JPYMktVal!$B440,JPYMktVal!$C440)</f>
        <v>^Point~21814@19:23:25</v>
      </c>
      <c r="Q438" s="3" t="str">
        <f>[1]!FppDataPoint(JPYMktVal!S440,JPYMktVal!$A440,JPYMktVal!$B440,JPYMktVal!$C440)</f>
        <v>^Point~16953@19:23:21</v>
      </c>
    </row>
    <row r="439" spans="1:17" x14ac:dyDescent="0.3">
      <c r="A439" s="4"/>
      <c r="B439" s="4" t="str">
        <f>[1]!FppDataPoint(JPYMktVal!E441:S441,JPYMktVal!$A441,,)</f>
        <v>^Point~19192@19:23:23</v>
      </c>
      <c r="C439" s="3" t="str">
        <f>[1]!FppDataPoint(JPYMktVal!E441,JPYMktVal!$A441,JPYMktVal!$B441,JPYMktVal!$C441)</f>
        <v>^Point~21282@19:23:25</v>
      </c>
      <c r="D439" s="3" t="str">
        <f>[1]!FppDataPoint(JPYMktVal!F441,JPYMktVal!$A441,JPYMktVal!$B441,JPYMktVal!$C441)</f>
        <v>^Point~19667@19:23:24</v>
      </c>
      <c r="E439" s="3" t="str">
        <f>[1]!FppDataPoint(JPYMktVal!G441,JPYMktVal!$A441,JPYMktVal!$B441,JPYMktVal!$C441)</f>
        <v>^Point~17846@19:23:22</v>
      </c>
      <c r="F439" s="3" t="str">
        <f>[1]!FppDataPoint(JPYMktVal!H441,JPYMktVal!$A441,JPYMktVal!$B441,JPYMktVal!$C441)</f>
        <v>^Point~17756@19:23:22</v>
      </c>
      <c r="G439" s="3" t="str">
        <f>[1]!FppDataPoint(JPYMktVal!I441,JPYMktVal!$A441,JPYMktVal!$B441,JPYMktVal!$C441)</f>
        <v>^Point~23643@19:23:27</v>
      </c>
      <c r="H439" s="3" t="str">
        <f>[1]!FppDataPoint(JPYMktVal!J441,JPYMktVal!$A441,JPYMktVal!$B441,JPYMktVal!$C441)</f>
        <v>^Point~18690@19:23:23</v>
      </c>
      <c r="I439" s="3" t="str">
        <f>[1]!FppDataPoint(JPYMktVal!K441,JPYMktVal!$A441,JPYMktVal!$B441,JPYMktVal!$C441)</f>
        <v>^Point~18747@19:23:23</v>
      </c>
      <c r="J439" s="3" t="str">
        <f>[1]!FppDataPoint(JPYMktVal!L441,JPYMktVal!$A441,JPYMktVal!$B441,JPYMktVal!$C441)</f>
        <v>^Point~22629@19:23:26</v>
      </c>
      <c r="K439" s="3" t="str">
        <f>[1]!FppDataPoint(JPYMktVal!M441,JPYMktVal!$A441,JPYMktVal!$B441,JPYMktVal!$C441)</f>
        <v>^Point~23714@19:23:27</v>
      </c>
      <c r="L439" s="3" t="str">
        <f>[1]!FppDataPoint(JPYMktVal!N441,JPYMktVal!$A441,JPYMktVal!$B441,JPYMktVal!$C441)</f>
        <v>^Point~20738@19:23:24</v>
      </c>
      <c r="M439" s="3" t="str">
        <f>[1]!FppDataPoint(JPYMktVal!O441,JPYMktVal!$A441,JPYMktVal!$B441,JPYMktVal!$C441)</f>
        <v>^Point~23117@19:23:26</v>
      </c>
      <c r="N439" s="3" t="str">
        <f>[1]!FppDataPoint(JPYMktVal!P441,JPYMktVal!$A441,JPYMktVal!$B441,JPYMktVal!$C441)</f>
        <v>^Point~22814@19:23:26</v>
      </c>
      <c r="O439" s="3" t="str">
        <f>[1]!FppDataPoint(JPYMktVal!Q441,JPYMktVal!$A441,JPYMktVal!$B441,JPYMktVal!$C441)</f>
        <v>^Point~19140@19:23:23</v>
      </c>
      <c r="P439" s="3" t="str">
        <f>[1]!FppDataPoint(JPYMktVal!R441,JPYMktVal!$A441,JPYMktVal!$B441,JPYMktVal!$C441)</f>
        <v>^Point~17289@19:23:21</v>
      </c>
      <c r="Q439" s="3" t="str">
        <f>[1]!FppDataPoint(JPYMktVal!S441,JPYMktVal!$A441,JPYMktVal!$B441,JPYMktVal!$C441)</f>
        <v>^Point~20091@19:23:24</v>
      </c>
    </row>
    <row r="440" spans="1:17" x14ac:dyDescent="0.3">
      <c r="A440" s="4"/>
      <c r="B440" s="4" t="str">
        <f>[1]!FppDataPoint(JPYMktVal!E442:S442,JPYMktVal!$A442,,)</f>
        <v>^Point~18944@19:23:23</v>
      </c>
      <c r="C440" s="3" t="str">
        <f>[1]!FppDataPoint(JPYMktVal!E442,JPYMktVal!$A442,JPYMktVal!$B442,JPYMktVal!$C442)</f>
        <v>^Point~20179@19:23:24</v>
      </c>
      <c r="D440" s="3" t="str">
        <f>[1]!FppDataPoint(JPYMktVal!F442,JPYMktVal!$A442,JPYMktVal!$B442,JPYMktVal!$C442)</f>
        <v>^Point~23763@19:23:27</v>
      </c>
      <c r="E440" s="3" t="str">
        <f>[1]!FppDataPoint(JPYMktVal!G442,JPYMktVal!$A442,JPYMktVal!$B442,JPYMktVal!$C442)</f>
        <v>^Point~17232@19:23:21</v>
      </c>
      <c r="F440" s="3" t="str">
        <f>[1]!FppDataPoint(JPYMktVal!H442,JPYMktVal!$A442,JPYMktVal!$B442,JPYMktVal!$C442)</f>
        <v>^Point~22431@19:23:26</v>
      </c>
      <c r="G440" s="3" t="str">
        <f>[1]!FppDataPoint(JPYMktVal!I442,JPYMktVal!$A442,JPYMktVal!$B442,JPYMktVal!$C442)</f>
        <v>^Point~21959@19:23:25</v>
      </c>
      <c r="H440" s="3" t="str">
        <f>[1]!FppDataPoint(JPYMktVal!J442,JPYMktVal!$A442,JPYMktVal!$B442,JPYMktVal!$C442)</f>
        <v>^Point~22080@19:23:25</v>
      </c>
      <c r="I440" s="3" t="str">
        <f>[1]!FppDataPoint(JPYMktVal!K442,JPYMktVal!$A442,JPYMktVal!$B442,JPYMktVal!$C442)</f>
        <v>^Point~23814@19:23:27</v>
      </c>
      <c r="J440" s="3" t="str">
        <f>[1]!FppDataPoint(JPYMktVal!L442,JPYMktVal!$A442,JPYMktVal!$B442,JPYMktVal!$C442)</f>
        <v>^Point~23647@19:23:27</v>
      </c>
      <c r="K440" s="3" t="str">
        <f>[1]!FppDataPoint(JPYMktVal!M442,JPYMktVal!$A442,JPYMktVal!$B442,JPYMktVal!$C442)</f>
        <v>^Point~19494@19:23:23</v>
      </c>
      <c r="L440" s="3" t="str">
        <f>[1]!FppDataPoint(JPYMktVal!N442,JPYMktVal!$A442,JPYMktVal!$B442,JPYMktVal!$C442)</f>
        <v>^Point~24090@19:23:27</v>
      </c>
      <c r="M440" s="3" t="str">
        <f>[1]!FppDataPoint(JPYMktVal!O442,JPYMktVal!$A442,JPYMktVal!$B442,JPYMktVal!$C442)</f>
        <v>^Point~19127@19:23:23</v>
      </c>
      <c r="N440" s="3" t="str">
        <f>[1]!FppDataPoint(JPYMktVal!P442,JPYMktVal!$A442,JPYMktVal!$B442,JPYMktVal!$C442)</f>
        <v>^Point~18678@19:23:23</v>
      </c>
      <c r="O440" s="3" t="str">
        <f>[1]!FppDataPoint(JPYMktVal!Q442,JPYMktVal!$A442,JPYMktVal!$B442,JPYMktVal!$C442)</f>
        <v>^Point~18674@19:23:23</v>
      </c>
      <c r="P440" s="3" t="str">
        <f>[1]!FppDataPoint(JPYMktVal!R442,JPYMktVal!$A442,JPYMktVal!$B442,JPYMktVal!$C442)</f>
        <v>^Point~24652@19:23:28</v>
      </c>
      <c r="Q440" s="3" t="str">
        <f>[1]!FppDataPoint(JPYMktVal!S442,JPYMktVal!$A442,JPYMktVal!$B442,JPYMktVal!$C442)</f>
        <v>^Point~20064@19:23:24</v>
      </c>
    </row>
    <row r="441" spans="1:17" x14ac:dyDescent="0.3">
      <c r="A441" s="4"/>
      <c r="B441" s="4" t="str">
        <f>[1]!FppDataPoint(JPYMktVal!E443:S443,JPYMktVal!$A443,,)</f>
        <v>^Point~20853@19:23:25</v>
      </c>
      <c r="C441" s="3" t="str">
        <f>[1]!FppDataPoint(JPYMktVal!E443,JPYMktVal!$A443,JPYMktVal!$B443,JPYMktVal!$C443)</f>
        <v>^Point~21908@19:23:25</v>
      </c>
      <c r="D441" s="3" t="str">
        <f>[1]!FppDataPoint(JPYMktVal!F443,JPYMktVal!$A443,JPYMktVal!$B443,JPYMktVal!$C443)</f>
        <v>^Point~24553@19:23:28</v>
      </c>
      <c r="E441" s="3" t="str">
        <f>[1]!FppDataPoint(JPYMktVal!G443,JPYMktVal!$A443,JPYMktVal!$B443,JPYMktVal!$C443)</f>
        <v>^Point~20668@19:23:24</v>
      </c>
      <c r="F441" s="3" t="str">
        <f>[1]!FppDataPoint(JPYMktVal!H443,JPYMktVal!$A443,JPYMktVal!$B443,JPYMktVal!$C443)</f>
        <v>^Point~17790@19:23:22</v>
      </c>
      <c r="G441" s="3" t="str">
        <f>[1]!FppDataPoint(JPYMktVal!I443,JPYMktVal!$A443,JPYMktVal!$B443,JPYMktVal!$C443)</f>
        <v>^Point~21762@19:23:25</v>
      </c>
      <c r="H441" s="3" t="str">
        <f>[1]!FppDataPoint(JPYMktVal!J443,JPYMktVal!$A443,JPYMktVal!$B443,JPYMktVal!$C443)</f>
        <v>^Point~18007@19:23:22</v>
      </c>
      <c r="I441" s="3" t="str">
        <f>[1]!FppDataPoint(JPYMktVal!K443,JPYMktVal!$A443,JPYMktVal!$B443,JPYMktVal!$C443)</f>
        <v>^Point~24496@19:23:28</v>
      </c>
      <c r="J441" s="3" t="str">
        <f>[1]!FppDataPoint(JPYMktVal!L443,JPYMktVal!$A443,JPYMktVal!$B443,JPYMktVal!$C443)</f>
        <v>^Point~17170@19:23:21</v>
      </c>
      <c r="K441" s="3" t="str">
        <f>[1]!FppDataPoint(JPYMktVal!M443,JPYMktVal!$A443,JPYMktVal!$B443,JPYMktVal!$C443)</f>
        <v>^Point~19327@19:23:23</v>
      </c>
      <c r="L441" s="3" t="str">
        <f>[1]!FppDataPoint(JPYMktVal!N443,JPYMktVal!$A443,JPYMktVal!$B443,JPYMktVal!$C443)</f>
        <v>^Point~16658@19:23:21</v>
      </c>
      <c r="M441" s="3" t="str">
        <f>[1]!FppDataPoint(JPYMktVal!O443,JPYMktVal!$A443,JPYMktVal!$B443,JPYMktVal!$C443)</f>
        <v>^Point~19363@19:23:23</v>
      </c>
      <c r="N441" s="3" t="str">
        <f>[1]!FppDataPoint(JPYMktVal!P443,JPYMktVal!$A443,JPYMktVal!$B443,JPYMktVal!$C443)</f>
        <v>^Point~17054@19:23:21</v>
      </c>
      <c r="O441" s="3" t="str">
        <f>[1]!FppDataPoint(JPYMktVal!Q443,JPYMktVal!$A443,JPYMktVal!$B443,JPYMktVal!$C443)</f>
        <v>^Point~22403@19:23:26</v>
      </c>
      <c r="P441" s="3" t="str">
        <f>[1]!FppDataPoint(JPYMktVal!R443,JPYMktVal!$A443,JPYMktVal!$B443,JPYMktVal!$C443)</f>
        <v>^Point~18178@19:23:22</v>
      </c>
      <c r="Q441" s="3" t="str">
        <f>[1]!FppDataPoint(JPYMktVal!S443,JPYMktVal!$A443,JPYMktVal!$B443,JPYMktVal!$C443)</f>
        <v>^Point~24527@19:23:28</v>
      </c>
    </row>
    <row r="442" spans="1:17" x14ac:dyDescent="0.3">
      <c r="A442" s="4"/>
      <c r="B442" s="4" t="str">
        <f>[1]!FppDataPoint(JPYMktVal!E444:S444,JPYMktVal!$A444,,)</f>
        <v>^Point~22066@19:23:25</v>
      </c>
      <c r="C442" s="3" t="str">
        <f>[1]!FppDataPoint(JPYMktVal!E444,JPYMktVal!$A444,JPYMktVal!$B444,JPYMktVal!$C444)</f>
        <v>^Point~22627@19:23:26</v>
      </c>
      <c r="D442" s="3" t="str">
        <f>[1]!FppDataPoint(JPYMktVal!F444,JPYMktVal!$A444,JPYMktVal!$B444,JPYMktVal!$C444)</f>
        <v>^Point~23913@19:23:27</v>
      </c>
      <c r="E442" s="3" t="str">
        <f>[1]!FppDataPoint(JPYMktVal!G444,JPYMktVal!$A444,JPYMktVal!$B444,JPYMktVal!$C444)</f>
        <v>^Point~18211@19:23:22</v>
      </c>
      <c r="F442" s="3" t="str">
        <f>[1]!FppDataPoint(JPYMktVal!H444,JPYMktVal!$A444,JPYMktVal!$B444,JPYMktVal!$C444)</f>
        <v>^Point~19937@19:23:24</v>
      </c>
      <c r="G442" s="3" t="str">
        <f>[1]!FppDataPoint(JPYMktVal!I444,JPYMktVal!$A444,JPYMktVal!$B444,JPYMktVal!$C444)</f>
        <v>^Point~23594@19:23:27</v>
      </c>
      <c r="H442" s="3" t="str">
        <f>[1]!FppDataPoint(JPYMktVal!J444,JPYMktVal!$A444,JPYMktVal!$B444,JPYMktVal!$C444)</f>
        <v>^Point~21004@19:23:25</v>
      </c>
      <c r="I442" s="3" t="str">
        <f>[1]!FppDataPoint(JPYMktVal!K444,JPYMktVal!$A444,JPYMktVal!$B444,JPYMktVal!$C444)</f>
        <v>^Point~23493@19:23:27</v>
      </c>
      <c r="J442" s="3" t="str">
        <f>[1]!FppDataPoint(JPYMktVal!L444,JPYMktVal!$A444,JPYMktVal!$B444,JPYMktVal!$C444)</f>
        <v>^Point~22298@19:23:26</v>
      </c>
      <c r="K442" s="3" t="str">
        <f>[1]!FppDataPoint(JPYMktVal!M444,JPYMktVal!$A444,JPYMktVal!$B444,JPYMktVal!$C444)</f>
        <v>^Point~18184@19:23:22</v>
      </c>
      <c r="L442" s="3" t="str">
        <f>[1]!FppDataPoint(JPYMktVal!N444,JPYMktVal!$A444,JPYMktVal!$B444,JPYMktVal!$C444)</f>
        <v>^Point~22406@19:23:26</v>
      </c>
      <c r="M442" s="3" t="str">
        <f>[1]!FppDataPoint(JPYMktVal!O444,JPYMktVal!$A444,JPYMktVal!$B444,JPYMktVal!$C444)</f>
        <v>^Point~18551@19:23:23</v>
      </c>
      <c r="N442" s="3" t="str">
        <f>[1]!FppDataPoint(JPYMktVal!P444,JPYMktVal!$A444,JPYMktVal!$B444,JPYMktVal!$C444)</f>
        <v>^Point~18187@19:23:22</v>
      </c>
      <c r="O442" s="3" t="str">
        <f>[1]!FppDataPoint(JPYMktVal!Q444,JPYMktVal!$A444,JPYMktVal!$B444,JPYMktVal!$C444)</f>
        <v>^Point~19893@19:23:24</v>
      </c>
      <c r="P442" s="3" t="str">
        <f>[1]!FppDataPoint(JPYMktVal!R444,JPYMktVal!$A444,JPYMktVal!$B444,JPYMktVal!$C444)</f>
        <v>^Point~22970@19:23:26</v>
      </c>
      <c r="Q442" s="3" t="str">
        <f>[1]!FppDataPoint(JPYMktVal!S444,JPYMktVal!$A444,JPYMktVal!$B444,JPYMktVal!$C444)</f>
        <v>^Point~21257@19:23:25</v>
      </c>
    </row>
    <row r="443" spans="1:17" x14ac:dyDescent="0.3">
      <c r="A443" s="4"/>
      <c r="B443" s="4" t="str">
        <f>[1]!FppDataPoint(JPYMktVal!E445:S445,JPYMktVal!$A445,,)</f>
        <v>^Point~20876@19:23:25</v>
      </c>
      <c r="C443" s="3" t="str">
        <f>[1]!FppDataPoint(JPYMktVal!E445,JPYMktVal!$A445,JPYMktVal!$B445,JPYMktVal!$C445)</f>
        <v>^Point~19716@19:23:24</v>
      </c>
      <c r="D443" s="3" t="str">
        <f>[1]!FppDataPoint(JPYMktVal!F445,JPYMktVal!$A445,JPYMktVal!$B445,JPYMktVal!$C445)</f>
        <v>^Point~17867@19:23:22</v>
      </c>
      <c r="E443" s="3" t="str">
        <f>[1]!FppDataPoint(JPYMktVal!G445,JPYMktVal!$A445,JPYMktVal!$B445,JPYMktVal!$C445)</f>
        <v>^Point~21804@19:23:25</v>
      </c>
      <c r="F443" s="3" t="str">
        <f>[1]!FppDataPoint(JPYMktVal!H445,JPYMktVal!$A445,JPYMktVal!$B445,JPYMktVal!$C445)</f>
        <v>^Point~18633@19:23:23</v>
      </c>
      <c r="G443" s="3" t="str">
        <f>[1]!FppDataPoint(JPYMktVal!I445,JPYMktVal!$A445,JPYMktVal!$B445,JPYMktVal!$C445)</f>
        <v>^Point~23289@19:23:26</v>
      </c>
      <c r="H443" s="3" t="str">
        <f>[1]!FppDataPoint(JPYMktVal!J445,JPYMktVal!$A445,JPYMktVal!$B445,JPYMktVal!$C445)</f>
        <v>^Point~21279@19:23:25</v>
      </c>
      <c r="I443" s="3" t="str">
        <f>[1]!FppDataPoint(JPYMktVal!K445,JPYMktVal!$A445,JPYMktVal!$B445,JPYMktVal!$C445)</f>
        <v>^Point~18895@19:23:23</v>
      </c>
      <c r="J443" s="3" t="str">
        <f>[1]!FppDataPoint(JPYMktVal!L445,JPYMktVal!$A445,JPYMktVal!$B445,JPYMktVal!$C445)</f>
        <v>^Point~22019@19:23:25</v>
      </c>
      <c r="K443" s="3" t="str">
        <f>[1]!FppDataPoint(JPYMktVal!M445,JPYMktVal!$A445,JPYMktVal!$B445,JPYMktVal!$C445)</f>
        <v>^Point~19472@19:23:23</v>
      </c>
      <c r="L443" s="3" t="str">
        <f>[1]!FppDataPoint(JPYMktVal!N445,JPYMktVal!$A445,JPYMktVal!$B445,JPYMktVal!$C445)</f>
        <v>^Point~21661@19:23:25</v>
      </c>
      <c r="M443" s="3" t="str">
        <f>[1]!FppDataPoint(JPYMktVal!O445,JPYMktVal!$A445,JPYMktVal!$B445,JPYMktVal!$C445)</f>
        <v>^Point~24635@19:23:28</v>
      </c>
      <c r="N443" s="3" t="str">
        <f>[1]!FppDataPoint(JPYMktVal!P445,JPYMktVal!$A445,JPYMktVal!$B445,JPYMktVal!$C445)</f>
        <v>^Point~22142@19:23:26</v>
      </c>
      <c r="O443" s="3" t="str">
        <f>[1]!FppDataPoint(JPYMktVal!Q445,JPYMktVal!$A445,JPYMktVal!$B445,JPYMktVal!$C445)</f>
        <v>^Point~23705@19:23:27</v>
      </c>
      <c r="P443" s="3" t="str">
        <f>[1]!FppDataPoint(JPYMktVal!R445,JPYMktVal!$A445,JPYMktVal!$B445,JPYMktVal!$C445)</f>
        <v>^Point~24035@19:23:27</v>
      </c>
      <c r="Q443" s="3" t="str">
        <f>[1]!FppDataPoint(JPYMktVal!S445,JPYMktVal!$A445,JPYMktVal!$B445,JPYMktVal!$C445)</f>
        <v>^Point~24469@19:23:28</v>
      </c>
    </row>
    <row r="444" spans="1:17" x14ac:dyDescent="0.3">
      <c r="A444" s="4"/>
      <c r="B444" s="4" t="str">
        <f>[1]!FppDataPoint(JPYMktVal!E446:S446,JPYMktVal!$A446,,)</f>
        <v>^Point~21813@19:23:25</v>
      </c>
      <c r="C444" s="3" t="str">
        <f>[1]!FppDataPoint(JPYMktVal!E446,JPYMktVal!$A446,JPYMktVal!$B446,JPYMktVal!$C446)</f>
        <v>^Point~20471@19:23:24</v>
      </c>
      <c r="D444" s="3" t="str">
        <f>[1]!FppDataPoint(JPYMktVal!F446,JPYMktVal!$A446,JPYMktVal!$B446,JPYMktVal!$C446)</f>
        <v>^Point~22936@19:23:26</v>
      </c>
      <c r="E444" s="3" t="str">
        <f>[1]!FppDataPoint(JPYMktVal!G446,JPYMktVal!$A446,JPYMktVal!$B446,JPYMktVal!$C446)</f>
        <v>^Point~22376@19:23:26</v>
      </c>
      <c r="F444" s="3" t="str">
        <f>[1]!FppDataPoint(JPYMktVal!H446,JPYMktVal!$A446,JPYMktVal!$B446,JPYMktVal!$C446)</f>
        <v>^Point~22516@19:23:26</v>
      </c>
      <c r="G444" s="3" t="str">
        <f>[1]!FppDataPoint(JPYMktVal!I446,JPYMktVal!$A446,JPYMktVal!$B446,JPYMktVal!$C446)</f>
        <v>^Point~21142@19:23:25</v>
      </c>
      <c r="H444" s="3" t="str">
        <f>[1]!FppDataPoint(JPYMktVal!J446,JPYMktVal!$A446,JPYMktVal!$B446,JPYMktVal!$C446)</f>
        <v>^Point~24741@19:23:28</v>
      </c>
      <c r="I444" s="3" t="str">
        <f>[1]!FppDataPoint(JPYMktVal!K446,JPYMktVal!$A446,JPYMktVal!$B446,JPYMktVal!$C446)</f>
        <v>^Point~22034@19:23:25</v>
      </c>
      <c r="J444" s="3" t="str">
        <f>[1]!FppDataPoint(JPYMktVal!L446,JPYMktVal!$A446,JPYMktVal!$B446,JPYMktVal!$C446)</f>
        <v>^Point~23511@19:23:27</v>
      </c>
      <c r="K444" s="3" t="str">
        <f>[1]!FppDataPoint(JPYMktVal!M446,JPYMktVal!$A446,JPYMktVal!$B446,JPYMktVal!$C446)</f>
        <v>^Point~22524@19:23:26</v>
      </c>
      <c r="L444" s="3" t="str">
        <f>[1]!FppDataPoint(JPYMktVal!N446,JPYMktVal!$A446,JPYMktVal!$B446,JPYMktVal!$C446)</f>
        <v>^Point~21409@19:23:25</v>
      </c>
      <c r="M444" s="3" t="str">
        <f>[1]!FppDataPoint(JPYMktVal!O446,JPYMktVal!$A446,JPYMktVal!$B446,JPYMktVal!$C446)</f>
        <v>^Point~21062@19:23:25</v>
      </c>
      <c r="N444" s="3" t="str">
        <f>[1]!FppDataPoint(JPYMktVal!P446,JPYMktVal!$A446,JPYMktVal!$B446,JPYMktVal!$C446)</f>
        <v>^Point~21490@19:23:25</v>
      </c>
      <c r="O444" s="3" t="str">
        <f>[1]!FppDataPoint(JPYMktVal!Q446,JPYMktVal!$A446,JPYMktVal!$B446,JPYMktVal!$C446)</f>
        <v>^Point~23828@19:23:27</v>
      </c>
      <c r="P444" s="3" t="str">
        <f>[1]!FppDataPoint(JPYMktVal!R446,JPYMktVal!$A446,JPYMktVal!$B446,JPYMktVal!$C446)</f>
        <v>^Point~18101@19:23:22</v>
      </c>
      <c r="Q444" s="3" t="str">
        <f>[1]!FppDataPoint(JPYMktVal!S446,JPYMktVal!$A446,JPYMktVal!$B446,JPYMktVal!$C446)</f>
        <v>^Point~20400@19:23:24</v>
      </c>
    </row>
    <row r="445" spans="1:17" x14ac:dyDescent="0.3">
      <c r="A445" s="4"/>
      <c r="B445" s="4" t="str">
        <f>[1]!FppDataPoint(JPYMktVal!E447:S447,JPYMktVal!$A447,,)</f>
        <v>^Point~18716@19:23:23</v>
      </c>
      <c r="C445" s="3" t="str">
        <f>[1]!FppDataPoint(JPYMktVal!E447,JPYMktVal!$A447,JPYMktVal!$B447,JPYMktVal!$C447)</f>
        <v>^Point~22428@19:23:26</v>
      </c>
      <c r="D445" s="3" t="str">
        <f>[1]!FppDataPoint(JPYMktVal!F447,JPYMktVal!$A447,JPYMktVal!$B447,JPYMktVal!$C447)</f>
        <v>^Point~21384@19:23:25</v>
      </c>
      <c r="E445" s="3" t="str">
        <f>[1]!FppDataPoint(JPYMktVal!G447,JPYMktVal!$A447,JPYMktVal!$B447,JPYMktVal!$C447)</f>
        <v>^Point~23337@19:23:26</v>
      </c>
      <c r="F445" s="3" t="str">
        <f>[1]!FppDataPoint(JPYMktVal!H447,JPYMktVal!$A447,JPYMktVal!$B447,JPYMktVal!$C447)</f>
        <v>^Point~20305@19:23:24</v>
      </c>
      <c r="G445" s="3" t="str">
        <f>[1]!FppDataPoint(JPYMktVal!I447,JPYMktVal!$A447,JPYMktVal!$B447,JPYMktVal!$C447)</f>
        <v>^Point~24215@19:23:27</v>
      </c>
      <c r="H445" s="3" t="str">
        <f>[1]!FppDataPoint(JPYMktVal!J447,JPYMktVal!$A447,JPYMktVal!$B447,JPYMktVal!$C447)</f>
        <v>^Point~20430@19:23:24</v>
      </c>
      <c r="I445" s="3" t="str">
        <f>[1]!FppDataPoint(JPYMktVal!K447,JPYMktVal!$A447,JPYMktVal!$B447,JPYMktVal!$C447)</f>
        <v>^Point~19427@19:23:23</v>
      </c>
      <c r="J445" s="3" t="str">
        <f>[1]!FppDataPoint(JPYMktVal!L447,JPYMktVal!$A447,JPYMktVal!$B447,JPYMktVal!$C447)</f>
        <v>^Point~19652@19:23:24</v>
      </c>
      <c r="K445" s="3" t="str">
        <f>[1]!FppDataPoint(JPYMktVal!M447,JPYMktVal!$A447,JPYMktVal!$B447,JPYMktVal!$C447)</f>
        <v>^Point~20954@19:23:25</v>
      </c>
      <c r="L445" s="3" t="str">
        <f>[1]!FppDataPoint(JPYMktVal!N447,JPYMktVal!$A447,JPYMktVal!$B447,JPYMktVal!$C447)</f>
        <v>^Point~18161@19:23:22</v>
      </c>
      <c r="M445" s="3" t="str">
        <f>[1]!FppDataPoint(JPYMktVal!O447,JPYMktVal!$A447,JPYMktVal!$B447,JPYMktVal!$C447)</f>
        <v>^Point~21619@19:23:25</v>
      </c>
      <c r="N445" s="3" t="str">
        <f>[1]!FppDataPoint(JPYMktVal!P447,JPYMktVal!$A447,JPYMktVal!$B447,JPYMktVal!$C447)</f>
        <v>^Point~19343@19:23:23</v>
      </c>
      <c r="O445" s="3" t="str">
        <f>[1]!FppDataPoint(JPYMktVal!Q447,JPYMktVal!$A447,JPYMktVal!$B447,JPYMktVal!$C447)</f>
        <v>^Point~20060@19:23:24</v>
      </c>
      <c r="P445" s="3" t="str">
        <f>[1]!FppDataPoint(JPYMktVal!R447,JPYMktVal!$A447,JPYMktVal!$B447,JPYMktVal!$C447)</f>
        <v>^Point~24702@19:23:28</v>
      </c>
      <c r="Q445" s="3" t="str">
        <f>[1]!FppDataPoint(JPYMktVal!S447,JPYMktVal!$A447,JPYMktVal!$B447,JPYMktVal!$C447)</f>
        <v>^Point~21681@19:23:25</v>
      </c>
    </row>
    <row r="446" spans="1:17" x14ac:dyDescent="0.3">
      <c r="A446" s="4"/>
      <c r="B446" s="4" t="str">
        <f>[1]!FppDataPoint(JPYMktVal!E448:S448,JPYMktVal!$A448,,)</f>
        <v>^Point~18436@19:23:23</v>
      </c>
      <c r="C446" s="3" t="str">
        <f>[1]!FppDataPoint(JPYMktVal!E448,JPYMktVal!$A448,JPYMktVal!$B448,JPYMktVal!$C448)</f>
        <v>^Point~17958@19:23:22</v>
      </c>
      <c r="D446" s="3" t="str">
        <f>[1]!FppDataPoint(JPYMktVal!F448,JPYMktVal!$A448,JPYMktVal!$B448,JPYMktVal!$C448)</f>
        <v>^Point~24474@19:23:28</v>
      </c>
      <c r="E446" s="3" t="str">
        <f>[1]!FppDataPoint(JPYMktVal!G448,JPYMktVal!$A448,JPYMktVal!$B448,JPYMktVal!$C448)</f>
        <v>^Point~23727@19:23:27</v>
      </c>
      <c r="F446" s="3" t="str">
        <f>[1]!FppDataPoint(JPYMktVal!H448,JPYMktVal!$A448,JPYMktVal!$B448,JPYMktVal!$C448)</f>
        <v>^Point~24544@19:23:28</v>
      </c>
      <c r="G446" s="3" t="str">
        <f>[1]!FppDataPoint(JPYMktVal!I448,JPYMktVal!$A448,JPYMktVal!$B448,JPYMktVal!$C448)</f>
        <v>^Point~20457@19:23:24</v>
      </c>
      <c r="H446" s="3" t="str">
        <f>[1]!FppDataPoint(JPYMktVal!J448,JPYMktVal!$A448,JPYMktVal!$B448,JPYMktVal!$C448)</f>
        <v>^Point~22243@19:23:26</v>
      </c>
      <c r="I446" s="3" t="str">
        <f>[1]!FppDataPoint(JPYMktVal!K448,JPYMktVal!$A448,JPYMktVal!$B448,JPYMktVal!$C448)</f>
        <v>^Point~16409@19:23:21</v>
      </c>
      <c r="J446" s="3" t="str">
        <f>[1]!FppDataPoint(JPYMktVal!L448,JPYMktVal!$A448,JPYMktVal!$B448,JPYMktVal!$C448)</f>
        <v>^Point~19823@19:23:24</v>
      </c>
      <c r="K446" s="3" t="str">
        <f>[1]!FppDataPoint(JPYMktVal!M448,JPYMktVal!$A448,JPYMktVal!$B448,JPYMktVal!$C448)</f>
        <v>^Point~20200@19:23:24</v>
      </c>
      <c r="L446" s="3" t="str">
        <f>[1]!FppDataPoint(JPYMktVal!N448,JPYMktVal!$A448,JPYMktVal!$B448,JPYMktVal!$C448)</f>
        <v>^Point~20337@19:23:24</v>
      </c>
      <c r="M446" s="3" t="str">
        <f>[1]!FppDataPoint(JPYMktVal!O448,JPYMktVal!$A448,JPYMktVal!$B448,JPYMktVal!$C448)</f>
        <v>^Point~23863@19:23:27</v>
      </c>
      <c r="N446" s="3" t="str">
        <f>[1]!FppDataPoint(JPYMktVal!P448,JPYMktVal!$A448,JPYMktVal!$B448,JPYMktVal!$C448)</f>
        <v>^Point~20424@19:23:24</v>
      </c>
      <c r="O446" s="3" t="str">
        <f>[1]!FppDataPoint(JPYMktVal!Q448,JPYMktVal!$A448,JPYMktVal!$B448,JPYMktVal!$C448)</f>
        <v>^Point~24315@19:23:27</v>
      </c>
      <c r="P446" s="3" t="str">
        <f>[1]!FppDataPoint(JPYMktVal!R448,JPYMktVal!$A448,JPYMktVal!$B448,JPYMktVal!$C448)</f>
        <v>^Point~21415@19:23:25</v>
      </c>
      <c r="Q446" s="3" t="str">
        <f>[1]!FppDataPoint(JPYMktVal!S448,JPYMktVal!$A448,JPYMktVal!$B448,JPYMktVal!$C448)</f>
        <v>^Point~21506@19:23:25</v>
      </c>
    </row>
    <row r="447" spans="1:17" x14ac:dyDescent="0.3">
      <c r="A447" s="4"/>
      <c r="B447" s="4" t="str">
        <f>[1]!FppDataPoint(JPYMktVal!E449:S449,JPYMktVal!$A449,,)</f>
        <v>^Point~23824@19:23:27</v>
      </c>
      <c r="C447" s="3" t="str">
        <f>[1]!FppDataPoint(JPYMktVal!E449,JPYMktVal!$A449,JPYMktVal!$B449,JPYMktVal!$C449)</f>
        <v>^Point~20793@19:23:24</v>
      </c>
      <c r="D447" s="3" t="str">
        <f>[1]!FppDataPoint(JPYMktVal!F449,JPYMktVal!$A449,JPYMktVal!$B449,JPYMktVal!$C449)</f>
        <v>^Point~24159@19:23:27</v>
      </c>
      <c r="E447" s="3" t="str">
        <f>[1]!FppDataPoint(JPYMktVal!G449,JPYMktVal!$A449,JPYMktVal!$B449,JPYMktVal!$C449)</f>
        <v>^Point~19969@19:23:24</v>
      </c>
      <c r="F447" s="3" t="str">
        <f>[1]!FppDataPoint(JPYMktVal!H449,JPYMktVal!$A449,JPYMktVal!$B449,JPYMktVal!$C449)</f>
        <v>^Point~17883@19:23:22</v>
      </c>
      <c r="G447" s="3" t="str">
        <f>[1]!FppDataPoint(JPYMktVal!I449,JPYMktVal!$A449,JPYMktVal!$B449,JPYMktVal!$C449)</f>
        <v>^Point~21459@19:23:25</v>
      </c>
      <c r="H447" s="3" t="str">
        <f>[1]!FppDataPoint(JPYMktVal!J449,JPYMktVal!$A449,JPYMktVal!$B449,JPYMktVal!$C449)</f>
        <v>^Point~23811@19:23:27</v>
      </c>
      <c r="I447" s="3" t="str">
        <f>[1]!FppDataPoint(JPYMktVal!K449,JPYMktVal!$A449,JPYMktVal!$B449,JPYMktVal!$C449)</f>
        <v>^Point~24728@19:23:28</v>
      </c>
      <c r="J447" s="3" t="str">
        <f>[1]!FppDataPoint(JPYMktVal!L449,JPYMktVal!$A449,JPYMktVal!$B449,JPYMktVal!$C449)</f>
        <v>^Point~24558@19:23:28</v>
      </c>
      <c r="K447" s="3" t="str">
        <f>[1]!FppDataPoint(JPYMktVal!M449,JPYMktVal!$A449,JPYMktVal!$B449,JPYMktVal!$C449)</f>
        <v>^Point~21207@19:23:25</v>
      </c>
      <c r="L447" s="3" t="str">
        <f>[1]!FppDataPoint(JPYMktVal!N449,JPYMktVal!$A449,JPYMktVal!$B449,JPYMktVal!$C449)</f>
        <v>^Point~24288@19:23:27</v>
      </c>
      <c r="M447" s="3" t="str">
        <f>[1]!FppDataPoint(JPYMktVal!O449,JPYMktVal!$A449,JPYMktVal!$B449,JPYMktVal!$C449)</f>
        <v>^Point~20808@19:23:24</v>
      </c>
      <c r="N447" s="3" t="str">
        <f>[1]!FppDataPoint(JPYMktVal!P449,JPYMktVal!$A449,JPYMktVal!$B449,JPYMktVal!$C449)</f>
        <v>^Point~19088@19:23:23</v>
      </c>
      <c r="O447" s="3" t="str">
        <f>[1]!FppDataPoint(JPYMktVal!Q449,JPYMktVal!$A449,JPYMktVal!$B449,JPYMktVal!$C449)</f>
        <v>^Point~23739@19:23:27</v>
      </c>
      <c r="P447" s="3" t="str">
        <f>[1]!FppDataPoint(JPYMktVal!R449,JPYMktVal!$A449,JPYMktVal!$B449,JPYMktVal!$C449)</f>
        <v>^Point~23055@19:23:26</v>
      </c>
      <c r="Q447" s="3" t="str">
        <f>[1]!FppDataPoint(JPYMktVal!S449,JPYMktVal!$A449,JPYMktVal!$B449,JPYMktVal!$C449)</f>
        <v>^Point~24499@19:23:28</v>
      </c>
    </row>
    <row r="448" spans="1:17" x14ac:dyDescent="0.3">
      <c r="A448" s="4"/>
      <c r="B448" s="4" t="str">
        <f>[1]!FppDataPoint(JPYMktVal!E450:S450,JPYMktVal!$A450,,)</f>
        <v>^Point~23683@19:23:27</v>
      </c>
      <c r="C448" s="3" t="str">
        <f>[1]!FppDataPoint(JPYMktVal!E450,JPYMktVal!$A450,JPYMktVal!$B450,JPYMktVal!$C450)</f>
        <v>^Point~16396@19:23:21</v>
      </c>
      <c r="D448" s="3" t="str">
        <f>[1]!FppDataPoint(JPYMktVal!F450,JPYMktVal!$A450,JPYMktVal!$B450,JPYMktVal!$C450)</f>
        <v>^Point~20843@19:23:24</v>
      </c>
      <c r="E448" s="3" t="str">
        <f>[1]!FppDataPoint(JPYMktVal!G450,JPYMktVal!$A450,JPYMktVal!$B450,JPYMktVal!$C450)</f>
        <v>^Point~16604@19:23:21</v>
      </c>
      <c r="F448" s="3" t="str">
        <f>[1]!FppDataPoint(JPYMktVal!H450,JPYMktVal!$A450,JPYMktVal!$B450,JPYMktVal!$C450)</f>
        <v>^Point~19909@19:23:24</v>
      </c>
      <c r="G448" s="3" t="str">
        <f>[1]!FppDataPoint(JPYMktVal!I450,JPYMktVal!$A450,JPYMktVal!$B450,JPYMktVal!$C450)</f>
        <v>^Point~20187@19:23:24</v>
      </c>
      <c r="H448" s="3" t="str">
        <f>[1]!FppDataPoint(JPYMktVal!J450,JPYMktVal!$A450,JPYMktVal!$B450,JPYMktVal!$C450)</f>
        <v>^Point~23345@19:23:26</v>
      </c>
      <c r="I448" s="3" t="str">
        <f>[1]!FppDataPoint(JPYMktVal!K450,JPYMktVal!$A450,JPYMktVal!$B450,JPYMktVal!$C450)</f>
        <v>^Point~19356@19:23:23</v>
      </c>
      <c r="J448" s="3" t="str">
        <f>[1]!FppDataPoint(JPYMktVal!L450,JPYMktVal!$A450,JPYMktVal!$B450,JPYMktVal!$C450)</f>
        <v>^Point~22225@19:23:26</v>
      </c>
      <c r="K448" s="3" t="str">
        <f>[1]!FppDataPoint(JPYMktVal!M450,JPYMktVal!$A450,JPYMktVal!$B450,JPYMktVal!$C450)</f>
        <v>^Point~16915@19:23:21</v>
      </c>
      <c r="L448" s="3" t="str">
        <f>[1]!FppDataPoint(JPYMktVal!N450,JPYMktVal!$A450,JPYMktVal!$B450,JPYMktVal!$C450)</f>
        <v>^Point~23073@19:23:26</v>
      </c>
      <c r="M448" s="3" t="str">
        <f>[1]!FppDataPoint(JPYMktVal!O450,JPYMktVal!$A450,JPYMktVal!$B450,JPYMktVal!$C450)</f>
        <v>^Point~18326@19:23:23</v>
      </c>
      <c r="N448" s="3" t="str">
        <f>[1]!FppDataPoint(JPYMktVal!P450,JPYMktVal!$A450,JPYMktVal!$B450,JPYMktVal!$C450)</f>
        <v>^Point~20263@19:23:24</v>
      </c>
      <c r="O448" s="3" t="str">
        <f>[1]!FppDataPoint(JPYMktVal!Q450,JPYMktVal!$A450,JPYMktVal!$B450,JPYMktVal!$C450)</f>
        <v>^Point~24464@19:23:28</v>
      </c>
      <c r="P448" s="3" t="str">
        <f>[1]!FppDataPoint(JPYMktVal!R450,JPYMktVal!$A450,JPYMktVal!$B450,JPYMktVal!$C450)</f>
        <v>^Point~18919@19:23:23</v>
      </c>
      <c r="Q448" s="3" t="str">
        <f>[1]!FppDataPoint(JPYMktVal!S450,JPYMktVal!$A450,JPYMktVal!$B450,JPYMktVal!$C450)</f>
        <v>^Point~23178@19:23:26</v>
      </c>
    </row>
    <row r="449" spans="1:17" x14ac:dyDescent="0.3">
      <c r="A449" s="4"/>
      <c r="B449" s="4" t="str">
        <f>[1]!FppDataPoint(JPYMktVal!E451:S451,JPYMktVal!$A451,,)</f>
        <v>^Point~23793@19:23:27</v>
      </c>
      <c r="C449" s="3" t="str">
        <f>[1]!FppDataPoint(JPYMktVal!E451,JPYMktVal!$A451,JPYMktVal!$B451,JPYMktVal!$C451)</f>
        <v>^Point~23590@19:23:27</v>
      </c>
      <c r="D449" s="3" t="str">
        <f>[1]!FppDataPoint(JPYMktVal!F451,JPYMktVal!$A451,JPYMktVal!$B451,JPYMktVal!$C451)</f>
        <v>^Point~19828@19:23:24</v>
      </c>
      <c r="E449" s="3" t="str">
        <f>[1]!FppDataPoint(JPYMktVal!G451,JPYMktVal!$A451,JPYMktVal!$B451,JPYMktVal!$C451)</f>
        <v>^Point~21156@19:23:25</v>
      </c>
      <c r="F449" s="3" t="str">
        <f>[1]!FppDataPoint(JPYMktVal!H451,JPYMktVal!$A451,JPYMktVal!$B451,JPYMktVal!$C451)</f>
        <v>^Point~17994@19:23:22</v>
      </c>
      <c r="G449" s="3" t="str">
        <f>[1]!FppDataPoint(JPYMktVal!I451,JPYMktVal!$A451,JPYMktVal!$B451,JPYMktVal!$C451)</f>
        <v>^Point~23877@19:23:27</v>
      </c>
      <c r="H449" s="3" t="str">
        <f>[1]!FppDataPoint(JPYMktVal!J451,JPYMktVal!$A451,JPYMktVal!$B451,JPYMktVal!$C451)</f>
        <v>^Point~22385@19:23:26</v>
      </c>
      <c r="I449" s="3" t="str">
        <f>[1]!FppDataPoint(JPYMktVal!K451,JPYMktVal!$A451,JPYMktVal!$B451,JPYMktVal!$C451)</f>
        <v>^Point~19316@19:23:23</v>
      </c>
      <c r="J449" s="3" t="str">
        <f>[1]!FppDataPoint(JPYMktVal!L451,JPYMktVal!$A451,JPYMktVal!$B451,JPYMktVal!$C451)</f>
        <v>^Point~19721@19:23:24</v>
      </c>
      <c r="K449" s="3" t="str">
        <f>[1]!FppDataPoint(JPYMktVal!M451,JPYMktVal!$A451,JPYMktVal!$B451,JPYMktVal!$C451)</f>
        <v>^Point~22391@19:23:26</v>
      </c>
      <c r="L449" s="3" t="str">
        <f>[1]!FppDataPoint(JPYMktVal!N451,JPYMktVal!$A451,JPYMktVal!$B451,JPYMktVal!$C451)</f>
        <v>^Point~19318@19:23:23</v>
      </c>
      <c r="M449" s="3" t="str">
        <f>[1]!FppDataPoint(JPYMktVal!O451,JPYMktVal!$A451,JPYMktVal!$B451,JPYMktVal!$C451)</f>
        <v>^Point~19161@19:23:23</v>
      </c>
      <c r="N449" s="3" t="str">
        <f>[1]!FppDataPoint(JPYMktVal!P451,JPYMktVal!$A451,JPYMktVal!$B451,JPYMktVal!$C451)</f>
        <v>^Point~22084@19:23:25</v>
      </c>
      <c r="O449" s="3" t="str">
        <f>[1]!FppDataPoint(JPYMktVal!Q451,JPYMktVal!$A451,JPYMktVal!$B451,JPYMktVal!$C451)</f>
        <v>^Point~22733@19:23:26</v>
      </c>
      <c r="P449" s="3" t="str">
        <f>[1]!FppDataPoint(JPYMktVal!R451,JPYMktVal!$A451,JPYMktVal!$B451,JPYMktVal!$C451)</f>
        <v>^Point~19098@19:23:23</v>
      </c>
      <c r="Q449" s="3" t="str">
        <f>[1]!FppDataPoint(JPYMktVal!S451,JPYMktVal!$A451,JPYMktVal!$B451,JPYMktVal!$C451)</f>
        <v>^Point~16150@19:23:20</v>
      </c>
    </row>
    <row r="450" spans="1:17" x14ac:dyDescent="0.3">
      <c r="A450" s="4"/>
      <c r="B450" s="4" t="str">
        <f>[1]!FppDataPoint(JPYMktVal!E452:S452,JPYMktVal!$A452,,)</f>
        <v>^Point~21281@19:23:25</v>
      </c>
      <c r="C450" s="3" t="str">
        <f>[1]!FppDataPoint(JPYMktVal!E452,JPYMktVal!$A452,JPYMktVal!$B452,JPYMktVal!$C452)</f>
        <v>^Point~18800@19:23:23</v>
      </c>
      <c r="D450" s="3" t="str">
        <f>[1]!FppDataPoint(JPYMktVal!F452,JPYMktVal!$A452,JPYMktVal!$B452,JPYMktVal!$C452)</f>
        <v>^Point~21277@19:23:25</v>
      </c>
      <c r="E450" s="3" t="str">
        <f>[1]!FppDataPoint(JPYMktVal!G452,JPYMktVal!$A452,JPYMktVal!$B452,JPYMktVal!$C452)</f>
        <v>^Point~24572@19:23:28</v>
      </c>
      <c r="F450" s="3" t="str">
        <f>[1]!FppDataPoint(JPYMktVal!H452,JPYMktVal!$A452,JPYMktVal!$B452,JPYMktVal!$C452)</f>
        <v>^Point~19353@19:23:23</v>
      </c>
      <c r="G450" s="3" t="str">
        <f>[1]!FppDataPoint(JPYMktVal!I452,JPYMktVal!$A452,JPYMktVal!$B452,JPYMktVal!$C452)</f>
        <v>^Point~17043@19:23:21</v>
      </c>
      <c r="H450" s="3" t="str">
        <f>[1]!FppDataPoint(JPYMktVal!J452,JPYMktVal!$A452,JPYMktVal!$B452,JPYMktVal!$C452)</f>
        <v>^Point~18331@19:23:23</v>
      </c>
      <c r="I450" s="3" t="str">
        <f>[1]!FppDataPoint(JPYMktVal!K452,JPYMktVal!$A452,JPYMktVal!$B452,JPYMktVal!$C452)</f>
        <v>^Point~18735@19:23:23</v>
      </c>
      <c r="J450" s="3" t="str">
        <f>[1]!FppDataPoint(JPYMktVal!L452,JPYMktVal!$A452,JPYMktVal!$B452,JPYMktVal!$C452)</f>
        <v>^Point~22365@19:23:26</v>
      </c>
      <c r="K450" s="3" t="str">
        <f>[1]!FppDataPoint(JPYMktVal!M452,JPYMktVal!$A452,JPYMktVal!$B452,JPYMktVal!$C452)</f>
        <v>^Point~23759@19:23:27</v>
      </c>
      <c r="L450" s="3" t="str">
        <f>[1]!FppDataPoint(JPYMktVal!N452,JPYMktVal!$A452,JPYMktVal!$B452,JPYMktVal!$C452)</f>
        <v>^Point~24718@19:23:28</v>
      </c>
      <c r="M450" s="3" t="str">
        <f>[1]!FppDataPoint(JPYMktVal!O452,JPYMktVal!$A452,JPYMktVal!$B452,JPYMktVal!$C452)</f>
        <v>^Point~22195@19:23:26</v>
      </c>
      <c r="N450" s="3" t="str">
        <f>[1]!FppDataPoint(JPYMktVal!P452,JPYMktVal!$A452,JPYMktVal!$B452,JPYMktVal!$C452)</f>
        <v>^Point~18849@19:23:23</v>
      </c>
      <c r="O450" s="3" t="str">
        <f>[1]!FppDataPoint(JPYMktVal!Q452,JPYMktVal!$A452,JPYMktVal!$B452,JPYMktVal!$C452)</f>
        <v>^Point~18144@19:23:22</v>
      </c>
      <c r="P450" s="3" t="str">
        <f>[1]!FppDataPoint(JPYMktVal!R452,JPYMktVal!$A452,JPYMktVal!$B452,JPYMktVal!$C452)</f>
        <v>^Point~22901@19:23:26</v>
      </c>
      <c r="Q450" s="3" t="str">
        <f>[1]!FppDataPoint(JPYMktVal!S452,JPYMktVal!$A452,JPYMktVal!$B452,JPYMktVal!$C452)</f>
        <v>^Point~23776@19:23:27</v>
      </c>
    </row>
    <row r="451" spans="1:17" x14ac:dyDescent="0.3">
      <c r="A451" s="4"/>
      <c r="B451" s="4" t="str">
        <f>[1]!FppDataPoint(JPYMktVal!E453:S453,JPYMktVal!$A453,,)</f>
        <v>^Point~20385@19:23:24</v>
      </c>
      <c r="C451" s="3" t="str">
        <f>[1]!FppDataPoint(JPYMktVal!E453,JPYMktVal!$A453,JPYMktVal!$B453,JPYMktVal!$C453)</f>
        <v>^Point~16927@19:23:21</v>
      </c>
      <c r="D451" s="3" t="str">
        <f>[1]!FppDataPoint(JPYMktVal!F453,JPYMktVal!$A453,JPYMktVal!$B453,JPYMktVal!$C453)</f>
        <v>^Point~18695@19:23:23</v>
      </c>
      <c r="E451" s="3" t="str">
        <f>[1]!FppDataPoint(JPYMktVal!G453,JPYMktVal!$A453,JPYMktVal!$B453,JPYMktVal!$C453)</f>
        <v>^Point~17860@19:23:22</v>
      </c>
      <c r="F451" s="3" t="str">
        <f>[1]!FppDataPoint(JPYMktVal!H453,JPYMktVal!$A453,JPYMktVal!$B453,JPYMktVal!$C453)</f>
        <v>^Point~21734@19:23:25</v>
      </c>
      <c r="G451" s="3" t="str">
        <f>[1]!FppDataPoint(JPYMktVal!I453,JPYMktVal!$A453,JPYMktVal!$B453,JPYMktVal!$C453)</f>
        <v>^Point~22389@19:23:26</v>
      </c>
      <c r="H451" s="3" t="str">
        <f>[1]!FppDataPoint(JPYMktVal!J453,JPYMktVal!$A453,JPYMktVal!$B453,JPYMktVal!$C453)</f>
        <v>^Point~16102@19:23:20</v>
      </c>
      <c r="I451" s="3" t="str">
        <f>[1]!FppDataPoint(JPYMktVal!K453,JPYMktVal!$A453,JPYMktVal!$B453,JPYMktVal!$C453)</f>
        <v>^Point~20248@19:23:24</v>
      </c>
      <c r="J451" s="3" t="str">
        <f>[1]!FppDataPoint(JPYMktVal!L453,JPYMktVal!$A453,JPYMktVal!$B453,JPYMktVal!$C453)</f>
        <v>^Point~19657@19:23:24</v>
      </c>
      <c r="K451" s="3" t="str">
        <f>[1]!FppDataPoint(JPYMktVal!M453,JPYMktVal!$A453,JPYMktVal!$B453,JPYMktVal!$C453)</f>
        <v>^Point~22204@19:23:26</v>
      </c>
      <c r="L451" s="3" t="str">
        <f>[1]!FppDataPoint(JPYMktVal!N453,JPYMktVal!$A453,JPYMktVal!$B453,JPYMktVal!$C453)</f>
        <v>^Point~18063@19:23:22</v>
      </c>
      <c r="M451" s="3" t="str">
        <f>[1]!FppDataPoint(JPYMktVal!O453,JPYMktVal!$A453,JPYMktVal!$B453,JPYMktVal!$C453)</f>
        <v>^Point~21408@19:23:25</v>
      </c>
      <c r="N451" s="3" t="str">
        <f>[1]!FppDataPoint(JPYMktVal!P453,JPYMktVal!$A453,JPYMktVal!$B453,JPYMktVal!$C453)</f>
        <v>^Point~19793@19:23:24</v>
      </c>
      <c r="O451" s="3" t="str">
        <f>[1]!FppDataPoint(JPYMktVal!Q453,JPYMktVal!$A453,JPYMktVal!$B453,JPYMktVal!$C453)</f>
        <v>^Point~20846@19:23:24</v>
      </c>
      <c r="P451" s="3" t="str">
        <f>[1]!FppDataPoint(JPYMktVal!R453,JPYMktVal!$A453,JPYMktVal!$B453,JPYMktVal!$C453)</f>
        <v>^Point~21999@19:23:25</v>
      </c>
      <c r="Q451" s="3" t="str">
        <f>[1]!FppDataPoint(JPYMktVal!S453,JPYMktVal!$A453,JPYMktVal!$B453,JPYMktVal!$C453)</f>
        <v>^Point~23203@19:23:26</v>
      </c>
    </row>
    <row r="452" spans="1:17" x14ac:dyDescent="0.3">
      <c r="A452" s="4"/>
      <c r="B452" s="4" t="str">
        <f>[1]!FppDataPoint(JPYMktVal!E454:S454,JPYMktVal!$A454,,)</f>
        <v>^Point~20512@19:23:24</v>
      </c>
      <c r="C452" s="3" t="str">
        <f>[1]!FppDataPoint(JPYMktVal!E454,JPYMktVal!$A454,JPYMktVal!$B454,JPYMktVal!$C454)</f>
        <v>^Point~21818@19:23:25</v>
      </c>
      <c r="D452" s="3" t="str">
        <f>[1]!FppDataPoint(JPYMktVal!F454,JPYMktVal!$A454,JPYMktVal!$B454,JPYMktVal!$C454)</f>
        <v>^Point~19082@19:23:23</v>
      </c>
      <c r="E452" s="3" t="str">
        <f>[1]!FppDataPoint(JPYMktVal!G454,JPYMktVal!$A454,JPYMktVal!$B454,JPYMktVal!$C454)</f>
        <v>^Point~17364@19:23:21</v>
      </c>
      <c r="F452" s="3" t="str">
        <f>[1]!FppDataPoint(JPYMktVal!H454,JPYMktVal!$A454,JPYMktVal!$B454,JPYMktVal!$C454)</f>
        <v>^Point~20067@19:23:24</v>
      </c>
      <c r="G452" s="3" t="str">
        <f>[1]!FppDataPoint(JPYMktVal!I454,JPYMktVal!$A454,JPYMktVal!$B454,JPYMktVal!$C454)</f>
        <v>^Point~20428@19:23:24</v>
      </c>
      <c r="H452" s="3" t="str">
        <f>[1]!FppDataPoint(JPYMktVal!J454,JPYMktVal!$A454,JPYMktVal!$B454,JPYMktVal!$C454)</f>
        <v>^Point~22643@19:23:26</v>
      </c>
      <c r="I452" s="3" t="str">
        <f>[1]!FppDataPoint(JPYMktVal!K454,JPYMktVal!$A454,JPYMktVal!$B454,JPYMktVal!$C454)</f>
        <v>^Point~23394@19:23:27</v>
      </c>
      <c r="J452" s="3" t="str">
        <f>[1]!FppDataPoint(JPYMktVal!L454,JPYMktVal!$A454,JPYMktVal!$B454,JPYMktVal!$C454)</f>
        <v>^Point~18348@19:23:23</v>
      </c>
      <c r="K452" s="3" t="str">
        <f>[1]!FppDataPoint(JPYMktVal!M454,JPYMktVal!$A454,JPYMktVal!$B454,JPYMktVal!$C454)</f>
        <v>^Point~24743@19:23:28</v>
      </c>
      <c r="L452" s="3" t="str">
        <f>[1]!FppDataPoint(JPYMktVal!N454,JPYMktVal!$A454,JPYMktVal!$B454,JPYMktVal!$C454)</f>
        <v>^Point~20039@19:23:24</v>
      </c>
      <c r="M452" s="3" t="str">
        <f>[1]!FppDataPoint(JPYMktVal!O454,JPYMktVal!$A454,JPYMktVal!$B454,JPYMktVal!$C454)</f>
        <v>^Point~20055@19:23:24</v>
      </c>
      <c r="N452" s="3" t="str">
        <f>[1]!FppDataPoint(JPYMktVal!P454,JPYMktVal!$A454,JPYMktVal!$B454,JPYMktVal!$C454)</f>
        <v>^Point~20380@19:23:24</v>
      </c>
      <c r="O452" s="3" t="str">
        <f>[1]!FppDataPoint(JPYMktVal!Q454,JPYMktVal!$A454,JPYMktVal!$B454,JPYMktVal!$C454)</f>
        <v>^Point~23313@19:23:26</v>
      </c>
      <c r="P452" s="3" t="str">
        <f>[1]!FppDataPoint(JPYMktVal!R454,JPYMktVal!$A454,JPYMktVal!$B454,JPYMktVal!$C454)</f>
        <v>^Point~21401@19:23:25</v>
      </c>
      <c r="Q452" s="3" t="str">
        <f>[1]!FppDataPoint(JPYMktVal!S454,JPYMktVal!$A454,JPYMktVal!$B454,JPYMktVal!$C454)</f>
        <v>^Point~20445@19:23:24</v>
      </c>
    </row>
    <row r="453" spans="1:17" x14ac:dyDescent="0.3">
      <c r="A453" s="4"/>
      <c r="B453" s="4" t="str">
        <f>[1]!FppDataPoint(JPYMktVal!E455:S455,JPYMktVal!$A455,,)</f>
        <v>^Point~18945@19:23:23</v>
      </c>
      <c r="C453" s="3" t="str">
        <f>[1]!FppDataPoint(JPYMktVal!E455,JPYMktVal!$A455,JPYMktVal!$B455,JPYMktVal!$C455)</f>
        <v>^Point~21918@19:23:25</v>
      </c>
      <c r="D453" s="3" t="str">
        <f>[1]!FppDataPoint(JPYMktVal!F455,JPYMktVal!$A455,JPYMktVal!$B455,JPYMktVal!$C455)</f>
        <v>^Point~21386@19:23:25</v>
      </c>
      <c r="E453" s="3" t="str">
        <f>[1]!FppDataPoint(JPYMktVal!G455,JPYMktVal!$A455,JPYMktVal!$B455,JPYMktVal!$C455)</f>
        <v>^Point~22445@19:23:26</v>
      </c>
      <c r="F453" s="3" t="str">
        <f>[1]!FppDataPoint(JPYMktVal!H455,JPYMktVal!$A455,JPYMktVal!$B455,JPYMktVal!$C455)</f>
        <v>^Point~18697@19:23:23</v>
      </c>
      <c r="G453" s="3" t="str">
        <f>[1]!FppDataPoint(JPYMktVal!I455,JPYMktVal!$A455,JPYMktVal!$B455,JPYMktVal!$C455)</f>
        <v>^Point~23166@19:23:26</v>
      </c>
      <c r="H453" s="3" t="str">
        <f>[1]!FppDataPoint(JPYMktVal!J455,JPYMktVal!$A455,JPYMktVal!$B455,JPYMktVal!$C455)</f>
        <v>^Point~24726@19:23:28</v>
      </c>
      <c r="I453" s="3" t="str">
        <f>[1]!FppDataPoint(JPYMktVal!K455,JPYMktVal!$A455,JPYMktVal!$B455,JPYMktVal!$C455)</f>
        <v>^Point~18852@19:23:23</v>
      </c>
      <c r="J453" s="3" t="str">
        <f>[1]!FppDataPoint(JPYMktVal!L455,JPYMktVal!$A455,JPYMktVal!$B455,JPYMktVal!$C455)</f>
        <v>^Point~23331@19:23:26</v>
      </c>
      <c r="K453" s="3" t="str">
        <f>[1]!FppDataPoint(JPYMktVal!M455,JPYMktVal!$A455,JPYMktVal!$B455,JPYMktVal!$C455)</f>
        <v>^Point~17999@19:23:22</v>
      </c>
      <c r="L453" s="3" t="str">
        <f>[1]!FppDataPoint(JPYMktVal!N455,JPYMktVal!$A455,JPYMktVal!$B455,JPYMktVal!$C455)</f>
        <v>^Point~20750@19:23:24</v>
      </c>
      <c r="M453" s="3" t="str">
        <f>[1]!FppDataPoint(JPYMktVal!O455,JPYMktVal!$A455,JPYMktVal!$B455,JPYMktVal!$C455)</f>
        <v>^Point~19645@19:23:24</v>
      </c>
      <c r="N453" s="3" t="str">
        <f>[1]!FppDataPoint(JPYMktVal!P455,JPYMktVal!$A455,JPYMktVal!$B455,JPYMktVal!$C455)</f>
        <v>^Point~23971@19:23:27</v>
      </c>
      <c r="O453" s="3" t="str">
        <f>[1]!FppDataPoint(JPYMktVal!Q455,JPYMktVal!$A455,JPYMktVal!$B455,JPYMktVal!$C455)</f>
        <v>^Point~20186@19:23:24</v>
      </c>
      <c r="P453" s="3" t="str">
        <f>[1]!FppDataPoint(JPYMktVal!R455,JPYMktVal!$A455,JPYMktVal!$B455,JPYMktVal!$C455)</f>
        <v>^Point~17363@19:23:21</v>
      </c>
      <c r="Q453" s="3" t="str">
        <f>[1]!FppDataPoint(JPYMktVal!S455,JPYMktVal!$A455,JPYMktVal!$B455,JPYMktVal!$C455)</f>
        <v>^Point~20927@19:23:25</v>
      </c>
    </row>
    <row r="454" spans="1:17" x14ac:dyDescent="0.3">
      <c r="A454" s="4"/>
      <c r="B454" s="4" t="str">
        <f>[1]!FppDataPoint(JPYMktVal!E456:S456,JPYMktVal!$A456,,)</f>
        <v>^Point~22191@19:23:26</v>
      </c>
      <c r="C454" s="3" t="str">
        <f>[1]!FppDataPoint(JPYMktVal!E456,JPYMktVal!$A456,JPYMktVal!$B456,JPYMktVal!$C456)</f>
        <v>^Point~20322@19:23:24</v>
      </c>
      <c r="D454" s="3" t="str">
        <f>[1]!FppDataPoint(JPYMktVal!F456,JPYMktVal!$A456,JPYMktVal!$B456,JPYMktVal!$C456)</f>
        <v>^Point~16394@19:23:21</v>
      </c>
      <c r="E454" s="3" t="str">
        <f>[1]!FppDataPoint(JPYMktVal!G456,JPYMktVal!$A456,JPYMktVal!$B456,JPYMktVal!$C456)</f>
        <v>^Point~17174@19:23:21</v>
      </c>
      <c r="F454" s="3" t="str">
        <f>[1]!FppDataPoint(JPYMktVal!H456,JPYMktVal!$A456,JPYMktVal!$B456,JPYMktVal!$C456)</f>
        <v>^Point~16175@19:23:20</v>
      </c>
      <c r="G454" s="3" t="str">
        <f>[1]!FppDataPoint(JPYMktVal!I456,JPYMktVal!$A456,JPYMktVal!$B456,JPYMktVal!$C456)</f>
        <v>^Point~20948@19:23:25</v>
      </c>
      <c r="H454" s="3" t="str">
        <f>[1]!FppDataPoint(JPYMktVal!J456,JPYMktVal!$A456,JPYMktVal!$B456,JPYMktVal!$C456)</f>
        <v>^Point~22835@19:23:26</v>
      </c>
      <c r="I454" s="3" t="str">
        <f>[1]!FppDataPoint(JPYMktVal!K456,JPYMktVal!$A456,JPYMktVal!$B456,JPYMktVal!$C456)</f>
        <v>^Point~17836@19:23:22</v>
      </c>
      <c r="J454" s="3" t="str">
        <f>[1]!FppDataPoint(JPYMktVal!L456,JPYMktVal!$A456,JPYMktVal!$B456,JPYMktVal!$C456)</f>
        <v>^Point~23844@19:23:27</v>
      </c>
      <c r="K454" s="3" t="str">
        <f>[1]!FppDataPoint(JPYMktVal!M456,JPYMktVal!$A456,JPYMktVal!$B456,JPYMktVal!$C456)</f>
        <v>^Point~16327@19:23:21</v>
      </c>
      <c r="L454" s="3" t="str">
        <f>[1]!FppDataPoint(JPYMktVal!N456,JPYMktVal!$A456,JPYMktVal!$B456,JPYMktVal!$C456)</f>
        <v>^Point~17861@19:23:22</v>
      </c>
      <c r="M454" s="3" t="str">
        <f>[1]!FppDataPoint(JPYMktVal!O456,JPYMktVal!$A456,JPYMktVal!$B456,JPYMktVal!$C456)</f>
        <v>^Point~19361@19:23:23</v>
      </c>
      <c r="N454" s="3" t="str">
        <f>[1]!FppDataPoint(JPYMktVal!P456,JPYMktVal!$A456,JPYMktVal!$B456,JPYMktVal!$C456)</f>
        <v>^Point~20531@19:23:24</v>
      </c>
      <c r="O454" s="3" t="str">
        <f>[1]!FppDataPoint(JPYMktVal!Q456,JPYMktVal!$A456,JPYMktVal!$B456,JPYMktVal!$C456)</f>
        <v>^Point~16907@19:23:21</v>
      </c>
      <c r="P454" s="3" t="str">
        <f>[1]!FppDataPoint(JPYMktVal!R456,JPYMktVal!$A456,JPYMktVal!$B456,JPYMktVal!$C456)</f>
        <v>^Point~23874@19:23:27</v>
      </c>
      <c r="Q454" s="3" t="str">
        <f>[1]!FppDataPoint(JPYMktVal!S456,JPYMktVal!$A456,JPYMktVal!$B456,JPYMktVal!$C456)</f>
        <v>^Point~23100@19:23:26</v>
      </c>
    </row>
    <row r="455" spans="1:17" x14ac:dyDescent="0.3">
      <c r="A455" s="4"/>
      <c r="B455" s="4" t="str">
        <f>[1]!FppDataPoint(JPYMktVal!E457:S457,JPYMktVal!$A457,,)</f>
        <v>^Point~24711@19:23:28</v>
      </c>
      <c r="C455" s="3" t="str">
        <f>[1]!FppDataPoint(JPYMktVal!E457,JPYMktVal!$A457,JPYMktVal!$B457,JPYMktVal!$C457)</f>
        <v>^Point~18396@19:23:23</v>
      </c>
      <c r="D455" s="3" t="str">
        <f>[1]!FppDataPoint(JPYMktVal!F457,JPYMktVal!$A457,JPYMktVal!$B457,JPYMktVal!$C457)</f>
        <v>^Point~22522@19:23:26</v>
      </c>
      <c r="E455" s="3" t="str">
        <f>[1]!FppDataPoint(JPYMktVal!G457,JPYMktVal!$A457,JPYMktVal!$B457,JPYMktVal!$C457)</f>
        <v>^Point~22184@19:23:26</v>
      </c>
      <c r="F455" s="3" t="str">
        <f>[1]!FppDataPoint(JPYMktVal!H457,JPYMktVal!$A457,JPYMktVal!$B457,JPYMktVal!$C457)</f>
        <v>^Point~19432@19:23:23</v>
      </c>
      <c r="G455" s="3" t="str">
        <f>[1]!FppDataPoint(JPYMktVal!I457,JPYMktVal!$A457,JPYMktVal!$B457,JPYMktVal!$C457)</f>
        <v>^Point~21500@19:23:25</v>
      </c>
      <c r="H455" s="3" t="str">
        <f>[1]!FppDataPoint(JPYMktVal!J457,JPYMktVal!$A457,JPYMktVal!$B457,JPYMktVal!$C457)</f>
        <v>^Point~19661@19:23:24</v>
      </c>
      <c r="I455" s="3" t="str">
        <f>[1]!FppDataPoint(JPYMktVal!K457,JPYMktVal!$A457,JPYMktVal!$B457,JPYMktVal!$C457)</f>
        <v>^Point~22933@19:23:26</v>
      </c>
      <c r="J455" s="3" t="str">
        <f>[1]!FppDataPoint(JPYMktVal!L457,JPYMktVal!$A457,JPYMktVal!$B457,JPYMktVal!$C457)</f>
        <v>^Point~19406@19:23:23</v>
      </c>
      <c r="K455" s="3" t="str">
        <f>[1]!FppDataPoint(JPYMktVal!M457,JPYMktVal!$A457,JPYMktVal!$B457,JPYMktVal!$C457)</f>
        <v>^Point~17841@19:23:22</v>
      </c>
      <c r="L455" s="3" t="str">
        <f>[1]!FppDataPoint(JPYMktVal!N457,JPYMktVal!$A457,JPYMktVal!$B457,JPYMktVal!$C457)</f>
        <v>^Point~20054@19:23:24</v>
      </c>
      <c r="M455" s="3" t="str">
        <f>[1]!FppDataPoint(JPYMktVal!O457,JPYMktVal!$A457,JPYMktVal!$B457,JPYMktVal!$C457)</f>
        <v>^Point~21627@19:23:25</v>
      </c>
      <c r="N455" s="3" t="str">
        <f>[1]!FppDataPoint(JPYMktVal!P457,JPYMktVal!$A457,JPYMktVal!$B457,JPYMktVal!$C457)</f>
        <v>^Point~17745@19:23:22</v>
      </c>
      <c r="O455" s="3" t="str">
        <f>[1]!FppDataPoint(JPYMktVal!Q457,JPYMktVal!$A457,JPYMktVal!$B457,JPYMktVal!$C457)</f>
        <v>^Point~21289@19:23:25</v>
      </c>
      <c r="P455" s="3" t="str">
        <f>[1]!FppDataPoint(JPYMktVal!R457,JPYMktVal!$A457,JPYMktVal!$B457,JPYMktVal!$C457)</f>
        <v>^Point~18288@19:23:22</v>
      </c>
      <c r="Q455" s="3" t="str">
        <f>[1]!FppDataPoint(JPYMktVal!S457,JPYMktVal!$A457,JPYMktVal!$B457,JPYMktVal!$C457)</f>
        <v>^Point~17807@19:23:22</v>
      </c>
    </row>
    <row r="456" spans="1:17" x14ac:dyDescent="0.3">
      <c r="A456" s="4"/>
      <c r="B456" s="4" t="str">
        <f>[1]!FppDataPoint(JPYMktVal!E458:S458,JPYMktVal!$A458,,)</f>
        <v>^Point~22424@19:23:26</v>
      </c>
      <c r="C456" s="3" t="str">
        <f>[1]!FppDataPoint(JPYMktVal!E458,JPYMktVal!$A458,JPYMktVal!$B458,JPYMktVal!$C458)</f>
        <v>^Point~18835@19:23:23</v>
      </c>
      <c r="D456" s="3" t="str">
        <f>[1]!FppDataPoint(JPYMktVal!F458,JPYMktVal!$A458,JPYMktVal!$B458,JPYMktVal!$C458)</f>
        <v>^Point~18111@19:23:22</v>
      </c>
      <c r="E456" s="3" t="str">
        <f>[1]!FppDataPoint(JPYMktVal!G458,JPYMktVal!$A458,JPYMktVal!$B458,JPYMktVal!$C458)</f>
        <v>^Point~22648@19:23:26</v>
      </c>
      <c r="F456" s="3" t="str">
        <f>[1]!FppDataPoint(JPYMktVal!H458,JPYMktVal!$A458,JPYMktVal!$B458,JPYMktVal!$C458)</f>
        <v>^Point~18073@19:23:22</v>
      </c>
      <c r="G456" s="3" t="str">
        <f>[1]!FppDataPoint(JPYMktVal!I458,JPYMktVal!$A458,JPYMktVal!$B458,JPYMktVal!$C458)</f>
        <v>^Point~17488@19:23:22</v>
      </c>
      <c r="H456" s="3" t="str">
        <f>[1]!FppDataPoint(JPYMktVal!J458,JPYMktVal!$A458,JPYMktVal!$B458,JPYMktVal!$C458)</f>
        <v>^Point~23489@19:23:27</v>
      </c>
      <c r="I456" s="3" t="str">
        <f>[1]!FppDataPoint(JPYMktVal!K458,JPYMktVal!$A458,JPYMktVal!$B458,JPYMktVal!$C458)</f>
        <v>^Point~23853@19:23:27</v>
      </c>
      <c r="J456" s="3" t="str">
        <f>[1]!FppDataPoint(JPYMktVal!L458,JPYMktVal!$A458,JPYMktVal!$B458,JPYMktVal!$C458)</f>
        <v>^Point~24585@19:23:28</v>
      </c>
      <c r="K456" s="3" t="str">
        <f>[1]!FppDataPoint(JPYMktVal!M458,JPYMktVal!$A458,JPYMktVal!$B458,JPYMktVal!$C458)</f>
        <v>^Point~17344@19:23:21</v>
      </c>
      <c r="L456" s="3" t="str">
        <f>[1]!FppDataPoint(JPYMktVal!N458,JPYMktVal!$A458,JPYMktVal!$B458,JPYMktVal!$C458)</f>
        <v>^Point~17694@19:23:22</v>
      </c>
      <c r="M456" s="3" t="str">
        <f>[1]!FppDataPoint(JPYMktVal!O458,JPYMktVal!$A458,JPYMktVal!$B458,JPYMktVal!$C458)</f>
        <v>^Point~22604@19:23:26</v>
      </c>
      <c r="N456" s="3" t="str">
        <f>[1]!FppDataPoint(JPYMktVal!P458,JPYMktVal!$A458,JPYMktVal!$B458,JPYMktVal!$C458)</f>
        <v>^Point~17416@19:23:22</v>
      </c>
      <c r="O456" s="3" t="str">
        <f>[1]!FppDataPoint(JPYMktVal!Q458,JPYMktVal!$A458,JPYMktVal!$B458,JPYMktVal!$C458)</f>
        <v>^Point~22896@19:23:26</v>
      </c>
      <c r="P456" s="3" t="str">
        <f>[1]!FppDataPoint(JPYMktVal!R458,JPYMktVal!$A458,JPYMktVal!$B458,JPYMktVal!$C458)</f>
        <v>^Point~17681@19:23:22</v>
      </c>
      <c r="Q456" s="3" t="str">
        <f>[1]!FppDataPoint(JPYMktVal!S458,JPYMktVal!$A458,JPYMktVal!$B458,JPYMktVal!$C458)</f>
        <v>^Point~16335@19:23:21</v>
      </c>
    </row>
    <row r="457" spans="1:17" x14ac:dyDescent="0.3">
      <c r="A457" s="4"/>
      <c r="B457" s="4" t="str">
        <f>[1]!FppDataPoint(JPYMktVal!E459:S459,JPYMktVal!$A459,,)</f>
        <v>^Point~21014@19:23:25</v>
      </c>
      <c r="C457" s="3" t="str">
        <f>[1]!FppDataPoint(JPYMktVal!E459,JPYMktVal!$A459,JPYMktVal!$B459,JPYMktVal!$C459)</f>
        <v>^Point~19735@19:23:24</v>
      </c>
      <c r="D457" s="3" t="str">
        <f>[1]!FppDataPoint(JPYMktVal!F459,JPYMktVal!$A459,JPYMktVal!$B459,JPYMktVal!$C459)</f>
        <v>^Point~20669@19:23:24</v>
      </c>
      <c r="E457" s="3" t="str">
        <f>[1]!FppDataPoint(JPYMktVal!G459,JPYMktVal!$A459,JPYMktVal!$B459,JPYMktVal!$C459)</f>
        <v>^Point~17177@19:23:21</v>
      </c>
      <c r="F457" s="3" t="str">
        <f>[1]!FppDataPoint(JPYMktVal!H459,JPYMktVal!$A459,JPYMktVal!$B459,JPYMktVal!$C459)</f>
        <v>^Point~22116@19:23:25</v>
      </c>
      <c r="G457" s="3" t="str">
        <f>[1]!FppDataPoint(JPYMktVal!I459,JPYMktVal!$A459,JPYMktVal!$B459,JPYMktVal!$C459)</f>
        <v>^Point~22443@19:23:26</v>
      </c>
      <c r="H457" s="3" t="str">
        <f>[1]!FppDataPoint(JPYMktVal!J459,JPYMktVal!$A459,JPYMktVal!$B459,JPYMktVal!$C459)</f>
        <v>^Point~19477@19:23:23</v>
      </c>
      <c r="I457" s="3" t="str">
        <f>[1]!FppDataPoint(JPYMktVal!K459,JPYMktVal!$A459,JPYMktVal!$B459,JPYMktVal!$C459)</f>
        <v>^Point~19171@19:23:23</v>
      </c>
      <c r="J457" s="3" t="str">
        <f>[1]!FppDataPoint(JPYMktVal!L459,JPYMktVal!$A459,JPYMktVal!$B459,JPYMktVal!$C459)</f>
        <v>^Point~21088@19:23:25</v>
      </c>
      <c r="K457" s="3" t="str">
        <f>[1]!FppDataPoint(JPYMktVal!M459,JPYMktVal!$A459,JPYMktVal!$B459,JPYMktVal!$C459)</f>
        <v>^Point~23093@19:23:26</v>
      </c>
      <c r="L457" s="3" t="str">
        <f>[1]!FppDataPoint(JPYMktVal!N459,JPYMktVal!$A459,JPYMktVal!$B459,JPYMktVal!$C459)</f>
        <v>^Point~22012@19:23:25</v>
      </c>
      <c r="M457" s="3" t="str">
        <f>[1]!FppDataPoint(JPYMktVal!O459,JPYMktVal!$A459,JPYMktVal!$B459,JPYMktVal!$C459)</f>
        <v>^Point~24188@19:23:27</v>
      </c>
      <c r="N457" s="3" t="str">
        <f>[1]!FppDataPoint(JPYMktVal!P459,JPYMktVal!$A459,JPYMktVal!$B459,JPYMktVal!$C459)</f>
        <v>^Point~19633@19:23:24</v>
      </c>
      <c r="O457" s="3" t="str">
        <f>[1]!FppDataPoint(JPYMktVal!Q459,JPYMktVal!$A459,JPYMktVal!$B459,JPYMktVal!$C459)</f>
        <v>^Point~23035@19:23:26</v>
      </c>
      <c r="P457" s="3" t="str">
        <f>[1]!FppDataPoint(JPYMktVal!R459,JPYMktVal!$A459,JPYMktVal!$B459,JPYMktVal!$C459)</f>
        <v>^Point~23233@19:23:26</v>
      </c>
      <c r="Q457" s="3" t="str">
        <f>[1]!FppDataPoint(JPYMktVal!S459,JPYMktVal!$A459,JPYMktVal!$B459,JPYMktVal!$C459)</f>
        <v>^Point~21288@19:23:25</v>
      </c>
    </row>
    <row r="458" spans="1:17" x14ac:dyDescent="0.3">
      <c r="A458" s="4"/>
      <c r="B458" s="4" t="str">
        <f>[1]!FppDataPoint(JPYMktVal!E460:S460,JPYMktVal!$A460,,)</f>
        <v>^Point~19698@19:23:24</v>
      </c>
      <c r="C458" s="3" t="str">
        <f>[1]!FppDataPoint(JPYMktVal!E460,JPYMktVal!$A460,JPYMktVal!$B460,JPYMktVal!$C460)</f>
        <v>^Point~22326@19:23:26</v>
      </c>
      <c r="D458" s="3" t="str">
        <f>[1]!FppDataPoint(JPYMktVal!F460,JPYMktVal!$A460,JPYMktVal!$B460,JPYMktVal!$C460)</f>
        <v>^Point~19362@19:23:23</v>
      </c>
      <c r="E458" s="3" t="str">
        <f>[1]!FppDataPoint(JPYMktVal!G460,JPYMktVal!$A460,JPYMktVal!$B460,JPYMktVal!$C460)</f>
        <v>^Point~20683@19:23:24</v>
      </c>
      <c r="F458" s="3" t="str">
        <f>[1]!FppDataPoint(JPYMktVal!H460,JPYMktVal!$A460,JPYMktVal!$B460,JPYMktVal!$C460)</f>
        <v>^Point~23801@19:23:27</v>
      </c>
      <c r="G458" s="3" t="str">
        <f>[1]!FppDataPoint(JPYMktVal!I460,JPYMktVal!$A460,JPYMktVal!$B460,JPYMktVal!$C460)</f>
        <v>^Point~22097@19:23:25</v>
      </c>
      <c r="H458" s="3" t="str">
        <f>[1]!FppDataPoint(JPYMktVal!J460,JPYMktVal!$A460,JPYMktVal!$B460,JPYMktVal!$C460)</f>
        <v>^Point~20546@19:23:24</v>
      </c>
      <c r="I458" s="3" t="str">
        <f>[1]!FppDataPoint(JPYMktVal!K460,JPYMktVal!$A460,JPYMktVal!$B460,JPYMktVal!$C460)</f>
        <v>^Point~21986@19:23:25</v>
      </c>
      <c r="J458" s="3" t="str">
        <f>[1]!FppDataPoint(JPYMktVal!L460,JPYMktVal!$A460,JPYMktVal!$B460,JPYMktVal!$C460)</f>
        <v>^Point~20021@19:23:24</v>
      </c>
      <c r="K458" s="3" t="str">
        <f>[1]!FppDataPoint(JPYMktVal!M460,JPYMktVal!$A460,JPYMktVal!$B460,JPYMktVal!$C460)</f>
        <v>^Point~20900@19:23:25</v>
      </c>
      <c r="L458" s="3" t="str">
        <f>[1]!FppDataPoint(JPYMktVal!N460,JPYMktVal!$A460,JPYMktVal!$B460,JPYMktVal!$C460)</f>
        <v>^Point~24744@19:23:28</v>
      </c>
      <c r="M458" s="3" t="str">
        <f>[1]!FppDataPoint(JPYMktVal!O460,JPYMktVal!$A460,JPYMktVal!$B460,JPYMktVal!$C460)</f>
        <v>^Point~16884@19:23:21</v>
      </c>
      <c r="N458" s="3" t="str">
        <f>[1]!FppDataPoint(JPYMktVal!P460,JPYMktVal!$A460,JPYMktVal!$B460,JPYMktVal!$C460)</f>
        <v>^Point~20214@19:23:24</v>
      </c>
      <c r="O458" s="3" t="str">
        <f>[1]!FppDataPoint(JPYMktVal!Q460,JPYMktVal!$A460,JPYMktVal!$B460,JPYMktVal!$C460)</f>
        <v>^Point~15404@19:23:20</v>
      </c>
      <c r="P458" s="3" t="str">
        <f>[1]!FppDataPoint(JPYMktVal!R460,JPYMktVal!$A460,JPYMktVal!$B460,JPYMktVal!$C460)</f>
        <v>^Point~17887@19:23:22</v>
      </c>
      <c r="Q458" s="3" t="str">
        <f>[1]!FppDataPoint(JPYMktVal!S460,JPYMktVal!$A460,JPYMktVal!$B460,JPYMktVal!$C460)</f>
        <v>^Point~20665@19:23:24</v>
      </c>
    </row>
    <row r="459" spans="1:17" x14ac:dyDescent="0.3">
      <c r="A459" s="4"/>
      <c r="B459" s="4" t="str">
        <f>[1]!FppDataPoint(JPYMktVal!E461:S461,JPYMktVal!$A461,,)</f>
        <v>^Point~21924@19:23:25</v>
      </c>
      <c r="C459" s="3" t="str">
        <f>[1]!FppDataPoint(JPYMktVal!E461,JPYMktVal!$A461,JPYMktVal!$B461,JPYMktVal!$C461)</f>
        <v>^Point~22533@19:23:26</v>
      </c>
      <c r="D459" s="3" t="str">
        <f>[1]!FppDataPoint(JPYMktVal!F461,JPYMktVal!$A461,JPYMktVal!$B461,JPYMktVal!$C461)</f>
        <v>^Point~21841@19:23:25</v>
      </c>
      <c r="E459" s="3" t="str">
        <f>[1]!FppDataPoint(JPYMktVal!G461,JPYMktVal!$A461,JPYMktVal!$B461,JPYMktVal!$C461)</f>
        <v>^Point~22729@19:23:26</v>
      </c>
      <c r="F459" s="3" t="str">
        <f>[1]!FppDataPoint(JPYMktVal!H461,JPYMktVal!$A461,JPYMktVal!$B461,JPYMktVal!$C461)</f>
        <v>^Point~24603@19:23:28</v>
      </c>
      <c r="G459" s="3" t="str">
        <f>[1]!FppDataPoint(JPYMktVal!I461,JPYMktVal!$A461,JPYMktVal!$B461,JPYMktVal!$C461)</f>
        <v>^Point~16403@19:23:21</v>
      </c>
      <c r="H459" s="3" t="str">
        <f>[1]!FppDataPoint(JPYMktVal!J461,JPYMktVal!$A461,JPYMktVal!$B461,JPYMktVal!$C461)</f>
        <v>^Point~23077@19:23:26</v>
      </c>
      <c r="I459" s="3" t="str">
        <f>[1]!FppDataPoint(JPYMktVal!K461,JPYMktVal!$A461,JPYMktVal!$B461,JPYMktVal!$C461)</f>
        <v>^Point~20710@19:23:24</v>
      </c>
      <c r="J459" s="3" t="str">
        <f>[1]!FppDataPoint(JPYMktVal!L461,JPYMktVal!$A461,JPYMktVal!$B461,JPYMktVal!$C461)</f>
        <v>^Point~18873@19:23:23</v>
      </c>
      <c r="K459" s="3" t="str">
        <f>[1]!FppDataPoint(JPYMktVal!M461,JPYMktVal!$A461,JPYMktVal!$B461,JPYMktVal!$C461)</f>
        <v>^Point~23049@19:23:26</v>
      </c>
      <c r="L459" s="3" t="str">
        <f>[1]!FppDataPoint(JPYMktVal!N461,JPYMktVal!$A461,JPYMktVal!$B461,JPYMktVal!$C461)</f>
        <v>^Point~22432@19:23:26</v>
      </c>
      <c r="M459" s="3" t="str">
        <f>[1]!FppDataPoint(JPYMktVal!O461,JPYMktVal!$A461,JPYMktVal!$B461,JPYMktVal!$C461)</f>
        <v>^Point~23115@19:23:26</v>
      </c>
      <c r="N459" s="3" t="str">
        <f>[1]!FppDataPoint(JPYMktVal!P461,JPYMktVal!$A461,JPYMktVal!$B461,JPYMktVal!$C461)</f>
        <v>^Point~16868@19:23:21</v>
      </c>
      <c r="O459" s="3" t="str">
        <f>[1]!FppDataPoint(JPYMktVal!Q461,JPYMktVal!$A461,JPYMktVal!$B461,JPYMktVal!$C461)</f>
        <v>^Point~17909@19:23:22</v>
      </c>
      <c r="P459" s="3" t="str">
        <f>[1]!FppDataPoint(JPYMktVal!R461,JPYMktVal!$A461,JPYMktVal!$B461,JPYMktVal!$C461)</f>
        <v>^Point~16642@19:23:21</v>
      </c>
      <c r="Q459" s="3" t="str">
        <f>[1]!FppDataPoint(JPYMktVal!S461,JPYMktVal!$A461,JPYMktVal!$B461,JPYMktVal!$C461)</f>
        <v>^Point~18069@19:23:22</v>
      </c>
    </row>
    <row r="460" spans="1:17" x14ac:dyDescent="0.3">
      <c r="A460" s="4"/>
      <c r="B460" s="4" t="str">
        <f>[1]!FppDataPoint(JPYMktVal!E462:S462,JPYMktVal!$A462,,)</f>
        <v>^Point~23486@19:23:27</v>
      </c>
      <c r="C460" s="3" t="str">
        <f>[1]!FppDataPoint(JPYMktVal!E462,JPYMktVal!$A462,JPYMktVal!$B462,JPYMktVal!$C462)</f>
        <v>^Point~19725@19:23:24</v>
      </c>
      <c r="D460" s="3" t="str">
        <f>[1]!FppDataPoint(JPYMktVal!F462,JPYMktVal!$A462,JPYMktVal!$B462,JPYMktVal!$C462)</f>
        <v>^Point~22451@19:23:26</v>
      </c>
      <c r="E460" s="3" t="str">
        <f>[1]!FppDataPoint(JPYMktVal!G462,JPYMktVal!$A462,JPYMktVal!$B462,JPYMktVal!$C462)</f>
        <v>^Point~19813@19:23:24</v>
      </c>
      <c r="F460" s="3" t="str">
        <f>[1]!FppDataPoint(JPYMktVal!H462,JPYMktVal!$A462,JPYMktVal!$B462,JPYMktVal!$C462)</f>
        <v>^Point~23169@19:23:26</v>
      </c>
      <c r="G460" s="3" t="str">
        <f>[1]!FppDataPoint(JPYMktVal!I462,JPYMktVal!$A462,JPYMktVal!$B462,JPYMktVal!$C462)</f>
        <v>^Point~17874@19:23:22</v>
      </c>
      <c r="H460" s="3" t="str">
        <f>[1]!FppDataPoint(JPYMktVal!J462,JPYMktVal!$A462,JPYMktVal!$B462,JPYMktVal!$C462)</f>
        <v>^Point~21165@19:23:25</v>
      </c>
      <c r="I460" s="3" t="str">
        <f>[1]!FppDataPoint(JPYMktVal!K462,JPYMktVal!$A462,JPYMktVal!$B462,JPYMktVal!$C462)</f>
        <v>^Point~24518@19:23:28</v>
      </c>
      <c r="J460" s="3" t="str">
        <f>[1]!FppDataPoint(JPYMktVal!L462,JPYMktVal!$A462,JPYMktVal!$B462,JPYMktVal!$C462)</f>
        <v>^Point~20089@19:23:24</v>
      </c>
      <c r="K460" s="3" t="str">
        <f>[1]!FppDataPoint(JPYMktVal!M462,JPYMktVal!$A462,JPYMktVal!$B462,JPYMktVal!$C462)</f>
        <v>^Point~17040@19:23:21</v>
      </c>
      <c r="L460" s="3" t="str">
        <f>[1]!FppDataPoint(JPYMktVal!N462,JPYMktVal!$A462,JPYMktVal!$B462,JPYMktVal!$C462)</f>
        <v>^Point~20036@19:23:24</v>
      </c>
      <c r="M460" s="3" t="str">
        <f>[1]!FppDataPoint(JPYMktVal!O462,JPYMktVal!$A462,JPYMktVal!$B462,JPYMktVal!$C462)</f>
        <v>^Point~20684@19:23:24</v>
      </c>
      <c r="N460" s="3" t="str">
        <f>[1]!FppDataPoint(JPYMktVal!P462,JPYMktVal!$A462,JPYMktVal!$B462,JPYMktVal!$C462)</f>
        <v>^Point~21254@19:23:25</v>
      </c>
      <c r="O460" s="3" t="str">
        <f>[1]!FppDataPoint(JPYMktVal!Q462,JPYMktVal!$A462,JPYMktVal!$B462,JPYMktVal!$C462)</f>
        <v>^Point~22693@19:23:26</v>
      </c>
      <c r="P460" s="3" t="str">
        <f>[1]!FppDataPoint(JPYMktVal!R462,JPYMktVal!$A462,JPYMktVal!$B462,JPYMktVal!$C462)</f>
        <v>^Point~23106@19:23:26</v>
      </c>
      <c r="Q460" s="3" t="str">
        <f>[1]!FppDataPoint(JPYMktVal!S462,JPYMktVal!$A462,JPYMktVal!$B462,JPYMktVal!$C462)</f>
        <v>^Point~21515@19:23:25</v>
      </c>
    </row>
    <row r="461" spans="1:17" x14ac:dyDescent="0.3">
      <c r="A461" s="4"/>
      <c r="B461" s="4" t="str">
        <f>[1]!FppDataPoint(JPYMktVal!E463:S463,JPYMktVal!$A463,,)</f>
        <v>^Point~22311@19:23:26</v>
      </c>
      <c r="C461" s="3" t="str">
        <f>[1]!FppDataPoint(JPYMktVal!E463,JPYMktVal!$A463,JPYMktVal!$B463,JPYMktVal!$C463)</f>
        <v>^Point~18226@19:23:22</v>
      </c>
      <c r="D461" s="3" t="str">
        <f>[1]!FppDataPoint(JPYMktVal!F463,JPYMktVal!$A463,JPYMktVal!$B463,JPYMktVal!$C463)</f>
        <v>^Point~23689@19:23:27</v>
      </c>
      <c r="E461" s="3" t="str">
        <f>[1]!FppDataPoint(JPYMktVal!G463,JPYMktVal!$A463,JPYMktVal!$B463,JPYMktVal!$C463)</f>
        <v>^Point~23167@19:23:26</v>
      </c>
      <c r="F461" s="3" t="str">
        <f>[1]!FppDataPoint(JPYMktVal!H463,JPYMktVal!$A463,JPYMktVal!$B463,JPYMktVal!$C463)</f>
        <v>^Point~20031@19:23:24</v>
      </c>
      <c r="G461" s="3" t="str">
        <f>[1]!FppDataPoint(JPYMktVal!I463,JPYMktVal!$A463,JPYMktVal!$B463,JPYMktVal!$C463)</f>
        <v>^Point~23161@19:23:26</v>
      </c>
      <c r="H461" s="3" t="str">
        <f>[1]!FppDataPoint(JPYMktVal!J463,JPYMktVal!$A463,JPYMktVal!$B463,JPYMktVal!$C463)</f>
        <v>^Point~21728@19:23:25</v>
      </c>
      <c r="I461" s="3" t="str">
        <f>[1]!FppDataPoint(JPYMktVal!K463,JPYMktVal!$A463,JPYMktVal!$B463,JPYMktVal!$C463)</f>
        <v>^Point~23208@19:23:26</v>
      </c>
      <c r="J461" s="3" t="str">
        <f>[1]!FppDataPoint(JPYMktVal!L463,JPYMktVal!$A463,JPYMktVal!$B463,JPYMktVal!$C463)</f>
        <v>^Point~19884@19:23:24</v>
      </c>
      <c r="K461" s="3" t="str">
        <f>[1]!FppDataPoint(JPYMktVal!M463,JPYMktVal!$A463,JPYMktVal!$B463,JPYMktVal!$C463)</f>
        <v>^Point~22022@19:23:25</v>
      </c>
      <c r="L461" s="3" t="str">
        <f>[1]!FppDataPoint(JPYMktVal!N463,JPYMktVal!$A463,JPYMktVal!$B463,JPYMktVal!$C463)</f>
        <v>^Point~17570@19:23:22</v>
      </c>
      <c r="M461" s="3" t="str">
        <f>[1]!FppDataPoint(JPYMktVal!O463,JPYMktVal!$A463,JPYMktVal!$B463,JPYMktVal!$C463)</f>
        <v>^Point~23164@19:23:26</v>
      </c>
      <c r="N461" s="3" t="str">
        <f>[1]!FppDataPoint(JPYMktVal!P463,JPYMktVal!$A463,JPYMktVal!$B463,JPYMktVal!$C463)</f>
        <v>^Point~20311@19:23:24</v>
      </c>
      <c r="O461" s="3" t="str">
        <f>[1]!FppDataPoint(JPYMktVal!Q463,JPYMktVal!$A463,JPYMktVal!$B463,JPYMktVal!$C463)</f>
        <v>^Point~23735@19:23:27</v>
      </c>
      <c r="P461" s="3" t="str">
        <f>[1]!FppDataPoint(JPYMktVal!R463,JPYMktVal!$A463,JPYMktVal!$B463,JPYMktVal!$C463)</f>
        <v>^Point~19946@19:23:24</v>
      </c>
      <c r="Q461" s="3" t="str">
        <f>[1]!FppDataPoint(JPYMktVal!S463,JPYMktVal!$A463,JPYMktVal!$B463,JPYMktVal!$C463)</f>
        <v>^Point~24569@19:23:28</v>
      </c>
    </row>
    <row r="462" spans="1:17" x14ac:dyDescent="0.3">
      <c r="A462" s="4"/>
      <c r="B462" s="4" t="str">
        <f>[1]!FppDataPoint(JPYMktVal!E464:S464,JPYMktVal!$A464,,)</f>
        <v>^Point~22622@19:23:26</v>
      </c>
      <c r="C462" s="3" t="str">
        <f>[1]!FppDataPoint(JPYMktVal!E464,JPYMktVal!$A464,JPYMktVal!$B464,JPYMktVal!$C464)</f>
        <v>^Point~17163@19:23:21</v>
      </c>
      <c r="D462" s="3" t="str">
        <f>[1]!FppDataPoint(JPYMktVal!F464,JPYMktVal!$A464,JPYMktVal!$B464,JPYMktVal!$C464)</f>
        <v>^Point~22437@19:23:26</v>
      </c>
      <c r="E462" s="3" t="str">
        <f>[1]!FppDataPoint(JPYMktVal!G464,JPYMktVal!$A464,JPYMktVal!$B464,JPYMktVal!$C464)</f>
        <v>^Point~19899@19:23:24</v>
      </c>
      <c r="F462" s="3" t="str">
        <f>[1]!FppDataPoint(JPYMktVal!H464,JPYMktVal!$A464,JPYMktVal!$B464,JPYMktVal!$C464)</f>
        <v>^Point~19517@19:23:23</v>
      </c>
      <c r="G462" s="3" t="str">
        <f>[1]!FppDataPoint(JPYMktVal!I464,JPYMktVal!$A464,JPYMktVal!$B464,JPYMktVal!$C464)</f>
        <v>^Point~18878@19:23:23</v>
      </c>
      <c r="H462" s="3" t="str">
        <f>[1]!FppDataPoint(JPYMktVal!J464,JPYMktVal!$A464,JPYMktVal!$B464,JPYMktVal!$C464)</f>
        <v>^Point~24196@19:23:27</v>
      </c>
      <c r="I462" s="3" t="str">
        <f>[1]!FppDataPoint(JPYMktVal!K464,JPYMktVal!$A464,JPYMktVal!$B464,JPYMktVal!$C464)</f>
        <v>^Point~18881@19:23:23</v>
      </c>
      <c r="J462" s="3" t="str">
        <f>[1]!FppDataPoint(JPYMktVal!L464,JPYMktVal!$A464,JPYMktVal!$B464,JPYMktVal!$C464)</f>
        <v>^Point~21428@19:23:25</v>
      </c>
      <c r="K462" s="3" t="str">
        <f>[1]!FppDataPoint(JPYMktVal!M464,JPYMktVal!$A464,JPYMktVal!$B464,JPYMktVal!$C464)</f>
        <v>^Point~20830@19:23:24</v>
      </c>
      <c r="L462" s="3" t="str">
        <f>[1]!FppDataPoint(JPYMktVal!N464,JPYMktVal!$A464,JPYMktVal!$B464,JPYMktVal!$C464)</f>
        <v>^Point~22337@19:23:26</v>
      </c>
      <c r="M462" s="3" t="str">
        <f>[1]!FppDataPoint(JPYMktVal!O464,JPYMktVal!$A464,JPYMktVal!$B464,JPYMktVal!$C464)</f>
        <v>^Point~21640@19:23:25</v>
      </c>
      <c r="N462" s="3" t="str">
        <f>[1]!FppDataPoint(JPYMktVal!P464,JPYMktVal!$A464,JPYMktVal!$B464,JPYMktVal!$C464)</f>
        <v>^Point~18664@19:23:23</v>
      </c>
      <c r="O462" s="3" t="str">
        <f>[1]!FppDataPoint(JPYMktVal!Q464,JPYMktVal!$A464,JPYMktVal!$B464,JPYMktVal!$C464)</f>
        <v>^Point~19245@19:23:23</v>
      </c>
      <c r="P462" s="3" t="str">
        <f>[1]!FppDataPoint(JPYMktVal!R464,JPYMktVal!$A464,JPYMktVal!$B464,JPYMktVal!$C464)</f>
        <v>^Point~21477@19:23:25</v>
      </c>
      <c r="Q462" s="3" t="str">
        <f>[1]!FppDataPoint(JPYMktVal!S464,JPYMktVal!$A464,JPYMktVal!$B464,JPYMktVal!$C464)</f>
        <v>^Point~24126@19:23:27</v>
      </c>
    </row>
    <row r="463" spans="1:17" x14ac:dyDescent="0.3">
      <c r="A463" s="4"/>
      <c r="B463" s="4" t="str">
        <f>[1]!FppDataPoint(JPYMktVal!E465:S465,JPYMktVal!$A465,,)</f>
        <v>^Point~17907@19:23:22</v>
      </c>
      <c r="C463" s="3" t="str">
        <f>[1]!FppDataPoint(JPYMktVal!E465,JPYMktVal!$A465,JPYMktVal!$B465,JPYMktVal!$C465)</f>
        <v>^Point~22188@19:23:26</v>
      </c>
      <c r="D463" s="3" t="str">
        <f>[1]!FppDataPoint(JPYMktVal!F465,JPYMktVal!$A465,JPYMktVal!$B465,JPYMktVal!$C465)</f>
        <v>^Point~15401@19:23:20</v>
      </c>
      <c r="E463" s="3" t="str">
        <f>[1]!FppDataPoint(JPYMktVal!G465,JPYMktVal!$A465,JPYMktVal!$B465,JPYMktVal!$C465)</f>
        <v>^Point~22167@19:23:26</v>
      </c>
      <c r="F463" s="3" t="str">
        <f>[1]!FppDataPoint(JPYMktVal!H465,JPYMktVal!$A465,JPYMktVal!$B465,JPYMktVal!$C465)</f>
        <v>^Point~22619@19:23:26</v>
      </c>
      <c r="G463" s="3" t="str">
        <f>[1]!FppDataPoint(JPYMktVal!I465,JPYMktVal!$A465,JPYMktVal!$B465,JPYMktVal!$C465)</f>
        <v>^Point~20244@19:23:24</v>
      </c>
      <c r="H463" s="3" t="str">
        <f>[1]!FppDataPoint(JPYMktVal!J465,JPYMktVal!$A465,JPYMktVal!$B465,JPYMktVal!$C465)</f>
        <v>^Point~22020@19:23:25</v>
      </c>
      <c r="I463" s="3" t="str">
        <f>[1]!FppDataPoint(JPYMktVal!K465,JPYMktVal!$A465,JPYMktVal!$B465,JPYMktVal!$C465)</f>
        <v>^Point~17918@19:23:22</v>
      </c>
      <c r="J463" s="3" t="str">
        <f>[1]!FppDataPoint(JPYMktVal!L465,JPYMktVal!$A465,JPYMktVal!$B465,JPYMktVal!$C465)</f>
        <v>^Point~20292@19:23:24</v>
      </c>
      <c r="K463" s="3" t="str">
        <f>[1]!FppDataPoint(JPYMktVal!M465,JPYMktVal!$A465,JPYMktVal!$B465,JPYMktVal!$C465)</f>
        <v>^Point~23967@19:23:27</v>
      </c>
      <c r="L463" s="3" t="str">
        <f>[1]!FppDataPoint(JPYMktVal!N465,JPYMktVal!$A465,JPYMktVal!$B465,JPYMktVal!$C465)</f>
        <v>^Point~22990@19:23:26</v>
      </c>
      <c r="M463" s="3" t="str">
        <f>[1]!FppDataPoint(JPYMktVal!O465,JPYMktVal!$A465,JPYMktVal!$B465,JPYMktVal!$C465)</f>
        <v>^Point~17838@19:23:22</v>
      </c>
      <c r="N463" s="3" t="str">
        <f>[1]!FppDataPoint(JPYMktVal!P465,JPYMktVal!$A465,JPYMktVal!$B465,JPYMktVal!$C465)</f>
        <v>^Point~18532@19:23:23</v>
      </c>
      <c r="O463" s="3" t="str">
        <f>[1]!FppDataPoint(JPYMktVal!Q465,JPYMktVal!$A465,JPYMktVal!$B465,JPYMktVal!$C465)</f>
        <v>^Point~18767@19:23:23</v>
      </c>
      <c r="P463" s="3" t="str">
        <f>[1]!FppDataPoint(JPYMktVal!R465,JPYMktVal!$A465,JPYMktVal!$B465,JPYMktVal!$C465)</f>
        <v>^Point~24256@19:23:27</v>
      </c>
      <c r="Q463" s="3" t="str">
        <f>[1]!FppDataPoint(JPYMktVal!S465,JPYMktVal!$A465,JPYMktVal!$B465,JPYMktVal!$C465)</f>
        <v>^Point~18905@19:23:23</v>
      </c>
    </row>
    <row r="464" spans="1:17" x14ac:dyDescent="0.3">
      <c r="A464" s="4"/>
      <c r="B464" s="4" t="str">
        <f>[1]!FppDataPoint(JPYMktVal!E466:S466,JPYMktVal!$A466,,)</f>
        <v>^Point~23318@19:23:26</v>
      </c>
      <c r="C464" s="3" t="str">
        <f>[1]!FppDataPoint(JPYMktVal!E466,JPYMktVal!$A466,JPYMktVal!$B466,JPYMktVal!$C466)</f>
        <v>^Point~24065@19:23:27</v>
      </c>
      <c r="D464" s="3" t="str">
        <f>[1]!FppDataPoint(JPYMktVal!F466,JPYMktVal!$A466,JPYMktVal!$B466,JPYMktVal!$C466)</f>
        <v>^Point~21937@19:23:25</v>
      </c>
      <c r="E464" s="3" t="str">
        <f>[1]!FppDataPoint(JPYMktVal!G466,JPYMktVal!$A466,JPYMktVal!$B466,JPYMktVal!$C466)</f>
        <v>^Point~18169@19:23:22</v>
      </c>
      <c r="F464" s="3" t="str">
        <f>[1]!FppDataPoint(JPYMktVal!H466,JPYMktVal!$A466,JPYMktVal!$B466,JPYMktVal!$C466)</f>
        <v>^Point~18941@19:23:23</v>
      </c>
      <c r="G464" s="3" t="str">
        <f>[1]!FppDataPoint(JPYMktVal!I466,JPYMktVal!$A466,JPYMktVal!$B466,JPYMktVal!$C466)</f>
        <v>^Point~21650@19:23:25</v>
      </c>
      <c r="H464" s="3" t="str">
        <f>[1]!FppDataPoint(JPYMktVal!J466,JPYMktVal!$A466,JPYMktVal!$B466,JPYMktVal!$C466)</f>
        <v>^Point~22960@19:23:26</v>
      </c>
      <c r="I464" s="3" t="str">
        <f>[1]!FppDataPoint(JPYMktVal!K466,JPYMktVal!$A466,JPYMktVal!$B466,JPYMktVal!$C466)</f>
        <v>^Point~24273@19:23:27</v>
      </c>
      <c r="J464" s="3" t="str">
        <f>[1]!FppDataPoint(JPYMktVal!L466,JPYMktVal!$A466,JPYMktVal!$B466,JPYMktVal!$C466)</f>
        <v>^Point~21941@19:23:25</v>
      </c>
      <c r="K464" s="3" t="str">
        <f>[1]!FppDataPoint(JPYMktVal!M466,JPYMktVal!$A466,JPYMktVal!$B466,JPYMktVal!$C466)</f>
        <v>^Point~23249@19:23:26</v>
      </c>
      <c r="L464" s="3" t="str">
        <f>[1]!FppDataPoint(JPYMktVal!N466,JPYMktVal!$A466,JPYMktVal!$B466,JPYMktVal!$C466)</f>
        <v>^Point~24523@19:23:28</v>
      </c>
      <c r="M464" s="3" t="str">
        <f>[1]!FppDataPoint(JPYMktVal!O466,JPYMktVal!$A466,JPYMktVal!$B466,JPYMktVal!$C466)</f>
        <v>^Point~18330@19:23:23</v>
      </c>
      <c r="N464" s="3" t="str">
        <f>[1]!FppDataPoint(JPYMktVal!P466,JPYMktVal!$A466,JPYMktVal!$B466,JPYMktVal!$C466)</f>
        <v>^Point~22993@19:23:26</v>
      </c>
      <c r="O464" s="3" t="str">
        <f>[1]!FppDataPoint(JPYMktVal!Q466,JPYMktVal!$A466,JPYMktVal!$B466,JPYMktVal!$C466)</f>
        <v>^Point~15188@19:23:20</v>
      </c>
      <c r="P464" s="3" t="str">
        <f>[1]!FppDataPoint(JPYMktVal!R466,JPYMktVal!$A466,JPYMktVal!$B466,JPYMktVal!$C466)</f>
        <v>^Point~23362@19:23:26</v>
      </c>
      <c r="Q464" s="3" t="str">
        <f>[1]!FppDataPoint(JPYMktVal!S466,JPYMktVal!$A466,JPYMktVal!$B466,JPYMktVal!$C466)</f>
        <v>^Point~17795@19:23:22</v>
      </c>
    </row>
    <row r="465" spans="1:17" x14ac:dyDescent="0.3">
      <c r="A465" s="4"/>
      <c r="B465" s="4" t="str">
        <f>[1]!FppDataPoint(JPYMktVal!E467:S467,JPYMktVal!$A467,,)</f>
        <v>^Point~23974@19:23:27</v>
      </c>
      <c r="C465" s="3" t="str">
        <f>[1]!FppDataPoint(JPYMktVal!E467,JPYMktVal!$A467,JPYMktVal!$B467,JPYMktVal!$C467)</f>
        <v>^Point~22355@19:23:26</v>
      </c>
      <c r="D465" s="3" t="str">
        <f>[1]!FppDataPoint(JPYMktVal!F467,JPYMktVal!$A467,JPYMktVal!$B467,JPYMktVal!$C467)</f>
        <v>^Point~19054@19:23:23</v>
      </c>
      <c r="E465" s="3" t="str">
        <f>[1]!FppDataPoint(JPYMktVal!G467,JPYMktVal!$A467,JPYMktVal!$B467,JPYMktVal!$C467)</f>
        <v>^Point~21160@19:23:25</v>
      </c>
      <c r="F465" s="3" t="str">
        <f>[1]!FppDataPoint(JPYMktVal!H467,JPYMktVal!$A467,JPYMktVal!$B467,JPYMktVal!$C467)</f>
        <v>^Point~22803@19:23:26</v>
      </c>
      <c r="G465" s="3" t="str">
        <f>[1]!FppDataPoint(JPYMktVal!I467,JPYMktVal!$A467,JPYMktVal!$B467,JPYMktVal!$C467)</f>
        <v>^Point~24043@19:23:27</v>
      </c>
      <c r="H465" s="3" t="str">
        <f>[1]!FppDataPoint(JPYMktVal!J467,JPYMktVal!$A467,JPYMktVal!$B467,JPYMktVal!$C467)</f>
        <v>^Point~19940@19:23:24</v>
      </c>
      <c r="I465" s="3" t="str">
        <f>[1]!FppDataPoint(JPYMktVal!K467,JPYMktVal!$A467,JPYMktVal!$B467,JPYMktVal!$C467)</f>
        <v>^Point~21789@19:23:25</v>
      </c>
      <c r="J465" s="3" t="str">
        <f>[1]!FppDataPoint(JPYMktVal!L467,JPYMktVal!$A467,JPYMktVal!$B467,JPYMktVal!$C467)</f>
        <v>^Point~16138@19:23:20</v>
      </c>
      <c r="K465" s="3" t="str">
        <f>[1]!FppDataPoint(JPYMktVal!M467,JPYMktVal!$A467,JPYMktVal!$B467,JPYMktVal!$C467)</f>
        <v>^Point~18537@19:23:23</v>
      </c>
      <c r="L465" s="3" t="str">
        <f>[1]!FppDataPoint(JPYMktVal!N467,JPYMktVal!$A467,JPYMktVal!$B467,JPYMktVal!$C467)</f>
        <v>^Point~20493@19:23:24</v>
      </c>
      <c r="M465" s="3" t="str">
        <f>[1]!FppDataPoint(JPYMktVal!O467,JPYMktVal!$A467,JPYMktVal!$B467,JPYMktVal!$C467)</f>
        <v>^Point~24577@19:23:28</v>
      </c>
      <c r="N465" s="3" t="str">
        <f>[1]!FppDataPoint(JPYMktVal!P467,JPYMktVal!$A467,JPYMktVal!$B467,JPYMktVal!$C467)</f>
        <v>^Point~20509@19:23:24</v>
      </c>
      <c r="O465" s="3" t="str">
        <f>[1]!FppDataPoint(JPYMktVal!Q467,JPYMktVal!$A467,JPYMktVal!$B467,JPYMktVal!$C467)</f>
        <v>^Point~20473@19:23:24</v>
      </c>
      <c r="P465" s="3" t="str">
        <f>[1]!FppDataPoint(JPYMktVal!R467,JPYMktVal!$A467,JPYMktVal!$B467,JPYMktVal!$C467)</f>
        <v>^Point~22051@19:23:25</v>
      </c>
      <c r="Q465" s="3" t="str">
        <f>[1]!FppDataPoint(JPYMktVal!S467,JPYMktVal!$A467,JPYMktVal!$B467,JPYMktVal!$C467)</f>
        <v>^Point~23198@19:23:26</v>
      </c>
    </row>
    <row r="466" spans="1:17" x14ac:dyDescent="0.3">
      <c r="A466" s="4"/>
      <c r="B466" s="4" t="str">
        <f>[1]!FppDataPoint(JPYMktVal!E468:S468,JPYMktVal!$A468,,)</f>
        <v>^Point~22300@19:23:26</v>
      </c>
      <c r="C466" s="3" t="str">
        <f>[1]!FppDataPoint(JPYMktVal!E468,JPYMktVal!$A468,JPYMktVal!$B468,JPYMktVal!$C468)</f>
        <v>^Point~19908@19:23:24</v>
      </c>
      <c r="D466" s="3" t="str">
        <f>[1]!FppDataPoint(JPYMktVal!F468,JPYMktVal!$A468,JPYMktVal!$B468,JPYMktVal!$C468)</f>
        <v>^Point~23239@19:23:26</v>
      </c>
      <c r="E466" s="3" t="str">
        <f>[1]!FppDataPoint(JPYMktVal!G468,JPYMktVal!$A468,JPYMktVal!$B468,JPYMktVal!$C468)</f>
        <v>^Point~23879@19:23:27</v>
      </c>
      <c r="F466" s="3" t="str">
        <f>[1]!FppDataPoint(JPYMktVal!H468,JPYMktVal!$A468,JPYMktVal!$B468,JPYMktVal!$C468)</f>
        <v>^Point~17940@19:23:22</v>
      </c>
      <c r="G466" s="3" t="str">
        <f>[1]!FppDataPoint(JPYMktVal!I468,JPYMktVal!$A468,JPYMktVal!$B468,JPYMktVal!$C468)</f>
        <v>^Point~22790@19:23:26</v>
      </c>
      <c r="H466" s="3" t="str">
        <f>[1]!FppDataPoint(JPYMktVal!J468,JPYMktVal!$A468,JPYMktVal!$B468,JPYMktVal!$C468)</f>
        <v>^Point~22270@19:23:26</v>
      </c>
      <c r="I466" s="3" t="str">
        <f>[1]!FppDataPoint(JPYMktVal!K468,JPYMktVal!$A468,JPYMktVal!$B468,JPYMktVal!$C468)</f>
        <v>^Point~23513@19:23:27</v>
      </c>
      <c r="J466" s="3" t="str">
        <f>[1]!FppDataPoint(JPYMktVal!L468,JPYMktVal!$A468,JPYMktVal!$B468,JPYMktVal!$C468)</f>
        <v>^Point~23524@19:23:27</v>
      </c>
      <c r="K466" s="3" t="str">
        <f>[1]!FppDataPoint(JPYMktVal!M468,JPYMktVal!$A468,JPYMktVal!$B468,JPYMktVal!$C468)</f>
        <v>^Point~20401@19:23:24</v>
      </c>
      <c r="L466" s="3" t="str">
        <f>[1]!FppDataPoint(JPYMktVal!N468,JPYMktVal!$A468,JPYMktVal!$B468,JPYMktVal!$C468)</f>
        <v>^Point~21916@19:23:25</v>
      </c>
      <c r="M466" s="3" t="str">
        <f>[1]!FppDataPoint(JPYMktVal!O468,JPYMktVal!$A468,JPYMktVal!$B468,JPYMktVal!$C468)</f>
        <v>^Point~21821@19:23:25</v>
      </c>
      <c r="N466" s="3" t="str">
        <f>[1]!FppDataPoint(JPYMktVal!P468,JPYMktVal!$A468,JPYMktVal!$B468,JPYMktVal!$C468)</f>
        <v>^Point~21200@19:23:25</v>
      </c>
      <c r="O466" s="3" t="str">
        <f>[1]!FppDataPoint(JPYMktVal!Q468,JPYMktVal!$A468,JPYMktVal!$B468,JPYMktVal!$C468)</f>
        <v>^Point~17409@19:23:22</v>
      </c>
      <c r="P466" s="3" t="str">
        <f>[1]!FppDataPoint(JPYMktVal!R468,JPYMktVal!$A468,JPYMktVal!$B468,JPYMktVal!$C468)</f>
        <v>^Point~23799@19:23:27</v>
      </c>
      <c r="Q466" s="3" t="str">
        <f>[1]!FppDataPoint(JPYMktVal!S468,JPYMktVal!$A468,JPYMktVal!$B468,JPYMktVal!$C468)</f>
        <v>^Point~17227@19:23:21</v>
      </c>
    </row>
    <row r="467" spans="1:17" x14ac:dyDescent="0.3">
      <c r="A467" s="4"/>
      <c r="B467" s="4" t="str">
        <f>[1]!FppDataPoint(JPYMktVal!E469:S469,JPYMktVal!$A469,,)</f>
        <v>^Point~21501@19:23:25</v>
      </c>
      <c r="C467" s="3" t="str">
        <f>[1]!FppDataPoint(JPYMktVal!E469,JPYMktVal!$A469,JPYMktVal!$B469,JPYMktVal!$C469)</f>
        <v>^Point~22371@19:23:26</v>
      </c>
      <c r="D467" s="3" t="str">
        <f>[1]!FppDataPoint(JPYMktVal!F469,JPYMktVal!$A469,JPYMktVal!$B469,JPYMktVal!$C469)</f>
        <v>^Point~21422@19:23:25</v>
      </c>
      <c r="E467" s="3" t="str">
        <f>[1]!FppDataPoint(JPYMktVal!G469,JPYMktVal!$A469,JPYMktVal!$B469,JPYMktVal!$C469)</f>
        <v>^Point~23243@19:23:26</v>
      </c>
      <c r="F467" s="3" t="str">
        <f>[1]!FppDataPoint(JPYMktVal!H469,JPYMktVal!$A469,JPYMktVal!$B469,JPYMktVal!$C469)</f>
        <v>^Point~18568@19:23:23</v>
      </c>
      <c r="G467" s="3" t="str">
        <f>[1]!FppDataPoint(JPYMktVal!I469,JPYMktVal!$A469,JPYMktVal!$B469,JPYMktVal!$C469)</f>
        <v>^Point~21232@19:23:25</v>
      </c>
      <c r="H467" s="3" t="str">
        <f>[1]!FppDataPoint(JPYMktVal!J469,JPYMktVal!$A469,JPYMktVal!$B469,JPYMktVal!$C469)</f>
        <v>^Point~16778@19:23:21</v>
      </c>
      <c r="I467" s="3" t="str">
        <f>[1]!FppDataPoint(JPYMktVal!K469,JPYMktVal!$A469,JPYMktVal!$B469,JPYMktVal!$C469)</f>
        <v>^Point~19174@19:23:23</v>
      </c>
      <c r="J467" s="3" t="str">
        <f>[1]!FppDataPoint(JPYMktVal!L469,JPYMktVal!$A469,JPYMktVal!$B469,JPYMktVal!$C469)</f>
        <v>^Point~19322@19:23:23</v>
      </c>
      <c r="K467" s="3" t="str">
        <f>[1]!FppDataPoint(JPYMktVal!M469,JPYMktVal!$A469,JPYMktVal!$B469,JPYMktVal!$C469)</f>
        <v>^Point~23535@19:23:27</v>
      </c>
      <c r="L467" s="3" t="str">
        <f>[1]!FppDataPoint(JPYMktVal!N469,JPYMktVal!$A469,JPYMktVal!$B469,JPYMktVal!$C469)</f>
        <v>^Point~19433@19:23:23</v>
      </c>
      <c r="M467" s="3" t="str">
        <f>[1]!FppDataPoint(JPYMktVal!O469,JPYMktVal!$A469,JPYMktVal!$B469,JPYMktVal!$C469)</f>
        <v>^Point~19832@19:23:24</v>
      </c>
      <c r="N467" s="3" t="str">
        <f>[1]!FppDataPoint(JPYMktVal!P469,JPYMktVal!$A469,JPYMktVal!$B469,JPYMktVal!$C469)</f>
        <v>^Point~22921@19:23:26</v>
      </c>
      <c r="O467" s="3" t="str">
        <f>[1]!FppDataPoint(JPYMktVal!Q469,JPYMktVal!$A469,JPYMktVal!$B469,JPYMktVal!$C469)</f>
        <v>^Point~21942@19:23:25</v>
      </c>
      <c r="P467" s="3" t="str">
        <f>[1]!FppDataPoint(JPYMktVal!R469,JPYMktVal!$A469,JPYMktVal!$B469,JPYMktVal!$C469)</f>
        <v>^Point~23959@19:23:27</v>
      </c>
      <c r="Q467" s="3" t="str">
        <f>[1]!FppDataPoint(JPYMktVal!S469,JPYMktVal!$A469,JPYMktVal!$B469,JPYMktVal!$C469)</f>
        <v>^Point~24566@19:23:28</v>
      </c>
    </row>
    <row r="468" spans="1:17" x14ac:dyDescent="0.3">
      <c r="A468" s="4"/>
      <c r="B468" s="4" t="str">
        <f>[1]!FppDataPoint(JPYMktVal!E470:S470,JPYMktVal!$A470,,)</f>
        <v>^Point~22500@19:23:26</v>
      </c>
      <c r="C468" s="3" t="str">
        <f>[1]!FppDataPoint(JPYMktVal!E470,JPYMktVal!$A470,JPYMktVal!$B470,JPYMktVal!$C470)</f>
        <v>^Point~23320@19:23:26</v>
      </c>
      <c r="D468" s="3" t="str">
        <f>[1]!FppDataPoint(JPYMktVal!F470,JPYMktVal!$A470,JPYMktVal!$B470,JPYMktVal!$C470)</f>
        <v>^Point~22570@19:23:26</v>
      </c>
      <c r="E468" s="3" t="str">
        <f>[1]!FppDataPoint(JPYMktVal!G470,JPYMktVal!$A470,JPYMktVal!$B470,JPYMktVal!$C470)</f>
        <v>^Point~21532@19:23:25</v>
      </c>
      <c r="F468" s="3" t="str">
        <f>[1]!FppDataPoint(JPYMktVal!H470,JPYMktVal!$A470,JPYMktVal!$B470,JPYMktVal!$C470)</f>
        <v>^Point~19724@19:23:24</v>
      </c>
      <c r="G468" s="3" t="str">
        <f>[1]!FppDataPoint(JPYMktVal!I470,JPYMktVal!$A470,JPYMktVal!$B470,JPYMktVal!$C470)</f>
        <v>^Point~22628@19:23:26</v>
      </c>
      <c r="H468" s="3" t="str">
        <f>[1]!FppDataPoint(JPYMktVal!J470,JPYMktVal!$A470,JPYMktVal!$B470,JPYMktVal!$C470)</f>
        <v>^Point~16845@19:23:21</v>
      </c>
      <c r="I468" s="3" t="str">
        <f>[1]!FppDataPoint(JPYMktVal!K470,JPYMktVal!$A470,JPYMktVal!$B470,JPYMktVal!$C470)</f>
        <v>^Point~17046@19:23:21</v>
      </c>
      <c r="J468" s="3" t="str">
        <f>[1]!FppDataPoint(JPYMktVal!L470,JPYMktVal!$A470,JPYMktVal!$B470,JPYMktVal!$C470)</f>
        <v>^Point~24333@19:23:27</v>
      </c>
      <c r="K468" s="3" t="str">
        <f>[1]!FppDataPoint(JPYMktVal!M470,JPYMktVal!$A470,JPYMktVal!$B470,JPYMktVal!$C470)</f>
        <v>^Point~17405@19:23:22</v>
      </c>
      <c r="L468" s="3" t="str">
        <f>[1]!FppDataPoint(JPYMktVal!N470,JPYMktVal!$A470,JPYMktVal!$B470,JPYMktVal!$C470)</f>
        <v>^Point~20352@19:23:24</v>
      </c>
      <c r="M468" s="3" t="str">
        <f>[1]!FppDataPoint(JPYMktVal!O470,JPYMktVal!$A470,JPYMktVal!$B470,JPYMktVal!$C470)</f>
        <v>^Point~19155@19:23:23</v>
      </c>
      <c r="N468" s="3" t="str">
        <f>[1]!FppDataPoint(JPYMktVal!P470,JPYMktVal!$A470,JPYMktVal!$B470,JPYMktVal!$C470)</f>
        <v>^Point~21929@19:23:25</v>
      </c>
      <c r="O468" s="3" t="str">
        <f>[1]!FppDataPoint(JPYMktVal!Q470,JPYMktVal!$A470,JPYMktVal!$B470,JPYMktVal!$C470)</f>
        <v>^Point~16352@19:23:21</v>
      </c>
      <c r="P468" s="3" t="str">
        <f>[1]!FppDataPoint(JPYMktVal!R470,JPYMktVal!$A470,JPYMktVal!$B470,JPYMktVal!$C470)</f>
        <v>^Point~20389@19:23:24</v>
      </c>
      <c r="Q468" s="3" t="str">
        <f>[1]!FppDataPoint(JPYMktVal!S470,JPYMktVal!$A470,JPYMktVal!$B470,JPYMktVal!$C470)</f>
        <v>^Point~18891@19:23:23</v>
      </c>
    </row>
    <row r="469" spans="1:17" x14ac:dyDescent="0.3">
      <c r="A469" s="4"/>
      <c r="B469" s="4" t="str">
        <f>[1]!FppDataPoint(JPYMktVal!E471:S471,JPYMktVal!$A471,,)</f>
        <v>^Point~21461@19:23:25</v>
      </c>
      <c r="C469" s="3" t="str">
        <f>[1]!FppDataPoint(JPYMktVal!E471,JPYMktVal!$A471,JPYMktVal!$B471,JPYMktVal!$C471)</f>
        <v>^Point~21969@19:23:25</v>
      </c>
      <c r="D469" s="3" t="str">
        <f>[1]!FppDataPoint(JPYMktVal!F471,JPYMktVal!$A471,JPYMktVal!$B471,JPYMktVal!$C471)</f>
        <v>^Point~16148@19:23:20</v>
      </c>
      <c r="E469" s="3" t="str">
        <f>[1]!FppDataPoint(JPYMktVal!G471,JPYMktVal!$A471,JPYMktVal!$B471,JPYMktVal!$C471)</f>
        <v>^Point~24543@19:23:28</v>
      </c>
      <c r="F469" s="3" t="str">
        <f>[1]!FppDataPoint(JPYMktVal!H471,JPYMktVal!$A471,JPYMktVal!$B471,JPYMktVal!$C471)</f>
        <v>^Point~17290@19:23:21</v>
      </c>
      <c r="G469" s="3" t="str">
        <f>[1]!FppDataPoint(JPYMktVal!I471,JPYMktVal!$A471,JPYMktVal!$B471,JPYMktVal!$C471)</f>
        <v>^Point~20529@19:23:24</v>
      </c>
      <c r="H469" s="3" t="str">
        <f>[1]!FppDataPoint(JPYMktVal!J471,JPYMktVal!$A471,JPYMktVal!$B471,JPYMktVal!$C471)</f>
        <v>^Point~16398@19:23:21</v>
      </c>
      <c r="I469" s="3" t="str">
        <f>[1]!FppDataPoint(JPYMktVal!K471,JPYMktVal!$A471,JPYMktVal!$B471,JPYMktVal!$C471)</f>
        <v>^Point~22606@19:23:26</v>
      </c>
      <c r="J469" s="3" t="str">
        <f>[1]!FppDataPoint(JPYMktVal!L471,JPYMktVal!$A471,JPYMktVal!$B471,JPYMktVal!$C471)</f>
        <v>^Point~19975@19:23:24</v>
      </c>
      <c r="K469" s="3" t="str">
        <f>[1]!FppDataPoint(JPYMktVal!M471,JPYMktVal!$A471,JPYMktVal!$B471,JPYMktVal!$C471)</f>
        <v>^Point~22407@19:23:26</v>
      </c>
      <c r="L469" s="3" t="str">
        <f>[1]!FppDataPoint(JPYMktVal!N471,JPYMktVal!$A471,JPYMktVal!$B471,JPYMktVal!$C471)</f>
        <v>^Point~23227@19:23:26</v>
      </c>
      <c r="M469" s="3" t="str">
        <f>[1]!FppDataPoint(JPYMktVal!O471,JPYMktVal!$A471,JPYMktVal!$B471,JPYMktVal!$C471)</f>
        <v>^Point~22849@19:23:26</v>
      </c>
      <c r="N469" s="3" t="str">
        <f>[1]!FppDataPoint(JPYMktVal!P471,JPYMktVal!$A471,JPYMktVal!$B471,JPYMktVal!$C471)</f>
        <v>^Point~21410@19:23:25</v>
      </c>
      <c r="O469" s="3" t="str">
        <f>[1]!FppDataPoint(JPYMktVal!Q471,JPYMktVal!$A471,JPYMktVal!$B471,JPYMktVal!$C471)</f>
        <v>^Point~21329@19:23:25</v>
      </c>
      <c r="P469" s="3" t="str">
        <f>[1]!FppDataPoint(JPYMktVal!R471,JPYMktVal!$A471,JPYMktVal!$B471,JPYMktVal!$C471)</f>
        <v>^Point~23153@19:23:26</v>
      </c>
      <c r="Q469" s="3" t="str">
        <f>[1]!FppDataPoint(JPYMktVal!S471,JPYMktVal!$A471,JPYMktVal!$B471,JPYMktVal!$C471)</f>
        <v>^Point~20458@19:23:24</v>
      </c>
    </row>
    <row r="470" spans="1:17" x14ac:dyDescent="0.3">
      <c r="A470" s="4"/>
      <c r="B470" s="4" t="str">
        <f>[1]!FppDataPoint(JPYMktVal!E472:S472,JPYMktVal!$A472,,)</f>
        <v>^Point~21321@19:23:25</v>
      </c>
      <c r="C470" s="3" t="str">
        <f>[1]!FppDataPoint(JPYMktVal!E472,JPYMktVal!$A472,JPYMktVal!$B472,JPYMktVal!$C472)</f>
        <v>^Point~17974@19:23:22</v>
      </c>
      <c r="D470" s="3" t="str">
        <f>[1]!FppDataPoint(JPYMktVal!F472,JPYMktVal!$A472,JPYMktVal!$B472,JPYMktVal!$C472)</f>
        <v>^Point~24275@19:23:27</v>
      </c>
      <c r="E470" s="3" t="str">
        <f>[1]!FppDataPoint(JPYMktVal!G472,JPYMktVal!$A472,JPYMktVal!$B472,JPYMktVal!$C472)</f>
        <v>^Point~20771@19:23:24</v>
      </c>
      <c r="F470" s="3" t="str">
        <f>[1]!FppDataPoint(JPYMktVal!H472,JPYMktVal!$A472,JPYMktVal!$B472,JPYMktVal!$C472)</f>
        <v>^Point~22057@19:23:25</v>
      </c>
      <c r="G470" s="3" t="str">
        <f>[1]!FppDataPoint(JPYMktVal!I472,JPYMktVal!$A472,JPYMktVal!$B472,JPYMktVal!$C472)</f>
        <v>^Point~17982@19:23:22</v>
      </c>
      <c r="H470" s="3" t="str">
        <f>[1]!FppDataPoint(JPYMktVal!J472,JPYMktVal!$A472,JPYMktVal!$B472,JPYMktVal!$C472)</f>
        <v>^Point~24078@19:23:27</v>
      </c>
      <c r="I470" s="3" t="str">
        <f>[1]!FppDataPoint(JPYMktVal!K472,JPYMktVal!$A472,JPYMktVal!$B472,JPYMktVal!$C472)</f>
        <v>^Point~18405@19:23:23</v>
      </c>
      <c r="J470" s="3" t="str">
        <f>[1]!FppDataPoint(JPYMktVal!L472,JPYMktVal!$A472,JPYMktVal!$B472,JPYMktVal!$C472)</f>
        <v>^Point~24727@19:23:28</v>
      </c>
      <c r="K470" s="3" t="str">
        <f>[1]!FppDataPoint(JPYMktVal!M472,JPYMktVal!$A472,JPYMktVal!$B472,JPYMktVal!$C472)</f>
        <v>^Point~21707@19:23:25</v>
      </c>
      <c r="L470" s="3" t="str">
        <f>[1]!FppDataPoint(JPYMktVal!N472,JPYMktVal!$A472,JPYMktVal!$B472,JPYMktVal!$C472)</f>
        <v>^Point~23518@19:23:27</v>
      </c>
      <c r="M470" s="3" t="str">
        <f>[1]!FppDataPoint(JPYMktVal!O472,JPYMktVal!$A472,JPYMktVal!$B472,JPYMktVal!$C472)</f>
        <v>^Point~21022@19:23:25</v>
      </c>
      <c r="N470" s="3" t="str">
        <f>[1]!FppDataPoint(JPYMktVal!P472,JPYMktVal!$A472,JPYMktVal!$B472,JPYMktVal!$C472)</f>
        <v>^Point~18933@19:23:23</v>
      </c>
      <c r="O470" s="3" t="str">
        <f>[1]!FppDataPoint(JPYMktVal!Q472,JPYMktVal!$A472,JPYMktVal!$B472,JPYMktVal!$C472)</f>
        <v>^Point~22699@19:23:26</v>
      </c>
      <c r="P470" s="3" t="str">
        <f>[1]!FppDataPoint(JPYMktVal!R472,JPYMktVal!$A472,JPYMktVal!$B472,JPYMktVal!$C472)</f>
        <v>^Point~20008@19:23:24</v>
      </c>
      <c r="Q470" s="3" t="str">
        <f>[1]!FppDataPoint(JPYMktVal!S472,JPYMktVal!$A472,JPYMktVal!$B472,JPYMktVal!$C472)</f>
        <v>^Point~19319@19:23:23</v>
      </c>
    </row>
    <row r="471" spans="1:17" x14ac:dyDescent="0.3">
      <c r="A471" s="4"/>
      <c r="B471" s="4" t="str">
        <f>[1]!FppDataPoint(JPYMktVal!E473:S473,JPYMktVal!$A473,,)</f>
        <v>^Point~23832@19:23:27</v>
      </c>
      <c r="C471" s="3" t="str">
        <f>[1]!FppDataPoint(JPYMktVal!E473,JPYMktVal!$A473,JPYMktVal!$B473,JPYMktVal!$C473)</f>
        <v>^Point~22101@19:23:25</v>
      </c>
      <c r="D471" s="3" t="str">
        <f>[1]!FppDataPoint(JPYMktVal!F473,JPYMktVal!$A473,JPYMktVal!$B473,JPYMktVal!$C473)</f>
        <v>^Point~23002@19:23:26</v>
      </c>
      <c r="E471" s="3" t="str">
        <f>[1]!FppDataPoint(JPYMktVal!G473,JPYMktVal!$A473,JPYMktVal!$B473,JPYMktVal!$C473)</f>
        <v>^Point~20632@19:23:24</v>
      </c>
      <c r="F471" s="3" t="str">
        <f>[1]!FppDataPoint(JPYMktVal!H473,JPYMktVal!$A473,JPYMktVal!$B473,JPYMktVal!$C473)</f>
        <v>^Point~16892@19:23:21</v>
      </c>
      <c r="G471" s="3" t="str">
        <f>[1]!FppDataPoint(JPYMktVal!I473,JPYMktVal!$A473,JPYMktVal!$B473,JPYMktVal!$C473)</f>
        <v>^Point~23575@19:23:27</v>
      </c>
      <c r="H471" s="3" t="str">
        <f>[1]!FppDataPoint(JPYMktVal!J473,JPYMktVal!$A473,JPYMktVal!$B473,JPYMktVal!$C473)</f>
        <v>^Point~20346@19:23:24</v>
      </c>
      <c r="I471" s="3" t="str">
        <f>[1]!FppDataPoint(JPYMktVal!K473,JPYMktVal!$A473,JPYMktVal!$B473,JPYMktVal!$C473)</f>
        <v>^Point~21196@19:23:25</v>
      </c>
      <c r="J471" s="3" t="str">
        <f>[1]!FppDataPoint(JPYMktVal!L473,JPYMktVal!$A473,JPYMktVal!$B473,JPYMktVal!$C473)</f>
        <v>^Point~23346@19:23:26</v>
      </c>
      <c r="K471" s="3" t="str">
        <f>[1]!FppDataPoint(JPYMktVal!M473,JPYMktVal!$A473,JPYMktVal!$B473,JPYMktVal!$C473)</f>
        <v>^Point~18281@19:23:22</v>
      </c>
      <c r="L471" s="3" t="str">
        <f>[1]!FppDataPoint(JPYMktVal!N473,JPYMktVal!$A473,JPYMktVal!$B473,JPYMktVal!$C473)</f>
        <v>^Point~22742@19:23:26</v>
      </c>
      <c r="M471" s="3" t="str">
        <f>[1]!FppDataPoint(JPYMktVal!O473,JPYMktVal!$A473,JPYMktVal!$B473,JPYMktVal!$C473)</f>
        <v>^Point~24626@19:23:28</v>
      </c>
      <c r="N471" s="3" t="str">
        <f>[1]!FppDataPoint(JPYMktVal!P473,JPYMktVal!$A473,JPYMktVal!$B473,JPYMktVal!$C473)</f>
        <v>^Point~19626@19:23:24</v>
      </c>
      <c r="O471" s="3" t="str">
        <f>[1]!FppDataPoint(JPYMktVal!Q473,JPYMktVal!$A473,JPYMktVal!$B473,JPYMktVal!$C473)</f>
        <v>^Point~19154@19:23:23</v>
      </c>
      <c r="P471" s="3" t="str">
        <f>[1]!FppDataPoint(JPYMktVal!R473,JPYMktVal!$A473,JPYMktVal!$B473,JPYMktVal!$C473)</f>
        <v>^Point~21199@19:23:25</v>
      </c>
      <c r="Q471" s="3" t="str">
        <f>[1]!FppDataPoint(JPYMktVal!S473,JPYMktVal!$A473,JPYMktVal!$B473,JPYMktVal!$C473)</f>
        <v>^Point~19450@19:23:23</v>
      </c>
    </row>
    <row r="472" spans="1:17" x14ac:dyDescent="0.3">
      <c r="A472" s="4"/>
      <c r="B472" s="4" t="str">
        <f>[1]!FppDataPoint(JPYMktVal!E474:S474,JPYMktVal!$A474,,)</f>
        <v>^Point~18241@19:23:22</v>
      </c>
      <c r="C472" s="3" t="str">
        <f>[1]!FppDataPoint(JPYMktVal!E474,JPYMktVal!$A474,JPYMktVal!$B474,JPYMktVal!$C474)</f>
        <v>^Point~16368@19:23:21</v>
      </c>
      <c r="D472" s="3" t="str">
        <f>[1]!FppDataPoint(JPYMktVal!F474,JPYMktVal!$A474,JPYMktVal!$B474,JPYMktVal!$C474)</f>
        <v>^Point~23755@19:23:27</v>
      </c>
      <c r="E472" s="3" t="str">
        <f>[1]!FppDataPoint(JPYMktVal!G474,JPYMktVal!$A474,JPYMktVal!$B474,JPYMktVal!$C474)</f>
        <v>^Point~21970@19:23:25</v>
      </c>
      <c r="F472" s="3" t="str">
        <f>[1]!FppDataPoint(JPYMktVal!H474,JPYMktVal!$A474,JPYMktVal!$B474,JPYMktVal!$C474)</f>
        <v>^Point~18892@19:23:23</v>
      </c>
      <c r="G472" s="3" t="str">
        <f>[1]!FppDataPoint(JPYMktVal!I474,JPYMktVal!$A474,JPYMktVal!$B474,JPYMktVal!$C474)</f>
        <v>^Point~20075@19:23:24</v>
      </c>
      <c r="H472" s="3" t="str">
        <f>[1]!FppDataPoint(JPYMktVal!J474,JPYMktVal!$A474,JPYMktVal!$B474,JPYMktVal!$C474)</f>
        <v>^Point~20314@19:23:24</v>
      </c>
      <c r="I472" s="3" t="str">
        <f>[1]!FppDataPoint(JPYMktVal!K474,JPYMktVal!$A474,JPYMktVal!$B474,JPYMktVal!$C474)</f>
        <v>^Point~22837@19:23:26</v>
      </c>
      <c r="J472" s="3" t="str">
        <f>[1]!FppDataPoint(JPYMktVal!L474,JPYMktVal!$A474,JPYMktVal!$B474,JPYMktVal!$C474)</f>
        <v>^Point~20455@19:23:24</v>
      </c>
      <c r="K472" s="3" t="str">
        <f>[1]!FppDataPoint(JPYMktVal!M474,JPYMktVal!$A474,JPYMktVal!$B474,JPYMktVal!$C474)</f>
        <v>^Point~23904@19:23:27</v>
      </c>
      <c r="L472" s="3" t="str">
        <f>[1]!FppDataPoint(JPYMktVal!N474,JPYMktVal!$A474,JPYMktVal!$B474,JPYMktVal!$C474)</f>
        <v>^Point~21267@19:23:25</v>
      </c>
      <c r="M472" s="3" t="str">
        <f>[1]!FppDataPoint(JPYMktVal!O474,JPYMktVal!$A474,JPYMktVal!$B474,JPYMktVal!$C474)</f>
        <v>^Point~21447@19:23:25</v>
      </c>
      <c r="N472" s="3" t="str">
        <f>[1]!FppDataPoint(JPYMktVal!P474,JPYMktVal!$A474,JPYMktVal!$B474,JPYMktVal!$C474)</f>
        <v>^Point~16408@19:23:21</v>
      </c>
      <c r="O472" s="3" t="str">
        <f>[1]!FppDataPoint(JPYMktVal!Q474,JPYMktVal!$A474,JPYMktVal!$B474,JPYMktVal!$C474)</f>
        <v>^Point~20801@19:23:24</v>
      </c>
      <c r="P472" s="3" t="str">
        <f>[1]!FppDataPoint(JPYMktVal!R474,JPYMktVal!$A474,JPYMktVal!$B474,JPYMktVal!$C474)</f>
        <v>^Point~23395@19:23:27</v>
      </c>
      <c r="Q472" s="3" t="str">
        <f>[1]!FppDataPoint(JPYMktVal!S474,JPYMktVal!$A474,JPYMktVal!$B474,JPYMktVal!$C474)</f>
        <v>^Point~22095@19:23:25</v>
      </c>
    </row>
    <row r="473" spans="1:17" x14ac:dyDescent="0.3">
      <c r="A473" s="4"/>
      <c r="B473" s="4" t="str">
        <f>[1]!FppDataPoint(JPYMktVal!E475:S475,JPYMktVal!$A475,,)</f>
        <v>^Point~20908@19:23:25</v>
      </c>
      <c r="C473" s="3" t="str">
        <f>[1]!FppDataPoint(JPYMktVal!E475,JPYMktVal!$A475,JPYMktVal!$B475,JPYMktVal!$C475)</f>
        <v>^Point~23820@19:23:27</v>
      </c>
      <c r="D473" s="3" t="str">
        <f>[1]!FppDataPoint(JPYMktVal!F475,JPYMktVal!$A475,JPYMktVal!$B475,JPYMktVal!$C475)</f>
        <v>^Point~18845@19:23:23</v>
      </c>
      <c r="E473" s="3" t="str">
        <f>[1]!FppDataPoint(JPYMktVal!G475,JPYMktVal!$A475,JPYMktVal!$B475,JPYMktVal!$C475)</f>
        <v>^Point~20069@19:23:24</v>
      </c>
      <c r="F473" s="3" t="str">
        <f>[1]!FppDataPoint(JPYMktVal!H475,JPYMktVal!$A475,JPYMktVal!$B475,JPYMktVal!$C475)</f>
        <v>^Point~21849@19:23:25</v>
      </c>
      <c r="G473" s="3" t="str">
        <f>[1]!FppDataPoint(JPYMktVal!I475,JPYMktVal!$A475,JPYMktVal!$B475,JPYMktVal!$C475)</f>
        <v>^Point~22313@19:23:26</v>
      </c>
      <c r="H473" s="3" t="str">
        <f>[1]!FppDataPoint(JPYMktVal!J475,JPYMktVal!$A475,JPYMktVal!$B475,JPYMktVal!$C475)</f>
        <v>^Point~21486@19:23:25</v>
      </c>
      <c r="I473" s="3" t="str">
        <f>[1]!FppDataPoint(JPYMktVal!K475,JPYMktVal!$A475,JPYMktVal!$B475,JPYMktVal!$C475)</f>
        <v>^Point~24775@19:23:28</v>
      </c>
      <c r="J473" s="3" t="str">
        <f>[1]!FppDataPoint(JPYMktVal!L475,JPYMktVal!$A475,JPYMktVal!$B475,JPYMktVal!$C475)</f>
        <v>^Point~17802@19:23:22</v>
      </c>
      <c r="K473" s="3" t="str">
        <f>[1]!FppDataPoint(JPYMktVal!M475,JPYMktVal!$A475,JPYMktVal!$B475,JPYMktVal!$C475)</f>
        <v>^Point~22081@19:23:25</v>
      </c>
      <c r="L473" s="3" t="str">
        <f>[1]!FppDataPoint(JPYMktVal!N475,JPYMktVal!$A475,JPYMktVal!$B475,JPYMktVal!$C475)</f>
        <v>^Point~24497@19:23:28</v>
      </c>
      <c r="M473" s="3" t="str">
        <f>[1]!FppDataPoint(JPYMktVal!O475,JPYMktVal!$A475,JPYMktVal!$B475,JPYMktVal!$C475)</f>
        <v>^Point~21458@19:23:25</v>
      </c>
      <c r="N473" s="3" t="str">
        <f>[1]!FppDataPoint(JPYMktVal!P475,JPYMktVal!$A475,JPYMktVal!$B475,JPYMktVal!$C475)</f>
        <v>^Point~24450@19:23:28</v>
      </c>
      <c r="O473" s="3" t="str">
        <f>[1]!FppDataPoint(JPYMktVal!Q475,JPYMktVal!$A475,JPYMktVal!$B475,JPYMktVal!$C475)</f>
        <v>^Point~21526@19:23:25</v>
      </c>
      <c r="P473" s="3" t="str">
        <f>[1]!FppDataPoint(JPYMktVal!R475,JPYMktVal!$A475,JPYMktVal!$B475,JPYMktVal!$C475)</f>
        <v>^Point~21025@19:23:25</v>
      </c>
      <c r="Q473" s="3" t="str">
        <f>[1]!FppDataPoint(JPYMktVal!S475,JPYMktVal!$A475,JPYMktVal!$B475,JPYMktVal!$C475)</f>
        <v>^Point~18368@19:23:23</v>
      </c>
    </row>
    <row r="474" spans="1:17" x14ac:dyDescent="0.3">
      <c r="A474" s="4"/>
      <c r="B474" s="4" t="str">
        <f>[1]!FppDataPoint(JPYMktVal!E476:S476,JPYMktVal!$A476,,)</f>
        <v>^Point~22060@19:23:25</v>
      </c>
      <c r="C474" s="3" t="str">
        <f>[1]!FppDataPoint(JPYMktVal!E476,JPYMktVal!$A476,JPYMktVal!$B476,JPYMktVal!$C476)</f>
        <v>^Point~18044@19:23:22</v>
      </c>
      <c r="D474" s="3" t="str">
        <f>[1]!FppDataPoint(JPYMktVal!F476,JPYMktVal!$A476,JPYMktVal!$B476,JPYMktVal!$C476)</f>
        <v>^Point~24191@19:23:27</v>
      </c>
      <c r="E474" s="3" t="str">
        <f>[1]!FppDataPoint(JPYMktVal!G476,JPYMktVal!$A476,JPYMktVal!$B476,JPYMktVal!$C476)</f>
        <v>^Point~19139@19:23:23</v>
      </c>
      <c r="F474" s="3" t="str">
        <f>[1]!FppDataPoint(JPYMktVal!H476,JPYMktVal!$A476,JPYMktVal!$B476,JPYMktVal!$C476)</f>
        <v>^Point~21626@19:23:25</v>
      </c>
      <c r="G474" s="3" t="str">
        <f>[1]!FppDataPoint(JPYMktVal!I476,JPYMktVal!$A476,JPYMktVal!$B476,JPYMktVal!$C476)</f>
        <v>^Point~24355@19:23:27</v>
      </c>
      <c r="H474" s="3" t="str">
        <f>[1]!FppDataPoint(JPYMktVal!J476,JPYMktVal!$A476,JPYMktVal!$B476,JPYMktVal!$C476)</f>
        <v>^Point~24364@19:23:27</v>
      </c>
      <c r="I474" s="3" t="str">
        <f>[1]!FppDataPoint(JPYMktVal!K476,JPYMktVal!$A476,JPYMktVal!$B476,JPYMktVal!$C476)</f>
        <v>^Point~23028@19:23:26</v>
      </c>
      <c r="J474" s="3" t="str">
        <f>[1]!FppDataPoint(JPYMktVal!L476,JPYMktVal!$A476,JPYMktVal!$B476,JPYMktVal!$C476)</f>
        <v>^Point~20316@19:23:24</v>
      </c>
      <c r="K474" s="3" t="str">
        <f>[1]!FppDataPoint(JPYMktVal!M476,JPYMktVal!$A476,JPYMktVal!$B476,JPYMktVal!$C476)</f>
        <v>^Point~23461@19:23:27</v>
      </c>
      <c r="L474" s="3" t="str">
        <f>[1]!FppDataPoint(JPYMktVal!N476,JPYMktVal!$A476,JPYMktVal!$B476,JPYMktVal!$C476)</f>
        <v>^Point~21212@19:23:25</v>
      </c>
      <c r="M474" s="3" t="str">
        <f>[1]!FppDataPoint(JPYMktVal!O476,JPYMktVal!$A476,JPYMktVal!$B476,JPYMktVal!$C476)</f>
        <v>^Point~17411@19:23:22</v>
      </c>
      <c r="N474" s="3" t="str">
        <f>[1]!FppDataPoint(JPYMktVal!P476,JPYMktVal!$A476,JPYMktVal!$B476,JPYMktVal!$C476)</f>
        <v>^Point~23658@19:23:27</v>
      </c>
      <c r="O474" s="3" t="str">
        <f>[1]!FppDataPoint(JPYMktVal!Q476,JPYMktVal!$A476,JPYMktVal!$B476,JPYMktVal!$C476)</f>
        <v>^Point~19591@19:23:24</v>
      </c>
      <c r="P474" s="3" t="str">
        <f>[1]!FppDataPoint(JPYMktVal!R476,JPYMktVal!$A476,JPYMktVal!$B476,JPYMktVal!$C476)</f>
        <v>^Point~22623@19:23:26</v>
      </c>
      <c r="Q474" s="3" t="str">
        <f>[1]!FppDataPoint(JPYMktVal!S476,JPYMktVal!$A476,JPYMktVal!$B476,JPYMktVal!$C476)</f>
        <v>^Point~23912@19:23:27</v>
      </c>
    </row>
    <row r="475" spans="1:17" x14ac:dyDescent="0.3">
      <c r="A475" s="4"/>
      <c r="B475" s="4" t="str">
        <f>[1]!FppDataPoint(JPYMktVal!E477:S477,JPYMktVal!$A477,,)</f>
        <v>^Point~23149@19:23:26</v>
      </c>
      <c r="C475" s="3" t="str">
        <f>[1]!FppDataPoint(JPYMktVal!E477,JPYMktVal!$A477,JPYMktVal!$B477,JPYMktVal!$C477)</f>
        <v>^Point~22402@19:23:26</v>
      </c>
      <c r="D475" s="3" t="str">
        <f>[1]!FppDataPoint(JPYMktVal!F477,JPYMktVal!$A477,JPYMktVal!$B477,JPYMktVal!$C477)</f>
        <v>^Point~24790@19:23:28</v>
      </c>
      <c r="E475" s="3" t="str">
        <f>[1]!FppDataPoint(JPYMktVal!G477,JPYMktVal!$A477,JPYMktVal!$B477,JPYMktVal!$C477)</f>
        <v>^Point~22946@19:23:26</v>
      </c>
      <c r="F475" s="3" t="str">
        <f>[1]!FppDataPoint(JPYMktVal!H477,JPYMktVal!$A477,JPYMktVal!$B477,JPYMktVal!$C477)</f>
        <v>^Point~22299@19:23:26</v>
      </c>
      <c r="G475" s="3" t="str">
        <f>[1]!FppDataPoint(JPYMktVal!I477,JPYMktVal!$A477,JPYMktVal!$B477,JPYMktVal!$C477)</f>
        <v>^Point~24107@19:23:27</v>
      </c>
      <c r="H475" s="3" t="str">
        <f>[1]!FppDataPoint(JPYMktVal!J477,JPYMktVal!$A477,JPYMktVal!$B477,JPYMktVal!$C477)</f>
        <v>^Point~22401@19:23:26</v>
      </c>
      <c r="I475" s="3" t="str">
        <f>[1]!FppDataPoint(JPYMktVal!K477,JPYMktVal!$A477,JPYMktVal!$B477,JPYMktVal!$C477)</f>
        <v>^Point~21425@19:23:25</v>
      </c>
      <c r="J475" s="3" t="str">
        <f>[1]!FppDataPoint(JPYMktVal!L477,JPYMktVal!$A477,JPYMktVal!$B477,JPYMktVal!$C477)</f>
        <v>^Point~21323@19:23:25</v>
      </c>
      <c r="K475" s="3" t="str">
        <f>[1]!FppDataPoint(JPYMktVal!M477,JPYMktVal!$A477,JPYMktVal!$B477,JPYMktVal!$C477)</f>
        <v>^Point~17417@19:23:22</v>
      </c>
      <c r="L475" s="3" t="str">
        <f>[1]!FppDataPoint(JPYMktVal!N477,JPYMktVal!$A477,JPYMktVal!$B477,JPYMktVal!$C477)</f>
        <v>^Point~18850@19:23:23</v>
      </c>
      <c r="M475" s="3" t="str">
        <f>[1]!FppDataPoint(JPYMktVal!O477,JPYMktVal!$A477,JPYMktVal!$B477,JPYMktVal!$C477)</f>
        <v>^Point~24704@19:23:28</v>
      </c>
      <c r="N475" s="3" t="str">
        <f>[1]!FppDataPoint(JPYMktVal!P477,JPYMktVal!$A477,JPYMktVal!$B477,JPYMktVal!$C477)</f>
        <v>^Point~20372@19:23:24</v>
      </c>
      <c r="O475" s="3" t="str">
        <f>[1]!FppDataPoint(JPYMktVal!Q477,JPYMktVal!$A477,JPYMktVal!$B477,JPYMktVal!$C477)</f>
        <v>^Point~24463@19:23:28</v>
      </c>
      <c r="P475" s="3" t="str">
        <f>[1]!FppDataPoint(JPYMktVal!R477,JPYMktVal!$A477,JPYMktVal!$B477,JPYMktVal!$C477)</f>
        <v>^Point~16598@19:23:21</v>
      </c>
      <c r="Q475" s="3" t="str">
        <f>[1]!FppDataPoint(JPYMktVal!S477,JPYMktVal!$A477,JPYMktVal!$B477,JPYMktVal!$C477)</f>
        <v>^Point~21880@19:23:25</v>
      </c>
    </row>
    <row r="476" spans="1:17" x14ac:dyDescent="0.3">
      <c r="A476" s="4"/>
      <c r="B476" s="4" t="str">
        <f>[1]!FppDataPoint(JPYMktVal!E478:S478,JPYMktVal!$A478,,)</f>
        <v>^Point~20024@19:23:24</v>
      </c>
      <c r="C476" s="3" t="str">
        <f>[1]!FppDataPoint(JPYMktVal!E478,JPYMktVal!$A478,JPYMktVal!$B478,JPYMktVal!$C478)</f>
        <v>^Point~24096@19:23:27</v>
      </c>
      <c r="D476" s="3" t="str">
        <f>[1]!FppDataPoint(JPYMktVal!F478,JPYMktVal!$A478,JPYMktVal!$B478,JPYMktVal!$C478)</f>
        <v>^Point~20811@19:23:24</v>
      </c>
      <c r="E476" s="3" t="str">
        <f>[1]!FppDataPoint(JPYMktVal!G478,JPYMktVal!$A478,JPYMktVal!$B478,JPYMktVal!$C478)</f>
        <v>^Point~17641@19:23:22</v>
      </c>
      <c r="F476" s="3" t="str">
        <f>[1]!FppDataPoint(JPYMktVal!H478,JPYMktVal!$A478,JPYMktVal!$B478,JPYMktVal!$C478)</f>
        <v>^Point~18410@19:23:23</v>
      </c>
      <c r="G476" s="3" t="str">
        <f>[1]!FppDataPoint(JPYMktVal!I478,JPYMktVal!$A478,JPYMktVal!$B478,JPYMktVal!$C478)</f>
        <v>^Point~22170@19:23:26</v>
      </c>
      <c r="H476" s="3" t="str">
        <f>[1]!FppDataPoint(JPYMktVal!J478,JPYMktVal!$A478,JPYMktVal!$B478,JPYMktVal!$C478)</f>
        <v>^Point~22763@19:23:26</v>
      </c>
      <c r="I476" s="3" t="str">
        <f>[1]!FppDataPoint(JPYMktVal!K478,JPYMktVal!$A478,JPYMktVal!$B478,JPYMktVal!$C478)</f>
        <v>^Point~19888@19:23:24</v>
      </c>
      <c r="J476" s="3" t="str">
        <f>[1]!FppDataPoint(JPYMktVal!L478,JPYMktVal!$A478,JPYMktVal!$B478,JPYMktVal!$C478)</f>
        <v>^Point~19822@19:23:24</v>
      </c>
      <c r="K476" s="3" t="str">
        <f>[1]!FppDataPoint(JPYMktVal!M478,JPYMktVal!$A478,JPYMktVal!$B478,JPYMktVal!$C478)</f>
        <v>^Point~24049@19:23:27</v>
      </c>
      <c r="L476" s="3" t="str">
        <f>[1]!FppDataPoint(JPYMktVal!N478,JPYMktVal!$A478,JPYMktVal!$B478,JPYMktVal!$C478)</f>
        <v>^Point~24033@19:23:27</v>
      </c>
      <c r="M476" s="3" t="str">
        <f>[1]!FppDataPoint(JPYMktVal!O478,JPYMktVal!$A478,JPYMktVal!$B478,JPYMktVal!$C478)</f>
        <v>^Point~22704@19:23:26</v>
      </c>
      <c r="N476" s="3" t="str">
        <f>[1]!FppDataPoint(JPYMktVal!P478,JPYMktVal!$A478,JPYMktVal!$B478,JPYMktVal!$C478)</f>
        <v>^Point~24695@19:23:28</v>
      </c>
      <c r="O476" s="3" t="str">
        <f>[1]!FppDataPoint(JPYMktVal!Q478,JPYMktVal!$A478,JPYMktVal!$B478,JPYMktVal!$C478)</f>
        <v>^Point~16388@19:23:21</v>
      </c>
      <c r="P476" s="3" t="str">
        <f>[1]!FppDataPoint(JPYMktVal!R478,JPYMktVal!$A478,JPYMktVal!$B478,JPYMktVal!$C478)</f>
        <v>^Point~16657@19:23:21</v>
      </c>
      <c r="Q476" s="3" t="str">
        <f>[1]!FppDataPoint(JPYMktVal!S478,JPYMktVal!$A478,JPYMktVal!$B478,JPYMktVal!$C478)</f>
        <v>^Point~23430@19:23:27</v>
      </c>
    </row>
    <row r="477" spans="1:17" x14ac:dyDescent="0.3">
      <c r="A477" s="4"/>
      <c r="B477" s="4" t="str">
        <f>[1]!FppDataPoint(JPYMktVal!E479:S479,JPYMktVal!$A479,,)</f>
        <v>^Point~23587@19:23:27</v>
      </c>
      <c r="C477" s="3" t="str">
        <f>[1]!FppDataPoint(JPYMktVal!E479,JPYMktVal!$A479,JPYMktVal!$B479,JPYMktVal!$C479)</f>
        <v>^Point~17197@19:23:21</v>
      </c>
      <c r="D477" s="3" t="str">
        <f>[1]!FppDataPoint(JPYMktVal!F479,JPYMktVal!$A479,JPYMktVal!$B479,JPYMktVal!$C479)</f>
        <v>^Point~17362@19:23:21</v>
      </c>
      <c r="E477" s="3" t="str">
        <f>[1]!FppDataPoint(JPYMktVal!G479,JPYMktVal!$A479,JPYMktVal!$B479,JPYMktVal!$C479)</f>
        <v>^Point~20937@19:23:25</v>
      </c>
      <c r="F477" s="3" t="str">
        <f>[1]!FppDataPoint(JPYMktVal!H479,JPYMktVal!$A479,JPYMktVal!$B479,JPYMktVal!$C479)</f>
        <v>^Point~23810@19:23:27</v>
      </c>
      <c r="G477" s="3" t="str">
        <f>[1]!FppDataPoint(JPYMktVal!I479,JPYMktVal!$A479,JPYMktVal!$B479,JPYMktVal!$C479)</f>
        <v>^Point~20043@19:23:24</v>
      </c>
      <c r="H477" s="3" t="str">
        <f>[1]!FppDataPoint(JPYMktVal!J479,JPYMktVal!$A479,JPYMktVal!$B479,JPYMktVal!$C479)</f>
        <v>^Point~24431@19:23:28</v>
      </c>
      <c r="I477" s="3" t="str">
        <f>[1]!FppDataPoint(JPYMktVal!K479,JPYMktVal!$A479,JPYMktVal!$B479,JPYMktVal!$C479)</f>
        <v>^Point~18912@19:23:23</v>
      </c>
      <c r="J477" s="3" t="str">
        <f>[1]!FppDataPoint(JPYMktVal!L479,JPYMktVal!$A479,JPYMktVal!$B479,JPYMktVal!$C479)</f>
        <v>^Point~22171@19:23:26</v>
      </c>
      <c r="K477" s="3" t="str">
        <f>[1]!FppDataPoint(JPYMktVal!M479,JPYMktVal!$A479,JPYMktVal!$B479,JPYMktVal!$C479)</f>
        <v>^Point~18168@19:23:22</v>
      </c>
      <c r="L477" s="3" t="str">
        <f>[1]!FppDataPoint(JPYMktVal!N479,JPYMktVal!$A479,JPYMktVal!$B479,JPYMktVal!$C479)</f>
        <v>^Point~21076@19:23:25</v>
      </c>
      <c r="M477" s="3" t="str">
        <f>[1]!FppDataPoint(JPYMktVal!O479,JPYMktVal!$A479,JPYMktVal!$B479,JPYMktVal!$C479)</f>
        <v>^Point~24267@19:23:27</v>
      </c>
      <c r="N477" s="3" t="str">
        <f>[1]!FppDataPoint(JPYMktVal!P479,JPYMktVal!$A479,JPYMktVal!$B479,JPYMktVal!$C479)</f>
        <v>^Point~20336@19:23:24</v>
      </c>
      <c r="O477" s="3" t="str">
        <f>[1]!FppDataPoint(JPYMktVal!Q479,JPYMktVal!$A479,JPYMktVal!$B479,JPYMktVal!$C479)</f>
        <v>^Point~24560@19:23:28</v>
      </c>
      <c r="P477" s="3" t="str">
        <f>[1]!FppDataPoint(JPYMktVal!R479,JPYMktVal!$A479,JPYMktVal!$B479,JPYMktVal!$C479)</f>
        <v>^Point~19064@19:23:23</v>
      </c>
      <c r="Q477" s="3" t="str">
        <f>[1]!FppDataPoint(JPYMktVal!S479,JPYMktVal!$A479,JPYMktVal!$B479,JPYMktVal!$C479)</f>
        <v>^Point~19312@19:23:23</v>
      </c>
    </row>
    <row r="478" spans="1:17" x14ac:dyDescent="0.3">
      <c r="A478" s="4"/>
      <c r="B478" s="4" t="str">
        <f>[1]!FppDataPoint(JPYMktVal!E480:S480,JPYMktVal!$A480,,)</f>
        <v>^Point~19179@19:23:23</v>
      </c>
      <c r="C478" s="3" t="str">
        <f>[1]!FppDataPoint(JPYMktVal!E480,JPYMktVal!$A480,JPYMktVal!$B480,JPYMktVal!$C480)</f>
        <v>^Point~19843@19:23:24</v>
      </c>
      <c r="D478" s="3" t="str">
        <f>[1]!FppDataPoint(JPYMktVal!F480,JPYMktVal!$A480,JPYMktVal!$B480,JPYMktVal!$C480)</f>
        <v>^Point~17933@19:23:22</v>
      </c>
      <c r="E478" s="3" t="str">
        <f>[1]!FppDataPoint(JPYMktVal!G480,JPYMktVal!$A480,JPYMktVal!$B480,JPYMktVal!$C480)</f>
        <v>^Point~18389@19:23:23</v>
      </c>
      <c r="F478" s="3" t="str">
        <f>[1]!FppDataPoint(JPYMktVal!H480,JPYMktVal!$A480,JPYMktVal!$B480,JPYMktVal!$C480)</f>
        <v>^Point~19358@19:23:23</v>
      </c>
      <c r="G478" s="3" t="str">
        <f>[1]!FppDataPoint(JPYMktVal!I480,JPYMktVal!$A480,JPYMktVal!$B480,JPYMktVal!$C480)</f>
        <v>^Point~22669@19:23:26</v>
      </c>
      <c r="H478" s="3" t="str">
        <f>[1]!FppDataPoint(JPYMktVal!J480,JPYMktVal!$A480,JPYMktVal!$B480,JPYMktVal!$C480)</f>
        <v>^Point~21450@19:23:25</v>
      </c>
      <c r="I478" s="3" t="str">
        <f>[1]!FppDataPoint(JPYMktVal!K480,JPYMktVal!$A480,JPYMktVal!$B480,JPYMktVal!$C480)</f>
        <v>^Point~20740@19:23:24</v>
      </c>
      <c r="J478" s="3" t="str">
        <f>[1]!FppDataPoint(JPYMktVal!L480,JPYMktVal!$A480,JPYMktVal!$B480,JPYMktVal!$C480)</f>
        <v>^Point~18182@19:23:22</v>
      </c>
      <c r="K478" s="3" t="str">
        <f>[1]!FppDataPoint(JPYMktVal!M480,JPYMktVal!$A480,JPYMktVal!$B480,JPYMktVal!$C480)</f>
        <v>^Point~19756@19:23:24</v>
      </c>
      <c r="L478" s="3" t="str">
        <f>[1]!FppDataPoint(JPYMktVal!N480,JPYMktVal!$A480,JPYMktVal!$B480,JPYMktVal!$C480)</f>
        <v>^Point~18736@19:23:23</v>
      </c>
      <c r="M478" s="3" t="str">
        <f>[1]!FppDataPoint(JPYMktVal!O480,JPYMktVal!$A480,JPYMktVal!$B480,JPYMktVal!$C480)</f>
        <v>^Point~23916@19:23:27</v>
      </c>
      <c r="N478" s="3" t="str">
        <f>[1]!FppDataPoint(JPYMktVal!P480,JPYMktVal!$A480,JPYMktVal!$B480,JPYMktVal!$C480)</f>
        <v>^Point~24650@19:23:28</v>
      </c>
      <c r="O478" s="3" t="str">
        <f>[1]!FppDataPoint(JPYMktVal!Q480,JPYMktVal!$A480,JPYMktVal!$B480,JPYMktVal!$C480)</f>
        <v>^Point~21066@19:23:25</v>
      </c>
      <c r="P478" s="3" t="str">
        <f>[1]!FppDataPoint(JPYMktVal!R480,JPYMktVal!$A480,JPYMktVal!$B480,JPYMktVal!$C480)</f>
        <v>^Point~22977@19:23:26</v>
      </c>
      <c r="Q478" s="3" t="str">
        <f>[1]!FppDataPoint(JPYMktVal!S480,JPYMktVal!$A480,JPYMktVal!$B480,JPYMktVal!$C480)</f>
        <v>^Point~21452@19:23:25</v>
      </c>
    </row>
    <row r="479" spans="1:17" x14ac:dyDescent="0.3">
      <c r="A479" s="4"/>
      <c r="B479" s="4" t="str">
        <f>[1]!FppDataPoint(JPYMktVal!E481:S481,JPYMktVal!$A481,,)</f>
        <v>^Point~22046@19:23:25</v>
      </c>
      <c r="C479" s="3" t="str">
        <f>[1]!FppDataPoint(JPYMktVal!E481,JPYMktVal!$A481,JPYMktVal!$B481,JPYMktVal!$C481)</f>
        <v>^Point~20096@19:23:24</v>
      </c>
      <c r="D479" s="3" t="str">
        <f>[1]!FppDataPoint(JPYMktVal!F481,JPYMktVal!$A481,JPYMktVal!$B481,JPYMktVal!$C481)</f>
        <v>^Point~21796@19:23:25</v>
      </c>
      <c r="E479" s="3" t="str">
        <f>[1]!FppDataPoint(JPYMktVal!G481,JPYMktVal!$A481,JPYMktVal!$B481,JPYMktVal!$C481)</f>
        <v>^Point~24798@19:23:28</v>
      </c>
      <c r="F479" s="3" t="str">
        <f>[1]!FppDataPoint(JPYMktVal!H481,JPYMktVal!$A481,JPYMktVal!$B481,JPYMktVal!$C481)</f>
        <v>^Point~18045@19:23:22</v>
      </c>
      <c r="G479" s="3" t="str">
        <f>[1]!FppDataPoint(JPYMktVal!I481,JPYMktVal!$A481,JPYMktVal!$B481,JPYMktVal!$C481)</f>
        <v>^Point~17394@19:23:22</v>
      </c>
      <c r="H479" s="3" t="str">
        <f>[1]!FppDataPoint(JPYMktVal!J481,JPYMktVal!$A481,JPYMktVal!$B481,JPYMktVal!$C481)</f>
        <v>^Point~18810@19:23:23</v>
      </c>
      <c r="I479" s="3" t="str">
        <f>[1]!FppDataPoint(JPYMktVal!K481,JPYMktVal!$A481,JPYMktVal!$B481,JPYMktVal!$C481)</f>
        <v>^Point~21175@19:23:25</v>
      </c>
      <c r="J479" s="3" t="str">
        <f>[1]!FppDataPoint(JPYMktVal!L481,JPYMktVal!$A481,JPYMktVal!$B481,JPYMktVal!$C481)</f>
        <v>^Point~24407@19:23:28</v>
      </c>
      <c r="K479" s="3" t="str">
        <f>[1]!FppDataPoint(JPYMktVal!M481,JPYMktVal!$A481,JPYMktVal!$B481,JPYMktVal!$C481)</f>
        <v>^Point~19389@19:23:23</v>
      </c>
      <c r="L479" s="3" t="str">
        <f>[1]!FppDataPoint(JPYMktVal!N481,JPYMktVal!$A481,JPYMktVal!$B481,JPYMktVal!$C481)</f>
        <v>^Point~20673@19:23:24</v>
      </c>
      <c r="M479" s="3" t="str">
        <f>[1]!FppDataPoint(JPYMktVal!O481,JPYMktVal!$A481,JPYMktVal!$B481,JPYMktVal!$C481)</f>
        <v>^Point~22842@19:23:26</v>
      </c>
      <c r="N479" s="3" t="str">
        <f>[1]!FppDataPoint(JPYMktVal!P481,JPYMktVal!$A481,JPYMktVal!$B481,JPYMktVal!$C481)</f>
        <v>^Point~23048@19:23:26</v>
      </c>
      <c r="O479" s="3" t="str">
        <f>[1]!FppDataPoint(JPYMktVal!Q481,JPYMktVal!$A481,JPYMktVal!$B481,JPYMktVal!$C481)</f>
        <v>^Point~24747@19:23:28</v>
      </c>
      <c r="P479" s="3" t="str">
        <f>[1]!FppDataPoint(JPYMktVal!R481,JPYMktVal!$A481,JPYMktVal!$B481,JPYMktVal!$C481)</f>
        <v>^Point~17851@19:23:22</v>
      </c>
      <c r="Q479" s="3" t="str">
        <f>[1]!FppDataPoint(JPYMktVal!S481,JPYMktVal!$A481,JPYMktVal!$B481,JPYMktVal!$C481)</f>
        <v>^Point~18616@19:23:23</v>
      </c>
    </row>
    <row r="480" spans="1:17" x14ac:dyDescent="0.3">
      <c r="A480" s="4"/>
      <c r="B480" s="4" t="str">
        <f>[1]!FppDataPoint(JPYMktVal!E482:S482,JPYMktVal!$A482,,)</f>
        <v>^Point~20001@19:23:24</v>
      </c>
      <c r="C480" s="3" t="str">
        <f>[1]!FppDataPoint(JPYMktVal!E482,JPYMktVal!$A482,JPYMktVal!$B482,JPYMktVal!$C482)</f>
        <v>^Point~16395@19:23:21</v>
      </c>
      <c r="D480" s="3" t="str">
        <f>[1]!FppDataPoint(JPYMktVal!F482,JPYMktVal!$A482,JPYMktVal!$B482,JPYMktVal!$C482)</f>
        <v>^Point~24485@19:23:28</v>
      </c>
      <c r="E480" s="3" t="str">
        <f>[1]!FppDataPoint(JPYMktVal!G482,JPYMktVal!$A482,JPYMktVal!$B482,JPYMktVal!$C482)</f>
        <v>^Point~16177@19:23:20</v>
      </c>
      <c r="F480" s="3" t="str">
        <f>[1]!FppDataPoint(JPYMktVal!H482,JPYMktVal!$A482,JPYMktVal!$B482,JPYMktVal!$C482)</f>
        <v>^Point~23700@19:23:27</v>
      </c>
      <c r="G480" s="3" t="str">
        <f>[1]!FppDataPoint(JPYMktVal!I482,JPYMktVal!$A482,JPYMktVal!$B482,JPYMktVal!$C482)</f>
        <v>^Point~22768@19:23:26</v>
      </c>
      <c r="H480" s="3" t="str">
        <f>[1]!FppDataPoint(JPYMktVal!J482,JPYMktVal!$A482,JPYMktVal!$B482,JPYMktVal!$C482)</f>
        <v>^Point~19065@19:23:23</v>
      </c>
      <c r="I480" s="3" t="str">
        <f>[1]!FppDataPoint(JPYMktVal!K482,JPYMktVal!$A482,JPYMktVal!$B482,JPYMktVal!$C482)</f>
        <v>^Point~24622@19:23:28</v>
      </c>
      <c r="J480" s="3" t="str">
        <f>[1]!FppDataPoint(JPYMktVal!L482,JPYMktVal!$A482,JPYMktVal!$B482,JPYMktVal!$C482)</f>
        <v>^Point~23179@19:23:26</v>
      </c>
      <c r="K480" s="3" t="str">
        <f>[1]!FppDataPoint(JPYMktVal!M482,JPYMktVal!$A482,JPYMktVal!$B482,JPYMktVal!$C482)</f>
        <v>^Point~23065@19:23:26</v>
      </c>
      <c r="L480" s="3" t="str">
        <f>[1]!FppDataPoint(JPYMktVal!N482,JPYMktVal!$A482,JPYMktVal!$B482,JPYMktVal!$C482)</f>
        <v>^Point~21453@19:23:25</v>
      </c>
      <c r="M480" s="3" t="str">
        <f>[1]!FppDataPoint(JPYMktVal!O482,JPYMktVal!$A482,JPYMktVal!$B482,JPYMktVal!$C482)</f>
        <v>^Point~18328@19:23:23</v>
      </c>
      <c r="N480" s="3" t="str">
        <f>[1]!FppDataPoint(JPYMktVal!P482,JPYMktVal!$A482,JPYMktVal!$B482,JPYMktVal!$C482)</f>
        <v>^Point~24393@19:23:27</v>
      </c>
      <c r="O480" s="3" t="str">
        <f>[1]!FppDataPoint(JPYMktVal!Q482,JPYMktVal!$A482,JPYMktVal!$B482,JPYMktVal!$C482)</f>
        <v>^Point~22550@19:23:26</v>
      </c>
      <c r="P480" s="3" t="str">
        <f>[1]!FppDataPoint(JPYMktVal!R482,JPYMktVal!$A482,JPYMktVal!$B482,JPYMktVal!$C482)</f>
        <v>^Point~24627@19:23:28</v>
      </c>
      <c r="Q480" s="3" t="str">
        <f>[1]!FppDataPoint(JPYMktVal!S482,JPYMktVal!$A482,JPYMktVal!$B482,JPYMktVal!$C482)</f>
        <v>^Point~19920@19:23:24</v>
      </c>
    </row>
    <row r="481" spans="1:17" x14ac:dyDescent="0.3">
      <c r="A481" s="4"/>
      <c r="B481" s="4" t="str">
        <f>[1]!FppDataPoint(JPYMktVal!E483:S483,JPYMktVal!$A483,,)</f>
        <v>^Point~22520@19:23:26</v>
      </c>
      <c r="C481" s="3" t="str">
        <f>[1]!FppDataPoint(JPYMktVal!E483,JPYMktVal!$A483,JPYMktVal!$B483,JPYMktVal!$C483)</f>
        <v>^Point~20072@19:23:24</v>
      </c>
      <c r="D481" s="3" t="str">
        <f>[1]!FppDataPoint(JPYMktVal!F483,JPYMktVal!$A483,JPYMktVal!$B483,JPYMktVal!$C483)</f>
        <v>^Point~16870@19:23:21</v>
      </c>
      <c r="E481" s="3" t="str">
        <f>[1]!FppDataPoint(JPYMktVal!G483,JPYMktVal!$A483,JPYMktVal!$B483,JPYMktVal!$C483)</f>
        <v>^Point~24386@19:23:27</v>
      </c>
      <c r="F481" s="3" t="str">
        <f>[1]!FppDataPoint(JPYMktVal!H483,JPYMktVal!$A483,JPYMktVal!$B483,JPYMktVal!$C483)</f>
        <v>^Point~19759@19:23:24</v>
      </c>
      <c r="G481" s="3" t="str">
        <f>[1]!FppDataPoint(JPYMktVal!I483,JPYMktVal!$A483,JPYMktVal!$B483,JPYMktVal!$C483)</f>
        <v>^Point~24395@19:23:28</v>
      </c>
      <c r="H481" s="3" t="str">
        <f>[1]!FppDataPoint(JPYMktVal!J483,JPYMktVal!$A483,JPYMktVal!$B483,JPYMktVal!$C483)</f>
        <v>^Point~22708@19:23:26</v>
      </c>
      <c r="I481" s="3" t="str">
        <f>[1]!FppDataPoint(JPYMktVal!K483,JPYMktVal!$A483,JPYMktVal!$B483,JPYMktVal!$C483)</f>
        <v>^Point~20420@19:23:24</v>
      </c>
      <c r="J481" s="3" t="str">
        <f>[1]!FppDataPoint(JPYMktVal!L483,JPYMktVal!$A483,JPYMktVal!$B483,JPYMktVal!$C483)</f>
        <v>^Point~18714@19:23:23</v>
      </c>
      <c r="K481" s="3" t="str">
        <f>[1]!FppDataPoint(JPYMktVal!M483,JPYMktVal!$A483,JPYMktVal!$B483,JPYMktVal!$C483)</f>
        <v>^Point~22917@19:23:26</v>
      </c>
      <c r="L481" s="3" t="str">
        <f>[1]!FppDataPoint(JPYMktVal!N483,JPYMktVal!$A483,JPYMktVal!$B483,JPYMktVal!$C483)</f>
        <v>^Point~18054@19:23:22</v>
      </c>
      <c r="M481" s="3" t="str">
        <f>[1]!FppDataPoint(JPYMktVal!O483,JPYMktVal!$A483,JPYMktVal!$B483,JPYMktVal!$C483)</f>
        <v>^Point~18172@19:23:22</v>
      </c>
      <c r="N481" s="3" t="str">
        <f>[1]!FppDataPoint(JPYMktVal!P483,JPYMktVal!$A483,JPYMktVal!$B483,JPYMktVal!$C483)</f>
        <v>^Point~19839@19:23:24</v>
      </c>
      <c r="O481" s="3" t="str">
        <f>[1]!FppDataPoint(JPYMktVal!Q483,JPYMktVal!$A483,JPYMktVal!$B483,JPYMktVal!$C483)</f>
        <v>^Point~18662@19:23:23</v>
      </c>
      <c r="P481" s="3" t="str">
        <f>[1]!FppDataPoint(JPYMktVal!R483,JPYMktVal!$A483,JPYMktVal!$B483,JPYMktVal!$C483)</f>
        <v>^Point~17051@19:23:21</v>
      </c>
      <c r="Q481" s="3" t="str">
        <f>[1]!FppDataPoint(JPYMktVal!S483,JPYMktVal!$A483,JPYMktVal!$B483,JPYMktVal!$C483)</f>
        <v>^Point~20810@19:23:24</v>
      </c>
    </row>
    <row r="482" spans="1:17" x14ac:dyDescent="0.3">
      <c r="A482" s="4"/>
      <c r="B482" s="4" t="str">
        <f>[1]!FppDataPoint(JPYMktVal!E484:S484,JPYMktVal!$A484,,)</f>
        <v>^Point~23495@19:23:27</v>
      </c>
      <c r="C482" s="3" t="str">
        <f>[1]!FppDataPoint(JPYMktVal!E484,JPYMktVal!$A484,JPYMktVal!$B484,JPYMktVal!$C484)</f>
        <v>^Point~22287@19:23:26</v>
      </c>
      <c r="D482" s="3" t="str">
        <f>[1]!FppDataPoint(JPYMktVal!F484,JPYMktVal!$A484,JPYMktVal!$B484,JPYMktVal!$C484)</f>
        <v>^Point~17872@19:23:22</v>
      </c>
      <c r="E482" s="3" t="str">
        <f>[1]!FppDataPoint(JPYMktVal!G484,JPYMktVal!$A484,JPYMktVal!$B484,JPYMktVal!$C484)</f>
        <v>^Point~17187@19:23:21</v>
      </c>
      <c r="F482" s="3" t="str">
        <f>[1]!FppDataPoint(JPYMktVal!H484,JPYMktVal!$A484,JPYMktVal!$B484,JPYMktVal!$C484)</f>
        <v>^Point~23333@19:23:26</v>
      </c>
      <c r="G482" s="3" t="str">
        <f>[1]!FppDataPoint(JPYMktVal!I484,JPYMktVal!$A484,JPYMktVal!$B484,JPYMktVal!$C484)</f>
        <v>^Point~17127@19:23:21</v>
      </c>
      <c r="H482" s="3" t="str">
        <f>[1]!FppDataPoint(JPYMktVal!J484,JPYMktVal!$A484,JPYMktVal!$B484,JPYMktVal!$C484)</f>
        <v>^Point~19752@19:23:24</v>
      </c>
      <c r="I482" s="3" t="str">
        <f>[1]!FppDataPoint(JPYMktVal!K484,JPYMktVal!$A484,JPYMktVal!$B484,JPYMktVal!$C484)</f>
        <v>^Point~19855@19:23:24</v>
      </c>
      <c r="J482" s="3" t="str">
        <f>[1]!FppDataPoint(JPYMktVal!L484,JPYMktVal!$A484,JPYMktVal!$B484,JPYMktVal!$C484)</f>
        <v>^Point~18805@19:23:23</v>
      </c>
      <c r="K482" s="3" t="str">
        <f>[1]!FppDataPoint(JPYMktVal!M484,JPYMktVal!$A484,JPYMktVal!$B484,JPYMktVal!$C484)</f>
        <v>^Point~20522@19:23:24</v>
      </c>
      <c r="L482" s="3" t="str">
        <f>[1]!FppDataPoint(JPYMktVal!N484,JPYMktVal!$A484,JPYMktVal!$B484,JPYMktVal!$C484)</f>
        <v>^Point~24346@19:23:27</v>
      </c>
      <c r="M482" s="3" t="str">
        <f>[1]!FppDataPoint(JPYMktVal!O484,JPYMktVal!$A484,JPYMktVal!$B484,JPYMktVal!$C484)</f>
        <v>^Point~17744@19:23:22</v>
      </c>
      <c r="N482" s="3" t="str">
        <f>[1]!FppDataPoint(JPYMktVal!P484,JPYMktVal!$A484,JPYMktVal!$B484,JPYMktVal!$C484)</f>
        <v>^Point~24665@19:23:28</v>
      </c>
      <c r="O482" s="3" t="str">
        <f>[1]!FppDataPoint(JPYMktVal!Q484,JPYMktVal!$A484,JPYMktVal!$B484,JPYMktVal!$C484)</f>
        <v>^Point~23491@19:23:27</v>
      </c>
      <c r="P482" s="3" t="str">
        <f>[1]!FppDataPoint(JPYMktVal!R484,JPYMktVal!$A484,JPYMktVal!$B484,JPYMktVal!$C484)</f>
        <v>^Point~24493@19:23:28</v>
      </c>
      <c r="Q482" s="3" t="str">
        <f>[1]!FppDataPoint(JPYMktVal!S484,JPYMktVal!$A484,JPYMktVal!$B484,JPYMktVal!$C484)</f>
        <v>^Point~18015@19:23:22</v>
      </c>
    </row>
    <row r="483" spans="1:17" x14ac:dyDescent="0.3">
      <c r="A483" s="4"/>
      <c r="B483" s="4" t="str">
        <f>[1]!FppDataPoint(JPYMktVal!E485:S485,JPYMktVal!$A485,,)</f>
        <v>^Point~20394@19:23:24</v>
      </c>
      <c r="C483" s="3" t="str">
        <f>[1]!FppDataPoint(JPYMktVal!E485,JPYMktVal!$A485,JPYMktVal!$B485,JPYMktVal!$C485)</f>
        <v>^Point~22602@19:23:26</v>
      </c>
      <c r="D483" s="3" t="str">
        <f>[1]!FppDataPoint(JPYMktVal!F485,JPYMktVal!$A485,JPYMktVal!$B485,JPYMktVal!$C485)</f>
        <v>^Point~18152@19:23:22</v>
      </c>
      <c r="E483" s="3" t="str">
        <f>[1]!FppDataPoint(JPYMktVal!G485,JPYMktVal!$A485,JPYMktVal!$B485,JPYMktVal!$C485)</f>
        <v>^Point~22682@19:23:26</v>
      </c>
      <c r="F483" s="3" t="str">
        <f>[1]!FppDataPoint(JPYMktVal!H485,JPYMktVal!$A485,JPYMktVal!$B485,JPYMktVal!$C485)</f>
        <v>^Point~24166@19:23:27</v>
      </c>
      <c r="G483" s="3" t="str">
        <f>[1]!FppDataPoint(JPYMktVal!I485,JPYMktVal!$A485,JPYMktVal!$B485,JPYMktVal!$C485)</f>
        <v>^Point~23648@19:23:27</v>
      </c>
      <c r="H483" s="3" t="str">
        <f>[1]!FppDataPoint(JPYMktVal!J485,JPYMktVal!$A485,JPYMktVal!$B485,JPYMktVal!$C485)</f>
        <v>^Point~20148@19:23:24</v>
      </c>
      <c r="I483" s="3" t="str">
        <f>[1]!FppDataPoint(JPYMktVal!K485,JPYMktVal!$A485,JPYMktVal!$B485,JPYMktVal!$C485)</f>
        <v>^Point~23915@19:23:27</v>
      </c>
      <c r="J483" s="3" t="str">
        <f>[1]!FppDataPoint(JPYMktVal!L485,JPYMktVal!$A485,JPYMktVal!$B485,JPYMktVal!$C485)</f>
        <v>^Point~24697@19:23:28</v>
      </c>
      <c r="K483" s="3" t="str">
        <f>[1]!FppDataPoint(JPYMktVal!M485,JPYMktVal!$A485,JPYMktVal!$B485,JPYMktVal!$C485)</f>
        <v>^Point~21803@19:23:25</v>
      </c>
      <c r="L483" s="3" t="str">
        <f>[1]!FppDataPoint(JPYMktVal!N485,JPYMktVal!$A485,JPYMktVal!$B485,JPYMktVal!$C485)</f>
        <v>^Point~19693@19:23:24</v>
      </c>
      <c r="M483" s="3" t="str">
        <f>[1]!FppDataPoint(JPYMktVal!O485,JPYMktVal!$A485,JPYMktVal!$B485,JPYMktVal!$C485)</f>
        <v>^Point~24112@19:23:27</v>
      </c>
      <c r="N483" s="3" t="str">
        <f>[1]!FppDataPoint(JPYMktVal!P485,JPYMktVal!$A485,JPYMktVal!$B485,JPYMktVal!$C485)</f>
        <v>^Point~21669@19:23:25</v>
      </c>
      <c r="O483" s="3" t="str">
        <f>[1]!FppDataPoint(JPYMktVal!Q485,JPYMktVal!$A485,JPYMktVal!$B485,JPYMktVal!$C485)</f>
        <v>^Point~18877@19:23:23</v>
      </c>
      <c r="P483" s="3" t="str">
        <f>[1]!FppDataPoint(JPYMktVal!R485,JPYMktVal!$A485,JPYMktVal!$B485,JPYMktVal!$C485)</f>
        <v>^Point~20941@19:23:25</v>
      </c>
      <c r="Q483" s="3" t="str">
        <f>[1]!FppDataPoint(JPYMktVal!S485,JPYMktVal!$A485,JPYMktVal!$B485,JPYMktVal!$C485)</f>
        <v>^Point~23041@19:23:26</v>
      </c>
    </row>
    <row r="484" spans="1:17" x14ac:dyDescent="0.3">
      <c r="A484" s="4"/>
      <c r="B484" s="4" t="str">
        <f>[1]!FppDataPoint(JPYMktVal!E486:S486,JPYMktVal!$A486,,)</f>
        <v>^Point~19664@19:23:24</v>
      </c>
      <c r="C484" s="3" t="str">
        <f>[1]!FppDataPoint(JPYMktVal!E486,JPYMktVal!$A486,JPYMktVal!$B486,JPYMktVal!$C486)</f>
        <v>^Point~18492@19:23:23</v>
      </c>
      <c r="D484" s="3" t="str">
        <f>[1]!FppDataPoint(JPYMktVal!F486,JPYMktVal!$A486,JPYMktVal!$B486,JPYMktVal!$C486)</f>
        <v>^Point~21903@19:23:25</v>
      </c>
      <c r="E484" s="3" t="str">
        <f>[1]!FppDataPoint(JPYMktVal!G486,JPYMktVal!$A486,JPYMktVal!$B486,JPYMktVal!$C486)</f>
        <v>^Point~18667@19:23:23</v>
      </c>
      <c r="F484" s="3" t="str">
        <f>[1]!FppDataPoint(JPYMktVal!H486,JPYMktVal!$A486,JPYMktVal!$B486,JPYMktVal!$C486)</f>
        <v>^Point~23720@19:23:27</v>
      </c>
      <c r="G484" s="3" t="str">
        <f>[1]!FppDataPoint(JPYMktVal!I486,JPYMktVal!$A486,JPYMktVal!$B486,JPYMktVal!$C486)</f>
        <v>^Point~21829@19:23:25</v>
      </c>
      <c r="H484" s="3" t="str">
        <f>[1]!FppDataPoint(JPYMktVal!J486,JPYMktVal!$A486,JPYMktVal!$B486,JPYMktVal!$C486)</f>
        <v>^Point~21932@19:23:25</v>
      </c>
      <c r="I484" s="3" t="str">
        <f>[1]!FppDataPoint(JPYMktVal!K486,JPYMktVal!$A486,JPYMktVal!$B486,JPYMktVal!$C486)</f>
        <v>^Point~17080@19:23:21</v>
      </c>
      <c r="J484" s="3" t="str">
        <f>[1]!FppDataPoint(JPYMktVal!L486,JPYMktVal!$A486,JPYMktVal!$B486,JPYMktVal!$C486)</f>
        <v>^Point~24225@19:23:27</v>
      </c>
      <c r="K484" s="3" t="str">
        <f>[1]!FppDataPoint(JPYMktVal!M486,JPYMktVal!$A486,JPYMktVal!$B486,JPYMktVal!$C486)</f>
        <v>^Point~21159@19:23:25</v>
      </c>
      <c r="L484" s="3" t="str">
        <f>[1]!FppDataPoint(JPYMktVal!N486,JPYMktVal!$A486,JPYMktVal!$B486,JPYMktVal!$C486)</f>
        <v>^Point~18352@19:23:23</v>
      </c>
      <c r="M484" s="3" t="str">
        <f>[1]!FppDataPoint(JPYMktVal!O486,JPYMktVal!$A486,JPYMktVal!$B486,JPYMktVal!$C486)</f>
        <v>^Point~17346@19:23:21</v>
      </c>
      <c r="N484" s="3" t="str">
        <f>[1]!FppDataPoint(JPYMktVal!P486,JPYMktVal!$A486,JPYMktVal!$B486,JPYMktVal!$C486)</f>
        <v>^Point~23526@19:23:27</v>
      </c>
      <c r="O484" s="3" t="str">
        <f>[1]!FppDataPoint(JPYMktVal!Q486,JPYMktVal!$A486,JPYMktVal!$B486,JPYMktVal!$C486)</f>
        <v>^Point~22494@19:23:26</v>
      </c>
      <c r="P484" s="3" t="str">
        <f>[1]!FppDataPoint(JPYMktVal!R486,JPYMktVal!$A486,JPYMktVal!$B486,JPYMktVal!$C486)</f>
        <v>^Point~20986@19:23:25</v>
      </c>
      <c r="Q484" s="3" t="str">
        <f>[1]!FppDataPoint(JPYMktVal!S486,JPYMktVal!$A486,JPYMktVal!$B486,JPYMktVal!$C486)</f>
        <v>^Point~24074@19:23:27</v>
      </c>
    </row>
    <row r="485" spans="1:17" x14ac:dyDescent="0.3">
      <c r="A485" s="4"/>
      <c r="B485" s="4" t="str">
        <f>[1]!FppDataPoint(JPYMktVal!E487:S487,JPYMktVal!$A487,,)</f>
        <v>^Point~20183@19:23:24</v>
      </c>
      <c r="C485" s="3" t="str">
        <f>[1]!FppDataPoint(JPYMktVal!E487,JPYMktVal!$A487,JPYMktVal!$B487,JPYMktVal!$C487)</f>
        <v>^Point~17839@19:23:22</v>
      </c>
      <c r="D485" s="3" t="str">
        <f>[1]!FppDataPoint(JPYMktVal!F487,JPYMktVal!$A487,JPYMktVal!$B487,JPYMktVal!$C487)</f>
        <v>^Point~19981@19:23:24</v>
      </c>
      <c r="E485" s="3" t="str">
        <f>[1]!FppDataPoint(JPYMktVal!G487,JPYMktVal!$A487,JPYMktVal!$B487,JPYMktVal!$C487)</f>
        <v>^Point~23202@19:23:26</v>
      </c>
      <c r="F485" s="3" t="str">
        <f>[1]!FppDataPoint(JPYMktVal!H487,JPYMktVal!$A487,JPYMktVal!$B487,JPYMktVal!$C487)</f>
        <v>^Point~18080@19:23:22</v>
      </c>
      <c r="G485" s="3" t="str">
        <f>[1]!FppDataPoint(JPYMktVal!I487,JPYMktVal!$A487,JPYMktVal!$B487,JPYMktVal!$C487)</f>
        <v>^Point~20719@19:23:24</v>
      </c>
      <c r="H485" s="3" t="str">
        <f>[1]!FppDataPoint(JPYMktVal!J487,JPYMktVal!$A487,JPYMktVal!$B487,JPYMktVal!$C487)</f>
        <v>^Point~17810@19:23:22</v>
      </c>
      <c r="I485" s="3" t="str">
        <f>[1]!FppDataPoint(JPYMktVal!K487,JPYMktVal!$A487,JPYMktVal!$B487,JPYMktVal!$C487)</f>
        <v>^Point~22654@19:23:26</v>
      </c>
      <c r="J485" s="3" t="str">
        <f>[1]!FppDataPoint(JPYMktVal!L487,JPYMktVal!$A487,JPYMktVal!$B487,JPYMktVal!$C487)</f>
        <v>^Point~17527@19:23:22</v>
      </c>
      <c r="K485" s="3" t="str">
        <f>[1]!FppDataPoint(JPYMktVal!M487,JPYMktVal!$A487,JPYMktVal!$B487,JPYMktVal!$C487)</f>
        <v>^Point~21100@19:23:25</v>
      </c>
      <c r="L485" s="3" t="str">
        <f>[1]!FppDataPoint(JPYMktVal!N487,JPYMktVal!$A487,JPYMktVal!$B487,JPYMktVal!$C487)</f>
        <v>^Point~21464@19:23:25</v>
      </c>
      <c r="M485" s="3" t="str">
        <f>[1]!FppDataPoint(JPYMktVal!O487,JPYMktVal!$A487,JPYMktVal!$B487,JPYMktVal!$C487)</f>
        <v>^Point~20419@19:23:24</v>
      </c>
      <c r="N485" s="3" t="str">
        <f>[1]!FppDataPoint(JPYMktVal!P487,JPYMktVal!$A487,JPYMktVal!$B487,JPYMktVal!$C487)</f>
        <v>^Point~20671@19:23:24</v>
      </c>
      <c r="O485" s="3" t="str">
        <f>[1]!FppDataPoint(JPYMktVal!Q487,JPYMktVal!$A487,JPYMktVal!$B487,JPYMktVal!$C487)</f>
        <v>^Point~24195@19:23:27</v>
      </c>
      <c r="P485" s="3" t="str">
        <f>[1]!FppDataPoint(JPYMktVal!R487,JPYMktVal!$A487,JPYMktVal!$B487,JPYMktVal!$C487)</f>
        <v>^Point~19160@19:23:23</v>
      </c>
      <c r="Q485" s="3" t="str">
        <f>[1]!FppDataPoint(JPYMktVal!S487,JPYMktVal!$A487,JPYMktVal!$B487,JPYMktVal!$C487)</f>
        <v>^Point~20541@19:23:24</v>
      </c>
    </row>
    <row r="486" spans="1:17" x14ac:dyDescent="0.3">
      <c r="A486" s="4"/>
      <c r="B486" s="4" t="str">
        <f>[1]!FppDataPoint(JPYMktVal!E488:S488,JPYMktVal!$A488,,)</f>
        <v>^Point~23150@19:23:26</v>
      </c>
      <c r="C486" s="3" t="str">
        <f>[1]!FppDataPoint(JPYMktVal!E488,JPYMktVal!$A488,JPYMktVal!$B488,JPYMktVal!$C488)</f>
        <v>^Point~23871@19:23:27</v>
      </c>
      <c r="D486" s="3" t="str">
        <f>[1]!FppDataPoint(JPYMktVal!F488,JPYMktVal!$A488,JPYMktVal!$B488,JPYMktVal!$C488)</f>
        <v>^Point~23501@19:23:27</v>
      </c>
      <c r="E486" s="3" t="str">
        <f>[1]!FppDataPoint(JPYMktVal!G488,JPYMktVal!$A488,JPYMktVal!$B488,JPYMktVal!$C488)</f>
        <v>^Point~17706@19:23:22</v>
      </c>
      <c r="F486" s="3" t="str">
        <f>[1]!FppDataPoint(JPYMktVal!H488,JPYMktVal!$A488,JPYMktVal!$B488,JPYMktVal!$C488)</f>
        <v>^Point~17414@19:23:22</v>
      </c>
      <c r="G486" s="3" t="str">
        <f>[1]!FppDataPoint(JPYMktVal!I488,JPYMktVal!$A488,JPYMktVal!$B488,JPYMktVal!$C488)</f>
        <v>^Point~19146@19:23:23</v>
      </c>
      <c r="H486" s="3" t="str">
        <f>[1]!FppDataPoint(JPYMktVal!J488,JPYMktVal!$A488,JPYMktVal!$B488,JPYMktVal!$C488)</f>
        <v>^Point~23342@19:23:26</v>
      </c>
      <c r="I486" s="3" t="str">
        <f>[1]!FppDataPoint(JPYMktVal!K488,JPYMktVal!$A488,JPYMktVal!$B488,JPYMktVal!$C488)</f>
        <v>^Point~21713@19:23:25</v>
      </c>
      <c r="J486" s="3" t="str">
        <f>[1]!FppDataPoint(JPYMktVal!L488,JPYMktVal!$A488,JPYMktVal!$B488,JPYMktVal!$C488)</f>
        <v>^Point~21480@19:23:25</v>
      </c>
      <c r="K486" s="3" t="str">
        <f>[1]!FppDataPoint(JPYMktVal!M488,JPYMktVal!$A488,JPYMktVal!$B488,JPYMktVal!$C488)</f>
        <v>^Point~16864@19:23:21</v>
      </c>
      <c r="L486" s="3" t="str">
        <f>[1]!FppDataPoint(JPYMktVal!N488,JPYMktVal!$A488,JPYMktVal!$B488,JPYMktVal!$C488)</f>
        <v>^Point~24388@19:23:27</v>
      </c>
      <c r="M486" s="3" t="str">
        <f>[1]!FppDataPoint(JPYMktVal!O488,JPYMktVal!$A488,JPYMktVal!$B488,JPYMktVal!$C488)</f>
        <v>^Point~21072@19:23:25</v>
      </c>
      <c r="N486" s="3" t="str">
        <f>[1]!FppDataPoint(JPYMktVal!P488,JPYMktVal!$A488,JPYMktVal!$B488,JPYMktVal!$C488)</f>
        <v>^Point~18848@19:23:23</v>
      </c>
      <c r="O486" s="3" t="str">
        <f>[1]!FppDataPoint(JPYMktVal!Q488,JPYMktVal!$A488,JPYMktVal!$B488,JPYMktVal!$C488)</f>
        <v>^Point~21228@19:23:25</v>
      </c>
      <c r="P486" s="3" t="str">
        <f>[1]!FppDataPoint(JPYMktVal!R488,JPYMktVal!$A488,JPYMktVal!$B488,JPYMktVal!$C488)</f>
        <v>^Point~16341@19:23:21</v>
      </c>
      <c r="Q486" s="3" t="str">
        <f>[1]!FppDataPoint(JPYMktVal!S488,JPYMktVal!$A488,JPYMktVal!$B488,JPYMktVal!$C488)</f>
        <v>^Point~24212@19:23:27</v>
      </c>
    </row>
    <row r="487" spans="1:17" x14ac:dyDescent="0.3">
      <c r="A487" s="4"/>
      <c r="B487" s="4" t="str">
        <f>[1]!FppDataPoint(JPYMktVal!E489:S489,JPYMktVal!$A489,,)</f>
        <v>^Point~22189@19:23:26</v>
      </c>
      <c r="C487" s="3" t="str">
        <f>[1]!FppDataPoint(JPYMktVal!E489,JPYMktVal!$A489,JPYMktVal!$B489,JPYMktVal!$C489)</f>
        <v>^Point~19329@19:23:23</v>
      </c>
      <c r="D487" s="3" t="str">
        <f>[1]!FppDataPoint(JPYMktVal!F489,JPYMktVal!$A489,JPYMktVal!$B489,JPYMktVal!$C489)</f>
        <v>^Point~20047@19:23:24</v>
      </c>
      <c r="E487" s="3" t="str">
        <f>[1]!FppDataPoint(JPYMktVal!G489,JPYMktVal!$A489,JPYMktVal!$B489,JPYMktVal!$C489)</f>
        <v>^Point~21005@19:23:25</v>
      </c>
      <c r="F487" s="3" t="str">
        <f>[1]!FppDataPoint(JPYMktVal!H489,JPYMktVal!$A489,JPYMktVal!$B489,JPYMktVal!$C489)</f>
        <v>^Point~18802@19:23:23</v>
      </c>
      <c r="G487" s="3" t="str">
        <f>[1]!FppDataPoint(JPYMktVal!I489,JPYMktVal!$A489,JPYMktVal!$B489,JPYMktVal!$C489)</f>
        <v>^Point~19180@19:23:23</v>
      </c>
      <c r="H487" s="3" t="str">
        <f>[1]!FppDataPoint(JPYMktVal!J489,JPYMktVal!$A489,JPYMktVal!$B489,JPYMktVal!$C489)</f>
        <v>^Point~19169@19:23:23</v>
      </c>
      <c r="I487" s="3" t="str">
        <f>[1]!FppDataPoint(JPYMktVal!K489,JPYMktVal!$A489,JPYMktVal!$B489,JPYMktVal!$C489)</f>
        <v>^Point~20988@19:23:25</v>
      </c>
      <c r="J487" s="3" t="str">
        <f>[1]!FppDataPoint(JPYMktVal!L489,JPYMktVal!$A489,JPYMktVal!$B489,JPYMktVal!$C489)</f>
        <v>^Point~21087@19:23:25</v>
      </c>
      <c r="K487" s="3" t="str">
        <f>[1]!FppDataPoint(JPYMktVal!M489,JPYMktVal!$A489,JPYMktVal!$B489,JPYMktVal!$C489)</f>
        <v>^Point~22341@19:23:26</v>
      </c>
      <c r="L487" s="3" t="str">
        <f>[1]!FppDataPoint(JPYMktVal!N489,JPYMktVal!$A489,JPYMktVal!$B489,JPYMktVal!$C489)</f>
        <v>^Point~16452@19:23:21</v>
      </c>
      <c r="M487" s="3" t="str">
        <f>[1]!FppDataPoint(JPYMktVal!O489,JPYMktVal!$A489,JPYMktVal!$B489,JPYMktVal!$C489)</f>
        <v>^Point~23601@19:23:27</v>
      </c>
      <c r="N487" s="3" t="str">
        <f>[1]!FppDataPoint(JPYMktVal!P489,JPYMktVal!$A489,JPYMktVal!$B489,JPYMktVal!$C489)</f>
        <v>^Point~19690@19:23:24</v>
      </c>
      <c r="O487" s="3" t="str">
        <f>[1]!FppDataPoint(JPYMktVal!Q489,JPYMktVal!$A489,JPYMktVal!$B489,JPYMktVal!$C489)</f>
        <v>^Point~18322@19:23:23</v>
      </c>
      <c r="P487" s="3" t="str">
        <f>[1]!FppDataPoint(JPYMktVal!R489,JPYMktVal!$A489,JPYMktVal!$B489,JPYMktVal!$C489)</f>
        <v>^Point~21870@19:23:25</v>
      </c>
      <c r="Q487" s="3" t="str">
        <f>[1]!FppDataPoint(JPYMktVal!S489,JPYMktVal!$A489,JPYMktVal!$B489,JPYMktVal!$C489)</f>
        <v>^Point~20504@19:23:24</v>
      </c>
    </row>
    <row r="488" spans="1:17" x14ac:dyDescent="0.3">
      <c r="A488" s="4"/>
      <c r="B488" s="4" t="str">
        <f>[1]!FppDataPoint(JPYMktVal!E490:S490,JPYMktVal!$A490,,)</f>
        <v>^Point~23750@19:23:27</v>
      </c>
      <c r="C488" s="3" t="str">
        <f>[1]!FppDataPoint(JPYMktVal!E490,JPYMktVal!$A490,JPYMktVal!$B490,JPYMktVal!$C490)</f>
        <v>^Point~23248@19:23:26</v>
      </c>
      <c r="D488" s="3" t="str">
        <f>[1]!FppDataPoint(JPYMktVal!F490,JPYMktVal!$A490,JPYMktVal!$B490,JPYMktVal!$C490)</f>
        <v>^Point~19145@19:23:23</v>
      </c>
      <c r="E488" s="3" t="str">
        <f>[1]!FppDataPoint(JPYMktVal!G490,JPYMktVal!$A490,JPYMktVal!$B490,JPYMktVal!$C490)</f>
        <v>^Point~24038@19:23:27</v>
      </c>
      <c r="F488" s="3" t="str">
        <f>[1]!FppDataPoint(JPYMktVal!H490,JPYMktVal!$A490,JPYMktVal!$B490,JPYMktVal!$C490)</f>
        <v>^Point~18267@19:23:22</v>
      </c>
      <c r="G488" s="3" t="str">
        <f>[1]!FppDataPoint(JPYMktVal!I490,JPYMktVal!$A490,JPYMktVal!$B490,JPYMktVal!$C490)</f>
        <v>^Point~22429@19:23:26</v>
      </c>
      <c r="H488" s="3" t="str">
        <f>[1]!FppDataPoint(JPYMktVal!J490,JPYMktVal!$A490,JPYMktVal!$B490,JPYMktVal!$C490)</f>
        <v>^Point~17643@19:23:22</v>
      </c>
      <c r="I488" s="3" t="str">
        <f>[1]!FppDataPoint(JPYMktVal!K490,JPYMktVal!$A490,JPYMktVal!$B490,JPYMktVal!$C490)</f>
        <v>^Point~18701@19:23:23</v>
      </c>
      <c r="J488" s="3" t="str">
        <f>[1]!FppDataPoint(JPYMktVal!L490,JPYMktVal!$A490,JPYMktVal!$B490,JPYMktVal!$C490)</f>
        <v>^Point~22185@19:23:26</v>
      </c>
      <c r="K488" s="3" t="str">
        <f>[1]!FppDataPoint(JPYMktVal!M490,JPYMktVal!$A490,JPYMktVal!$B490,JPYMktVal!$C490)</f>
        <v>^Point~17599@19:23:22</v>
      </c>
      <c r="L488" s="3" t="str">
        <f>[1]!FppDataPoint(JPYMktVal!N490,JPYMktVal!$A490,JPYMktVal!$B490,JPYMktVal!$C490)</f>
        <v>^Point~22213@19:23:26</v>
      </c>
      <c r="M488" s="3" t="str">
        <f>[1]!FppDataPoint(JPYMktVal!O490,JPYMktVal!$A490,JPYMktVal!$B490,JPYMktVal!$C490)</f>
        <v>^Point~17890@19:23:22</v>
      </c>
      <c r="N488" s="3" t="str">
        <f>[1]!FppDataPoint(JPYMktVal!P490,JPYMktVal!$A490,JPYMktVal!$B490,JPYMktVal!$C490)</f>
        <v>^Point~22924@19:23:26</v>
      </c>
      <c r="O488" s="3" t="str">
        <f>[1]!FppDataPoint(JPYMktVal!Q490,JPYMktVal!$A490,JPYMktVal!$B490,JPYMktVal!$C490)</f>
        <v>^Point~19632@19:23:24</v>
      </c>
      <c r="P488" s="3" t="str">
        <f>[1]!FppDataPoint(JPYMktVal!R490,JPYMktVal!$A490,JPYMktVal!$B490,JPYMktVal!$C490)</f>
        <v>^Point~20533@19:23:24</v>
      </c>
      <c r="Q488" s="3" t="str">
        <f>[1]!FppDataPoint(JPYMktVal!S490,JPYMktVal!$A490,JPYMktVal!$B490,JPYMktVal!$C490)</f>
        <v>^Point~22952@19:23:26</v>
      </c>
    </row>
    <row r="489" spans="1:17" x14ac:dyDescent="0.3">
      <c r="A489" s="4"/>
      <c r="B489" s="4" t="str">
        <f>[1]!FppDataPoint(JPYMktVal!E491:S491,JPYMktVal!$A491,,)</f>
        <v>^Point~19235@19:23:23</v>
      </c>
      <c r="C489" s="3" t="str">
        <f>[1]!FppDataPoint(JPYMktVal!E491,JPYMktVal!$A491,JPYMktVal!$B491,JPYMktVal!$C491)</f>
        <v>^Point~24102@19:23:27</v>
      </c>
      <c r="D489" s="3" t="str">
        <f>[1]!FppDataPoint(JPYMktVal!F491,JPYMktVal!$A491,JPYMktVal!$B491,JPYMktVal!$C491)</f>
        <v>^Point~20791@19:23:24</v>
      </c>
      <c r="E489" s="3" t="str">
        <f>[1]!FppDataPoint(JPYMktVal!G491,JPYMktVal!$A491,JPYMktVal!$B491,JPYMktVal!$C491)</f>
        <v>^Point~21546@19:23:25</v>
      </c>
      <c r="F489" s="3" t="str">
        <f>[1]!FppDataPoint(JPYMktVal!H491,JPYMktVal!$A491,JPYMktVal!$B491,JPYMktVal!$C491)</f>
        <v>^Point~22419@19:23:26</v>
      </c>
      <c r="G489" s="3" t="str">
        <f>[1]!FppDataPoint(JPYMktVal!I491,JPYMktVal!$A491,JPYMktVal!$B491,JPYMktVal!$C491)</f>
        <v>^Point~19779@19:23:24</v>
      </c>
      <c r="H489" s="3" t="str">
        <f>[1]!FppDataPoint(JPYMktVal!J491,JPYMktVal!$A491,JPYMktVal!$B491,JPYMktVal!$C491)</f>
        <v>^Point~19795@19:23:24</v>
      </c>
      <c r="I489" s="3" t="str">
        <f>[1]!FppDataPoint(JPYMktVal!K491,JPYMktVal!$A491,JPYMktVal!$B491,JPYMktVal!$C491)</f>
        <v>^Point~20082@19:23:24</v>
      </c>
      <c r="J489" s="3" t="str">
        <f>[1]!FppDataPoint(JPYMktVal!L491,JPYMktVal!$A491,JPYMktVal!$B491,JPYMktVal!$C491)</f>
        <v>^Point~18722@19:23:23</v>
      </c>
      <c r="K489" s="3" t="str">
        <f>[1]!FppDataPoint(JPYMktVal!M491,JPYMktVal!$A491,JPYMktVal!$B491,JPYMktVal!$C491)</f>
        <v>^Point~24198@19:23:27</v>
      </c>
      <c r="L489" s="3" t="str">
        <f>[1]!FppDataPoint(JPYMktVal!N491,JPYMktVal!$A491,JPYMktVal!$B491,JPYMktVal!$C491)</f>
        <v>^Point~19762@19:23:24</v>
      </c>
      <c r="M489" s="3" t="str">
        <f>[1]!FppDataPoint(JPYMktVal!O491,JPYMktVal!$A491,JPYMktVal!$B491,JPYMktVal!$C491)</f>
        <v>^Point~20151@19:23:24</v>
      </c>
      <c r="N489" s="3" t="str">
        <f>[1]!FppDataPoint(JPYMktVal!P491,JPYMktVal!$A491,JPYMktVal!$B491,JPYMktVal!$C491)</f>
        <v>^Point~22103@19:23:25</v>
      </c>
      <c r="O489" s="3" t="str">
        <f>[1]!FppDataPoint(JPYMktVal!Q491,JPYMktVal!$A491,JPYMktVal!$B491,JPYMktVal!$C491)</f>
        <v>^Point~19394@19:23:23</v>
      </c>
      <c r="P489" s="3" t="str">
        <f>[1]!FppDataPoint(JPYMktVal!R491,JPYMktVal!$A491,JPYMktVal!$B491,JPYMktVal!$C491)</f>
        <v>^Point~21176@19:23:25</v>
      </c>
      <c r="Q489" s="3" t="str">
        <f>[1]!FppDataPoint(JPYMktVal!S491,JPYMktVal!$A491,JPYMktVal!$B491,JPYMktVal!$C491)</f>
        <v>^Point~18104@19:23:22</v>
      </c>
    </row>
    <row r="490" spans="1:17" x14ac:dyDescent="0.3">
      <c r="A490" s="4"/>
      <c r="B490" s="4" t="str">
        <f>[1]!FppDataPoint(JPYMktVal!E492:S492,JPYMktVal!$A492,,)</f>
        <v>^Point~20287@19:23:24</v>
      </c>
      <c r="C490" s="3" t="str">
        <f>[1]!FppDataPoint(JPYMktVal!E492,JPYMktVal!$A492,JPYMktVal!$B492,JPYMktVal!$C492)</f>
        <v>^Point~24465@19:23:28</v>
      </c>
      <c r="D490" s="3" t="str">
        <f>[1]!FppDataPoint(JPYMktVal!F492,JPYMktVal!$A492,JPYMktVal!$B492,JPYMktVal!$C492)</f>
        <v>^Point~23137@19:23:26</v>
      </c>
      <c r="E490" s="3" t="str">
        <f>[1]!FppDataPoint(JPYMktVal!G492,JPYMktVal!$A492,JPYMktVal!$B492,JPYMktVal!$C492)</f>
        <v>^Point~16137@19:23:20</v>
      </c>
      <c r="F490" s="3" t="str">
        <f>[1]!FppDataPoint(JPYMktVal!H492,JPYMktVal!$A492,JPYMktVal!$B492,JPYMktVal!$C492)</f>
        <v>^Point~19866@19:23:24</v>
      </c>
      <c r="G490" s="3" t="str">
        <f>[1]!FppDataPoint(JPYMktVal!I492,JPYMktVal!$A492,JPYMktVal!$B492,JPYMktVal!$C492)</f>
        <v>^Point~22927@19:23:26</v>
      </c>
      <c r="H490" s="3" t="str">
        <f>[1]!FppDataPoint(JPYMktVal!J492,JPYMktVal!$A492,JPYMktVal!$B492,JPYMktVal!$C492)</f>
        <v>^Point~18652@19:23:23</v>
      </c>
      <c r="I490" s="3" t="str">
        <f>[1]!FppDataPoint(JPYMktVal!K492,JPYMktVal!$A492,JPYMktVal!$B492,JPYMktVal!$C492)</f>
        <v>^Point~16268@19:23:21</v>
      </c>
      <c r="J490" s="3" t="str">
        <f>[1]!FppDataPoint(JPYMktVal!L492,JPYMktVal!$A492,JPYMktVal!$B492,JPYMktVal!$C492)</f>
        <v>^Point~23086@19:23:26</v>
      </c>
      <c r="K490" s="3" t="str">
        <f>[1]!FppDataPoint(JPYMktVal!M492,JPYMktVal!$A492,JPYMktVal!$B492,JPYMktVal!$C492)</f>
        <v>^Point~20917@19:23:25</v>
      </c>
      <c r="L490" s="3" t="str">
        <f>[1]!FppDataPoint(JPYMktVal!N492,JPYMktVal!$A492,JPYMktVal!$B492,JPYMktVal!$C492)</f>
        <v>^Point~20670@19:23:24</v>
      </c>
      <c r="M490" s="3" t="str">
        <f>[1]!FppDataPoint(JPYMktVal!O492,JPYMktVal!$A492,JPYMktVal!$B492,JPYMktVal!$C492)</f>
        <v>^Point~22688@19:23:26</v>
      </c>
      <c r="N490" s="3" t="str">
        <f>[1]!FppDataPoint(JPYMktVal!P492,JPYMktVal!$A492,JPYMktVal!$B492,JPYMktVal!$C492)</f>
        <v>^Point~22978@19:23:26</v>
      </c>
      <c r="O490" s="3" t="str">
        <f>[1]!FppDataPoint(JPYMktVal!Q492,JPYMktVal!$A492,JPYMktVal!$B492,JPYMktVal!$C492)</f>
        <v>^Point~24063@19:23:27</v>
      </c>
      <c r="P490" s="3" t="str">
        <f>[1]!FppDataPoint(JPYMktVal!R492,JPYMktVal!$A492,JPYMktVal!$B492,JPYMktVal!$C492)</f>
        <v>^Point~22366@19:23:26</v>
      </c>
      <c r="Q490" s="3" t="str">
        <f>[1]!FppDataPoint(JPYMktVal!S492,JPYMktVal!$A492,JPYMktVal!$B492,JPYMktVal!$C492)</f>
        <v>^Point~21102@19:23:25</v>
      </c>
    </row>
    <row r="491" spans="1:17" x14ac:dyDescent="0.3">
      <c r="A491" s="4"/>
      <c r="B491" s="4" t="str">
        <f>[1]!FppDataPoint(JPYMktVal!E493:S493,JPYMktVal!$A493,,)</f>
        <v>^Point~24236@19:23:27</v>
      </c>
      <c r="C491" s="3" t="str">
        <f>[1]!FppDataPoint(JPYMktVal!E493,JPYMktVal!$A493,JPYMktVal!$B493,JPYMktVal!$C493)</f>
        <v>^Point~22967@19:23:26</v>
      </c>
      <c r="D491" s="3" t="str">
        <f>[1]!FppDataPoint(JPYMktVal!F493,JPYMktVal!$A493,JPYMktVal!$B493,JPYMktVal!$C493)</f>
        <v>^Point~17997@19:23:22</v>
      </c>
      <c r="E491" s="3" t="str">
        <f>[1]!FppDataPoint(JPYMktVal!G493,JPYMktVal!$A493,JPYMktVal!$B493,JPYMktVal!$C493)</f>
        <v>^Point~21083@19:23:25</v>
      </c>
      <c r="F491" s="3" t="str">
        <f>[1]!FppDataPoint(JPYMktVal!H493,JPYMktVal!$A493,JPYMktVal!$B493,JPYMktVal!$C493)</f>
        <v>^Point~19665@19:23:24</v>
      </c>
      <c r="G491" s="3" t="str">
        <f>[1]!FppDataPoint(JPYMktVal!I493,JPYMktVal!$A493,JPYMktVal!$B493,JPYMktVal!$C493)</f>
        <v>^Point~23042@19:23:26</v>
      </c>
      <c r="H491" s="3" t="str">
        <f>[1]!FppDataPoint(JPYMktVal!J493,JPYMktVal!$A493,JPYMktVal!$B493,JPYMktVal!$C493)</f>
        <v>^Point~18359@19:23:23</v>
      </c>
      <c r="I491" s="3" t="str">
        <f>[1]!FppDataPoint(JPYMktVal!K493,JPYMktVal!$A493,JPYMktVal!$B493,JPYMktVal!$C493)</f>
        <v>^Point~17811@19:23:22</v>
      </c>
      <c r="J491" s="3" t="str">
        <f>[1]!FppDataPoint(JPYMktVal!L493,JPYMktVal!$A493,JPYMktVal!$B493,JPYMktVal!$C493)</f>
        <v>^Point~18620@19:23:23</v>
      </c>
      <c r="K491" s="3" t="str">
        <f>[1]!FppDataPoint(JPYMktVal!M493,JPYMktVal!$A493,JPYMktVal!$B493,JPYMktVal!$C493)</f>
        <v>^Point~21590@19:23:25</v>
      </c>
      <c r="L491" s="3" t="str">
        <f>[1]!FppDataPoint(JPYMktVal!N493,JPYMktVal!$A493,JPYMktVal!$B493,JPYMktVal!$C493)</f>
        <v>^Point~17682@19:23:22</v>
      </c>
      <c r="M491" s="3" t="str">
        <f>[1]!FppDataPoint(JPYMktVal!O493,JPYMktVal!$A493,JPYMktVal!$B493,JPYMktVal!$C493)</f>
        <v>^Point~22532@19:23:26</v>
      </c>
      <c r="N491" s="3" t="str">
        <f>[1]!FppDataPoint(JPYMktVal!P493,JPYMktVal!$A493,JPYMktVal!$B493,JPYMktVal!$C493)</f>
        <v>^Point~23890@19:23:27</v>
      </c>
      <c r="O491" s="3" t="str">
        <f>[1]!FppDataPoint(JPYMktVal!Q493,JPYMktVal!$A493,JPYMktVal!$B493,JPYMktVal!$C493)</f>
        <v>^Point~20513@19:23:24</v>
      </c>
      <c r="P491" s="3" t="str">
        <f>[1]!FppDataPoint(JPYMktVal!R493,JPYMktVal!$A493,JPYMktVal!$B493,JPYMktVal!$C493)</f>
        <v>^Point~17865@19:23:22</v>
      </c>
      <c r="Q491" s="3" t="str">
        <f>[1]!FppDataPoint(JPYMktVal!S493,JPYMktVal!$A493,JPYMktVal!$B493,JPYMktVal!$C493)</f>
        <v>^Point~23415@19:23:27</v>
      </c>
    </row>
    <row r="492" spans="1:17" x14ac:dyDescent="0.3">
      <c r="A492" s="4"/>
      <c r="B492" s="4" t="str">
        <f>[1]!FppDataPoint(JPYMktVal!E494:S494,JPYMktVal!$A494,,)</f>
        <v>^Point~20534@19:23:24</v>
      </c>
      <c r="C492" s="3" t="str">
        <f>[1]!FppDataPoint(JPYMktVal!E494,JPYMktVal!$A494,JPYMktVal!$B494,JPYMktVal!$C494)</f>
        <v>^Point~22724@19:23:26</v>
      </c>
      <c r="D492" s="3" t="str">
        <f>[1]!FppDataPoint(JPYMktVal!F494,JPYMktVal!$A494,JPYMktVal!$B494,JPYMktVal!$C494)</f>
        <v>^Point~20807@19:23:24</v>
      </c>
      <c r="E492" s="3" t="str">
        <f>[1]!FppDataPoint(JPYMktVal!G494,JPYMktVal!$A494,JPYMktVal!$B494,JPYMktVal!$C494)</f>
        <v>^Point~17398@19:23:22</v>
      </c>
      <c r="F492" s="3" t="str">
        <f>[1]!FppDataPoint(JPYMktVal!H494,JPYMktVal!$A494,JPYMktVal!$B494,JPYMktVal!$C494)</f>
        <v>^Point~19475@19:23:23</v>
      </c>
      <c r="G492" s="3" t="str">
        <f>[1]!FppDataPoint(JPYMktVal!I494,JPYMktVal!$A494,JPYMktVal!$B494,JPYMktVal!$C494)</f>
        <v>^Point~21253@19:23:25</v>
      </c>
      <c r="H492" s="3" t="str">
        <f>[1]!FppDataPoint(JPYMktVal!J494,JPYMktVal!$A494,JPYMktVal!$B494,JPYMktVal!$C494)</f>
        <v>^Point~23180@19:23:26</v>
      </c>
      <c r="I492" s="3" t="str">
        <f>[1]!FppDataPoint(JPYMktVal!K494,JPYMktVal!$A494,JPYMktVal!$B494,JPYMktVal!$C494)</f>
        <v>^Point~18663@19:23:23</v>
      </c>
      <c r="J492" s="3" t="str">
        <f>[1]!FppDataPoint(JPYMktVal!L494,JPYMktVal!$A494,JPYMktVal!$B494,JPYMktVal!$C494)</f>
        <v>^Point~17162@19:23:21</v>
      </c>
      <c r="K492" s="3" t="str">
        <f>[1]!FppDataPoint(JPYMktVal!M494,JPYMktVal!$A494,JPYMktVal!$B494,JPYMktVal!$C494)</f>
        <v>^Point~20997@19:23:25</v>
      </c>
      <c r="L492" s="3" t="str">
        <f>[1]!FppDataPoint(JPYMktVal!N494,JPYMktVal!$A494,JPYMktVal!$B494,JPYMktVal!$C494)</f>
        <v>^Point~20318@19:23:24</v>
      </c>
      <c r="M492" s="3" t="str">
        <f>[1]!FppDataPoint(JPYMktVal!O494,JPYMktVal!$A494,JPYMktVal!$B494,JPYMktVal!$C494)</f>
        <v>^Point~22910@19:23:26</v>
      </c>
      <c r="N492" s="3" t="str">
        <f>[1]!FppDataPoint(JPYMktVal!P494,JPYMktVal!$A494,JPYMktVal!$B494,JPYMktVal!$C494)</f>
        <v>^Point~23734@19:23:27</v>
      </c>
      <c r="O492" s="3" t="str">
        <f>[1]!FppDataPoint(JPYMktVal!Q494,JPYMktVal!$A494,JPYMktVal!$B494,JPYMktVal!$C494)</f>
        <v>^Point~16387@19:23:21</v>
      </c>
      <c r="P492" s="3" t="str">
        <f>[1]!FppDataPoint(JPYMktVal!R494,JPYMktVal!$A494,JPYMktVal!$B494,JPYMktVal!$C494)</f>
        <v>^Point~21779@19:23:25</v>
      </c>
      <c r="Q492" s="3" t="str">
        <f>[1]!FppDataPoint(JPYMktVal!S494,JPYMktVal!$A494,JPYMktVal!$B494,JPYMktVal!$C494)</f>
        <v>^Point~19564@19:23:24</v>
      </c>
    </row>
    <row r="493" spans="1:17" x14ac:dyDescent="0.3">
      <c r="A493" s="4"/>
      <c r="B493" s="4" t="str">
        <f>[1]!FppDataPoint(JPYMktVal!E495:S495,JPYMktVal!$A495,,)</f>
        <v>^Point~23515@19:23:27</v>
      </c>
      <c r="C493" s="3" t="str">
        <f>[1]!FppDataPoint(JPYMktVal!E495,JPYMktVal!$A495,JPYMktVal!$B495,JPYMktVal!$C495)</f>
        <v>^Point~21164@19:23:25</v>
      </c>
      <c r="D493" s="3" t="str">
        <f>[1]!FppDataPoint(JPYMktVal!F495,JPYMktVal!$A495,JPYMktVal!$B495,JPYMktVal!$C495)</f>
        <v>^Point~19083@19:23:23</v>
      </c>
      <c r="E493" s="3" t="str">
        <f>[1]!FppDataPoint(JPYMktVal!G495,JPYMktVal!$A495,JPYMktVal!$B495,JPYMktVal!$C495)</f>
        <v>^Point~21261@19:23:25</v>
      </c>
      <c r="F493" s="3" t="str">
        <f>[1]!FppDataPoint(JPYMktVal!H495,JPYMktVal!$A495,JPYMktVal!$B495,JPYMktVal!$C495)</f>
        <v>^Point~18677@19:23:23</v>
      </c>
      <c r="G493" s="3" t="str">
        <f>[1]!FppDataPoint(JPYMktVal!I495,JPYMktVal!$A495,JPYMktVal!$B495,JPYMktVal!$C495)</f>
        <v>^Point~22319@19:23:26</v>
      </c>
      <c r="H493" s="3" t="str">
        <f>[1]!FppDataPoint(JPYMktVal!J495,JPYMktVal!$A495,JPYMktVal!$B495,JPYMktVal!$C495)</f>
        <v>^Point~19141@19:23:23</v>
      </c>
      <c r="I493" s="3" t="str">
        <f>[1]!FppDataPoint(JPYMktVal!K495,JPYMktVal!$A495,JPYMktVal!$B495,JPYMktVal!$C495)</f>
        <v>^Point~19938@19:23:24</v>
      </c>
      <c r="J493" s="3" t="str">
        <f>[1]!FppDataPoint(JPYMktVal!L495,JPYMktVal!$A495,JPYMktVal!$B495,JPYMktVal!$C495)</f>
        <v>^Point~20680@19:23:24</v>
      </c>
      <c r="K493" s="3" t="str">
        <f>[1]!FppDataPoint(JPYMktVal!M495,JPYMktVal!$A495,JPYMktVal!$B495,JPYMktVal!$C495)</f>
        <v>^Point~18666@19:23:23</v>
      </c>
      <c r="L493" s="3" t="str">
        <f>[1]!FppDataPoint(JPYMktVal!N495,JPYMktVal!$A495,JPYMktVal!$B495,JPYMktVal!$C495)</f>
        <v>^Point~20204@19:23:24</v>
      </c>
      <c r="M493" s="3" t="str">
        <f>[1]!FppDataPoint(JPYMktVal!O495,JPYMktVal!$A495,JPYMktVal!$B495,JPYMktVal!$C495)</f>
        <v>^Point~21442@19:23:25</v>
      </c>
      <c r="N493" s="3" t="str">
        <f>[1]!FppDataPoint(JPYMktVal!P495,JPYMktVal!$A495,JPYMktVal!$B495,JPYMktVal!$C495)</f>
        <v>^Point~20256@19:23:24</v>
      </c>
      <c r="O493" s="3" t="str">
        <f>[1]!FppDataPoint(JPYMktVal!Q495,JPYMktVal!$A495,JPYMktVal!$B495,JPYMktVal!$C495)</f>
        <v>^Point~21307@19:23:25</v>
      </c>
      <c r="P493" s="3" t="str">
        <f>[1]!FppDataPoint(JPYMktVal!R495,JPYMktVal!$A495,JPYMktVal!$B495,JPYMktVal!$C495)</f>
        <v>^Point~19944@19:23:24</v>
      </c>
      <c r="Q493" s="3" t="str">
        <f>[1]!FppDataPoint(JPYMktVal!S495,JPYMktVal!$A495,JPYMktVal!$B495,JPYMktVal!$C495)</f>
        <v>^Point~21936@19:23:25</v>
      </c>
    </row>
    <row r="494" spans="1:17" x14ac:dyDescent="0.3">
      <c r="A494" s="4"/>
      <c r="B494" s="4" t="str">
        <f>[1]!FppDataPoint(JPYMktVal!E496:S496,JPYMktVal!$A496,,)</f>
        <v>^Point~18761@19:23:23</v>
      </c>
      <c r="C494" s="3" t="str">
        <f>[1]!FppDataPoint(JPYMktVal!E496,JPYMktVal!$A496,JPYMktVal!$B496,JPYMktVal!$C496)</f>
        <v>^Point~17766@19:23:22</v>
      </c>
      <c r="D494" s="3" t="str">
        <f>[1]!FppDataPoint(JPYMktVal!F496,JPYMktVal!$A496,JPYMktVal!$B496,JPYMktVal!$C496)</f>
        <v>^Point~21998@19:23:25</v>
      </c>
      <c r="E494" s="3" t="str">
        <f>[1]!FppDataPoint(JPYMktVal!G496,JPYMktVal!$A496,JPYMktVal!$B496,JPYMktVal!$C496)</f>
        <v>^Point~20317@19:23:24</v>
      </c>
      <c r="F494" s="3" t="str">
        <f>[1]!FppDataPoint(JPYMktVal!H496,JPYMktVal!$A496,JPYMktVal!$B496,JPYMktVal!$C496)</f>
        <v>^Point~19204@19:23:23</v>
      </c>
      <c r="G494" s="3" t="str">
        <f>[1]!FppDataPoint(JPYMktVal!I496,JPYMktVal!$A496,JPYMktVal!$B496,JPYMktVal!$C496)</f>
        <v>^Point~19590@19:23:24</v>
      </c>
      <c r="H494" s="3" t="str">
        <f>[1]!FppDataPoint(JPYMktVal!J496,JPYMktVal!$A496,JPYMktVal!$B496,JPYMktVal!$C496)</f>
        <v>^Point~21737@19:23:25</v>
      </c>
      <c r="I494" s="3" t="str">
        <f>[1]!FppDataPoint(JPYMktVal!K496,JPYMktVal!$A496,JPYMktVal!$B496,JPYMktVal!$C496)</f>
        <v>^Point~24608@19:23:28</v>
      </c>
      <c r="J494" s="3" t="str">
        <f>[1]!FppDataPoint(JPYMktVal!L496,JPYMktVal!$A496,JPYMktVal!$B496,JPYMktVal!$C496)</f>
        <v>^Point~22878@19:23:26</v>
      </c>
      <c r="K494" s="3" t="str">
        <f>[1]!FppDataPoint(JPYMktVal!M496,JPYMktVal!$A496,JPYMktVal!$B496,JPYMktVal!$C496)</f>
        <v>^Point~20799@19:23:24</v>
      </c>
      <c r="L494" s="3" t="str">
        <f>[1]!FppDataPoint(JPYMktVal!N496,JPYMktVal!$A496,JPYMktVal!$B496,JPYMktVal!$C496)</f>
        <v>^Point~20873@19:23:25</v>
      </c>
      <c r="M494" s="3" t="str">
        <f>[1]!FppDataPoint(JPYMktVal!O496,JPYMktVal!$A496,JPYMktVal!$B496,JPYMktVal!$C496)</f>
        <v>^Point~22284@19:23:26</v>
      </c>
      <c r="N494" s="3" t="str">
        <f>[1]!FppDataPoint(JPYMktVal!P496,JPYMktVal!$A496,JPYMktVal!$B496,JPYMktVal!$C496)</f>
        <v>^Point~20092@19:23:24</v>
      </c>
      <c r="O494" s="3" t="str">
        <f>[1]!FppDataPoint(JPYMktVal!Q496,JPYMktVal!$A496,JPYMktVal!$B496,JPYMktVal!$C496)</f>
        <v>^Point~18358@19:23:23</v>
      </c>
      <c r="P494" s="3" t="str">
        <f>[1]!FppDataPoint(JPYMktVal!R496,JPYMktVal!$A496,JPYMktVal!$B496,JPYMktVal!$C496)</f>
        <v>^Point~21682@19:23:25</v>
      </c>
      <c r="Q494" s="3" t="str">
        <f>[1]!FppDataPoint(JPYMktVal!S496,JPYMktVal!$A496,JPYMktVal!$B496,JPYMktVal!$C496)</f>
        <v>^Point~21085@19:23:25</v>
      </c>
    </row>
    <row r="495" spans="1:17" x14ac:dyDescent="0.3">
      <c r="A495" s="4"/>
      <c r="B495" s="4" t="str">
        <f>[1]!FppDataPoint(JPYMktVal!E497:S497,JPYMktVal!$A497,,)</f>
        <v>^Point~23859@19:23:27</v>
      </c>
      <c r="C495" s="3" t="str">
        <f>[1]!FppDataPoint(JPYMktVal!E497,JPYMktVal!$A497,JPYMktVal!$B497,JPYMktVal!$C497)</f>
        <v>^Point~17372@19:23:21</v>
      </c>
      <c r="D495" s="3" t="str">
        <f>[1]!FppDataPoint(JPYMktVal!F497,JPYMktVal!$A497,JPYMktVal!$B497,JPYMktVal!$C497)</f>
        <v>^Point~20834@19:23:24</v>
      </c>
      <c r="E495" s="3" t="str">
        <f>[1]!FppDataPoint(JPYMktVal!G497,JPYMktVal!$A497,JPYMktVal!$B497,JPYMktVal!$C497)</f>
        <v>^Point~23426@19:23:27</v>
      </c>
      <c r="F495" s="3" t="str">
        <f>[1]!FppDataPoint(JPYMktVal!H497,JPYMktVal!$A497,JPYMktVal!$B497,JPYMktVal!$C497)</f>
        <v>^Point~22290@19:23:26</v>
      </c>
      <c r="G495" s="3" t="str">
        <f>[1]!FppDataPoint(JPYMktVal!I497,JPYMktVal!$A497,JPYMktVal!$B497,JPYMktVal!$C497)</f>
        <v>^Point~23552@19:23:27</v>
      </c>
      <c r="H495" s="3" t="str">
        <f>[1]!FppDataPoint(JPYMktVal!J497,JPYMktVal!$A497,JPYMktVal!$B497,JPYMktVal!$C497)</f>
        <v>^Point~23878@19:23:27</v>
      </c>
      <c r="I495" s="3" t="str">
        <f>[1]!FppDataPoint(JPYMktVal!K497,JPYMktVal!$A497,JPYMktVal!$B497,JPYMktVal!$C497)</f>
        <v>^Point~19649@19:23:24</v>
      </c>
      <c r="J495" s="3" t="str">
        <f>[1]!FppDataPoint(JPYMktVal!L497,JPYMktVal!$A497,JPYMktVal!$B497,JPYMktVal!$C497)</f>
        <v>^Point~19914@19:23:24</v>
      </c>
      <c r="K495" s="3" t="str">
        <f>[1]!FppDataPoint(JPYMktVal!M497,JPYMktVal!$A497,JPYMktVal!$B497,JPYMktVal!$C497)</f>
        <v>^Point~24320@19:23:27</v>
      </c>
      <c r="L495" s="3" t="str">
        <f>[1]!FppDataPoint(JPYMktVal!N497,JPYMktVal!$A497,JPYMktVal!$B497,JPYMktVal!$C497)</f>
        <v>^Point~19437@19:23:23</v>
      </c>
      <c r="M495" s="3" t="str">
        <f>[1]!FppDataPoint(JPYMktVal!O497,JPYMktVal!$A497,JPYMktVal!$B497,JPYMktVal!$C497)</f>
        <v>^Point~22766@19:23:26</v>
      </c>
      <c r="N495" s="3" t="str">
        <f>[1]!FppDataPoint(JPYMktVal!P497,JPYMktVal!$A497,JPYMktVal!$B497,JPYMktVal!$C497)</f>
        <v>^Point~20334@19:23:24</v>
      </c>
      <c r="O495" s="3" t="str">
        <f>[1]!FppDataPoint(JPYMktVal!Q497,JPYMktVal!$A497,JPYMktVal!$B497,JPYMktVal!$C497)</f>
        <v>^Point~19675@19:23:24</v>
      </c>
      <c r="P495" s="3" t="str">
        <f>[1]!FppDataPoint(JPYMktVal!R497,JPYMktVal!$A497,JPYMktVal!$B497,JPYMktVal!$C497)</f>
        <v>^Point~16336@19:23:21</v>
      </c>
      <c r="Q495" s="3" t="str">
        <f>[1]!FppDataPoint(JPYMktVal!S497,JPYMktVal!$A497,JPYMktVal!$B497,JPYMktVal!$C497)</f>
        <v>^Point~19456@19:23:23</v>
      </c>
    </row>
    <row r="496" spans="1:17" x14ac:dyDescent="0.3">
      <c r="A496" s="4"/>
      <c r="B496" s="4" t="str">
        <f>[1]!FppDataPoint(JPYMktVal!E498:S498,JPYMktVal!$A498,,)</f>
        <v>^Point~21269@19:23:25</v>
      </c>
      <c r="C496" s="3" t="str">
        <f>[1]!FppDataPoint(JPYMktVal!E498,JPYMktVal!$A498,JPYMktVal!$B498,JPYMktVal!$C498)</f>
        <v>^Point~20188@19:23:24</v>
      </c>
      <c r="D496" s="3" t="str">
        <f>[1]!FppDataPoint(JPYMktVal!F498,JPYMktVal!$A498,JPYMktVal!$B498,JPYMktVal!$C498)</f>
        <v>^Point~20044@19:23:24</v>
      </c>
      <c r="E496" s="3" t="str">
        <f>[1]!FppDataPoint(JPYMktVal!G498,JPYMktVal!$A498,JPYMktVal!$B498,JPYMktVal!$C498)</f>
        <v>^Point~21118@19:23:25</v>
      </c>
      <c r="F496" s="3" t="str">
        <f>[1]!FppDataPoint(JPYMktVal!H498,JPYMktVal!$A498,JPYMktVal!$B498,JPYMktVal!$C498)</f>
        <v>^Point~20918@19:23:25</v>
      </c>
      <c r="G496" s="3" t="str">
        <f>[1]!FppDataPoint(JPYMktVal!I498,JPYMktVal!$A498,JPYMktVal!$B498,JPYMktVal!$C498)</f>
        <v>^Point~18171@19:23:22</v>
      </c>
      <c r="H496" s="3" t="str">
        <f>[1]!FppDataPoint(JPYMktVal!J498,JPYMktVal!$A498,JPYMktVal!$B498,JPYMktVal!$C498)</f>
        <v>^Point~21413@19:23:25</v>
      </c>
      <c r="I496" s="3" t="str">
        <f>[1]!FppDataPoint(JPYMktVal!K498,JPYMktVal!$A498,JPYMktVal!$B498,JPYMktVal!$C498)</f>
        <v>^Point~23997@19:23:27</v>
      </c>
      <c r="J496" s="3" t="str">
        <f>[1]!FppDataPoint(JPYMktVal!L498,JPYMktVal!$A498,JPYMktVal!$B498,JPYMktVal!$C498)</f>
        <v>^Point~23226@19:23:26</v>
      </c>
      <c r="K496" s="3" t="str">
        <f>[1]!FppDataPoint(JPYMktVal!M498,JPYMktVal!$A498,JPYMktVal!$B498,JPYMktVal!$C498)</f>
        <v>^Point~22119@19:23:25</v>
      </c>
      <c r="L496" s="3" t="str">
        <f>[1]!FppDataPoint(JPYMktVal!N498,JPYMktVal!$A498,JPYMktVal!$B498,JPYMktVal!$C498)</f>
        <v>^Point~23553@19:23:27</v>
      </c>
      <c r="M496" s="3" t="str">
        <f>[1]!FppDataPoint(JPYMktVal!O498,JPYMktVal!$A498,JPYMktVal!$B498,JPYMktVal!$C498)</f>
        <v>^Point~21121@19:23:25</v>
      </c>
      <c r="N496" s="3" t="str">
        <f>[1]!FppDataPoint(JPYMktVal!P498,JPYMktVal!$A498,JPYMktVal!$B498,JPYMktVal!$C498)</f>
        <v>^Point~24280@19:23:27</v>
      </c>
      <c r="O496" s="3" t="str">
        <f>[1]!FppDataPoint(JPYMktVal!Q498,JPYMktVal!$A498,JPYMktVal!$B498,JPYMktVal!$C498)</f>
        <v>^Point~16298@19:23:21</v>
      </c>
      <c r="P496" s="3" t="str">
        <f>[1]!FppDataPoint(JPYMktVal!R498,JPYMktVal!$A498,JPYMktVal!$B498,JPYMktVal!$C498)</f>
        <v>^Point~24391@19:23:27</v>
      </c>
      <c r="Q496" s="3" t="str">
        <f>[1]!FppDataPoint(JPYMktVal!S498,JPYMktVal!$A498,JPYMktVal!$B498,JPYMktVal!$C498)</f>
        <v>^Point~23744@19:23:27</v>
      </c>
    </row>
    <row r="497" spans="1:17" x14ac:dyDescent="0.3">
      <c r="A497" s="4"/>
      <c r="B497" s="4" t="str">
        <f>[1]!FppDataPoint(JPYMktVal!E499:S499,JPYMktVal!$A499,,)</f>
        <v>^Point~20809@19:23:24</v>
      </c>
      <c r="C497" s="3" t="str">
        <f>[1]!FppDataPoint(JPYMktVal!E499,JPYMktVal!$A499,JPYMktVal!$B499,JPYMktVal!$C499)</f>
        <v>^Point~22798@19:23:26</v>
      </c>
      <c r="D497" s="3" t="str">
        <f>[1]!FppDataPoint(JPYMktVal!F499,JPYMktVal!$A499,JPYMktVal!$B499,JPYMktVal!$C499)</f>
        <v>^Point~17621@19:23:22</v>
      </c>
      <c r="E497" s="3" t="str">
        <f>[1]!FppDataPoint(JPYMktVal!G499,JPYMktVal!$A499,JPYMktVal!$B499,JPYMktVal!$C499)</f>
        <v>^Point~22471@19:23:26</v>
      </c>
      <c r="F497" s="3" t="str">
        <f>[1]!FppDataPoint(JPYMktVal!H499,JPYMktVal!$A499,JPYMktVal!$B499,JPYMktVal!$C499)</f>
        <v>^Point~21545@19:23:25</v>
      </c>
      <c r="G497" s="3" t="str">
        <f>[1]!FppDataPoint(JPYMktVal!I499,JPYMktVal!$A499,JPYMktVal!$B499,JPYMktVal!$C499)</f>
        <v>^Point~23541@19:23:27</v>
      </c>
      <c r="H497" s="3" t="str">
        <f>[1]!FppDataPoint(JPYMktVal!J499,JPYMktVal!$A499,JPYMktVal!$B499,JPYMktVal!$C499)</f>
        <v>^Point~22375@19:23:26</v>
      </c>
      <c r="I497" s="3" t="str">
        <f>[1]!FppDataPoint(JPYMktVal!K499,JPYMktVal!$A499,JPYMktVal!$B499,JPYMktVal!$C499)</f>
        <v>^Point~22595@19:23:26</v>
      </c>
      <c r="J497" s="3" t="str">
        <f>[1]!FppDataPoint(JPYMktVal!L499,JPYMktVal!$A499,JPYMktVal!$B499,JPYMktVal!$C499)</f>
        <v>^Point~19846@19:23:24</v>
      </c>
      <c r="K497" s="3" t="str">
        <f>[1]!FppDataPoint(JPYMktVal!M499,JPYMktVal!$A499,JPYMktVal!$B499,JPYMktVal!$C499)</f>
        <v>^Point~19147@19:23:23</v>
      </c>
      <c r="L497" s="3" t="str">
        <f>[1]!FppDataPoint(JPYMktVal!N499,JPYMktVal!$A499,JPYMktVal!$B499,JPYMktVal!$C499)</f>
        <v>^Point~20439@19:23:24</v>
      </c>
      <c r="M497" s="3" t="str">
        <f>[1]!FppDataPoint(JPYMktVal!O499,JPYMktVal!$A499,JPYMktVal!$B499,JPYMktVal!$C499)</f>
        <v>^Point~19784@19:23:24</v>
      </c>
      <c r="N497" s="3" t="str">
        <f>[1]!FppDataPoint(JPYMktVal!P499,JPYMktVal!$A499,JPYMktVal!$B499,JPYMktVal!$C499)</f>
        <v>^Point~21966@19:23:25</v>
      </c>
      <c r="O497" s="3" t="str">
        <f>[1]!FppDataPoint(JPYMktVal!Q499,JPYMktVal!$A499,JPYMktVal!$B499,JPYMktVal!$C499)</f>
        <v>^Point~23582@19:23:27</v>
      </c>
      <c r="P497" s="3" t="str">
        <f>[1]!FppDataPoint(JPYMktVal!R499,JPYMktVal!$A499,JPYMktVal!$B499,JPYMktVal!$C499)</f>
        <v>^Point~19584@19:23:24</v>
      </c>
      <c r="Q497" s="3" t="str">
        <f>[1]!FppDataPoint(JPYMktVal!S499,JPYMktVal!$A499,JPYMktVal!$B499,JPYMktVal!$C499)</f>
        <v>^Point~23194@19:23:26</v>
      </c>
    </row>
    <row r="498" spans="1:17" x14ac:dyDescent="0.3">
      <c r="A498" s="4"/>
      <c r="B498" s="4" t="str">
        <f>[1]!FppDataPoint(JPYMktVal!E500:S500,JPYMktVal!$A500,,)</f>
        <v>^Point~22633@19:23:26</v>
      </c>
      <c r="C498" s="3" t="str">
        <f>[1]!FppDataPoint(JPYMktVal!E500,JPYMktVal!$A500,JPYMktVal!$B500,JPYMktVal!$C500)</f>
        <v>^Point~17415@19:23:22</v>
      </c>
      <c r="D498" s="3" t="str">
        <f>[1]!FppDataPoint(JPYMktVal!F500,JPYMktVal!$A500,JPYMktVal!$B500,JPYMktVal!$C500)</f>
        <v>^Point~21990@19:23:25</v>
      </c>
      <c r="E498" s="3" t="str">
        <f>[1]!FppDataPoint(JPYMktVal!G500,JPYMktVal!$A500,JPYMktVal!$B500,JPYMktVal!$C500)</f>
        <v>^Point~16390@19:23:21</v>
      </c>
      <c r="F498" s="3" t="str">
        <f>[1]!FppDataPoint(JPYMktVal!H500,JPYMktVal!$A500,JPYMktVal!$B500,JPYMktVal!$C500)</f>
        <v>^Point~17332@19:23:21</v>
      </c>
      <c r="G498" s="3" t="str">
        <f>[1]!FppDataPoint(JPYMktVal!I500,JPYMktVal!$A500,JPYMktVal!$B500,JPYMktVal!$C500)</f>
        <v>^Point~19299@19:23:23</v>
      </c>
      <c r="H498" s="3" t="str">
        <f>[1]!FppDataPoint(JPYMktVal!J500,JPYMktVal!$A500,JPYMktVal!$B500,JPYMktVal!$C500)</f>
        <v>^Point~21012@19:23:25</v>
      </c>
      <c r="I498" s="3" t="str">
        <f>[1]!FppDataPoint(JPYMktVal!K500,JPYMktVal!$A500,JPYMktVal!$B500,JPYMktVal!$C500)</f>
        <v>^Point~24001@19:23:27</v>
      </c>
      <c r="J498" s="3" t="str">
        <f>[1]!FppDataPoint(JPYMktVal!L500,JPYMktVal!$A500,JPYMktVal!$B500,JPYMktVal!$C500)</f>
        <v>^Point~17806@19:23:22</v>
      </c>
      <c r="K498" s="3" t="str">
        <f>[1]!FppDataPoint(JPYMktVal!M500,JPYMktVal!$A500,JPYMktVal!$B500,JPYMktVal!$C500)</f>
        <v>^Point~23764@19:23:27</v>
      </c>
      <c r="L498" s="3" t="str">
        <f>[1]!FppDataPoint(JPYMktVal!N500,JPYMktVal!$A500,JPYMktVal!$B500,JPYMktVal!$C500)</f>
        <v>^Point~17815@19:23:22</v>
      </c>
      <c r="M498" s="3" t="str">
        <f>[1]!FppDataPoint(JPYMktVal!O500,JPYMktVal!$A500,JPYMktVal!$B500,JPYMktVal!$C500)</f>
        <v>^Point~18790@19:23:23</v>
      </c>
      <c r="N498" s="3" t="str">
        <f>[1]!FppDataPoint(JPYMktVal!P500,JPYMktVal!$A500,JPYMktVal!$B500,JPYMktVal!$C500)</f>
        <v>^Point~24200@19:23:27</v>
      </c>
      <c r="O498" s="3" t="str">
        <f>[1]!FppDataPoint(JPYMktVal!Q500,JPYMktVal!$A500,JPYMktVal!$B500,JPYMktVal!$C500)</f>
        <v>^Point~18133@19:23:22</v>
      </c>
      <c r="P498" s="3" t="str">
        <f>[1]!FppDataPoint(JPYMktVal!R500,JPYMktVal!$A500,JPYMktVal!$B500,JPYMktVal!$C500)</f>
        <v>^Point~18816@19:23:23</v>
      </c>
      <c r="Q498" s="3" t="str">
        <f>[1]!FppDataPoint(JPYMktVal!S500,JPYMktVal!$A500,JPYMktVal!$B500,JPYMktVal!$C500)</f>
        <v>^Point~21960@19:23:25</v>
      </c>
    </row>
    <row r="499" spans="1:17" x14ac:dyDescent="0.3">
      <c r="A499" s="4"/>
      <c r="B499" s="4" t="str">
        <f>[1]!FppDataPoint(JPYMktVal!E501:S501,JPYMktVal!$A501,,)</f>
        <v>^Point~22246@19:23:26</v>
      </c>
      <c r="C499" s="3" t="str">
        <f>[1]!FppDataPoint(JPYMktVal!E501,JPYMktVal!$A501,JPYMktVal!$B501,JPYMktVal!$C501)</f>
        <v>^Point~24655@19:23:28</v>
      </c>
      <c r="D499" s="3" t="str">
        <f>[1]!FppDataPoint(JPYMktVal!F501,JPYMktVal!$A501,JPYMktVal!$B501,JPYMktVal!$C501)</f>
        <v>^Point~20854@19:23:25</v>
      </c>
      <c r="E499" s="3" t="str">
        <f>[1]!FppDataPoint(JPYMktVal!G501,JPYMktVal!$A501,JPYMktVal!$B501,JPYMktVal!$C501)</f>
        <v>^Point~20715@19:23:24</v>
      </c>
      <c r="F499" s="3" t="str">
        <f>[1]!FppDataPoint(JPYMktVal!H501,JPYMktVal!$A501,JPYMktVal!$B501,JPYMktVal!$C501)</f>
        <v>^Point~22594@19:23:26</v>
      </c>
      <c r="G499" s="3" t="str">
        <f>[1]!FppDataPoint(JPYMktVal!I501,JPYMktVal!$A501,JPYMktVal!$B501,JPYMktVal!$C501)</f>
        <v>^Point~23918@19:23:27</v>
      </c>
      <c r="H499" s="3" t="str">
        <f>[1]!FppDataPoint(JPYMktVal!J501,JPYMktVal!$A501,JPYMktVal!$B501,JPYMktVal!$C501)</f>
        <v>^Point~17066@19:23:21</v>
      </c>
      <c r="I499" s="3" t="str">
        <f>[1]!FppDataPoint(JPYMktVal!K501,JPYMktVal!$A501,JPYMktVal!$B501,JPYMktVal!$C501)</f>
        <v>^Point~18875@19:23:23</v>
      </c>
      <c r="J499" s="3" t="str">
        <f>[1]!FppDataPoint(JPYMktVal!L501,JPYMktVal!$A501,JPYMktVal!$B501,JPYMktVal!$C501)</f>
        <v>^Point~23205@19:23:26</v>
      </c>
      <c r="K499" s="3" t="str">
        <f>[1]!FppDataPoint(JPYMktVal!M501,JPYMktVal!$A501,JPYMktVal!$B501,JPYMktVal!$C501)</f>
        <v>^Point~23126@19:23:26</v>
      </c>
      <c r="L499" s="3" t="str">
        <f>[1]!FppDataPoint(JPYMktVal!N501,JPYMktVal!$A501,JPYMktVal!$B501,JPYMktVal!$C501)</f>
        <v>^Point~23047@19:23:26</v>
      </c>
      <c r="M499" s="3" t="str">
        <f>[1]!FppDataPoint(JPYMktVal!O501,JPYMktVal!$A501,JPYMktVal!$B501,JPYMktVal!$C501)</f>
        <v>^Point~16410@19:23:21</v>
      </c>
      <c r="N499" s="3" t="str">
        <f>[1]!FppDataPoint(JPYMktVal!P501,JPYMktVal!$A501,JPYMktVal!$B501,JPYMktVal!$C501)</f>
        <v>^Point~21778@19:23:25</v>
      </c>
      <c r="O499" s="3" t="str">
        <f>[1]!FppDataPoint(JPYMktVal!Q501,JPYMktVal!$A501,JPYMktVal!$B501,JPYMktVal!$C501)</f>
        <v>^Point~19794@19:23:24</v>
      </c>
      <c r="P499" s="3" t="str">
        <f>[1]!FppDataPoint(JPYMktVal!R501,JPYMktVal!$A501,JPYMktVal!$B501,JPYMktVal!$C501)</f>
        <v>^Point~21008@19:23:25</v>
      </c>
      <c r="Q499" s="3" t="str">
        <f>[1]!FppDataPoint(JPYMktVal!S501,JPYMktVal!$A501,JPYMktVal!$B501,JPYMktVal!$C501)</f>
        <v>^Point~23263@19:23:26</v>
      </c>
    </row>
    <row r="500" spans="1:17" x14ac:dyDescent="0.3">
      <c r="A500" s="4"/>
      <c r="B500" s="4" t="str">
        <f>[1]!FppDataPoint(JPYMktVal!E502:S502,JPYMktVal!$A502,,)</f>
        <v>^Point~18001@19:23:22</v>
      </c>
      <c r="C500" s="3" t="str">
        <f>[1]!FppDataPoint(JPYMktVal!E502,JPYMktVal!$A502,JPYMktVal!$B502,JPYMktVal!$C502)</f>
        <v>^Point~17617@19:23:22</v>
      </c>
      <c r="D500" s="3" t="str">
        <f>[1]!FppDataPoint(JPYMktVal!F502,JPYMktVal!$A502,JPYMktVal!$B502,JPYMktVal!$C502)</f>
        <v>^Point~20711@19:23:24</v>
      </c>
      <c r="E500" s="3" t="str">
        <f>[1]!FppDataPoint(JPYMktVal!G502,JPYMktVal!$A502,JPYMktVal!$B502,JPYMktVal!$C502)</f>
        <v>^Point~21295@19:23:25</v>
      </c>
      <c r="F500" s="3" t="str">
        <f>[1]!FppDataPoint(JPYMktVal!H502,JPYMktVal!$A502,JPYMktVal!$B502,JPYMktVal!$C502)</f>
        <v>^Point~19788@19:23:24</v>
      </c>
      <c r="G500" s="3" t="str">
        <f>[1]!FppDataPoint(JPYMktVal!I502,JPYMktVal!$A502,JPYMktVal!$B502,JPYMktVal!$C502)</f>
        <v>^Point~17920@19:23:22</v>
      </c>
      <c r="H500" s="3" t="str">
        <f>[1]!FppDataPoint(JPYMktVal!J502,JPYMktVal!$A502,JPYMktVal!$B502,JPYMktVal!$C502)</f>
        <v>^Point~21491@19:23:25</v>
      </c>
      <c r="I500" s="3" t="str">
        <f>[1]!FppDataPoint(JPYMktVal!K502,JPYMktVal!$A502,JPYMktVal!$B502,JPYMktVal!$C502)</f>
        <v>^Point~17870@19:23:22</v>
      </c>
      <c r="J500" s="3" t="str">
        <f>[1]!FppDataPoint(JPYMktVal!L502,JPYMktVal!$A502,JPYMktVal!$B502,JPYMktVal!$C502)</f>
        <v>^Point~19241@19:23:23</v>
      </c>
      <c r="K500" s="3" t="str">
        <f>[1]!FppDataPoint(JPYMktVal!M502,JPYMktVal!$A502,JPYMktVal!$B502,JPYMktVal!$C502)</f>
        <v>^Point~22846@19:23:26</v>
      </c>
      <c r="L500" s="3" t="str">
        <f>[1]!FppDataPoint(JPYMktVal!N502,JPYMktVal!$A502,JPYMktVal!$B502,JPYMktVal!$C502)</f>
        <v>^Point~18843@19:23:23</v>
      </c>
      <c r="M500" s="3" t="str">
        <f>[1]!FppDataPoint(JPYMktVal!O502,JPYMktVal!$A502,JPYMktVal!$B502,JPYMktVal!$C502)</f>
        <v>^Point~19913@19:23:24</v>
      </c>
      <c r="N500" s="3" t="str">
        <f>[1]!FppDataPoint(JPYMktVal!P502,JPYMktVal!$A502,JPYMktVal!$B502,JPYMktVal!$C502)</f>
        <v>^Point~19515@19:23:23</v>
      </c>
      <c r="O500" s="3" t="str">
        <f>[1]!FppDataPoint(JPYMktVal!Q502,JPYMktVal!$A502,JPYMktVal!$B502,JPYMktVal!$C502)</f>
        <v>^Point~22989@19:23:26</v>
      </c>
      <c r="P500" s="3" t="str">
        <f>[1]!FppDataPoint(JPYMktVal!R502,JPYMktVal!$A502,JPYMktVal!$B502,JPYMktVal!$C502)</f>
        <v>^Point~17871@19:23:22</v>
      </c>
      <c r="Q500" s="3" t="str">
        <f>[1]!FppDataPoint(JPYMktVal!S502,JPYMktVal!$A502,JPYMktVal!$B502,JPYMktVal!$C502)</f>
        <v>^Point~21098@19:23:25</v>
      </c>
    </row>
    <row r="501" spans="1:17" x14ac:dyDescent="0.3">
      <c r="A501" s="4"/>
      <c r="B501" s="4" t="str">
        <f>[1]!FppDataPoint(JPYMktVal!E503:S503,JPYMktVal!$A503,,)</f>
        <v>^Point~21347@19:23:25</v>
      </c>
      <c r="C501" s="3" t="str">
        <f>[1]!FppDataPoint(JPYMktVal!E503,JPYMktVal!$A503,JPYMktVal!$B503,JPYMktVal!$C503)</f>
        <v>^Point~21001@19:23:25</v>
      </c>
      <c r="D501" s="3" t="str">
        <f>[1]!FppDataPoint(JPYMktVal!F503,JPYMktVal!$A503,JPYMktVal!$B503,JPYMktVal!$C503)</f>
        <v>^Point~23407@19:23:27</v>
      </c>
      <c r="E501" s="3" t="str">
        <f>[1]!FppDataPoint(JPYMktVal!G503,JPYMktVal!$A503,JPYMktVal!$B503,JPYMktVal!$C503)</f>
        <v>^Point~20515@19:23:24</v>
      </c>
      <c r="F501" s="3" t="str">
        <f>[1]!FppDataPoint(JPYMktVal!H503,JPYMktVal!$A503,JPYMktVal!$B503,JPYMktVal!$C503)</f>
        <v>^Point~22264@19:23:26</v>
      </c>
      <c r="G501" s="3" t="str">
        <f>[1]!FppDataPoint(JPYMktVal!I503,JPYMktVal!$A503,JPYMktVal!$B503,JPYMktVal!$C503)</f>
        <v>^Point~16959@19:23:21</v>
      </c>
      <c r="H501" s="3" t="str">
        <f>[1]!FppDataPoint(JPYMktVal!J503,JPYMktVal!$A503,JPYMktVal!$B503,JPYMktVal!$C503)</f>
        <v>^Point~19309@19:23:23</v>
      </c>
      <c r="I501" s="3" t="str">
        <f>[1]!FppDataPoint(JPYMktVal!K503,JPYMktVal!$A503,JPYMktVal!$B503,JPYMktVal!$C503)</f>
        <v>^Point~22538@19:23:26</v>
      </c>
      <c r="J501" s="3" t="str">
        <f>[1]!FppDataPoint(JPYMktVal!L503,JPYMktVal!$A503,JPYMktVal!$B503,JPYMktVal!$C503)</f>
        <v>^Point~16149@19:23:20</v>
      </c>
      <c r="K501" s="3" t="str">
        <f>[1]!FppDataPoint(JPYMktVal!M503,JPYMktVal!$A503,JPYMktVal!$B503,JPYMktVal!$C503)</f>
        <v>^Point~19520@19:23:23</v>
      </c>
      <c r="L501" s="3" t="str">
        <f>[1]!FppDataPoint(JPYMktVal!N503,JPYMktVal!$A503,JPYMktVal!$B503,JPYMktVal!$C503)</f>
        <v>^Point~22211@19:23:26</v>
      </c>
      <c r="M501" s="3" t="str">
        <f>[1]!FppDataPoint(JPYMktVal!O503,JPYMktVal!$A503,JPYMktVal!$B503,JPYMktVal!$C503)</f>
        <v>^Point~18928@19:23:23</v>
      </c>
      <c r="N501" s="3" t="str">
        <f>[1]!FppDataPoint(JPYMktVal!P503,JPYMktVal!$A503,JPYMktVal!$B503,JPYMktVal!$C503)</f>
        <v>^Point~19687@19:23:24</v>
      </c>
      <c r="O501" s="3" t="str">
        <f>[1]!FppDataPoint(JPYMktVal!Q503,JPYMktVal!$A503,JPYMktVal!$B503,JPYMktVal!$C503)</f>
        <v>^Point~17377@19:23:21</v>
      </c>
      <c r="P501" s="3" t="str">
        <f>[1]!FppDataPoint(JPYMktVal!R503,JPYMktVal!$A503,JPYMktVal!$B503,JPYMktVal!$C503)</f>
        <v>^Point~22585@19:23:26</v>
      </c>
      <c r="Q501" s="3" t="str">
        <f>[1]!FppDataPoint(JPYMktVal!S503,JPYMktVal!$A503,JPYMktVal!$B503,JPYMktVal!$C503)</f>
        <v>^Point~20294@19:23:24</v>
      </c>
    </row>
    <row r="502" spans="1:17" x14ac:dyDescent="0.3">
      <c r="A502" s="4"/>
      <c r="B502" s="4" t="str">
        <f>[1]!FppDataPoint(JPYMktVal!E504:S504,JPYMktVal!$A504,,)</f>
        <v>^Point~24396@19:23:28</v>
      </c>
      <c r="C502" s="3" t="str">
        <f>[1]!FppDataPoint(JPYMktVal!E504,JPYMktVal!$A504,JPYMktVal!$B504,JPYMktVal!$C504)</f>
        <v>^Point~20090@19:23:24</v>
      </c>
      <c r="D502" s="3" t="str">
        <f>[1]!FppDataPoint(JPYMktVal!F504,JPYMktVal!$A504,JPYMktVal!$B504,JPYMktVal!$C504)</f>
        <v>^Point~23339@19:23:26</v>
      </c>
      <c r="E502" s="3" t="str">
        <f>[1]!FppDataPoint(JPYMktVal!G504,JPYMktVal!$A504,JPYMktVal!$B504,JPYMktVal!$C504)</f>
        <v>^Point~21823@19:23:25</v>
      </c>
      <c r="F502" s="3" t="str">
        <f>[1]!FppDataPoint(JPYMktVal!H504,JPYMktVal!$A504,JPYMktVal!$B504,JPYMktVal!$C504)</f>
        <v>^Point~16406@19:23:21</v>
      </c>
      <c r="G502" s="3" t="str">
        <f>[1]!FppDataPoint(JPYMktVal!I504,JPYMktVal!$A504,JPYMktVal!$B504,JPYMktVal!$C504)</f>
        <v>^Point~19729@19:23:24</v>
      </c>
      <c r="H502" s="3" t="str">
        <f>[1]!FppDataPoint(JPYMktVal!J504,JPYMktVal!$A504,JPYMktVal!$B504,JPYMktVal!$C504)</f>
        <v>^Point~23637@19:23:27</v>
      </c>
      <c r="I502" s="3" t="str">
        <f>[1]!FppDataPoint(JPYMktVal!K504,JPYMktVal!$A504,JPYMktVal!$B504,JPYMktVal!$C504)</f>
        <v>^Point~19144@19:23:23</v>
      </c>
      <c r="J502" s="3" t="str">
        <f>[1]!FppDataPoint(JPYMktVal!L504,JPYMktVal!$A504,JPYMktVal!$B504,JPYMktVal!$C504)</f>
        <v>^Point~23081@19:23:26</v>
      </c>
      <c r="K502" s="3" t="str">
        <f>[1]!FppDataPoint(JPYMktVal!M504,JPYMktVal!$A504,JPYMktVal!$B504,JPYMktVal!$C504)</f>
        <v>^Point~16654@19:23:21</v>
      </c>
      <c r="L502" s="3" t="str">
        <f>[1]!FppDataPoint(JPYMktVal!N504,JPYMktVal!$A504,JPYMktVal!$B504,JPYMktVal!$C504)</f>
        <v>^Point~21877@19:23:25</v>
      </c>
      <c r="M502" s="3" t="str">
        <f>[1]!FppDataPoint(JPYMktVal!O504,JPYMktVal!$A504,JPYMktVal!$B504,JPYMktVal!$C504)</f>
        <v>^Point~17746@19:23:22</v>
      </c>
      <c r="N502" s="3" t="str">
        <f>[1]!FppDataPoint(JPYMktVal!P504,JPYMktVal!$A504,JPYMktVal!$B504,JPYMktVal!$C504)</f>
        <v>^Point~23245@19:23:26</v>
      </c>
      <c r="O502" s="3" t="str">
        <f>[1]!FppDataPoint(JPYMktVal!Q504,JPYMktVal!$A504,JPYMktVal!$B504,JPYMktVal!$C504)</f>
        <v>^Point~21342@19:23:25</v>
      </c>
      <c r="P502" s="3" t="str">
        <f>[1]!FppDataPoint(JPYMktVal!R504,JPYMktVal!$A504,JPYMktVal!$B504,JPYMktVal!$C504)</f>
        <v>^Point~23600@19:23:27</v>
      </c>
      <c r="Q502" s="3" t="str">
        <f>[1]!FppDataPoint(JPYMktVal!S504,JPYMktVal!$A504,JPYMktVal!$B504,JPYMktVal!$C504)</f>
        <v>^Point~23174@19:23:26</v>
      </c>
    </row>
    <row r="503" spans="1:17" x14ac:dyDescent="0.3">
      <c r="A503" s="4"/>
      <c r="B503" s="4" t="str">
        <f>[1]!FppDataPoint(JPYMktVal!E505:S505,JPYMktVal!$A505,,)</f>
        <v>^Point~22943@19:23:26</v>
      </c>
      <c r="C503" s="3" t="str">
        <f>[1]!FppDataPoint(JPYMktVal!E505,JPYMktVal!$A505,JPYMktVal!$B505,JPYMktVal!$C505)</f>
        <v>^Point~22112@19:23:25</v>
      </c>
      <c r="D503" s="3" t="str">
        <f>[1]!FppDataPoint(JPYMktVal!F505,JPYMktVal!$A505,JPYMktVal!$B505,JPYMktVal!$C505)</f>
        <v>^Point~17789@19:23:22</v>
      </c>
      <c r="E503" s="3" t="str">
        <f>[1]!FppDataPoint(JPYMktVal!G505,JPYMktVal!$A505,JPYMktVal!$B505,JPYMktVal!$C505)</f>
        <v>^Point~18743@19:23:23</v>
      </c>
      <c r="F503" s="3" t="str">
        <f>[1]!FppDataPoint(JPYMktVal!H505,JPYMktVal!$A505,JPYMktVal!$B505,JPYMktVal!$C505)</f>
        <v>^Point~22718@19:23:26</v>
      </c>
      <c r="G503" s="3" t="str">
        <f>[1]!FppDataPoint(JPYMktVal!I505,JPYMktVal!$A505,JPYMktVal!$B505,JPYMktVal!$C505)</f>
        <v>^Point~19769@19:23:24</v>
      </c>
      <c r="H503" s="3" t="str">
        <f>[1]!FppDataPoint(JPYMktVal!J505,JPYMktVal!$A505,JPYMktVal!$B505,JPYMktVal!$C505)</f>
        <v>^Point~24377@19:23:27</v>
      </c>
      <c r="I503" s="3" t="str">
        <f>[1]!FppDataPoint(JPYMktVal!K505,JPYMktVal!$A505,JPYMktVal!$B505,JPYMktVal!$C505)</f>
        <v>^Point~24580@19:23:28</v>
      </c>
      <c r="J503" s="3" t="str">
        <f>[1]!FppDataPoint(JPYMktVal!L505,JPYMktVal!$A505,JPYMktVal!$B505,JPYMktVal!$C505)</f>
        <v>^Point~17188@19:23:21</v>
      </c>
      <c r="K503" s="3" t="str">
        <f>[1]!FppDataPoint(JPYMktVal!M505,JPYMktVal!$A505,JPYMktVal!$B505,JPYMktVal!$C505)</f>
        <v>^Point~24732@19:23:28</v>
      </c>
      <c r="L503" s="3" t="str">
        <f>[1]!FppDataPoint(JPYMktVal!N505,JPYMktVal!$A505,JPYMktVal!$B505,JPYMktVal!$C505)</f>
        <v>^Point~17842@19:23:22</v>
      </c>
      <c r="M503" s="3" t="str">
        <f>[1]!FppDataPoint(JPYMktVal!O505,JPYMktVal!$A505,JPYMktVal!$B505,JPYMktVal!$C505)</f>
        <v>^Point~23849@19:23:27</v>
      </c>
      <c r="N503" s="3" t="str">
        <f>[1]!FppDataPoint(JPYMktVal!P505,JPYMktVal!$A505,JPYMktVal!$B505,JPYMktVal!$C505)</f>
        <v>^Point~21671@19:23:25</v>
      </c>
      <c r="O503" s="3" t="str">
        <f>[1]!FppDataPoint(JPYMktVal!Q505,JPYMktVal!$A505,JPYMktVal!$B505,JPYMktVal!$C505)</f>
        <v>^Point~19486@19:23:23</v>
      </c>
      <c r="P503" s="3" t="str">
        <f>[1]!FppDataPoint(JPYMktVal!R505,JPYMktVal!$A505,JPYMktVal!$B505,JPYMktVal!$C505)</f>
        <v>^Point~20895@19:23:25</v>
      </c>
      <c r="Q503" s="3" t="str">
        <f>[1]!FppDataPoint(JPYMktVal!S505,JPYMktVal!$A505,JPYMktVal!$B505,JPYMktVal!$C505)</f>
        <v>^Point~23293@19:23:26</v>
      </c>
    </row>
    <row r="504" spans="1:17" x14ac:dyDescent="0.3">
      <c r="A504" s="4"/>
      <c r="B504" s="4" t="str">
        <f>[1]!FppDataPoint(JPYMktVal!E506:S506,JPYMktVal!$A506,,)</f>
        <v>^Point~23357@19:23:26</v>
      </c>
      <c r="C504" s="3" t="str">
        <f>[1]!FppDataPoint(JPYMktVal!E506,JPYMktVal!$A506,JPYMktVal!$B506,JPYMktVal!$C506)</f>
        <v>^Point~18552@19:23:23</v>
      </c>
      <c r="D504" s="3" t="str">
        <f>[1]!FppDataPoint(JPYMktVal!F506,JPYMktVal!$A506,JPYMktVal!$B506,JPYMktVal!$C506)</f>
        <v>^Point~19325@19:23:23</v>
      </c>
      <c r="E504" s="3" t="str">
        <f>[1]!FppDataPoint(JPYMktVal!G506,JPYMktVal!$A506,JPYMktVal!$B506,JPYMktVal!$C506)</f>
        <v>^Point~23076@19:23:26</v>
      </c>
      <c r="F504" s="3" t="str">
        <f>[1]!FppDataPoint(JPYMktVal!H506,JPYMktVal!$A506,JPYMktVal!$B506,JPYMktVal!$C506)</f>
        <v>^Point~24387@19:23:27</v>
      </c>
      <c r="G504" s="3" t="str">
        <f>[1]!FppDataPoint(JPYMktVal!I506,JPYMktVal!$A506,JPYMktVal!$B506,JPYMktVal!$C506)</f>
        <v>^Point~21727@19:23:25</v>
      </c>
      <c r="H504" s="3" t="str">
        <f>[1]!FppDataPoint(JPYMktVal!J506,JPYMktVal!$A506,JPYMktVal!$B506,JPYMktVal!$C506)</f>
        <v>^Point~20016@19:23:24</v>
      </c>
      <c r="I504" s="3" t="str">
        <f>[1]!FppDataPoint(JPYMktVal!K506,JPYMktVal!$A506,JPYMktVal!$B506,JPYMktVal!$C506)</f>
        <v>^Point~18672@19:23:23</v>
      </c>
      <c r="J504" s="3" t="str">
        <f>[1]!FppDataPoint(JPYMktVal!L506,JPYMktVal!$A506,JPYMktVal!$B506,JPYMktVal!$C506)</f>
        <v>^Point~22580@19:23:26</v>
      </c>
      <c r="K504" s="3" t="str">
        <f>[1]!FppDataPoint(JPYMktVal!M506,JPYMktVal!$A506,JPYMktVal!$B506,JPYMktVal!$C506)</f>
        <v>^Point~16453@19:23:21</v>
      </c>
      <c r="L504" s="3" t="str">
        <f>[1]!FppDataPoint(JPYMktVal!N506,JPYMktVal!$A506,JPYMktVal!$B506,JPYMktVal!$C506)</f>
        <v>^Point~24694@19:23:28</v>
      </c>
      <c r="M504" s="3" t="str">
        <f>[1]!FppDataPoint(JPYMktVal!O506,JPYMktVal!$A506,JPYMktVal!$B506,JPYMktVal!$C506)</f>
        <v>^Point~16844@19:23:21</v>
      </c>
      <c r="N504" s="3" t="str">
        <f>[1]!FppDataPoint(JPYMktVal!P506,JPYMktVal!$A506,JPYMktVal!$B506,JPYMktVal!$C506)</f>
        <v>^Point~22238@19:23:26</v>
      </c>
      <c r="O504" s="3" t="str">
        <f>[1]!FppDataPoint(JPYMktVal!Q506,JPYMktVal!$A506,JPYMktVal!$B506,JPYMktVal!$C506)</f>
        <v>^Point~18234@19:23:22</v>
      </c>
      <c r="P504" s="3" t="str">
        <f>[1]!FppDataPoint(JPYMktVal!R506,JPYMktVal!$A506,JPYMktVal!$B506,JPYMktVal!$C506)</f>
        <v>^Point~19993@19:23:24</v>
      </c>
      <c r="Q504" s="3" t="str">
        <f>[1]!FppDataPoint(JPYMktVal!S506,JPYMktVal!$A506,JPYMktVal!$B506,JPYMktVal!$C506)</f>
        <v>^Point~18177@19:23:22</v>
      </c>
    </row>
    <row r="505" spans="1:17" x14ac:dyDescent="0.3">
      <c r="A505" s="4"/>
      <c r="B505" s="4" t="str">
        <f>[1]!FppDataPoint(JPYMktVal!E507:S507,JPYMktVal!$A507,,)</f>
        <v>^Point~20299@19:23:24</v>
      </c>
      <c r="C505" s="3" t="str">
        <f>[1]!FppDataPoint(JPYMktVal!E507,JPYMktVal!$A507,JPYMktVal!$B507,JPYMktVal!$C507)</f>
        <v>^Point~20788@19:23:24</v>
      </c>
      <c r="D505" s="3" t="str">
        <f>[1]!FppDataPoint(JPYMktVal!F507,JPYMktVal!$A507,JPYMktVal!$B507,JPYMktVal!$C507)</f>
        <v>^Point~18278@19:23:22</v>
      </c>
      <c r="E505" s="3" t="str">
        <f>[1]!FppDataPoint(JPYMktVal!G507,JPYMktVal!$A507,JPYMktVal!$B507,JPYMktVal!$C507)</f>
        <v>^Point~18203@19:23:22</v>
      </c>
      <c r="F505" s="3" t="str">
        <f>[1]!FppDataPoint(JPYMktVal!H507,JPYMktVal!$A507,JPYMktVal!$B507,JPYMktVal!$C507)</f>
        <v>^Point~18141@19:23:22</v>
      </c>
      <c r="G505" s="3" t="str">
        <f>[1]!FppDataPoint(JPYMktVal!I507,JPYMktVal!$A507,JPYMktVal!$B507,JPYMktVal!$C507)</f>
        <v>^Point~21700@19:23:25</v>
      </c>
      <c r="H505" s="3" t="str">
        <f>[1]!FppDataPoint(JPYMktVal!J507,JPYMktVal!$A507,JPYMktVal!$B507,JPYMktVal!$C507)</f>
        <v>^Point~17073@19:23:21</v>
      </c>
      <c r="I505" s="3" t="str">
        <f>[1]!FppDataPoint(JPYMktVal!K507,JPYMktVal!$A507,JPYMktVal!$B507,JPYMktVal!$C507)</f>
        <v>^Point~20540@19:23:24</v>
      </c>
      <c r="J505" s="3" t="str">
        <f>[1]!FppDataPoint(JPYMktVal!L507,JPYMktVal!$A507,JPYMktVal!$B507,JPYMktVal!$C507)</f>
        <v>^Point~20844@19:23:24</v>
      </c>
      <c r="K505" s="3" t="str">
        <f>[1]!FppDataPoint(JPYMktVal!M507,JPYMktVal!$A507,JPYMktVal!$B507,JPYMktVal!$C507)</f>
        <v>^Point~24109@19:23:27</v>
      </c>
      <c r="L505" s="3" t="str">
        <f>[1]!FppDataPoint(JPYMktVal!N507,JPYMktVal!$A507,JPYMktVal!$B507,JPYMktVal!$C507)</f>
        <v>^Point~18541@19:23:23</v>
      </c>
      <c r="M505" s="3" t="str">
        <f>[1]!FppDataPoint(JPYMktVal!O507,JPYMktVal!$A507,JPYMktVal!$B507,JPYMktVal!$C507)</f>
        <v>^Point~23523@19:23:27</v>
      </c>
      <c r="N505" s="3" t="str">
        <f>[1]!FppDataPoint(JPYMktVal!P507,JPYMktVal!$A507,JPYMktVal!$B507,JPYMktVal!$C507)</f>
        <v>^Point~16719@19:23:21</v>
      </c>
      <c r="O505" s="3" t="str">
        <f>[1]!FppDataPoint(JPYMktVal!Q507,JPYMktVal!$A507,JPYMktVal!$B507,JPYMktVal!$C507)</f>
        <v>^Point~18362@19:23:23</v>
      </c>
      <c r="P505" s="3" t="str">
        <f>[1]!FppDataPoint(JPYMktVal!R507,JPYMktVal!$A507,JPYMktVal!$B507,JPYMktVal!$C507)</f>
        <v>^Point~23693@19:23:27</v>
      </c>
      <c r="Q505" s="3" t="str">
        <f>[1]!FppDataPoint(JPYMktVal!S507,JPYMktVal!$A507,JPYMktVal!$B507,JPYMktVal!$C507)</f>
        <v>^Point~22641@19:23:26</v>
      </c>
    </row>
    <row r="506" spans="1:17" x14ac:dyDescent="0.3">
      <c r="A506" s="4"/>
      <c r="B506" s="4" t="str">
        <f>[1]!FppDataPoint(JPYMktVal!E508:S508,JPYMktVal!$A508,,)</f>
        <v>^Point~19970@19:23:24</v>
      </c>
      <c r="C506" s="3" t="str">
        <f>[1]!FppDataPoint(JPYMktVal!E508,JPYMktVal!$A508,JPYMktVal!$B508,JPYMktVal!$C508)</f>
        <v>^Point~23329@19:23:26</v>
      </c>
      <c r="D506" s="3" t="str">
        <f>[1]!FppDataPoint(JPYMktVal!F508,JPYMktVal!$A508,JPYMktVal!$B508,JPYMktVal!$C508)</f>
        <v>^Point~19988@19:23:24</v>
      </c>
      <c r="E506" s="3" t="str">
        <f>[1]!FppDataPoint(JPYMktVal!G508,JPYMktVal!$A508,JPYMktVal!$B508,JPYMktVal!$C508)</f>
        <v>^Point~19774@19:23:24</v>
      </c>
      <c r="F506" s="3" t="str">
        <f>[1]!FppDataPoint(JPYMktVal!H508,JPYMktVal!$A508,JPYMktVal!$B508,JPYMktVal!$C508)</f>
        <v>^Point~23275@19:23:26</v>
      </c>
      <c r="G506" s="3" t="str">
        <f>[1]!FppDataPoint(JPYMktVal!I508,JPYMktVal!$A508,JPYMktVal!$B508,JPYMktVal!$C508)</f>
        <v>^Point~22344@19:23:26</v>
      </c>
      <c r="H506" s="3" t="str">
        <f>[1]!FppDataPoint(JPYMktVal!J508,JPYMktVal!$A508,JPYMktVal!$B508,JPYMktVal!$C508)</f>
        <v>^Point~21003@19:23:25</v>
      </c>
      <c r="I506" s="3" t="str">
        <f>[1]!FppDataPoint(JPYMktVal!K508,JPYMktVal!$A508,JPYMktVal!$B508,JPYMktVal!$C508)</f>
        <v>^Point~22813@19:23:26</v>
      </c>
      <c r="J506" s="3" t="str">
        <f>[1]!FppDataPoint(JPYMktVal!L508,JPYMktVal!$A508,JPYMktVal!$B508,JPYMktVal!$C508)</f>
        <v>^Point~17196@19:23:21</v>
      </c>
      <c r="K506" s="3" t="str">
        <f>[1]!FppDataPoint(JPYMktVal!M508,JPYMktVal!$A508,JPYMktVal!$B508,JPYMktVal!$C508)</f>
        <v>^Point~21371@19:23:25</v>
      </c>
      <c r="L506" s="3" t="str">
        <f>[1]!FppDataPoint(JPYMktVal!N508,JPYMktVal!$A508,JPYMktVal!$B508,JPYMktVal!$C508)</f>
        <v>^Point~18862@19:23:23</v>
      </c>
      <c r="M506" s="3" t="str">
        <f>[1]!FppDataPoint(JPYMktVal!O508,JPYMktVal!$A508,JPYMktVal!$B508,JPYMktVal!$C508)</f>
        <v>^Point~19910@19:23:24</v>
      </c>
      <c r="N506" s="3" t="str">
        <f>[1]!FppDataPoint(JPYMktVal!P508,JPYMktVal!$A508,JPYMktVal!$B508,JPYMktVal!$C508)</f>
        <v>^Point~21872@19:23:25</v>
      </c>
      <c r="O506" s="3" t="str">
        <f>[1]!FppDataPoint(JPYMktVal!Q508,JPYMktVal!$A508,JPYMktVal!$B508,JPYMktVal!$C508)</f>
        <v>^Point~16609@19:23:21</v>
      </c>
      <c r="P506" s="3" t="str">
        <f>[1]!FppDataPoint(JPYMktVal!R508,JPYMktVal!$A508,JPYMktVal!$B508,JPYMktVal!$C508)</f>
        <v>^Point~22435@19:23:26</v>
      </c>
      <c r="Q506" s="3" t="str">
        <f>[1]!FppDataPoint(JPYMktVal!S508,JPYMktVal!$A508,JPYMktVal!$B508,JPYMktVal!$C508)</f>
        <v>^Point~21518@19:23:25</v>
      </c>
    </row>
    <row r="507" spans="1:17" x14ac:dyDescent="0.3">
      <c r="A507" s="4"/>
      <c r="B507" s="4" t="str">
        <f>[1]!FppDataPoint(JPYMktVal!E509:S509,JPYMktVal!$A509,,)</f>
        <v>^Point~21265@19:23:25</v>
      </c>
      <c r="C507" s="3" t="str">
        <f>[1]!FppDataPoint(JPYMktVal!E509,JPYMktVal!$A509,JPYMktVal!$B509,JPYMktVal!$C509)</f>
        <v>^Point~23560@19:23:27</v>
      </c>
      <c r="D507" s="3" t="str">
        <f>[1]!FppDataPoint(JPYMktVal!F509,JPYMktVal!$A509,JPYMktVal!$B509,JPYMktVal!$C509)</f>
        <v>^Point~24783@19:23:28</v>
      </c>
      <c r="E507" s="3" t="str">
        <f>[1]!FppDataPoint(JPYMktVal!G509,JPYMktVal!$A509,JPYMktVal!$B509,JPYMktVal!$C509)</f>
        <v>^Point~20195@19:23:24</v>
      </c>
      <c r="F507" s="3" t="str">
        <f>[1]!FppDataPoint(JPYMktVal!H509,JPYMktVal!$A509,JPYMktVal!$B509,JPYMktVal!$C509)</f>
        <v>^Point~16970@19:23:21</v>
      </c>
      <c r="G507" s="3" t="str">
        <f>[1]!FppDataPoint(JPYMktVal!I509,JPYMktVal!$A509,JPYMktVal!$B509,JPYMktVal!$C509)</f>
        <v>^Point~18706@19:23:23</v>
      </c>
      <c r="H507" s="3" t="str">
        <f>[1]!FppDataPoint(JPYMktVal!J509,JPYMktVal!$A509,JPYMktVal!$B509,JPYMktVal!$C509)</f>
        <v>^Point~17391@19:23:22</v>
      </c>
      <c r="I507" s="3" t="str">
        <f>[1]!FppDataPoint(JPYMktVal!K509,JPYMktVal!$A509,JPYMktVal!$B509,JPYMktVal!$C509)</f>
        <v>^Point~20007@19:23:24</v>
      </c>
      <c r="J507" s="3" t="str">
        <f>[1]!FppDataPoint(JPYMktVal!L509,JPYMktVal!$A509,JPYMktVal!$B509,JPYMktVal!$C509)</f>
        <v>^Point~19560@19:23:23</v>
      </c>
      <c r="K507" s="3" t="str">
        <f>[1]!FppDataPoint(JPYMktVal!M509,JPYMktVal!$A509,JPYMktVal!$B509,JPYMktVal!$C509)</f>
        <v>^Point~24079@19:23:27</v>
      </c>
      <c r="L507" s="3" t="str">
        <f>[1]!FppDataPoint(JPYMktVal!N509,JPYMktVal!$A509,JPYMktVal!$B509,JPYMktVal!$C509)</f>
        <v>^Point~20779@19:23:24</v>
      </c>
      <c r="M507" s="3" t="str">
        <f>[1]!FppDataPoint(JPYMktVal!O509,JPYMktVal!$A509,JPYMktVal!$B509,JPYMktVal!$C509)</f>
        <v>^Point~18817@19:23:23</v>
      </c>
      <c r="N507" s="3" t="str">
        <f>[1]!FppDataPoint(JPYMktVal!P509,JPYMktVal!$A509,JPYMktVal!$B509,JPYMktVal!$C509)</f>
        <v>^Point~18145@19:23:22</v>
      </c>
      <c r="O507" s="3" t="str">
        <f>[1]!FppDataPoint(JPYMktVal!Q509,JPYMktVal!$A509,JPYMktVal!$B509,JPYMktVal!$C509)</f>
        <v>^Point~22058@19:23:25</v>
      </c>
      <c r="P507" s="3" t="str">
        <f>[1]!FppDataPoint(JPYMktVal!R509,JPYMktVal!$A509,JPYMktVal!$B509,JPYMktVal!$C509)</f>
        <v>^Point~19501@19:23:23</v>
      </c>
      <c r="Q507" s="3" t="str">
        <f>[1]!FppDataPoint(JPYMktVal!S509,JPYMktVal!$A509,JPYMktVal!$B509,JPYMktVal!$C509)</f>
        <v>^Point~22166@19:23:26</v>
      </c>
    </row>
    <row r="508" spans="1:17" x14ac:dyDescent="0.3">
      <c r="A508" s="4"/>
      <c r="B508" s="4" t="str">
        <f>[1]!FppDataPoint(JPYMktVal!E510:S510,JPYMktVal!$A510,,)</f>
        <v>^Point~20702@19:23:24</v>
      </c>
      <c r="C508" s="3" t="str">
        <f>[1]!FppDataPoint(JPYMktVal!E510,JPYMktVal!$A510,JPYMktVal!$B510,JPYMktVal!$C510)</f>
        <v>^Point~19853@19:23:24</v>
      </c>
      <c r="D508" s="3" t="str">
        <f>[1]!FppDataPoint(JPYMktVal!F510,JPYMktVal!$A510,JPYMktVal!$B510,JPYMktVal!$C510)</f>
        <v>^Point~23581@19:23:27</v>
      </c>
      <c r="E508" s="3" t="str">
        <f>[1]!FppDataPoint(JPYMktVal!G510,JPYMktVal!$A510,JPYMktVal!$B510,JPYMktVal!$C510)</f>
        <v>^Point~19950@19:23:24</v>
      </c>
      <c r="F508" s="3" t="str">
        <f>[1]!FppDataPoint(JPYMktVal!H510,JPYMktVal!$A510,JPYMktVal!$B510,JPYMktVal!$C510)</f>
        <v>^Point~24240@19:23:27</v>
      </c>
      <c r="G508" s="3" t="str">
        <f>[1]!FppDataPoint(JPYMktVal!I510,JPYMktVal!$A510,JPYMktVal!$B510,JPYMktVal!$C510)</f>
        <v>^Point~22074@19:23:25</v>
      </c>
      <c r="H508" s="3" t="str">
        <f>[1]!FppDataPoint(JPYMktVal!J510,JPYMktVal!$A510,JPYMktVal!$B510,JPYMktVal!$C510)</f>
        <v>^Point~19942@19:23:24</v>
      </c>
      <c r="I508" s="3" t="str">
        <f>[1]!FppDataPoint(JPYMktVal!K510,JPYMktVal!$A510,JPYMktVal!$B510,JPYMktVal!$C510)</f>
        <v>^Point~18820@19:23:23</v>
      </c>
      <c r="J508" s="3" t="str">
        <f>[1]!FppDataPoint(JPYMktVal!L510,JPYMktVal!$A510,JPYMktVal!$B510,JPYMktVal!$C510)</f>
        <v>^Point~20427@19:23:24</v>
      </c>
      <c r="K508" s="3" t="str">
        <f>[1]!FppDataPoint(JPYMktVal!M510,JPYMktVal!$A510,JPYMktVal!$B510,JPYMktVal!$C510)</f>
        <v>^Point~19630@19:23:24</v>
      </c>
      <c r="L508" s="3" t="str">
        <f>[1]!FppDataPoint(JPYMktVal!N510,JPYMktVal!$A510,JPYMktVal!$B510,JPYMktVal!$C510)</f>
        <v>^Point~23909@19:23:27</v>
      </c>
      <c r="M508" s="3" t="str">
        <f>[1]!FppDataPoint(JPYMktVal!O510,JPYMktVal!$A510,JPYMktVal!$B510,JPYMktVal!$C510)</f>
        <v>^Point~17853@19:23:22</v>
      </c>
      <c r="N508" s="3" t="str">
        <f>[1]!FppDataPoint(JPYMktVal!P510,JPYMktVal!$A510,JPYMktVal!$B510,JPYMktVal!$C510)</f>
        <v>^Point~22408@19:23:26</v>
      </c>
      <c r="O508" s="3" t="str">
        <f>[1]!FppDataPoint(JPYMktVal!Q510,JPYMktVal!$A510,JPYMktVal!$B510,JPYMktVal!$C510)</f>
        <v>^Point~21361@19:23:25</v>
      </c>
      <c r="P508" s="3" t="str">
        <f>[1]!FppDataPoint(JPYMktVal!R510,JPYMktVal!$A510,JPYMktVal!$B510,JPYMktVal!$C510)</f>
        <v>^Point~18228@19:23:22</v>
      </c>
      <c r="Q508" s="3" t="str">
        <f>[1]!FppDataPoint(JPYMktVal!S510,JPYMktVal!$A510,JPYMktVal!$B510,JPYMktVal!$C510)</f>
        <v>^Point~18251@19:23:22</v>
      </c>
    </row>
    <row r="509" spans="1:17" x14ac:dyDescent="0.3">
      <c r="A509" s="4"/>
      <c r="B509" s="4" t="str">
        <f>[1]!FppDataPoint(JPYMktVal!E511:S511,JPYMktVal!$A511,,)</f>
        <v>^Point~21026@19:23:25</v>
      </c>
      <c r="C509" s="3" t="str">
        <f>[1]!FppDataPoint(JPYMktVal!E511,JPYMktVal!$A511,JPYMktVal!$B511,JPYMktVal!$C511)</f>
        <v>^Point~20792@19:23:24</v>
      </c>
      <c r="D509" s="3" t="str">
        <f>[1]!FppDataPoint(JPYMktVal!F511,JPYMktVal!$A511,JPYMktVal!$B511,JPYMktVal!$C511)</f>
        <v>^Point~23286@19:23:26</v>
      </c>
      <c r="E509" s="3" t="str">
        <f>[1]!FppDataPoint(JPYMktVal!G511,JPYMktVal!$A511,JPYMktVal!$B511,JPYMktVal!$C511)</f>
        <v>^Point~20938@19:23:25</v>
      </c>
      <c r="F509" s="3" t="str">
        <f>[1]!FppDataPoint(JPYMktVal!H511,JPYMktVal!$A511,JPYMktVal!$B511,JPYMktVal!$C511)</f>
        <v>^Point~20712@19:23:24</v>
      </c>
      <c r="G509" s="3" t="str">
        <f>[1]!FppDataPoint(JPYMktVal!I511,JPYMktVal!$A511,JPYMktVal!$B511,JPYMktVal!$C511)</f>
        <v>^Point~20304@19:23:24</v>
      </c>
      <c r="H509" s="3" t="str">
        <f>[1]!FppDataPoint(JPYMktVal!J511,JPYMktVal!$A511,JPYMktVal!$B511,JPYMktVal!$C511)</f>
        <v>^Point~16400@19:23:21</v>
      </c>
      <c r="I509" s="3" t="str">
        <f>[1]!FppDataPoint(JPYMktVal!K511,JPYMktVal!$A511,JPYMktVal!$B511,JPYMktVal!$C511)</f>
        <v>^Point~17904@19:23:22</v>
      </c>
      <c r="J509" s="3" t="str">
        <f>[1]!FppDataPoint(JPYMktVal!L511,JPYMktVal!$A511,JPYMktVal!$B511,JPYMktVal!$C511)</f>
        <v>^Point~22088@19:23:25</v>
      </c>
      <c r="K509" s="3" t="str">
        <f>[1]!FppDataPoint(JPYMktVal!M511,JPYMktVal!$A511,JPYMktVal!$B511,JPYMktVal!$C511)</f>
        <v>^Point~18866@19:23:23</v>
      </c>
      <c r="L509" s="3" t="str">
        <f>[1]!FppDataPoint(JPYMktVal!N511,JPYMktVal!$A511,JPYMktVal!$B511,JPYMktVal!$C511)</f>
        <v>^Point~18777@19:23:23</v>
      </c>
      <c r="M509" s="3" t="str">
        <f>[1]!FppDataPoint(JPYMktVal!O511,JPYMktVal!$A511,JPYMktVal!$B511,JPYMktVal!$C511)</f>
        <v>^Point~21597@19:23:25</v>
      </c>
      <c r="N509" s="3" t="str">
        <f>[1]!FppDataPoint(JPYMktVal!P511,JPYMktVal!$A511,JPYMktVal!$B511,JPYMktVal!$C511)</f>
        <v>^Point~21049@19:23:25</v>
      </c>
      <c r="O509" s="3" t="str">
        <f>[1]!FppDataPoint(JPYMktVal!Q511,JPYMktVal!$A511,JPYMktVal!$B511,JPYMktVal!$C511)</f>
        <v>^Point~19830@19:23:24</v>
      </c>
      <c r="P509" s="3" t="str">
        <f>[1]!FppDataPoint(JPYMktVal!R511,JPYMktVal!$A511,JPYMktVal!$B511,JPYMktVal!$C511)</f>
        <v>^Point~17288@19:23:21</v>
      </c>
      <c r="Q509" s="3" t="str">
        <f>[1]!FppDataPoint(JPYMktVal!S511,JPYMktVal!$A511,JPYMktVal!$B511,JPYMktVal!$C511)</f>
        <v>^Point~20839@19:23:24</v>
      </c>
    </row>
    <row r="510" spans="1:17" x14ac:dyDescent="0.3">
      <c r="A510" s="4"/>
      <c r="B510" s="4" t="str">
        <f>[1]!FppDataPoint(JPYMktVal!E512:S512,JPYMktVal!$A512,,)</f>
        <v>^Point~24416@19:23:28</v>
      </c>
      <c r="C510" s="3" t="str">
        <f>[1]!FppDataPoint(JPYMktVal!E512,JPYMktVal!$A512,JPYMktVal!$B512,JPYMktVal!$C512)</f>
        <v>^Point~18260@19:23:22</v>
      </c>
      <c r="D510" s="3" t="str">
        <f>[1]!FppDataPoint(JPYMktVal!F512,JPYMktVal!$A512,JPYMktVal!$B512,JPYMktVal!$C512)</f>
        <v>^Point~20020@19:23:24</v>
      </c>
      <c r="E510" s="3" t="str">
        <f>[1]!FppDataPoint(JPYMktVal!G512,JPYMktVal!$A512,JPYMktVal!$B512,JPYMktVal!$C512)</f>
        <v>^Point~18395@19:23:23</v>
      </c>
      <c r="F510" s="3" t="str">
        <f>[1]!FppDataPoint(JPYMktVal!H512,JPYMktVal!$A512,JPYMktVal!$B512,JPYMktVal!$C512)</f>
        <v>^Point~23612@19:23:27</v>
      </c>
      <c r="G510" s="3" t="str">
        <f>[1]!FppDataPoint(JPYMktVal!I512,JPYMktVal!$A512,JPYMktVal!$B512,JPYMktVal!$C512)</f>
        <v>^Point~22900@19:23:26</v>
      </c>
      <c r="H510" s="3" t="str">
        <f>[1]!FppDataPoint(JPYMktVal!J512,JPYMktVal!$A512,JPYMktVal!$B512,JPYMktVal!$C512)</f>
        <v>^Point~20319@19:23:24</v>
      </c>
      <c r="I510" s="3" t="str">
        <f>[1]!FppDataPoint(JPYMktVal!K512,JPYMktVal!$A512,JPYMktVal!$B512,JPYMktVal!$C512)</f>
        <v>^Point~17640@19:23:22</v>
      </c>
      <c r="J510" s="3" t="str">
        <f>[1]!FppDataPoint(JPYMktVal!L512,JPYMktVal!$A512,JPYMktVal!$B512,JPYMktVal!$C512)</f>
        <v>^Point~16165@19:23:20</v>
      </c>
      <c r="K510" s="3" t="str">
        <f>[1]!FppDataPoint(JPYMktVal!M512,JPYMktVal!$A512,JPYMktVal!$B512,JPYMktVal!$C512)</f>
        <v>^Point~17925@19:23:22</v>
      </c>
      <c r="L510" s="3" t="str">
        <f>[1]!FppDataPoint(JPYMktVal!N512,JPYMktVal!$A512,JPYMktVal!$B512,JPYMktVal!$C512)</f>
        <v>^Point~20290@19:23:24</v>
      </c>
      <c r="M510" s="3" t="str">
        <f>[1]!FppDataPoint(JPYMktVal!O512,JPYMktVal!$A512,JPYMktVal!$B512,JPYMktVal!$C512)</f>
        <v>^Point~23962@19:23:27</v>
      </c>
      <c r="N510" s="3" t="str">
        <f>[1]!FppDataPoint(JPYMktVal!P512,JPYMktVal!$A512,JPYMktVal!$B512,JPYMktVal!$C512)</f>
        <v>^Point~22811@19:23:26</v>
      </c>
      <c r="O510" s="3" t="str">
        <f>[1]!FppDataPoint(JPYMktVal!Q512,JPYMktVal!$A512,JPYMktVal!$B512,JPYMktVal!$C512)</f>
        <v>^Point~21073@19:23:25</v>
      </c>
      <c r="P510" s="3" t="str">
        <f>[1]!FppDataPoint(JPYMktVal!R512,JPYMktVal!$A512,JPYMktVal!$B512,JPYMktVal!$C512)</f>
        <v>^Point~21306@19:23:25</v>
      </c>
      <c r="Q510" s="3" t="str">
        <f>[1]!FppDataPoint(JPYMktVal!S512,JPYMktVal!$A512,JPYMktVal!$B512,JPYMktVal!$C512)</f>
        <v>^Point~18846@19:23:23</v>
      </c>
    </row>
    <row r="511" spans="1:17" x14ac:dyDescent="0.3">
      <c r="A511" s="4"/>
      <c r="B511" s="4" t="str">
        <f>[1]!FppDataPoint(JPYMktVal!E513:S513,JPYMktVal!$A513,,)</f>
        <v>^Point~21318@19:23:25</v>
      </c>
      <c r="C511" s="3" t="str">
        <f>[1]!FppDataPoint(JPYMktVal!E513,JPYMktVal!$A513,JPYMktVal!$B513,JPYMktVal!$C513)</f>
        <v>^Point~24709@19:23:28</v>
      </c>
      <c r="D511" s="3" t="str">
        <f>[1]!FppDataPoint(JPYMktVal!F513,JPYMktVal!$A513,JPYMktVal!$B513,JPYMktVal!$C513)</f>
        <v>^Point~16382@19:23:21</v>
      </c>
      <c r="E511" s="3" t="str">
        <f>[1]!FppDataPoint(JPYMktVal!G513,JPYMktVal!$A513,JPYMktVal!$B513,JPYMktVal!$C513)</f>
        <v>^Point~20157@19:23:24</v>
      </c>
      <c r="F511" s="3" t="str">
        <f>[1]!FppDataPoint(JPYMktVal!H513,JPYMktVal!$A513,JPYMktVal!$B513,JPYMktVal!$C513)</f>
        <v>^Point~23555@19:23:27</v>
      </c>
      <c r="G511" s="3" t="str">
        <f>[1]!FppDataPoint(JPYMktVal!I513,JPYMktVal!$A513,JPYMktVal!$B513,JPYMktVal!$C513)</f>
        <v>^Point~23695@19:23:27</v>
      </c>
      <c r="H511" s="3" t="str">
        <f>[1]!FppDataPoint(JPYMktVal!J513,JPYMktVal!$A513,JPYMktVal!$B513,JPYMktVal!$C513)</f>
        <v>^Point~19980@19:23:24</v>
      </c>
      <c r="I511" s="3" t="str">
        <f>[1]!FppDataPoint(JPYMktVal!K513,JPYMktVal!$A513,JPYMktVal!$B513,JPYMktVal!$C513)</f>
        <v>^Point~22229@19:23:26</v>
      </c>
      <c r="J511" s="3" t="str">
        <f>[1]!FppDataPoint(JPYMktVal!L513,JPYMktVal!$A513,JPYMktVal!$B513,JPYMktVal!$C513)</f>
        <v>^Point~19132@19:23:23</v>
      </c>
      <c r="K511" s="3" t="str">
        <f>[1]!FppDataPoint(JPYMktVal!M513,JPYMktVal!$A513,JPYMktVal!$B513,JPYMktVal!$C513)</f>
        <v>^Point~24530@19:23:28</v>
      </c>
      <c r="L511" s="3" t="str">
        <f>[1]!FppDataPoint(JPYMktVal!N513,JPYMktVal!$A513,JPYMktVal!$B513,JPYMktVal!$C513)</f>
        <v>^Point~22713@19:23:26</v>
      </c>
      <c r="M511" s="3" t="str">
        <f>[1]!FppDataPoint(JPYMktVal!O513,JPYMktVal!$A513,JPYMktVal!$B513,JPYMktVal!$C513)</f>
        <v>^Point~22986@19:23:26</v>
      </c>
      <c r="N511" s="3" t="str">
        <f>[1]!FppDataPoint(JPYMktVal!P513,JPYMktVal!$A513,JPYMktVal!$B513,JPYMktVal!$C513)</f>
        <v>^Point~20095@19:23:24</v>
      </c>
      <c r="O511" s="3" t="str">
        <f>[1]!FppDataPoint(JPYMktVal!Q513,JPYMktVal!$A513,JPYMktVal!$B513,JPYMktVal!$C513)</f>
        <v>^Point~24279@19:23:27</v>
      </c>
      <c r="P511" s="3" t="str">
        <f>[1]!FppDataPoint(JPYMktVal!R513,JPYMktVal!$A513,JPYMktVal!$B513,JPYMktVal!$C513)</f>
        <v>^Point~20083@19:23:24</v>
      </c>
      <c r="Q511" s="3" t="str">
        <f>[1]!FppDataPoint(JPYMktVal!S513,JPYMktVal!$A513,JPYMktVal!$B513,JPYMktVal!$C513)</f>
        <v>^Point~16912@19:23:21</v>
      </c>
    </row>
    <row r="512" spans="1:17" x14ac:dyDescent="0.3">
      <c r="A512" s="4"/>
      <c r="B512" s="4" t="str">
        <f>[1]!FppDataPoint(JPYMktVal!E514:S514,JPYMktVal!$A514,,)</f>
        <v>^Point~24581@19:23:28</v>
      </c>
      <c r="C512" s="3" t="str">
        <f>[1]!FppDataPoint(JPYMktVal!E514,JPYMktVal!$A514,JPYMktVal!$B514,JPYMktVal!$C514)</f>
        <v>^Point~19677@19:23:24</v>
      </c>
      <c r="D512" s="3" t="str">
        <f>[1]!FppDataPoint(JPYMktVal!F514,JPYMktVal!$A514,JPYMktVal!$B514,JPYMktVal!$C514)</f>
        <v>^Point~16869@19:23:21</v>
      </c>
      <c r="E512" s="3" t="str">
        <f>[1]!FppDataPoint(JPYMktVal!G514,JPYMktVal!$A514,JPYMktVal!$B514,JPYMktVal!$C514)</f>
        <v>^Point~19251@19:23:23</v>
      </c>
      <c r="F512" s="3" t="str">
        <f>[1]!FppDataPoint(JPYMktVal!H514,JPYMktVal!$A514,JPYMktVal!$B514,JPYMktVal!$C514)</f>
        <v>^Point~18705@19:23:23</v>
      </c>
      <c r="G512" s="3" t="str">
        <f>[1]!FppDataPoint(JPYMktVal!I514,JPYMktVal!$A514,JPYMktVal!$B514,JPYMktVal!$C514)</f>
        <v>^Point~20390@19:23:24</v>
      </c>
      <c r="H512" s="3" t="str">
        <f>[1]!FppDataPoint(JPYMktVal!J514,JPYMktVal!$A514,JPYMktVal!$B514,JPYMktVal!$C514)</f>
        <v>^Point~17961@19:23:22</v>
      </c>
      <c r="I512" s="3" t="str">
        <f>[1]!FppDataPoint(JPYMktVal!K514,JPYMktVal!$A514,JPYMktVal!$B514,JPYMktVal!$C514)</f>
        <v>^Point~20236@19:23:24</v>
      </c>
      <c r="J512" s="3" t="str">
        <f>[1]!FppDataPoint(JPYMktVal!L514,JPYMktVal!$A514,JPYMktVal!$B514,JPYMktVal!$C514)</f>
        <v>^Point~22705@19:23:26</v>
      </c>
      <c r="K512" s="3" t="str">
        <f>[1]!FppDataPoint(JPYMktVal!M514,JPYMktVal!$A514,JPYMktVal!$B514,JPYMktVal!$C514)</f>
        <v>^Point~18306@19:23:22</v>
      </c>
      <c r="L512" s="3" t="str">
        <f>[1]!FppDataPoint(JPYMktVal!N514,JPYMktVal!$A514,JPYMktVal!$B514,JPYMktVal!$C514)</f>
        <v>^Point~23596@19:23:27</v>
      </c>
      <c r="M512" s="3" t="str">
        <f>[1]!FppDataPoint(JPYMktVal!O514,JPYMktVal!$A514,JPYMktVal!$B514,JPYMktVal!$C514)</f>
        <v>^Point~22875@19:23:26</v>
      </c>
      <c r="N512" s="3" t="str">
        <f>[1]!FppDataPoint(JPYMktVal!P514,JPYMktVal!$A514,JPYMktVal!$B514,JPYMktVal!$C514)</f>
        <v>^Point~19355@19:23:23</v>
      </c>
      <c r="O512" s="3" t="str">
        <f>[1]!FppDataPoint(JPYMktVal!Q514,JPYMktVal!$A514,JPYMktVal!$B514,JPYMktVal!$C514)</f>
        <v>^Point~18285@19:23:22</v>
      </c>
      <c r="P512" s="3" t="str">
        <f>[1]!FppDataPoint(JPYMktVal!R514,JPYMktVal!$A514,JPYMktVal!$B514,JPYMktVal!$C514)</f>
        <v>^Point~22658@19:23:26</v>
      </c>
      <c r="Q512" s="3" t="str">
        <f>[1]!FppDataPoint(JPYMktVal!S514,JPYMktVal!$A514,JPYMktVal!$B514,JPYMktVal!$C514)</f>
        <v>^Point~16104@19:23:20</v>
      </c>
    </row>
    <row r="513" spans="1:17" x14ac:dyDescent="0.3">
      <c r="A513" s="4"/>
      <c r="B513" s="4" t="str">
        <f>[1]!FppDataPoint(JPYMktVal!E515:S515,JPYMktVal!$A515,,)</f>
        <v>^Point~21747@19:23:25</v>
      </c>
      <c r="C513" s="3" t="str">
        <f>[1]!FppDataPoint(JPYMktVal!E515,JPYMktVal!$A515,JPYMktVal!$B515,JPYMktVal!$C515)</f>
        <v>^Point~24150@19:23:27</v>
      </c>
      <c r="D513" s="3" t="str">
        <f>[1]!FppDataPoint(JPYMktVal!F515,JPYMktVal!$A515,JPYMktVal!$B515,JPYMktVal!$C515)</f>
        <v>^Point~22323@19:23:26</v>
      </c>
      <c r="E513" s="3" t="str">
        <f>[1]!FppDataPoint(JPYMktVal!G515,JPYMktVal!$A515,JPYMktVal!$B515,JPYMktVal!$C515)</f>
        <v>^Point~21089@19:23:25</v>
      </c>
      <c r="F513" s="3" t="str">
        <f>[1]!FppDataPoint(JPYMktVal!H515,JPYMktVal!$A515,JPYMktVal!$B515,JPYMktVal!$C515)</f>
        <v>^Point~18314@19:23:22</v>
      </c>
      <c r="G513" s="3" t="str">
        <f>[1]!FppDataPoint(JPYMktVal!I515,JPYMktVal!$A515,JPYMktVal!$B515,JPYMktVal!$C515)</f>
        <v>^Point~20923@19:23:25</v>
      </c>
      <c r="H513" s="3" t="str">
        <f>[1]!FppDataPoint(JPYMktVal!J515,JPYMktVal!$A515,JPYMktVal!$B515,JPYMktVal!$C515)</f>
        <v>^Point~22758@19:23:26</v>
      </c>
      <c r="I513" s="3" t="str">
        <f>[1]!FppDataPoint(JPYMktVal!K515,JPYMktVal!$A515,JPYMktVal!$B515,JPYMktVal!$C515)</f>
        <v>^Point~24708@19:23:28</v>
      </c>
      <c r="J513" s="3" t="str">
        <f>[1]!FppDataPoint(JPYMktVal!L515,JPYMktVal!$A515,JPYMktVal!$B515,JPYMktVal!$C515)</f>
        <v>^Point~20928@19:23:25</v>
      </c>
      <c r="K513" s="3" t="str">
        <f>[1]!FppDataPoint(JPYMktVal!M515,JPYMktVal!$A515,JPYMktVal!$B515,JPYMktVal!$C515)</f>
        <v>^Point~20805@19:23:24</v>
      </c>
      <c r="L513" s="3" t="str">
        <f>[1]!FppDataPoint(JPYMktVal!N515,JPYMktVal!$A515,JPYMktVal!$B515,JPYMktVal!$C515)</f>
        <v>^Point~24629@19:23:28</v>
      </c>
      <c r="M513" s="3" t="str">
        <f>[1]!FppDataPoint(JPYMktVal!O515,JPYMktVal!$A515,JPYMktVal!$B515,JPYMktVal!$C515)</f>
        <v>^Point~19906@19:23:24</v>
      </c>
      <c r="N513" s="3" t="str">
        <f>[1]!FppDataPoint(JPYMktVal!P515,JPYMktVal!$A515,JPYMktVal!$B515,JPYMktVal!$C515)</f>
        <v>^Point~20485@19:23:24</v>
      </c>
      <c r="O513" s="3" t="str">
        <f>[1]!FppDataPoint(JPYMktVal!Q515,JPYMktVal!$A515,JPYMktVal!$B515,JPYMktVal!$C515)</f>
        <v>^Point~21056@19:23:25</v>
      </c>
      <c r="P513" s="3" t="str">
        <f>[1]!FppDataPoint(JPYMktVal!R515,JPYMktVal!$A515,JPYMktVal!$B515,JPYMktVal!$C515)</f>
        <v>^Point~19103@19:23:23</v>
      </c>
      <c r="Q513" s="3" t="str">
        <f>[1]!FppDataPoint(JPYMktVal!S515,JPYMktVal!$A515,JPYMktVal!$B515,JPYMktVal!$C515)</f>
        <v>^Point~18943@19:23:23</v>
      </c>
    </row>
    <row r="514" spans="1:17" x14ac:dyDescent="0.3">
      <c r="A514" s="4"/>
      <c r="B514" s="4" t="str">
        <f>[1]!FppDataPoint(JPYMktVal!E516:S516,JPYMktVal!$A516,,)</f>
        <v>^Point~19947@19:23:24</v>
      </c>
      <c r="C514" s="3" t="str">
        <f>[1]!FppDataPoint(JPYMktVal!E516,JPYMktVal!$A516,JPYMktVal!$B516,JPYMktVal!$C516)</f>
        <v>^Point~19789@19:23:24</v>
      </c>
      <c r="D514" s="3" t="str">
        <f>[1]!FppDataPoint(JPYMktVal!F516,JPYMktVal!$A516,JPYMktVal!$B516,JPYMktVal!$C516)</f>
        <v>^Point~22646@19:23:26</v>
      </c>
      <c r="E514" s="3" t="str">
        <f>[1]!FppDataPoint(JPYMktVal!G516,JPYMktVal!$A516,JPYMktVal!$B516,JPYMktVal!$C516)</f>
        <v>^Point~18549@19:23:23</v>
      </c>
      <c r="F514" s="3" t="str">
        <f>[1]!FppDataPoint(JPYMktVal!H516,JPYMktVal!$A516,JPYMktVal!$B516,JPYMktVal!$C516)</f>
        <v>^Point~20690@19:23:24</v>
      </c>
      <c r="G514" s="3" t="str">
        <f>[1]!FppDataPoint(JPYMktVal!I516,JPYMktVal!$A516,JPYMktVal!$B516,JPYMktVal!$C516)</f>
        <v>^Point~24091@19:23:27</v>
      </c>
      <c r="H514" s="3" t="str">
        <f>[1]!FppDataPoint(JPYMktVal!J516,JPYMktVal!$A516,JPYMktVal!$B516,JPYMktVal!$C516)</f>
        <v>^Point~19781@19:23:24</v>
      </c>
      <c r="I514" s="3" t="str">
        <f>[1]!FppDataPoint(JPYMktVal!K516,JPYMktVal!$A516,JPYMktVal!$B516,JPYMktVal!$C516)</f>
        <v>^Point~22100@19:23:25</v>
      </c>
      <c r="J514" s="3" t="str">
        <f>[1]!FppDataPoint(JPYMktVal!L516,JPYMktVal!$A516,JPYMktVal!$B516,JPYMktVal!$C516)</f>
        <v>^Point~22047@19:23:25</v>
      </c>
      <c r="K514" s="3" t="str">
        <f>[1]!FppDataPoint(JPYMktVal!M516,JPYMktVal!$A516,JPYMktVal!$B516,JPYMktVal!$C516)</f>
        <v>^Point~17796@19:23:22</v>
      </c>
      <c r="L514" s="3" t="str">
        <f>[1]!FppDataPoint(JPYMktVal!N516,JPYMktVal!$A516,JPYMktVal!$B516,JPYMktVal!$C516)</f>
        <v>^Point~21310@19:23:25</v>
      </c>
      <c r="M514" s="3" t="str">
        <f>[1]!FppDataPoint(JPYMktVal!O516,JPYMktVal!$A516,JPYMktVal!$B516,JPYMktVal!$C516)</f>
        <v>^Point~24205@19:23:27</v>
      </c>
      <c r="N514" s="3" t="str">
        <f>[1]!FppDataPoint(JPYMktVal!P516,JPYMktVal!$A516,JPYMktVal!$B516,JPYMktVal!$C516)</f>
        <v>^Point~22257@19:23:26</v>
      </c>
      <c r="O514" s="3" t="str">
        <f>[1]!FppDataPoint(JPYMktVal!Q516,JPYMktVal!$A516,JPYMktVal!$B516,JPYMktVal!$C516)</f>
        <v>^Point~17817@19:23:22</v>
      </c>
      <c r="P514" s="3" t="str">
        <f>[1]!FppDataPoint(JPYMktVal!R516,JPYMktVal!$A516,JPYMktVal!$B516,JPYMktVal!$C516)</f>
        <v>^Point~21058@19:23:25</v>
      </c>
      <c r="Q514" s="3" t="str">
        <f>[1]!FppDataPoint(JPYMktVal!S516,JPYMktVal!$A516,JPYMktVal!$B516,JPYMktVal!$C516)</f>
        <v>^Point~18687@19:23:23</v>
      </c>
    </row>
    <row r="515" spans="1:17" x14ac:dyDescent="0.3">
      <c r="A515" s="4"/>
      <c r="B515" s="4" t="str">
        <f>[1]!FppDataPoint(JPYMktVal!E517:S517,JPYMktVal!$A517,,)</f>
        <v>^Point~22474@19:23:26</v>
      </c>
      <c r="C515" s="3" t="str">
        <f>[1]!FppDataPoint(JPYMktVal!E517,JPYMktVal!$A517,JPYMktVal!$B517,JPYMktVal!$C517)</f>
        <v>^Point~24716@19:23:28</v>
      </c>
      <c r="D515" s="3" t="str">
        <f>[1]!FppDataPoint(JPYMktVal!F517,JPYMktVal!$A517,JPYMktVal!$B517,JPYMktVal!$C517)</f>
        <v>^Point~20503@19:23:24</v>
      </c>
      <c r="E515" s="3" t="str">
        <f>[1]!FppDataPoint(JPYMktVal!G517,JPYMktVal!$A517,JPYMktVal!$B517,JPYMktVal!$C517)</f>
        <v>^Point~22156@19:23:26</v>
      </c>
      <c r="F515" s="3" t="str">
        <f>[1]!FppDataPoint(JPYMktVal!H517,JPYMktVal!$A517,JPYMktVal!$B517,JPYMktVal!$C517)</f>
        <v>^Point~21067@19:23:25</v>
      </c>
      <c r="G515" s="3" t="str">
        <f>[1]!FppDataPoint(JPYMktVal!I517,JPYMktVal!$A517,JPYMktVal!$B517,JPYMktVal!$C517)</f>
        <v>^Point~22616@19:23:26</v>
      </c>
      <c r="H515" s="3" t="str">
        <f>[1]!FppDataPoint(JPYMktVal!J517,JPYMktVal!$A517,JPYMktVal!$B517,JPYMktVal!$C517)</f>
        <v>^Point~18022@19:23:22</v>
      </c>
      <c r="I515" s="3" t="str">
        <f>[1]!FppDataPoint(JPYMktVal!K517,JPYMktVal!$A517,JPYMktVal!$B517,JPYMktVal!$C517)</f>
        <v>^Point~19956@19:23:24</v>
      </c>
      <c r="J515" s="3" t="str">
        <f>[1]!FppDataPoint(JPYMktVal!L517,JPYMktVal!$A517,JPYMktVal!$B517,JPYMktVal!$C517)</f>
        <v>^Point~18377@19:23:23</v>
      </c>
      <c r="K515" s="3" t="str">
        <f>[1]!FppDataPoint(JPYMktVal!M517,JPYMktVal!$A517,JPYMktVal!$B517,JPYMktVal!$C517)</f>
        <v>^Point~21673@19:23:25</v>
      </c>
      <c r="L515" s="3" t="str">
        <f>[1]!FppDataPoint(JPYMktVal!N517,JPYMktVal!$A517,JPYMktVal!$B517,JPYMktVal!$C517)</f>
        <v>^Point~17935@19:23:22</v>
      </c>
      <c r="M515" s="3" t="str">
        <f>[1]!FppDataPoint(JPYMktVal!O517,JPYMktVal!$A517,JPYMktVal!$B517,JPYMktVal!$C517)</f>
        <v>^Point~21430@19:23:25</v>
      </c>
      <c r="N515" s="3" t="str">
        <f>[1]!FppDataPoint(JPYMktVal!P517,JPYMktVal!$A517,JPYMktVal!$B517,JPYMktVal!$C517)</f>
        <v>^Point~22131@19:23:26</v>
      </c>
      <c r="O515" s="3" t="str">
        <f>[1]!FppDataPoint(JPYMktVal!Q517,JPYMktVal!$A517,JPYMktVal!$B517,JPYMktVal!$C517)</f>
        <v>^Point~20862@19:23:25</v>
      </c>
      <c r="P515" s="3" t="str">
        <f>[1]!FppDataPoint(JPYMktVal!R517,JPYMktVal!$A517,JPYMktVal!$B517,JPYMktVal!$C517)</f>
        <v>^Point~19170@19:23:23</v>
      </c>
      <c r="Q515" s="3" t="str">
        <f>[1]!FppDataPoint(JPYMktVal!S517,JPYMktVal!$A517,JPYMktVal!$B517,JPYMktVal!$C517)</f>
        <v>^Point~20196@19:23:24</v>
      </c>
    </row>
    <row r="516" spans="1:17" x14ac:dyDescent="0.3">
      <c r="A516" s="4"/>
      <c r="B516" s="4" t="str">
        <f>[1]!FppDataPoint(JPYMktVal!E518:S518,JPYMktVal!$A518,,)</f>
        <v>^Point~19767@19:23:24</v>
      </c>
      <c r="C516" s="3" t="str">
        <f>[1]!FppDataPoint(JPYMktVal!E518,JPYMktVal!$A518,JPYMktVal!$B518,JPYMktVal!$C518)</f>
        <v>^Point~23172@19:23:26</v>
      </c>
      <c r="D516" s="3" t="str">
        <f>[1]!FppDataPoint(JPYMktVal!F518,JPYMktVal!$A518,JPYMktVal!$B518,JPYMktVal!$C518)</f>
        <v>^Point~23688@19:23:27</v>
      </c>
      <c r="E516" s="3" t="str">
        <f>[1]!FppDataPoint(JPYMktVal!G518,JPYMktVal!$A518,JPYMktVal!$B518,JPYMktVal!$C518)</f>
        <v>^Point~18673@19:23:23</v>
      </c>
      <c r="F516" s="3" t="str">
        <f>[1]!FppDataPoint(JPYMktVal!H518,JPYMktVal!$A518,JPYMktVal!$B518,JPYMktVal!$C518)</f>
        <v>^Point~20911@19:23:25</v>
      </c>
      <c r="G516" s="3" t="str">
        <f>[1]!FppDataPoint(JPYMktVal!I518,JPYMktVal!$A518,JPYMktVal!$B518,JPYMktVal!$C518)</f>
        <v>^Point~18107@19:23:22</v>
      </c>
      <c r="H516" s="3" t="str">
        <f>[1]!FppDataPoint(JPYMktVal!J518,JPYMktVal!$A518,JPYMktVal!$B518,JPYMktVal!$C518)</f>
        <v>^Point~19393@19:23:23</v>
      </c>
      <c r="I516" s="3" t="str">
        <f>[1]!FppDataPoint(JPYMktVal!K518,JPYMktVal!$A518,JPYMktVal!$B518,JPYMktVal!$C518)</f>
        <v>^Point~16434@19:23:21</v>
      </c>
      <c r="J516" s="3" t="str">
        <f>[1]!FppDataPoint(JPYMktVal!L518,JPYMktVal!$A518,JPYMktVal!$B518,JPYMktVal!$C518)</f>
        <v>^Point~23969@19:23:27</v>
      </c>
      <c r="K516" s="3" t="str">
        <f>[1]!FppDataPoint(JPYMktVal!M518,JPYMktVal!$A518,JPYMktVal!$B518,JPYMktVal!$C518)</f>
        <v>^Point~22082@19:23:25</v>
      </c>
      <c r="L516" s="3" t="str">
        <f>[1]!FppDataPoint(JPYMktVal!N518,JPYMktVal!$A518,JPYMktVal!$B518,JPYMktVal!$C518)</f>
        <v>^Point~19736@19:23:24</v>
      </c>
      <c r="M516" s="3" t="str">
        <f>[1]!FppDataPoint(JPYMktVal!O518,JPYMktVal!$A518,JPYMktVal!$B518,JPYMktVal!$C518)</f>
        <v>^Point~19440@19:23:23</v>
      </c>
      <c r="N516" s="3" t="str">
        <f>[1]!FppDataPoint(JPYMktVal!P518,JPYMktVal!$A518,JPYMktVal!$B518,JPYMktVal!$C518)</f>
        <v>^Point~19487@19:23:23</v>
      </c>
      <c r="O516" s="3" t="str">
        <f>[1]!FppDataPoint(JPYMktVal!Q518,JPYMktVal!$A518,JPYMktVal!$B518,JPYMktVal!$C518)</f>
        <v>^Point~20160@19:23:24</v>
      </c>
      <c r="P516" s="3" t="str">
        <f>[1]!FppDataPoint(JPYMktVal!R518,JPYMktVal!$A518,JPYMktVal!$B518,JPYMktVal!$C518)</f>
        <v>^Point~24314@19:23:27</v>
      </c>
      <c r="Q516" s="3" t="str">
        <f>[1]!FppDataPoint(JPYMktVal!S518,JPYMktVal!$A518,JPYMktVal!$B518,JPYMktVal!$C518)</f>
        <v>^Point~19644@19:23:24</v>
      </c>
    </row>
    <row r="517" spans="1:17" x14ac:dyDescent="0.3">
      <c r="A517" s="4"/>
      <c r="B517" s="4" t="str">
        <f>[1]!FppDataPoint(JPYMktVal!E519:S519,JPYMktVal!$A519,,)</f>
        <v>^Point~21074@19:23:25</v>
      </c>
      <c r="C517" s="3" t="str">
        <f>[1]!FppDataPoint(JPYMktVal!E519,JPYMktVal!$A519,JPYMktVal!$B519,JPYMktVal!$C519)</f>
        <v>^Point~19262@19:23:23</v>
      </c>
      <c r="D517" s="3" t="str">
        <f>[1]!FppDataPoint(JPYMktVal!F519,JPYMktVal!$A519,JPYMktVal!$B519,JPYMktVal!$C519)</f>
        <v>^Point~16450@19:23:21</v>
      </c>
      <c r="E517" s="3" t="str">
        <f>[1]!FppDataPoint(JPYMktVal!G519,JPYMktVal!$A519,JPYMktVal!$B519,JPYMktVal!$C519)</f>
        <v>^Point~23133@19:23:26</v>
      </c>
      <c r="F517" s="3" t="str">
        <f>[1]!FppDataPoint(JPYMktVal!H519,JPYMktVal!$A519,JPYMktVal!$B519,JPYMktVal!$C519)</f>
        <v>^Point~18844@19:23:23</v>
      </c>
      <c r="G517" s="3" t="str">
        <f>[1]!FppDataPoint(JPYMktVal!I519,JPYMktVal!$A519,JPYMktVal!$B519,JPYMktVal!$C519)</f>
        <v>^Point~24322@19:23:27</v>
      </c>
      <c r="H517" s="3" t="str">
        <f>[1]!FppDataPoint(JPYMktVal!J519,JPYMktVal!$A519,JPYMktVal!$B519,JPYMktVal!$C519)</f>
        <v>^Point~20437@19:23:24</v>
      </c>
      <c r="I517" s="3" t="str">
        <f>[1]!FppDataPoint(JPYMktVal!K519,JPYMktVal!$A519,JPYMktVal!$B519,JPYMktVal!$C519)</f>
        <v>^Point~18239@19:23:22</v>
      </c>
      <c r="J517" s="3" t="str">
        <f>[1]!FppDataPoint(JPYMktVal!L519,JPYMktVal!$A519,JPYMktVal!$B519,JPYMktVal!$C519)</f>
        <v>^Point~23876@19:23:27</v>
      </c>
      <c r="K517" s="3" t="str">
        <f>[1]!FppDataPoint(JPYMktVal!M519,JPYMktVal!$A519,JPYMktVal!$B519,JPYMktVal!$C519)</f>
        <v>^Point~22514@19:23:26</v>
      </c>
      <c r="L517" s="3" t="str">
        <f>[1]!FppDataPoint(JPYMktVal!N519,JPYMktVal!$A519,JPYMktVal!$B519,JPYMktVal!$C519)</f>
        <v>^Point~23420@19:23:27</v>
      </c>
      <c r="M517" s="3" t="str">
        <f>[1]!FppDataPoint(JPYMktVal!O519,JPYMktVal!$A519,JPYMktVal!$B519,JPYMktVal!$C519)</f>
        <v>^Point~22314@19:23:26</v>
      </c>
      <c r="N517" s="3" t="str">
        <f>[1]!FppDataPoint(JPYMktVal!P519,JPYMktVal!$A519,JPYMktVal!$B519,JPYMktVal!$C519)</f>
        <v>^Point~24403@19:23:28</v>
      </c>
      <c r="O517" s="3" t="str">
        <f>[1]!FppDataPoint(JPYMktVal!Q519,JPYMktVal!$A519,JPYMktVal!$B519,JPYMktVal!$C519)</f>
        <v>^Point~22017@19:23:25</v>
      </c>
      <c r="P517" s="3" t="str">
        <f>[1]!FppDataPoint(JPYMktVal!R519,JPYMktVal!$A519,JPYMktVal!$B519,JPYMktVal!$C519)</f>
        <v>^Point~24453@19:23:28</v>
      </c>
      <c r="Q517" s="3" t="str">
        <f>[1]!FppDataPoint(JPYMktVal!S519,JPYMktVal!$A519,JPYMktVal!$B519,JPYMktVal!$C519)</f>
        <v>^Point~18665@19:23:23</v>
      </c>
    </row>
    <row r="518" spans="1:17" x14ac:dyDescent="0.3">
      <c r="A518" s="4"/>
      <c r="B518" s="4" t="str">
        <f>[1]!FppDataPoint(JPYMktVal!E520:S520,JPYMktVal!$A520,,)</f>
        <v>^Point~19982@19:23:24</v>
      </c>
      <c r="C518" s="3" t="str">
        <f>[1]!FppDataPoint(JPYMktVal!E520,JPYMktVal!$A520,JPYMktVal!$B520,JPYMktVal!$C520)</f>
        <v>^Point~18189@19:23:22</v>
      </c>
      <c r="D518" s="3" t="str">
        <f>[1]!FppDataPoint(JPYMktVal!F520,JPYMktVal!$A520,JPYMktVal!$B520,JPYMktVal!$C520)</f>
        <v>^Point~16340@19:23:21</v>
      </c>
      <c r="E518" s="3" t="str">
        <f>[1]!FppDataPoint(JPYMktVal!G520,JPYMktVal!$A520,JPYMktVal!$B520,JPYMktVal!$C520)</f>
        <v>^Point~17663@19:23:22</v>
      </c>
      <c r="F518" s="3" t="str">
        <f>[1]!FppDataPoint(JPYMktVal!H520,JPYMktVal!$A520,JPYMktVal!$B520,JPYMktVal!$C520)</f>
        <v>^Point~18400@19:23:23</v>
      </c>
      <c r="G518" s="3" t="str">
        <f>[1]!FppDataPoint(JPYMktVal!I520,JPYMktVal!$A520,JPYMktVal!$B520,JPYMktVal!$C520)</f>
        <v>^Point~19943@19:23:24</v>
      </c>
      <c r="H518" s="3" t="str">
        <f>[1]!FppDataPoint(JPYMktVal!J520,JPYMktVal!$A520,JPYMktVal!$B520,JPYMktVal!$C520)</f>
        <v>^Point~21304@19:23:25</v>
      </c>
      <c r="I518" s="3" t="str">
        <f>[1]!FppDataPoint(JPYMktVal!K520,JPYMktVal!$A520,JPYMktVal!$B520,JPYMktVal!$C520)</f>
        <v>^Point~18293@19:23:22</v>
      </c>
      <c r="J518" s="3" t="str">
        <f>[1]!FppDataPoint(JPYMktVal!L520,JPYMktVal!$A520,JPYMktVal!$B520,JPYMktVal!$C520)</f>
        <v>^Point~23238@19:23:26</v>
      </c>
      <c r="K518" s="3" t="str">
        <f>[1]!FppDataPoint(JPYMktVal!M520,JPYMktVal!$A520,JPYMktVal!$B520,JPYMktVal!$C520)</f>
        <v>^Point~20751@19:23:24</v>
      </c>
      <c r="L518" s="3" t="str">
        <f>[1]!FppDataPoint(JPYMktVal!N520,JPYMktVal!$A520,JPYMktVal!$B520,JPYMktVal!$C520)</f>
        <v>^Point~18713@19:23:23</v>
      </c>
      <c r="M518" s="3" t="str">
        <f>[1]!FppDataPoint(JPYMktVal!O520,JPYMktVal!$A520,JPYMktVal!$B520,JPYMktVal!$C520)</f>
        <v>^Point~24307@19:23:27</v>
      </c>
      <c r="N518" s="3" t="str">
        <f>[1]!FppDataPoint(JPYMktVal!P520,JPYMktVal!$A520,JPYMktVal!$B520,JPYMktVal!$C520)</f>
        <v>^Point~24048@19:23:27</v>
      </c>
      <c r="O518" s="3" t="str">
        <f>[1]!FppDataPoint(JPYMktVal!Q520,JPYMktVal!$A520,JPYMktVal!$B520,JPYMktVal!$C520)</f>
        <v>^Point~21117@19:23:25</v>
      </c>
      <c r="P518" s="3" t="str">
        <f>[1]!FppDataPoint(JPYMktVal!R520,JPYMktVal!$A520,JPYMktVal!$B520,JPYMktVal!$C520)</f>
        <v>^Point~22380@19:23:26</v>
      </c>
      <c r="Q518" s="3" t="str">
        <f>[1]!FppDataPoint(JPYMktVal!S520,JPYMktVal!$A520,JPYMktVal!$B520,JPYMktVal!$C520)</f>
        <v>^Point~18440@19:23:23</v>
      </c>
    </row>
    <row r="519" spans="1:17" x14ac:dyDescent="0.3">
      <c r="A519" s="4"/>
      <c r="B519" s="4" t="str">
        <f>[1]!FppDataPoint(JPYMktVal!E521:S521,JPYMktVal!$A521,,)</f>
        <v>^Point~22578@19:23:26</v>
      </c>
      <c r="C519" s="3" t="str">
        <f>[1]!FppDataPoint(JPYMktVal!E521,JPYMktVal!$A521,JPYMktVal!$B521,JPYMktVal!$C521)</f>
        <v>^Point~20549@19:23:24</v>
      </c>
      <c r="D519" s="3" t="str">
        <f>[1]!FppDataPoint(JPYMktVal!F521,JPYMktVal!$A521,JPYMktVal!$B521,JPYMktVal!$C521)</f>
        <v>^Point~21280@19:23:25</v>
      </c>
      <c r="E519" s="3" t="str">
        <f>[1]!FppDataPoint(JPYMktVal!G521,JPYMktVal!$A521,JPYMktVal!$B521,JPYMktVal!$C521)</f>
        <v>^Point~23473@19:23:27</v>
      </c>
      <c r="F519" s="3" t="str">
        <f>[1]!FppDataPoint(JPYMktVal!H521,JPYMktVal!$A521,JPYMktVal!$B521,JPYMktVal!$C521)</f>
        <v>^Point~16401@19:23:21</v>
      </c>
      <c r="G519" s="3" t="str">
        <f>[1]!FppDataPoint(JPYMktVal!I521,JPYMktVal!$A521,JPYMktVal!$B521,JPYMktVal!$C521)</f>
        <v>^Point~20484@19:23:24</v>
      </c>
      <c r="H519" s="3" t="str">
        <f>[1]!FppDataPoint(JPYMktVal!J521,JPYMktVal!$A521,JPYMktVal!$B521,JPYMktVal!$C521)</f>
        <v>^Point~16404@19:23:21</v>
      </c>
      <c r="I519" s="3" t="str">
        <f>[1]!FppDataPoint(JPYMktVal!K521,JPYMktVal!$A521,JPYMktVal!$B521,JPYMktVal!$C521)</f>
        <v>^Point~21362@19:23:25</v>
      </c>
      <c r="J519" s="3" t="str">
        <f>[1]!FppDataPoint(JPYMktVal!L521,JPYMktVal!$A521,JPYMktVal!$B521,JPYMktVal!$C521)</f>
        <v>^Point~24462@19:23:28</v>
      </c>
      <c r="K519" s="3" t="str">
        <f>[1]!FppDataPoint(JPYMktVal!M521,JPYMktVal!$A521,JPYMktVal!$B521,JPYMktVal!$C521)</f>
        <v>^Point~23580@19:23:27</v>
      </c>
      <c r="L519" s="3" t="str">
        <f>[1]!FppDataPoint(JPYMktVal!N521,JPYMktVal!$A521,JPYMktVal!$B521,JPYMktVal!$C521)</f>
        <v>^Point~20159@19:23:24</v>
      </c>
      <c r="M519" s="3" t="str">
        <f>[1]!FppDataPoint(JPYMktVal!O521,JPYMktVal!$A521,JPYMktVal!$B521,JPYMktVal!$C521)</f>
        <v>^Point~22518@19:23:26</v>
      </c>
      <c r="N519" s="3" t="str">
        <f>[1]!FppDataPoint(JPYMktVal!P521,JPYMktVal!$A521,JPYMktVal!$B521,JPYMktVal!$C521)</f>
        <v>^Point~22094@19:23:25</v>
      </c>
      <c r="O519" s="3" t="str">
        <f>[1]!FppDataPoint(JPYMktVal!Q521,JPYMktVal!$A521,JPYMktVal!$B521,JPYMktVal!$C521)</f>
        <v>^Point~17816@19:23:22</v>
      </c>
      <c r="P519" s="3" t="str">
        <f>[1]!FppDataPoint(JPYMktVal!R521,JPYMktVal!$A521,JPYMktVal!$B521,JPYMktVal!$C521)</f>
        <v>^Point~18694@19:23:23</v>
      </c>
      <c r="Q519" s="3" t="str">
        <f>[1]!FppDataPoint(JPYMktVal!S521,JPYMktVal!$A521,JPYMktVal!$B521,JPYMktVal!$C521)</f>
        <v>^Point~24331@19:23:27</v>
      </c>
    </row>
    <row r="520" spans="1:17" x14ac:dyDescent="0.3">
      <c r="A520" s="4"/>
      <c r="B520" s="4" t="str">
        <f>[1]!FppDataPoint(JPYMktVal!E522:S522,JPYMktVal!$A522,,)</f>
        <v>^Point~18375@19:23:23</v>
      </c>
      <c r="C520" s="3" t="str">
        <f>[1]!FppDataPoint(JPYMktVal!E522,JPYMktVal!$A522,JPYMktVal!$B522,JPYMktVal!$C522)</f>
        <v>^Point~24369@19:23:27</v>
      </c>
      <c r="D520" s="3" t="str">
        <f>[1]!FppDataPoint(JPYMktVal!F522,JPYMktVal!$A522,JPYMktVal!$B522,JPYMktVal!$C522)</f>
        <v>^Point~19314@19:23:23</v>
      </c>
      <c r="E520" s="3" t="str">
        <f>[1]!FppDataPoint(JPYMktVal!G522,JPYMktVal!$A522,JPYMktVal!$B522,JPYMktVal!$C522)</f>
        <v>^Point~21387@19:23:25</v>
      </c>
      <c r="F520" s="3" t="str">
        <f>[1]!FppDataPoint(JPYMktVal!H522,JPYMktVal!$A522,JPYMktVal!$B522,JPYMktVal!$C522)</f>
        <v>^Point~22617@19:23:26</v>
      </c>
      <c r="G520" s="3" t="str">
        <f>[1]!FppDataPoint(JPYMktVal!I522,JPYMktVal!$A522,JPYMktVal!$B522,JPYMktVal!$C522)</f>
        <v>^Point~23965@19:23:27</v>
      </c>
      <c r="H520" s="3" t="str">
        <f>[1]!FppDataPoint(JPYMktVal!J522,JPYMktVal!$A522,JPYMktVal!$B522,JPYMktVal!$C522)</f>
        <v>^Point~19336@19:23:23</v>
      </c>
      <c r="I520" s="3" t="str">
        <f>[1]!FppDataPoint(JPYMktVal!K522,JPYMktVal!$A522,JPYMktVal!$B522,JPYMktVal!$C522)</f>
        <v>^Point~19870@19:23:24</v>
      </c>
      <c r="J520" s="3" t="str">
        <f>[1]!FppDataPoint(JPYMktVal!L522,JPYMktVal!$A522,JPYMktVal!$B522,JPYMktVal!$C522)</f>
        <v>^Point~24448@19:23:28</v>
      </c>
      <c r="K520" s="3" t="str">
        <f>[1]!FppDataPoint(JPYMktVal!M522,JPYMktVal!$A522,JPYMktVal!$B522,JPYMktVal!$C522)</f>
        <v>^Point~19201@19:23:23</v>
      </c>
      <c r="L520" s="3" t="str">
        <f>[1]!FppDataPoint(JPYMktVal!N522,JPYMktVal!$A522,JPYMktVal!$B522,JPYMktVal!$C522)</f>
        <v>^Point~21339@19:23:25</v>
      </c>
      <c r="M520" s="3" t="str">
        <f>[1]!FppDataPoint(JPYMktVal!O522,JPYMktVal!$A522,JPYMktVal!$B522,JPYMktVal!$C522)</f>
        <v>^Point~20891@19:23:25</v>
      </c>
      <c r="N520" s="3" t="str">
        <f>[1]!FppDataPoint(JPYMktVal!P522,JPYMktVal!$A522,JPYMktVal!$B522,JPYMktVal!$C522)</f>
        <v>^Point~19772@19:23:24</v>
      </c>
      <c r="O520" s="3" t="str">
        <f>[1]!FppDataPoint(JPYMktVal!Q522,JPYMktVal!$A522,JPYMktVal!$B522,JPYMktVal!$C522)</f>
        <v>^Point~20103@19:23:24</v>
      </c>
      <c r="P520" s="3" t="str">
        <f>[1]!FppDataPoint(JPYMktVal!R522,JPYMktVal!$A522,JPYMktVal!$B522,JPYMktVal!$C522)</f>
        <v>^Point~19510@19:23:23</v>
      </c>
      <c r="Q520" s="3" t="str">
        <f>[1]!FppDataPoint(JPYMktVal!S522,JPYMktVal!$A522,JPYMktVal!$B522,JPYMktVal!$C522)</f>
        <v>^Point~17929@19:23:22</v>
      </c>
    </row>
    <row r="521" spans="1:17" x14ac:dyDescent="0.3">
      <c r="A521" s="4"/>
      <c r="B521" s="4" t="str">
        <f>[1]!FppDataPoint(JPYMktVal!E523:S523,JPYMktVal!$A523,,)</f>
        <v>^Point~20748@19:23:24</v>
      </c>
      <c r="C521" s="3" t="str">
        <f>[1]!FppDataPoint(JPYMktVal!E523,JPYMktVal!$A523,JPYMktVal!$B523,JPYMktVal!$C523)</f>
        <v>^Point~17198@19:23:21</v>
      </c>
      <c r="D521" s="3" t="str">
        <f>[1]!FppDataPoint(JPYMktVal!F523,JPYMktVal!$A523,JPYMktVal!$B523,JPYMktVal!$C523)</f>
        <v>^Point~22706@19:23:26</v>
      </c>
      <c r="E521" s="3" t="str">
        <f>[1]!FppDataPoint(JPYMktVal!G523,JPYMktVal!$A523,JPYMktVal!$B523,JPYMktVal!$C523)</f>
        <v>^Point~20216@19:23:24</v>
      </c>
      <c r="F521" s="3" t="str">
        <f>[1]!FppDataPoint(JPYMktVal!H523,JPYMktVal!$A523,JPYMktVal!$B523,JPYMktVal!$C523)</f>
        <v>^Point~23222@19:23:26</v>
      </c>
      <c r="G521" s="3" t="str">
        <f>[1]!FppDataPoint(JPYMktVal!I523,JPYMktVal!$A523,JPYMktVal!$B523,JPYMktVal!$C523)</f>
        <v>^Point~23857@19:23:27</v>
      </c>
      <c r="H521" s="3" t="str">
        <f>[1]!FppDataPoint(JPYMktVal!J523,JPYMktVal!$A523,JPYMktVal!$B523,JPYMktVal!$C523)</f>
        <v>^Point~22291@19:23:26</v>
      </c>
      <c r="I521" s="3" t="str">
        <f>[1]!FppDataPoint(JPYMktVal!K523,JPYMktVal!$A523,JPYMktVal!$B523,JPYMktVal!$C523)</f>
        <v>^Point~21351@19:23:25</v>
      </c>
      <c r="J521" s="3" t="str">
        <f>[1]!FppDataPoint(JPYMktVal!L523,JPYMktVal!$A523,JPYMktVal!$B523,JPYMktVal!$C523)</f>
        <v>^Point~23278@19:23:26</v>
      </c>
      <c r="K521" s="3" t="str">
        <f>[1]!FppDataPoint(JPYMktVal!M523,JPYMktVal!$A523,JPYMktVal!$B523,JPYMktVal!$C523)</f>
        <v>^Point~19933@19:23:24</v>
      </c>
      <c r="L521" s="3" t="str">
        <f>[1]!FppDataPoint(JPYMktVal!N523,JPYMktVal!$A523,JPYMktVal!$B523,JPYMktVal!$C523)</f>
        <v>^Point~18237@19:23:22</v>
      </c>
      <c r="M521" s="3" t="str">
        <f>[1]!FppDataPoint(JPYMktVal!O523,JPYMktVal!$A523,JPYMktVal!$B523,JPYMktVal!$C523)</f>
        <v>^Point~20521@19:23:24</v>
      </c>
      <c r="N521" s="3" t="str">
        <f>[1]!FppDataPoint(JPYMktVal!P523,JPYMktVal!$A523,JPYMktVal!$B523,JPYMktVal!$C523)</f>
        <v>^Point~23622@19:23:27</v>
      </c>
      <c r="O521" s="3" t="str">
        <f>[1]!FppDataPoint(JPYMktVal!Q523,JPYMktVal!$A523,JPYMktVal!$B523,JPYMktVal!$C523)</f>
        <v>^Point~19452@19:23:23</v>
      </c>
      <c r="P521" s="3" t="str">
        <f>[1]!FppDataPoint(JPYMktVal!R523,JPYMktVal!$A523,JPYMktVal!$B523,JPYMktVal!$C523)</f>
        <v>^Point~23710@19:23:27</v>
      </c>
      <c r="Q521" s="3" t="str">
        <f>[1]!FppDataPoint(JPYMktVal!S523,JPYMktVal!$A523,JPYMktVal!$B523,JPYMktVal!$C523)</f>
        <v>^Point~21609@19:23:25</v>
      </c>
    </row>
    <row r="522" spans="1:17" x14ac:dyDescent="0.3">
      <c r="A522" s="4"/>
      <c r="B522" s="4" t="str">
        <f>[1]!FppDataPoint(JPYMktVal!E524:S524,JPYMktVal!$A524,,)</f>
        <v>^Point~21263@19:23:25</v>
      </c>
      <c r="C522" s="3" t="str">
        <f>[1]!FppDataPoint(JPYMktVal!E524,JPYMktVal!$A524,JPYMktVal!$B524,JPYMktVal!$C524)</f>
        <v>^Point~19265@19:23:23</v>
      </c>
      <c r="D522" s="3" t="str">
        <f>[1]!FppDataPoint(JPYMktVal!F524,JPYMktVal!$A524,JPYMktVal!$B524,JPYMktVal!$C524)</f>
        <v>^Point~24092@19:23:27</v>
      </c>
      <c r="E522" s="3" t="str">
        <f>[1]!FppDataPoint(JPYMktVal!G524,JPYMktVal!$A524,JPYMktVal!$B524,JPYMktVal!$C524)</f>
        <v>^Point~22751@19:23:26</v>
      </c>
      <c r="F522" s="3" t="str">
        <f>[1]!FppDataPoint(JPYMktVal!H524,JPYMktVal!$A524,JPYMktVal!$B524,JPYMktVal!$C524)</f>
        <v>^Point~17192@19:23:21</v>
      </c>
      <c r="G522" s="3" t="str">
        <f>[1]!FppDataPoint(JPYMktVal!I524,JPYMktVal!$A524,JPYMktVal!$B524,JPYMktVal!$C524)</f>
        <v>^Point~19351@19:23:23</v>
      </c>
      <c r="H522" s="3" t="str">
        <f>[1]!FppDataPoint(JPYMktVal!J524,JPYMktVal!$A524,JPYMktVal!$B524,JPYMktVal!$C524)</f>
        <v>^Point~20610@19:23:24</v>
      </c>
      <c r="I522" s="3" t="str">
        <f>[1]!FppDataPoint(JPYMktVal!K524,JPYMktVal!$A524,JPYMktVal!$B524,JPYMktVal!$C524)</f>
        <v>^Point~21092@19:23:25</v>
      </c>
      <c r="J522" s="3" t="str">
        <f>[1]!FppDataPoint(JPYMktVal!L524,JPYMktVal!$A524,JPYMktVal!$B524,JPYMktVal!$C524)</f>
        <v>^Point~21293@19:23:25</v>
      </c>
      <c r="K522" s="3" t="str">
        <f>[1]!FppDataPoint(JPYMktVal!M524,JPYMktVal!$A524,JPYMktVal!$B524,JPYMktVal!$C524)</f>
        <v>^Point~19264@19:23:23</v>
      </c>
      <c r="L522" s="3" t="str">
        <f>[1]!FppDataPoint(JPYMktVal!N524,JPYMktVal!$A524,JPYMktVal!$B524,JPYMktVal!$C524)</f>
        <v>^Point~23097@19:23:26</v>
      </c>
      <c r="M522" s="3" t="str">
        <f>[1]!FppDataPoint(JPYMktVal!O524,JPYMktVal!$A524,JPYMktVal!$B524,JPYMktVal!$C524)</f>
        <v>^Point~19534@19:23:23</v>
      </c>
      <c r="N522" s="3" t="str">
        <f>[1]!FppDataPoint(JPYMktVal!P524,JPYMktVal!$A524,JPYMktVal!$B524,JPYMktVal!$C524)</f>
        <v>^Point~19205@19:23:23</v>
      </c>
      <c r="O522" s="3" t="str">
        <f>[1]!FppDataPoint(JPYMktVal!Q524,JPYMktVal!$A524,JPYMktVal!$B524,JPYMktVal!$C524)</f>
        <v>^Point~24466@19:23:28</v>
      </c>
      <c r="P522" s="3" t="str">
        <f>[1]!FppDataPoint(JPYMktVal!R524,JPYMktVal!$A524,JPYMktVal!$B524,JPYMktVal!$C524)</f>
        <v>^Point~22579@19:23:26</v>
      </c>
      <c r="Q522" s="3" t="str">
        <f>[1]!FppDataPoint(JPYMktVal!S524,JPYMktVal!$A524,JPYMktVal!$B524,JPYMktVal!$C524)</f>
        <v>^Point~22218@19:23:26</v>
      </c>
    </row>
    <row r="523" spans="1:17" x14ac:dyDescent="0.3">
      <c r="A523" s="4"/>
      <c r="B523" s="4" t="str">
        <f>[1]!FppDataPoint(JPYMktVal!E525:S525,JPYMktVal!$A525,,)</f>
        <v>^Point~22125@19:23:26</v>
      </c>
      <c r="C523" s="3" t="str">
        <f>[1]!FppDataPoint(JPYMktVal!E525,JPYMktVal!$A525,JPYMktVal!$B525,JPYMktVal!$C525)</f>
        <v>^Point~16913@19:23:21</v>
      </c>
      <c r="D523" s="3" t="str">
        <f>[1]!FppDataPoint(JPYMktVal!F525,JPYMktVal!$A525,JPYMktVal!$B525,JPYMktVal!$C525)</f>
        <v>^Point~19490@19:23:23</v>
      </c>
      <c r="E523" s="3" t="str">
        <f>[1]!FppDataPoint(JPYMktVal!G525,JPYMktVal!$A525,JPYMktVal!$B525,JPYMktVal!$C525)</f>
        <v>^Point~21466@19:23:25</v>
      </c>
      <c r="F523" s="3" t="str">
        <f>[1]!FppDataPoint(JPYMktVal!H525,JPYMktVal!$A525,JPYMktVal!$B525,JPYMktVal!$C525)</f>
        <v>^Point~21470@19:23:25</v>
      </c>
      <c r="G523" s="3" t="str">
        <f>[1]!FppDataPoint(JPYMktVal!I525,JPYMktVal!$A525,JPYMktVal!$B525,JPYMktVal!$C525)</f>
        <v>^Point~18595@19:23:23</v>
      </c>
      <c r="H523" s="3" t="str">
        <f>[1]!FppDataPoint(JPYMktVal!J525,JPYMktVal!$A525,JPYMktVal!$B525,JPYMktVal!$C525)</f>
        <v>^Point~20924@19:23:25</v>
      </c>
      <c r="I523" s="3" t="str">
        <f>[1]!FppDataPoint(JPYMktVal!K525,JPYMktVal!$A525,JPYMktVal!$B525,JPYMktVal!$C525)</f>
        <v>^Point~24285@19:23:27</v>
      </c>
      <c r="J523" s="3" t="str">
        <f>[1]!FppDataPoint(JPYMktVal!L525,JPYMktVal!$A525,JPYMktVal!$B525,JPYMktVal!$C525)</f>
        <v>^Point~21009@19:23:25</v>
      </c>
      <c r="K523" s="3" t="str">
        <f>[1]!FppDataPoint(JPYMktVal!M525,JPYMktVal!$A525,JPYMktVal!$B525,JPYMktVal!$C525)</f>
        <v>^Point~20717@19:23:24</v>
      </c>
      <c r="L523" s="3" t="str">
        <f>[1]!FppDataPoint(JPYMktVal!N525,JPYMktVal!$A525,JPYMktVal!$B525,JPYMktVal!$C525)</f>
        <v>^Point~22721@19:23:26</v>
      </c>
      <c r="M523" s="3" t="str">
        <f>[1]!FppDataPoint(JPYMktVal!O525,JPYMktVal!$A525,JPYMktVal!$B525,JPYMktVal!$C525)</f>
        <v>^Point~22497@19:23:26</v>
      </c>
      <c r="N523" s="3" t="str">
        <f>[1]!FppDataPoint(JPYMktVal!P525,JPYMktVal!$A525,JPYMktVal!$B525,JPYMktVal!$C525)</f>
        <v>^Point~22405@19:23:26</v>
      </c>
      <c r="O523" s="3" t="str">
        <f>[1]!FppDataPoint(JPYMktVal!Q525,JPYMktVal!$A525,JPYMktVal!$B525,JPYMktVal!$C525)</f>
        <v>^Point~21028@19:23:25</v>
      </c>
      <c r="P523" s="3" t="str">
        <f>[1]!FppDataPoint(JPYMktVal!R525,JPYMktVal!$A525,JPYMktVal!$B525,JPYMktVal!$C525)</f>
        <v>^Point~17952@19:23:22</v>
      </c>
      <c r="Q523" s="3" t="str">
        <f>[1]!FppDataPoint(JPYMktVal!S525,JPYMktVal!$A525,JPYMktVal!$B525,JPYMktVal!$C525)</f>
        <v>^Point~23267@19:23:26</v>
      </c>
    </row>
    <row r="524" spans="1:17" x14ac:dyDescent="0.3">
      <c r="A524" s="4"/>
      <c r="B524" s="4" t="str">
        <f>[1]!FppDataPoint(JPYMktVal!E526:S526,JPYMktVal!$A526,,)</f>
        <v>^Point~21319@19:23:25</v>
      </c>
      <c r="C524" s="3" t="str">
        <f>[1]!FppDataPoint(JPYMktVal!E526,JPYMktVal!$A526,JPYMktVal!$B526,JPYMktVal!$C526)</f>
        <v>^Point~19948@19:23:24</v>
      </c>
      <c r="D524" s="3" t="str">
        <f>[1]!FppDataPoint(JPYMktVal!F526,JPYMktVal!$A526,JPYMktVal!$B526,JPYMktVal!$C526)</f>
        <v>^Point~20889@19:23:25</v>
      </c>
      <c r="E524" s="3" t="str">
        <f>[1]!FppDataPoint(JPYMktVal!G526,JPYMktVal!$A526,JPYMktVal!$B526,JPYMktVal!$C526)</f>
        <v>^Point~22749@19:23:26</v>
      </c>
      <c r="F524" s="3" t="str">
        <f>[1]!FppDataPoint(JPYMktVal!H526,JPYMktVal!$A526,JPYMktVal!$B526,JPYMktVal!$C526)</f>
        <v>^Point~20884@19:23:25</v>
      </c>
      <c r="G524" s="3" t="str">
        <f>[1]!FppDataPoint(JPYMktVal!I526,JPYMktVal!$A526,JPYMktVal!$B526,JPYMktVal!$C526)</f>
        <v>^Point~19922@19:23:24</v>
      </c>
      <c r="H524" s="3" t="str">
        <f>[1]!FppDataPoint(JPYMktVal!J526,JPYMktVal!$A526,JPYMktVal!$B526,JPYMktVal!$C526)</f>
        <v>^Point~22984@19:23:26</v>
      </c>
      <c r="I524" s="3" t="str">
        <f>[1]!FppDataPoint(JPYMktVal!K526,JPYMktVal!$A526,JPYMktVal!$B526,JPYMktVal!$C526)</f>
        <v>^Point~22399@19:23:26</v>
      </c>
      <c r="J524" s="3" t="str">
        <f>[1]!FppDataPoint(JPYMktVal!L526,JPYMktVal!$A526,JPYMktVal!$B526,JPYMktVal!$C526)</f>
        <v>^Point~19254@19:23:23</v>
      </c>
      <c r="K524" s="3" t="str">
        <f>[1]!FppDataPoint(JPYMktVal!M526,JPYMktVal!$A526,JPYMktVal!$B526,JPYMktVal!$C526)</f>
        <v>^Point~21063@19:23:25</v>
      </c>
      <c r="L524" s="3" t="str">
        <f>[1]!FppDataPoint(JPYMktVal!N526,JPYMktVal!$A526,JPYMktVal!$B526,JPYMktVal!$C526)</f>
        <v>^Point~21432@19:23:25</v>
      </c>
      <c r="M524" s="3" t="str">
        <f>[1]!FppDataPoint(JPYMktVal!O526,JPYMktVal!$A526,JPYMktVal!$B526,JPYMktVal!$C526)</f>
        <v>^Point~22738@19:23:26</v>
      </c>
      <c r="N524" s="3" t="str">
        <f>[1]!FppDataPoint(JPYMktVal!P526,JPYMktVal!$A526,JPYMktVal!$B526,JPYMktVal!$C526)</f>
        <v>^Point~21219@19:23:25</v>
      </c>
      <c r="O524" s="3" t="str">
        <f>[1]!FppDataPoint(JPYMktVal!Q526,JPYMktVal!$A526,JPYMktVal!$B526,JPYMktVal!$C526)</f>
        <v>^Point~22996@19:23:26</v>
      </c>
      <c r="P524" s="3" t="str">
        <f>[1]!FppDataPoint(JPYMktVal!R526,JPYMktVal!$A526,JPYMktVal!$B526,JPYMktVal!$C526)</f>
        <v>^Point~23716@19:23:27</v>
      </c>
      <c r="Q524" s="3" t="str">
        <f>[1]!FppDataPoint(JPYMktVal!S526,JPYMktVal!$A526,JPYMktVal!$B526,JPYMktVal!$C526)</f>
        <v>^Point~19915@19:23:24</v>
      </c>
    </row>
    <row r="525" spans="1:17" x14ac:dyDescent="0.3">
      <c r="A525" s="4"/>
      <c r="B525" s="4" t="str">
        <f>[1]!FppDataPoint(JPYMktVal!E527:S527,JPYMktVal!$A527,,)</f>
        <v>^Point~21472@19:23:25</v>
      </c>
      <c r="C525" s="3" t="str">
        <f>[1]!FppDataPoint(JPYMktVal!E527,JPYMktVal!$A527,JPYMktVal!$B527,JPYMktVal!$C527)</f>
        <v>^Point~18070@19:23:22</v>
      </c>
      <c r="D525" s="3" t="str">
        <f>[1]!FppDataPoint(JPYMktVal!F527,JPYMktVal!$A527,JPYMktVal!$B527,JPYMktVal!$C527)</f>
        <v>^Point~18372@19:23:23</v>
      </c>
      <c r="E525" s="3" t="str">
        <f>[1]!FppDataPoint(JPYMktVal!G527,JPYMktVal!$A527,JPYMktVal!$B527,JPYMktVal!$C527)</f>
        <v>^Point~18841@19:23:23</v>
      </c>
      <c r="F525" s="3" t="str">
        <f>[1]!FppDataPoint(JPYMktVal!H527,JPYMktVal!$A527,JPYMktVal!$B527,JPYMktVal!$C527)</f>
        <v>^Point~22205@19:23:26</v>
      </c>
      <c r="G525" s="3" t="str">
        <f>[1]!FppDataPoint(JPYMktVal!I527,JPYMktVal!$A527,JPYMktVal!$B527,JPYMktVal!$C527)</f>
        <v>^Point~21171@19:23:25</v>
      </c>
      <c r="H525" s="3" t="str">
        <f>[1]!FppDataPoint(JPYMktVal!J527,JPYMktVal!$A527,JPYMktVal!$B527,JPYMktVal!$C527)</f>
        <v>^Point~18186@19:23:22</v>
      </c>
      <c r="I525" s="3" t="str">
        <f>[1]!FppDataPoint(JPYMktVal!K527,JPYMktVal!$A527,JPYMktVal!$B527,JPYMktVal!$C527)</f>
        <v>^Point~24454@19:23:28</v>
      </c>
      <c r="J525" s="3" t="str">
        <f>[1]!FppDataPoint(JPYMktVal!L527,JPYMktVal!$A527,JPYMktVal!$B527,JPYMktVal!$C527)</f>
        <v>^Point~23171@19:23:26</v>
      </c>
      <c r="K525" s="3" t="str">
        <f>[1]!FppDataPoint(JPYMktVal!M527,JPYMktVal!$A527,JPYMktVal!$B527,JPYMktVal!$C527)</f>
        <v>^Point~21172@19:23:25</v>
      </c>
      <c r="L525" s="3" t="str">
        <f>[1]!FppDataPoint(JPYMktVal!N527,JPYMktVal!$A527,JPYMktVal!$B527,JPYMktVal!$C527)</f>
        <v>^Point~18066@19:23:22</v>
      </c>
      <c r="M525" s="3" t="str">
        <f>[1]!FppDataPoint(JPYMktVal!O527,JPYMktVal!$A527,JPYMktVal!$B527,JPYMktVal!$C527)</f>
        <v>^Point~19999@19:23:24</v>
      </c>
      <c r="N525" s="3" t="str">
        <f>[1]!FppDataPoint(JPYMktVal!P527,JPYMktVal!$A527,JPYMktVal!$B527,JPYMktVal!$C527)</f>
        <v>^Point~17298@19:23:21</v>
      </c>
      <c r="O525" s="3" t="str">
        <f>[1]!FppDataPoint(JPYMktVal!Q527,JPYMktVal!$A527,JPYMktVal!$B527,JPYMktVal!$C527)</f>
        <v>^Point~22521@19:23:26</v>
      </c>
      <c r="P525" s="3" t="str">
        <f>[1]!FppDataPoint(JPYMktVal!R527,JPYMktVal!$A527,JPYMktVal!$B527,JPYMktVal!$C527)</f>
        <v>^Point~21095@19:23:25</v>
      </c>
      <c r="Q525" s="3" t="str">
        <f>[1]!FppDataPoint(JPYMktVal!S527,JPYMktVal!$A527,JPYMktVal!$B527,JPYMktVal!$C527)</f>
        <v>^Point~20286@19:23:24</v>
      </c>
    </row>
    <row r="526" spans="1:17" x14ac:dyDescent="0.3">
      <c r="A526" s="4"/>
      <c r="B526" s="4" t="str">
        <f>[1]!FppDataPoint(JPYMktVal!E528:S528,JPYMktVal!$A528,,)</f>
        <v>^Point~22928@19:23:26</v>
      </c>
      <c r="C526" s="3" t="str">
        <f>[1]!FppDataPoint(JPYMktVal!E528,JPYMktVal!$A528,JPYMktVal!$B528,JPYMktVal!$C528)</f>
        <v>^Point~21892@19:23:25</v>
      </c>
      <c r="D526" s="3" t="str">
        <f>[1]!FppDataPoint(JPYMktVal!F528,JPYMktVal!$A528,JPYMktVal!$B528,JPYMktVal!$C528)</f>
        <v>^Point~18753@19:23:23</v>
      </c>
      <c r="E526" s="3" t="str">
        <f>[1]!FppDataPoint(JPYMktVal!G528,JPYMktVal!$A528,JPYMktVal!$B528,JPYMktVal!$C528)</f>
        <v>^Point~23786@19:23:27</v>
      </c>
      <c r="F526" s="3" t="str">
        <f>[1]!FppDataPoint(JPYMktVal!H528,JPYMktVal!$A528,JPYMktVal!$B528,JPYMktVal!$C528)</f>
        <v>^Point~21882@19:23:25</v>
      </c>
      <c r="G526" s="3" t="str">
        <f>[1]!FppDataPoint(JPYMktVal!I528,JPYMktVal!$A528,JPYMktVal!$B528,JPYMktVal!$C528)</f>
        <v>^Point~20692@19:23:24</v>
      </c>
      <c r="H526" s="3" t="str">
        <f>[1]!FppDataPoint(JPYMktVal!J528,JPYMktVal!$A528,JPYMktVal!$B528,JPYMktVal!$C528)</f>
        <v>^Point~18815@19:23:23</v>
      </c>
      <c r="I526" s="3" t="str">
        <f>[1]!FppDataPoint(JPYMktVal!K528,JPYMktVal!$A528,JPYMktVal!$B528,JPYMktVal!$C528)</f>
        <v>^Point~20992@19:23:25</v>
      </c>
      <c r="J526" s="3" t="str">
        <f>[1]!FppDataPoint(JPYMktVal!L528,JPYMktVal!$A528,JPYMktVal!$B528,JPYMktVal!$C528)</f>
        <v>^Point~20274@19:23:24</v>
      </c>
      <c r="K526" s="3" t="str">
        <f>[1]!FppDataPoint(JPYMktVal!M528,JPYMktVal!$A528,JPYMktVal!$B528,JPYMktVal!$C528)</f>
        <v>^Point~22475@19:23:26</v>
      </c>
      <c r="L526" s="3" t="str">
        <f>[1]!FppDataPoint(JPYMktVal!N528,JPYMktVal!$A528,JPYMktVal!$B528,JPYMktVal!$C528)</f>
        <v>^Point~18114@19:23:22</v>
      </c>
      <c r="M526" s="3" t="str">
        <f>[1]!FppDataPoint(JPYMktVal!O528,JPYMktVal!$A528,JPYMktVal!$B528,JPYMktVal!$C528)</f>
        <v>^Point~19854@19:23:24</v>
      </c>
      <c r="N526" s="3" t="str">
        <f>[1]!FppDataPoint(JPYMktVal!P528,JPYMktVal!$A528,JPYMktVal!$B528,JPYMktVal!$C528)</f>
        <v>^Point~18416@19:23:23</v>
      </c>
      <c r="O526" s="3" t="str">
        <f>[1]!FppDataPoint(JPYMktVal!Q528,JPYMktVal!$A528,JPYMktVal!$B528,JPYMktVal!$C528)</f>
        <v>^Point~23709@19:23:27</v>
      </c>
      <c r="P526" s="3" t="str">
        <f>[1]!FppDataPoint(JPYMktVal!R528,JPYMktVal!$A528,JPYMktVal!$B528,JPYMktVal!$C528)</f>
        <v>^Point~23348@19:23:26</v>
      </c>
      <c r="Q526" s="3" t="str">
        <f>[1]!FppDataPoint(JPYMktVal!S528,JPYMktVal!$A528,JPYMktVal!$B528,JPYMktVal!$C528)</f>
        <v>^Point~22866@19:23:26</v>
      </c>
    </row>
    <row r="527" spans="1:17" x14ac:dyDescent="0.3">
      <c r="A527" s="4"/>
      <c r="B527" s="4" t="str">
        <f>[1]!FppDataPoint(JPYMktVal!E529:S529,JPYMktVal!$A529,,)</f>
        <v>^Point~22653@19:23:26</v>
      </c>
      <c r="C527" s="3" t="str">
        <f>[1]!FppDataPoint(JPYMktVal!E529,JPYMktVal!$A529,JPYMktVal!$B529,JPYMktVal!$C529)</f>
        <v>^Point~17966@19:23:22</v>
      </c>
      <c r="D527" s="3" t="str">
        <f>[1]!FppDataPoint(JPYMktVal!F529,JPYMktVal!$A529,JPYMktVal!$B529,JPYMktVal!$C529)</f>
        <v>^Point~24163@19:23:27</v>
      </c>
      <c r="E527" s="3" t="str">
        <f>[1]!FppDataPoint(JPYMktVal!G529,JPYMktVal!$A529,JPYMktVal!$B529,JPYMktVal!$C529)</f>
        <v>^Point~22548@19:23:26</v>
      </c>
      <c r="F527" s="3" t="str">
        <f>[1]!FppDataPoint(JPYMktVal!H529,JPYMktVal!$A529,JPYMktVal!$B529,JPYMktVal!$C529)</f>
        <v>^Point~20320@19:23:24</v>
      </c>
      <c r="G527" s="3" t="str">
        <f>[1]!FppDataPoint(JPYMktVal!I529,JPYMktVal!$A529,JPYMktVal!$B529,JPYMktVal!$C529)</f>
        <v>^Point~20931@19:23:25</v>
      </c>
      <c r="H527" s="3" t="str">
        <f>[1]!FppDataPoint(JPYMktVal!J529,JPYMktVal!$A529,JPYMktVal!$B529,JPYMktVal!$C529)</f>
        <v>^Point~22438@19:23:26</v>
      </c>
      <c r="I527" s="3" t="str">
        <f>[1]!FppDataPoint(JPYMktVal!K529,JPYMktVal!$A529,JPYMktVal!$B529,JPYMktVal!$C529)</f>
        <v>^Point~22228@19:23:26</v>
      </c>
      <c r="J527" s="3" t="str">
        <f>[1]!FppDataPoint(JPYMktVal!L529,JPYMktVal!$A529,JPYMktVal!$B529,JPYMktVal!$C529)</f>
        <v>^Point~19276@19:23:23</v>
      </c>
      <c r="K527" s="3" t="str">
        <f>[1]!FppDataPoint(JPYMktVal!M529,JPYMktVal!$A529,JPYMktVal!$B529,JPYMktVal!$C529)</f>
        <v>^Point~16883@19:23:21</v>
      </c>
      <c r="L527" s="3" t="str">
        <f>[1]!FppDataPoint(JPYMktVal!N529,JPYMktVal!$A529,JPYMktVal!$B529,JPYMktVal!$C529)</f>
        <v>^Point~22358@19:23:26</v>
      </c>
      <c r="M527" s="3" t="str">
        <f>[1]!FppDataPoint(JPYMktVal!O529,JPYMktVal!$A529,JPYMktVal!$B529,JPYMktVal!$C529)</f>
        <v>^Point~18282@19:23:22</v>
      </c>
      <c r="N527" s="3" t="str">
        <f>[1]!FppDataPoint(JPYMktVal!P529,JPYMktVal!$A529,JPYMktVal!$B529,JPYMktVal!$C529)</f>
        <v>^Point~23070@19:23:26</v>
      </c>
      <c r="O527" s="3" t="str">
        <f>[1]!FppDataPoint(JPYMktVal!Q529,JPYMktVal!$A529,JPYMktVal!$B529,JPYMktVal!$C529)</f>
        <v>^Point~21157@19:23:25</v>
      </c>
      <c r="P527" s="3" t="str">
        <f>[1]!FppDataPoint(JPYMktVal!R529,JPYMktVal!$A529,JPYMktVal!$B529,JPYMktVal!$C529)</f>
        <v>^Point~22887@19:23:26</v>
      </c>
      <c r="Q527" s="3" t="str">
        <f>[1]!FppDataPoint(JPYMktVal!S529,JPYMktVal!$A529,JPYMktVal!$B529,JPYMktVal!$C529)</f>
        <v>^Point~18201@19:23:22</v>
      </c>
    </row>
    <row r="528" spans="1:17" x14ac:dyDescent="0.3">
      <c r="A528" s="4"/>
      <c r="B528" s="4" t="str">
        <f>[1]!FppDataPoint(JPYMktVal!E530:S530,JPYMktVal!$A530,,)</f>
        <v>^Point~24618@19:23:28</v>
      </c>
      <c r="C528" s="3" t="str">
        <f>[1]!FppDataPoint(JPYMktVal!E530,JPYMktVal!$A530,JPYMktVal!$B530,JPYMktVal!$C530)</f>
        <v>^Point~22240@19:23:26</v>
      </c>
      <c r="D528" s="3" t="str">
        <f>[1]!FppDataPoint(JPYMktVal!F530,JPYMktVal!$A530,JPYMktVal!$B530,JPYMktVal!$C530)</f>
        <v>^Point~24103@19:23:27</v>
      </c>
      <c r="E528" s="3" t="str">
        <f>[1]!FppDataPoint(JPYMktVal!G530,JPYMktVal!$A530,JPYMktVal!$B530,JPYMktVal!$C530)</f>
        <v>^Point~23193@19:23:26</v>
      </c>
      <c r="F528" s="3" t="str">
        <f>[1]!FppDataPoint(JPYMktVal!H530,JPYMktVal!$A530,JPYMktVal!$B530,JPYMktVal!$C530)</f>
        <v>^Point~23591@19:23:27</v>
      </c>
      <c r="G528" s="3" t="str">
        <f>[1]!FppDataPoint(JPYMktVal!I530,JPYMktVal!$A530,JPYMktVal!$B530,JPYMktVal!$C530)</f>
        <v>^Point~24528@19:23:28</v>
      </c>
      <c r="H528" s="3" t="str">
        <f>[1]!FppDataPoint(JPYMktVal!J530,JPYMktVal!$A530,JPYMktVal!$B530,JPYMktVal!$C530)</f>
        <v>^Point~22823@19:23:26</v>
      </c>
      <c r="I528" s="3" t="str">
        <f>[1]!FppDataPoint(JPYMktVal!K530,JPYMktVal!$A530,JPYMktVal!$B530,JPYMktVal!$C530)</f>
        <v>^Point~23283@19:23:26</v>
      </c>
      <c r="J528" s="3" t="str">
        <f>[1]!FppDataPoint(JPYMktVal!L530,JPYMktVal!$A530,JPYMktVal!$B530,JPYMktVal!$C530)</f>
        <v>^Point~20459@19:23:24</v>
      </c>
      <c r="K528" s="3" t="str">
        <f>[1]!FppDataPoint(JPYMktVal!M530,JPYMktVal!$A530,JPYMktVal!$B530,JPYMktVal!$C530)</f>
        <v>^Point~18948@19:23:23</v>
      </c>
      <c r="L528" s="3" t="str">
        <f>[1]!FppDataPoint(JPYMktVal!N530,JPYMktVal!$A530,JPYMktVal!$B530,JPYMktVal!$C530)</f>
        <v>^Point~20412@19:23:24</v>
      </c>
      <c r="M528" s="3" t="str">
        <f>[1]!FppDataPoint(JPYMktVal!O530,JPYMktVal!$A530,JPYMktVal!$B530,JPYMktVal!$C530)</f>
        <v>^Point~19678@19:23:24</v>
      </c>
      <c r="N528" s="3" t="str">
        <f>[1]!FppDataPoint(JPYMktVal!P530,JPYMktVal!$A530,JPYMktVal!$B530,JPYMktVal!$C530)</f>
        <v>^Point~22377@19:23:26</v>
      </c>
      <c r="O528" s="3" t="str">
        <f>[1]!FppDataPoint(JPYMktVal!Q530,JPYMktVal!$A530,JPYMktVal!$B530,JPYMktVal!$C530)</f>
        <v>^Point~23114@19:23:26</v>
      </c>
      <c r="P528" s="3" t="str">
        <f>[1]!FppDataPoint(JPYMktVal!R530,JPYMktVal!$A530,JPYMktVal!$B530,JPYMktVal!$C530)</f>
        <v>^Point~20270@19:23:24</v>
      </c>
      <c r="Q528" s="3" t="str">
        <f>[1]!FppDataPoint(JPYMktVal!S530,JPYMktVal!$A530,JPYMktVal!$B530,JPYMktVal!$C530)</f>
        <v>^Point~23436@19:23:27</v>
      </c>
    </row>
    <row r="529" spans="1:17" x14ac:dyDescent="0.3">
      <c r="A529" s="4"/>
      <c r="B529" s="4" t="str">
        <f>[1]!FppDataPoint(JPYMktVal!E531:S531,JPYMktVal!$A531,,)</f>
        <v>^Point~22600@19:23:26</v>
      </c>
      <c r="C529" s="3" t="str">
        <f>[1]!FppDataPoint(JPYMktVal!E531,JPYMktVal!$A531,JPYMktVal!$B531,JPYMktVal!$C531)</f>
        <v>^Point~23813@19:23:27</v>
      </c>
      <c r="D529" s="3" t="str">
        <f>[1]!FppDataPoint(JPYMktVal!F531,JPYMktVal!$A531,JPYMktVal!$B531,JPYMktVal!$C531)</f>
        <v>^Point~21343@19:23:25</v>
      </c>
      <c r="E529" s="3" t="str">
        <f>[1]!FppDataPoint(JPYMktVal!G531,JPYMktVal!$A531,JPYMktVal!$B531,JPYMktVal!$C531)</f>
        <v>^Point~23122@19:23:26</v>
      </c>
      <c r="F529" s="3" t="str">
        <f>[1]!FppDataPoint(JPYMktVal!H531,JPYMktVal!$A531,JPYMktVal!$B531,JPYMktVal!$C531)</f>
        <v>^Point~17995@19:23:22</v>
      </c>
      <c r="G529" s="3" t="str">
        <f>[1]!FppDataPoint(JPYMktVal!I531,JPYMktVal!$A531,JPYMktVal!$B531,JPYMktVal!$C531)</f>
        <v>^Point~21033@19:23:25</v>
      </c>
      <c r="H529" s="3" t="str">
        <f>[1]!FppDataPoint(JPYMktVal!J531,JPYMktVal!$A531,JPYMktVal!$B531,JPYMktVal!$C531)</f>
        <v>^Point~16397@19:23:21</v>
      </c>
      <c r="I529" s="3" t="str">
        <f>[1]!FppDataPoint(JPYMktVal!K531,JPYMktVal!$A531,JPYMktVal!$B531,JPYMktVal!$C531)</f>
        <v>^Point~22025@19:23:25</v>
      </c>
      <c r="J529" s="3" t="str">
        <f>[1]!FppDataPoint(JPYMktVal!L531,JPYMktVal!$A531,JPYMktVal!$B531,JPYMktVal!$C531)</f>
        <v>^Point~21897@19:23:25</v>
      </c>
      <c r="K529" s="3" t="str">
        <f>[1]!FppDataPoint(JPYMktVal!M531,JPYMktVal!$A531,JPYMktVal!$B531,JPYMktVal!$C531)</f>
        <v>^Point~19392@19:23:23</v>
      </c>
      <c r="L529" s="3" t="str">
        <f>[1]!FppDataPoint(JPYMktVal!N531,JPYMktVal!$A531,JPYMktVal!$B531,JPYMktVal!$C531)</f>
        <v>^Point~23702@19:23:27</v>
      </c>
      <c r="M529" s="3" t="str">
        <f>[1]!FppDataPoint(JPYMktVal!O531,JPYMktVal!$A531,JPYMktVal!$B531,JPYMktVal!$C531)</f>
        <v>^Point~22634@19:23:26</v>
      </c>
      <c r="N529" s="3" t="str">
        <f>[1]!FppDataPoint(JPYMktVal!P531,JPYMktVal!$A531,JPYMktVal!$B531,JPYMktVal!$C531)</f>
        <v>^Point~19776@19:23:24</v>
      </c>
      <c r="O529" s="3" t="str">
        <f>[1]!FppDataPoint(JPYMktVal!Q531,JPYMktVal!$A531,JPYMktVal!$B531,JPYMktVal!$C531)</f>
        <v>^Point~20850@19:23:25</v>
      </c>
      <c r="P529" s="3" t="str">
        <f>[1]!FppDataPoint(JPYMktVal!R531,JPYMktVal!$A531,JPYMktVal!$B531,JPYMktVal!$C531)</f>
        <v>^Point~21629@19:23:25</v>
      </c>
      <c r="Q529" s="3" t="str">
        <f>[1]!FppDataPoint(JPYMktVal!S531,JPYMktVal!$A531,JPYMktVal!$B531,JPYMktVal!$C531)</f>
        <v>^Point~23168@19:23:26</v>
      </c>
    </row>
    <row r="530" spans="1:17" x14ac:dyDescent="0.3">
      <c r="A530" s="4"/>
      <c r="B530" s="4" t="str">
        <f>[1]!FppDataPoint(JPYMktVal!E532:S532,JPYMktVal!$A532,,)</f>
        <v>^Point~24638@19:23:28</v>
      </c>
      <c r="C530" s="3" t="str">
        <f>[1]!FppDataPoint(JPYMktVal!E532,JPYMktVal!$A532,JPYMktVal!$B532,JPYMktVal!$C532)</f>
        <v>^Point~24682@19:23:28</v>
      </c>
      <c r="D530" s="3" t="str">
        <f>[1]!FppDataPoint(JPYMktVal!F532,JPYMktVal!$A532,JPYMktVal!$B532,JPYMktVal!$C532)</f>
        <v>^Point~22923@19:23:26</v>
      </c>
      <c r="E530" s="3" t="str">
        <f>[1]!FppDataPoint(JPYMktVal!G532,JPYMktVal!$A532,JPYMktVal!$B532,JPYMktVal!$C532)</f>
        <v>^Point~21286@19:23:25</v>
      </c>
      <c r="F530" s="3" t="str">
        <f>[1]!FppDataPoint(JPYMktVal!H532,JPYMktVal!$A532,JPYMktVal!$B532,JPYMktVal!$C532)</f>
        <v>^Point~24208@19:23:27</v>
      </c>
      <c r="G530" s="3" t="str">
        <f>[1]!FppDataPoint(JPYMktVal!I532,JPYMktVal!$A532,JPYMktVal!$B532,JPYMktVal!$C532)</f>
        <v>^Point~22636@19:23:26</v>
      </c>
      <c r="H530" s="3" t="str">
        <f>[1]!FppDataPoint(JPYMktVal!J532,JPYMktVal!$A532,JPYMktVal!$B532,JPYMktVal!$C532)</f>
        <v>^Point~24143@19:23:27</v>
      </c>
      <c r="I530" s="3" t="str">
        <f>[1]!FppDataPoint(JPYMktVal!K532,JPYMktVal!$A532,JPYMktVal!$B532,JPYMktVal!$C532)</f>
        <v>^Point~17610@19:23:22</v>
      </c>
      <c r="J530" s="3" t="str">
        <f>[1]!FppDataPoint(JPYMktVal!L532,JPYMktVal!$A532,JPYMktVal!$B532,JPYMktVal!$C532)</f>
        <v>^Point~18332@19:23:23</v>
      </c>
      <c r="K530" s="3" t="str">
        <f>[1]!FppDataPoint(JPYMktVal!M532,JPYMktVal!$A532,JPYMktVal!$B532,JPYMktVal!$C532)</f>
        <v>^Point~19668@19:23:24</v>
      </c>
      <c r="L530" s="3" t="str">
        <f>[1]!FppDataPoint(JPYMktVal!N532,JPYMktVal!$A532,JPYMktVal!$B532,JPYMktVal!$C532)</f>
        <v>^Point~22711@19:23:26</v>
      </c>
      <c r="M530" s="3" t="str">
        <f>[1]!FppDataPoint(JPYMktVal!O532,JPYMktVal!$A532,JPYMktVal!$B532,JPYMktVal!$C532)</f>
        <v>^Point~18068@19:23:22</v>
      </c>
      <c r="N530" s="3" t="str">
        <f>[1]!FppDataPoint(JPYMktVal!P532,JPYMktVal!$A532,JPYMktVal!$B532,JPYMktVal!$C532)</f>
        <v>^Point~23947@19:23:27</v>
      </c>
      <c r="O530" s="3" t="str">
        <f>[1]!FppDataPoint(JPYMktVal!Q532,JPYMktVal!$A532,JPYMktVal!$B532,JPYMktVal!$C532)</f>
        <v>^Point~24354@19:23:27</v>
      </c>
      <c r="P530" s="3" t="str">
        <f>[1]!FppDataPoint(JPYMktVal!R532,JPYMktVal!$A532,JPYMktVal!$B532,JPYMktVal!$C532)</f>
        <v>^Point~18279@19:23:22</v>
      </c>
      <c r="Q530" s="3" t="str">
        <f>[1]!FppDataPoint(JPYMktVal!S532,JPYMktVal!$A532,JPYMktVal!$B532,JPYMktVal!$C532)</f>
        <v>^Point~19413@19:23:23</v>
      </c>
    </row>
    <row r="531" spans="1:17" x14ac:dyDescent="0.3">
      <c r="A531" s="4"/>
      <c r="B531" s="4" t="str">
        <f>[1]!FppDataPoint(JPYMktVal!E533:S533,JPYMktVal!$A533,,)</f>
        <v>^Point~18718@19:23:23</v>
      </c>
      <c r="C531" s="3" t="str">
        <f>[1]!FppDataPoint(JPYMktVal!E533,JPYMktVal!$A533,JPYMktVal!$B533,JPYMktVal!$C533)</f>
        <v>^Point~24646@19:23:28</v>
      </c>
      <c r="D531" s="3" t="str">
        <f>[1]!FppDataPoint(JPYMktVal!F533,JPYMktVal!$A533,JPYMktVal!$B533,JPYMktVal!$C533)</f>
        <v>^Point~24600@19:23:28</v>
      </c>
      <c r="E531" s="3" t="str">
        <f>[1]!FppDataPoint(JPYMktVal!G533,JPYMktVal!$A533,JPYMktVal!$B533,JPYMktVal!$C533)</f>
        <v>^Point~17191@19:23:21</v>
      </c>
      <c r="F531" s="3" t="str">
        <f>[1]!FppDataPoint(JPYMktVal!H533,JPYMktVal!$A533,JPYMktVal!$B533,JPYMktVal!$C533)</f>
        <v>^Point~16910@19:23:21</v>
      </c>
      <c r="G531" s="3" t="str">
        <f>[1]!FppDataPoint(JPYMktVal!I533,JPYMktVal!$A533,JPYMktVal!$B533,JPYMktVal!$C533)</f>
        <v>^Point~19686@19:23:24</v>
      </c>
      <c r="H531" s="3" t="str">
        <f>[1]!FppDataPoint(JPYMktVal!J533,JPYMktVal!$A533,JPYMktVal!$B533,JPYMktVal!$C533)</f>
        <v>^Point~24449@19:23:28</v>
      </c>
      <c r="I531" s="3" t="str">
        <f>[1]!FppDataPoint(JPYMktVal!K533,JPYMktVal!$A533,JPYMktVal!$B533,JPYMktVal!$C533)</f>
        <v>^Point~22781@19:23:26</v>
      </c>
      <c r="J531" s="3" t="str">
        <f>[1]!FppDataPoint(JPYMktVal!L533,JPYMktVal!$A533,JPYMktVal!$B533,JPYMktVal!$C533)</f>
        <v>^Point~24295@19:23:27</v>
      </c>
      <c r="K531" s="3" t="str">
        <f>[1]!FppDataPoint(JPYMktVal!M533,JPYMktVal!$A533,JPYMktVal!$B533,JPYMktVal!$C533)</f>
        <v>^Point~22369@19:23:26</v>
      </c>
      <c r="L531" s="3" t="str">
        <f>[1]!FppDataPoint(JPYMktVal!N533,JPYMktVal!$A533,JPYMktVal!$B533,JPYMktVal!$C533)</f>
        <v>^Point~22444@19:23:26</v>
      </c>
      <c r="M531" s="3" t="str">
        <f>[1]!FppDataPoint(JPYMktVal!O533,JPYMktVal!$A533,JPYMktVal!$B533,JPYMktVal!$C533)</f>
        <v>^Point~24015@19:23:27</v>
      </c>
      <c r="N531" s="3" t="str">
        <f>[1]!FppDataPoint(JPYMktVal!P533,JPYMktVal!$A533,JPYMktVal!$B533,JPYMktVal!$C533)</f>
        <v>^Point~22891@19:23:26</v>
      </c>
      <c r="O531" s="3" t="str">
        <f>[1]!FppDataPoint(JPYMktVal!Q533,JPYMktVal!$A533,JPYMktVal!$B533,JPYMktVal!$C533)</f>
        <v>^Point~18935@19:23:23</v>
      </c>
      <c r="P531" s="3" t="str">
        <f>[1]!FppDataPoint(JPYMktVal!R533,JPYMktVal!$A533,JPYMktVal!$B533,JPYMktVal!$C533)</f>
        <v>^Point~22824@19:23:26</v>
      </c>
      <c r="Q531" s="3" t="str">
        <f>[1]!FppDataPoint(JPYMktVal!S533,JPYMktVal!$A533,JPYMktVal!$B533,JPYMktVal!$C533)</f>
        <v>^Point~19294@19:23:23</v>
      </c>
    </row>
    <row r="532" spans="1:17" x14ac:dyDescent="0.3">
      <c r="A532" s="4"/>
      <c r="B532" s="4" t="str">
        <f>[1]!FppDataPoint(JPYMktVal!E534:S534,JPYMktVal!$A534,,)</f>
        <v>^Point~22832@19:23:26</v>
      </c>
      <c r="C532" s="3" t="str">
        <f>[1]!FppDataPoint(JPYMktVal!E534,JPYMktVal!$A534,JPYMktVal!$B534,JPYMktVal!$C534)</f>
        <v>^Point~21220@19:23:25</v>
      </c>
      <c r="D532" s="3" t="str">
        <f>[1]!FppDataPoint(JPYMktVal!F534,JPYMktVal!$A534,JPYMktVal!$B534,JPYMktVal!$C534)</f>
        <v>^Point~18349@19:23:23</v>
      </c>
      <c r="E532" s="3" t="str">
        <f>[1]!FppDataPoint(JPYMktVal!G534,JPYMktVal!$A534,JPYMktVal!$B534,JPYMktVal!$C534)</f>
        <v>^Point~22786@19:23:26</v>
      </c>
      <c r="F532" s="3" t="str">
        <f>[1]!FppDataPoint(JPYMktVal!H534,JPYMktVal!$A534,JPYMktVal!$B534,JPYMktVal!$C534)</f>
        <v>^Point~18812@19:23:23</v>
      </c>
      <c r="G532" s="3" t="str">
        <f>[1]!FppDataPoint(JPYMktVal!I534,JPYMktVal!$A534,JPYMktVal!$B534,JPYMktVal!$C534)</f>
        <v>^Point~21751@19:23:25</v>
      </c>
      <c r="H532" s="3" t="str">
        <f>[1]!FppDataPoint(JPYMktVal!J534,JPYMktVal!$A534,JPYMktVal!$B534,JPYMktVal!$C534)</f>
        <v>^Point~22983@19:23:26</v>
      </c>
      <c r="I532" s="3" t="str">
        <f>[1]!FppDataPoint(JPYMktVal!K534,JPYMktVal!$A534,JPYMktVal!$B534,JPYMktVal!$C534)</f>
        <v>^Point~23937@19:23:27</v>
      </c>
      <c r="J532" s="3" t="str">
        <f>[1]!FppDataPoint(JPYMktVal!L534,JPYMktVal!$A534,JPYMktVal!$B534,JPYMktVal!$C534)</f>
        <v>^Point~22348@19:23:26</v>
      </c>
      <c r="K532" s="3" t="str">
        <f>[1]!FppDataPoint(JPYMktVal!M534,JPYMktVal!$A534,JPYMktVal!$B534,JPYMktVal!$C534)</f>
        <v>^Point~18398@19:23:23</v>
      </c>
      <c r="L532" s="3" t="str">
        <f>[1]!FppDataPoint(JPYMktVal!N534,JPYMktVal!$A534,JPYMktVal!$B534,JPYMktVal!$C534)</f>
        <v>^Point~19492@19:23:23</v>
      </c>
      <c r="M532" s="3" t="str">
        <f>[1]!FppDataPoint(JPYMktVal!O534,JPYMktVal!$A534,JPYMktVal!$B534,JPYMktVal!$C534)</f>
        <v>^Point~17804@19:23:22</v>
      </c>
      <c r="N532" s="3" t="str">
        <f>[1]!FppDataPoint(JPYMktVal!P534,JPYMktVal!$A534,JPYMktVal!$B534,JPYMktVal!$C534)</f>
        <v>^Point~21368@19:23:25</v>
      </c>
      <c r="O532" s="3" t="str">
        <f>[1]!FppDataPoint(JPYMktVal!Q534,JPYMktVal!$A534,JPYMktVal!$B534,JPYMktVal!$C534)</f>
        <v>^Point~24750@19:23:28</v>
      </c>
      <c r="P532" s="3" t="str">
        <f>[1]!FppDataPoint(JPYMktVal!R534,JPYMktVal!$A534,JPYMktVal!$B534,JPYMktVal!$C534)</f>
        <v>^Point~19711@19:23:24</v>
      </c>
      <c r="Q532" s="3" t="str">
        <f>[1]!FppDataPoint(JPYMktVal!S534,JPYMktVal!$A534,JPYMktVal!$B534,JPYMktVal!$C534)</f>
        <v>^Point~22976@19:23:26</v>
      </c>
    </row>
    <row r="533" spans="1:17" x14ac:dyDescent="0.3">
      <c r="A533" s="4"/>
      <c r="B533" s="4" t="str">
        <f>[1]!FppDataPoint(JPYMktVal!E535:S535,JPYMktVal!$A535,,)</f>
        <v>^Point~19448@19:23:23</v>
      </c>
      <c r="C533" s="3" t="str">
        <f>[1]!FppDataPoint(JPYMktVal!E535,JPYMktVal!$A535,JPYMktVal!$B535,JPYMktVal!$C535)</f>
        <v>^Point~23802@19:23:27</v>
      </c>
      <c r="D533" s="3" t="str">
        <f>[1]!FppDataPoint(JPYMktVal!F535,JPYMktVal!$A535,JPYMktVal!$B535,JPYMktVal!$C535)</f>
        <v>^Point~21531@19:23:25</v>
      </c>
      <c r="E533" s="3" t="str">
        <f>[1]!FppDataPoint(JPYMktVal!G535,JPYMktVal!$A535,JPYMktVal!$B535,JPYMktVal!$C535)</f>
        <v>^Point~22560@19:23:26</v>
      </c>
      <c r="F533" s="3" t="str">
        <f>[1]!FppDataPoint(JPYMktVal!H535,JPYMktVal!$A535,JPYMktVal!$B535,JPYMktVal!$C535)</f>
        <v>^Point~16900@19:23:21</v>
      </c>
      <c r="G533" s="3" t="str">
        <f>[1]!FppDataPoint(JPYMktVal!I535,JPYMktVal!$A535,JPYMktVal!$B535,JPYMktVal!$C535)</f>
        <v>^Point~22511@19:23:26</v>
      </c>
      <c r="H533" s="3" t="str">
        <f>[1]!FppDataPoint(JPYMktVal!J535,JPYMktVal!$A535,JPYMktVal!$B535,JPYMktVal!$C535)</f>
        <v>^Point~22050@19:23:25</v>
      </c>
      <c r="I533" s="3" t="str">
        <f>[1]!FppDataPoint(JPYMktVal!K535,JPYMktVal!$A535,JPYMktVal!$B535,JPYMktVal!$C535)</f>
        <v>^Point~24690@19:23:28</v>
      </c>
      <c r="J533" s="3" t="str">
        <f>[1]!FppDataPoint(JPYMktVal!L535,JPYMktVal!$A535,JPYMktVal!$B535,JPYMktVal!$C535)</f>
        <v>^Point~19766@19:23:24</v>
      </c>
      <c r="K533" s="3" t="str">
        <f>[1]!FppDataPoint(JPYMktVal!M535,JPYMktVal!$A535,JPYMktVal!$B535,JPYMktVal!$C535)</f>
        <v>^Point~17852@19:23:22</v>
      </c>
      <c r="L533" s="3" t="str">
        <f>[1]!FppDataPoint(JPYMktVal!N535,JPYMktVal!$A535,JPYMktVal!$B535,JPYMktVal!$C535)</f>
        <v>^Point~22618@19:23:26</v>
      </c>
      <c r="M533" s="3" t="str">
        <f>[1]!FppDataPoint(JPYMktVal!O535,JPYMktVal!$A535,JPYMktVal!$B535,JPYMktVal!$C535)</f>
        <v>^Point~21285@19:23:25</v>
      </c>
      <c r="N533" s="3" t="str">
        <f>[1]!FppDataPoint(JPYMktVal!P535,JPYMktVal!$A535,JPYMktVal!$B535,JPYMktVal!$C535)</f>
        <v>^Point~21494@19:23:25</v>
      </c>
      <c r="O533" s="3" t="str">
        <f>[1]!FppDataPoint(JPYMktVal!Q535,JPYMktVal!$A535,JPYMktVal!$B535,JPYMktVal!$C535)</f>
        <v>^Point~18604@19:23:23</v>
      </c>
      <c r="P533" s="3" t="str">
        <f>[1]!FppDataPoint(JPYMktVal!R535,JPYMktVal!$A535,JPYMktVal!$B535,JPYMktVal!$C535)</f>
        <v>^Point~24255@19:23:27</v>
      </c>
      <c r="Q533" s="3" t="str">
        <f>[1]!FppDataPoint(JPYMktVal!S535,JPYMktVal!$A535,JPYMktVal!$B535,JPYMktVal!$C535)</f>
        <v>^Point~23232@19:23:26</v>
      </c>
    </row>
    <row r="534" spans="1:17" x14ac:dyDescent="0.3">
      <c r="A534" s="4"/>
      <c r="B534" s="4" t="str">
        <f>[1]!FppDataPoint(JPYMktVal!E536:S536,JPYMktVal!$A536,,)</f>
        <v>^Point~19454@19:23:23</v>
      </c>
      <c r="C534" s="3" t="str">
        <f>[1]!FppDataPoint(JPYMktVal!E536,JPYMktVal!$A536,JPYMktVal!$B536,JPYMktVal!$C536)</f>
        <v>^Point~19742@19:23:24</v>
      </c>
      <c r="D534" s="3" t="str">
        <f>[1]!FppDataPoint(JPYMktVal!F536,JPYMktVal!$A536,JPYMktVal!$B536,JPYMktVal!$C536)</f>
        <v>^Point~21414@19:23:25</v>
      </c>
      <c r="E534" s="3" t="str">
        <f>[1]!FppDataPoint(JPYMktVal!G536,JPYMktVal!$A536,JPYMktVal!$B536,JPYMktVal!$C536)</f>
        <v>^Point~20709@19:23:24</v>
      </c>
      <c r="F534" s="3" t="str">
        <f>[1]!FppDataPoint(JPYMktVal!H536,JPYMktVal!$A536,JPYMktVal!$B536,JPYMktVal!$C536)</f>
        <v>^Point~24247@19:23:27</v>
      </c>
      <c r="G534" s="3" t="str">
        <f>[1]!FppDataPoint(JPYMktVal!I536,JPYMktVal!$A536,JPYMktVal!$B536,JPYMktVal!$C536)</f>
        <v>^Point~19178@19:23:23</v>
      </c>
      <c r="H534" s="3" t="str">
        <f>[1]!FppDataPoint(JPYMktVal!J536,JPYMktVal!$A536,JPYMktVal!$B536,JPYMktVal!$C536)</f>
        <v>^Point~20722@19:23:24</v>
      </c>
      <c r="I534" s="3" t="str">
        <f>[1]!FppDataPoint(JPYMktVal!K536,JPYMktVal!$A536,JPYMktVal!$B536,JPYMktVal!$C536)</f>
        <v>^Point~21460@19:23:25</v>
      </c>
      <c r="J534" s="3" t="str">
        <f>[1]!FppDataPoint(JPYMktVal!L536,JPYMktVal!$A536,JPYMktVal!$B536,JPYMktVal!$C536)</f>
        <v>^Point~24282@19:23:27</v>
      </c>
      <c r="K534" s="3" t="str">
        <f>[1]!FppDataPoint(JPYMktVal!M536,JPYMktVal!$A536,JPYMktVal!$B536,JPYMktVal!$C536)</f>
        <v>^Point~23503@19:23:27</v>
      </c>
      <c r="L534" s="3" t="str">
        <f>[1]!FppDataPoint(JPYMktVal!N536,JPYMktVal!$A536,JPYMktVal!$B536,JPYMktVal!$C536)</f>
        <v>^Point~23307@19:23:26</v>
      </c>
      <c r="M534" s="3" t="str">
        <f>[1]!FppDataPoint(JPYMktVal!O536,JPYMktVal!$A536,JPYMktVal!$B536,JPYMktVal!$C536)</f>
        <v>^Point~24199@19:23:27</v>
      </c>
      <c r="N534" s="3" t="str">
        <f>[1]!FppDataPoint(JPYMktVal!P536,JPYMktVal!$A536,JPYMktVal!$B536,JPYMktVal!$C536)</f>
        <v>^Point~24532@19:23:28</v>
      </c>
      <c r="O534" s="3" t="str">
        <f>[1]!FppDataPoint(JPYMktVal!Q536,JPYMktVal!$A536,JPYMktVal!$B536,JPYMktVal!$C536)</f>
        <v>^Point~20501@19:23:24</v>
      </c>
      <c r="P534" s="3" t="str">
        <f>[1]!FppDataPoint(JPYMktVal!R536,JPYMktVal!$A536,JPYMktVal!$B536,JPYMktVal!$C536)</f>
        <v>^Point~19983@19:23:24</v>
      </c>
      <c r="Q534" s="3" t="str">
        <f>[1]!FppDataPoint(JPYMktVal!S536,JPYMktVal!$A536,JPYMktVal!$B536,JPYMktVal!$C536)</f>
        <v>^Point~18415@19:23:23</v>
      </c>
    </row>
    <row r="535" spans="1:17" x14ac:dyDescent="0.3">
      <c r="A535" s="4"/>
      <c r="B535" s="4" t="str">
        <f>[1]!FppDataPoint(JPYMktVal!E537:S537,JPYMktVal!$A537,,)</f>
        <v>^Point~18175@19:23:22</v>
      </c>
      <c r="C535" s="3" t="str">
        <f>[1]!FppDataPoint(JPYMktVal!E537,JPYMktVal!$A537,JPYMktVal!$B537,JPYMktVal!$C537)</f>
        <v>^Point~22735@19:23:26</v>
      </c>
      <c r="D535" s="3" t="str">
        <f>[1]!FppDataPoint(JPYMktVal!F537,JPYMktVal!$A537,JPYMktVal!$B537,JPYMktVal!$C537)</f>
        <v>^Point~22244@19:23:26</v>
      </c>
      <c r="E535" s="3" t="str">
        <f>[1]!FppDataPoint(JPYMktVal!G537,JPYMktVal!$A537,JPYMktVal!$B537,JPYMktVal!$C537)</f>
        <v>^Point~22807@19:23:26</v>
      </c>
      <c r="F535" s="3" t="str">
        <f>[1]!FppDataPoint(JPYMktVal!H537,JPYMktVal!$A537,JPYMktVal!$B537,JPYMktVal!$C537)</f>
        <v>^Point~22040@19:23:25</v>
      </c>
      <c r="G535" s="3" t="str">
        <f>[1]!FppDataPoint(JPYMktVal!I537,JPYMktVal!$A537,JPYMktVal!$B537,JPYMktVal!$C537)</f>
        <v>^Point~20886@19:23:25</v>
      </c>
      <c r="H535" s="3" t="str">
        <f>[1]!FppDataPoint(JPYMktVal!J537,JPYMktVal!$A537,JPYMktVal!$B537,JPYMktVal!$C537)</f>
        <v>^Point~20258@19:23:24</v>
      </c>
      <c r="I535" s="3" t="str">
        <f>[1]!FppDataPoint(JPYMktVal!K537,JPYMktVal!$A537,JPYMktVal!$B537,JPYMktVal!$C537)</f>
        <v>^Point~24621@19:23:28</v>
      </c>
      <c r="J535" s="3" t="str">
        <f>[1]!FppDataPoint(JPYMktVal!L537,JPYMktVal!$A537,JPYMktVal!$B537,JPYMktVal!$C537)</f>
        <v>^Point~21039@19:23:25</v>
      </c>
      <c r="K535" s="3" t="str">
        <f>[1]!FppDataPoint(JPYMktVal!M537,JPYMktVal!$A537,JPYMktVal!$B537,JPYMktVal!$C537)</f>
        <v>^Point~20935@19:23:25</v>
      </c>
      <c r="L535" s="3" t="str">
        <f>[1]!FppDataPoint(JPYMktVal!N537,JPYMktVal!$A537,JPYMktVal!$B537,JPYMktVal!$C537)</f>
        <v>^Point~20310@19:23:24</v>
      </c>
      <c r="M535" s="3" t="str">
        <f>[1]!FppDataPoint(JPYMktVal!O537,JPYMktVal!$A537,JPYMktVal!$B537,JPYMktVal!$C537)</f>
        <v>^Point~21790@19:23:25</v>
      </c>
      <c r="N535" s="3" t="str">
        <f>[1]!FppDataPoint(JPYMktVal!P537,JPYMktVal!$A537,JPYMktVal!$B537,JPYMktVal!$C537)</f>
        <v>^Point~17908@19:23:22</v>
      </c>
      <c r="O535" s="3" t="str">
        <f>[1]!FppDataPoint(JPYMktVal!Q537,JPYMktVal!$A537,JPYMktVal!$B537,JPYMktVal!$C537)</f>
        <v>^Point~21931@19:23:25</v>
      </c>
      <c r="P535" s="3" t="str">
        <f>[1]!FppDataPoint(JPYMktVal!R537,JPYMktVal!$A537,JPYMktVal!$B537,JPYMktVal!$C537)</f>
        <v>^Point~18554@19:23:23</v>
      </c>
      <c r="Q535" s="3" t="str">
        <f>[1]!FppDataPoint(JPYMktVal!S537,JPYMktVal!$A537,JPYMktVal!$B537,JPYMktVal!$C537)</f>
        <v>^Point~23443@19:23:27</v>
      </c>
    </row>
    <row r="536" spans="1:17" x14ac:dyDescent="0.3">
      <c r="A536" s="4"/>
      <c r="B536" s="4" t="str">
        <f>[1]!FppDataPoint(JPYMktVal!E538:S538,JPYMktVal!$A538,,)</f>
        <v>^Point~22506@19:23:26</v>
      </c>
      <c r="C536" s="3" t="str">
        <f>[1]!FppDataPoint(JPYMktVal!E538,JPYMktVal!$A538,JPYMktVal!$B538,JPYMktVal!$C538)</f>
        <v>^Point~22075@19:23:25</v>
      </c>
      <c r="D536" s="3" t="str">
        <f>[1]!FppDataPoint(JPYMktVal!F538,JPYMktVal!$A538,JPYMktVal!$B538,JPYMktVal!$C538)</f>
        <v>^Point~21360@19:23:25</v>
      </c>
      <c r="E536" s="3" t="str">
        <f>[1]!FppDataPoint(JPYMktVal!G538,JPYMktVal!$A538,JPYMktVal!$B538,JPYMktVal!$C538)</f>
        <v>^Point~23968@19:23:27</v>
      </c>
      <c r="F536" s="3" t="str">
        <f>[1]!FppDataPoint(JPYMktVal!H538,JPYMktVal!$A538,JPYMktVal!$B538,JPYMktVal!$C538)</f>
        <v>^Point~20970@19:23:25</v>
      </c>
      <c r="G536" s="3" t="str">
        <f>[1]!FppDataPoint(JPYMktVal!I538,JPYMktVal!$A538,JPYMktVal!$B538,JPYMktVal!$C538)</f>
        <v>^Point~19335@19:23:23</v>
      </c>
      <c r="H536" s="3" t="str">
        <f>[1]!FppDataPoint(JPYMktVal!J538,JPYMktVal!$A538,JPYMktVal!$B538,JPYMktVal!$C538)</f>
        <v>^Point~18146@19:23:22</v>
      </c>
      <c r="I536" s="3" t="str">
        <f>[1]!FppDataPoint(JPYMktVal!K538,JPYMktVal!$A538,JPYMktVal!$B538,JPYMktVal!$C538)</f>
        <v>^Point~21240@19:23:25</v>
      </c>
      <c r="J536" s="3" t="str">
        <f>[1]!FppDataPoint(JPYMktVal!L538,JPYMktVal!$A538,JPYMktVal!$B538,JPYMktVal!$C538)</f>
        <v>^Point~22671@19:23:26</v>
      </c>
      <c r="K536" s="3" t="str">
        <f>[1]!FppDataPoint(JPYMktVal!M538,JPYMktVal!$A538,JPYMktVal!$B538,JPYMktVal!$C538)</f>
        <v>^Point~19266@19:23:23</v>
      </c>
      <c r="L536" s="3" t="str">
        <f>[1]!FppDataPoint(JPYMktVal!N538,JPYMktVal!$A538,JPYMktVal!$B538,JPYMktVal!$C538)</f>
        <v>^Point~24258@19:23:27</v>
      </c>
      <c r="M536" s="3" t="str">
        <f>[1]!FppDataPoint(JPYMktVal!O538,JPYMktVal!$A538,JPYMktVal!$B538,JPYMktVal!$C538)</f>
        <v>^Point~20468@19:23:24</v>
      </c>
      <c r="N536" s="3" t="str">
        <f>[1]!FppDataPoint(JPYMktVal!P538,JPYMktVal!$A538,JPYMktVal!$B538,JPYMktVal!$C538)</f>
        <v>^Point~24233@19:23:27</v>
      </c>
      <c r="O536" s="3" t="str">
        <f>[1]!FppDataPoint(JPYMktVal!Q538,JPYMktVal!$A538,JPYMktVal!$B538,JPYMktVal!$C538)</f>
        <v>^Point~18638@19:23:23</v>
      </c>
      <c r="P536" s="3" t="str">
        <f>[1]!FppDataPoint(JPYMktVal!R538,JPYMktVal!$A538,JPYMktVal!$B538,JPYMktVal!$C538)</f>
        <v>^Point~22398@19:23:26</v>
      </c>
      <c r="Q536" s="3" t="str">
        <f>[1]!FppDataPoint(JPYMktVal!S538,JPYMktVal!$A538,JPYMktVal!$B538,JPYMktVal!$C538)</f>
        <v>^Point~23424@19:23:27</v>
      </c>
    </row>
    <row r="537" spans="1:17" x14ac:dyDescent="0.3">
      <c r="A537" s="4"/>
      <c r="B537" s="4" t="str">
        <f>[1]!FppDataPoint(JPYMktVal!E539:S539,JPYMktVal!$A539,,)</f>
        <v>^Point~19330@19:23:23</v>
      </c>
      <c r="C537" s="3" t="str">
        <f>[1]!FppDataPoint(JPYMktVal!E539,JPYMktVal!$A539,JPYMktVal!$B539,JPYMktVal!$C539)</f>
        <v>^Point~22473@19:23:26</v>
      </c>
      <c r="D537" s="3" t="str">
        <f>[1]!FppDataPoint(JPYMktVal!F539,JPYMktVal!$A539,JPYMktVal!$B539,JPYMktVal!$C539)</f>
        <v>^Point~22895@19:23:26</v>
      </c>
      <c r="E537" s="3" t="str">
        <f>[1]!FppDataPoint(JPYMktVal!G539,JPYMktVal!$A539,JPYMktVal!$B539,JPYMktVal!$C539)</f>
        <v>^Point~22427@19:23:26</v>
      </c>
      <c r="F537" s="3" t="str">
        <f>[1]!FppDataPoint(JPYMktVal!H539,JPYMktVal!$A539,JPYMktVal!$B539,JPYMktVal!$C539)</f>
        <v>^Point~22041@19:23:25</v>
      </c>
      <c r="G537" s="3" t="str">
        <f>[1]!FppDataPoint(JPYMktVal!I539,JPYMktVal!$A539,JPYMktVal!$B539,JPYMktVal!$C539)</f>
        <v>^Point~20370@19:23:24</v>
      </c>
      <c r="H537" s="3" t="str">
        <f>[1]!FppDataPoint(JPYMktVal!J539,JPYMktVal!$A539,JPYMktVal!$B539,JPYMktVal!$C539)</f>
        <v>^Point~18287@19:23:22</v>
      </c>
      <c r="I537" s="3" t="str">
        <f>[1]!FppDataPoint(JPYMktVal!K539,JPYMktVal!$A539,JPYMktVal!$B539,JPYMktVal!$C539)</f>
        <v>^Point~20387@19:23:24</v>
      </c>
      <c r="J537" s="3" t="str">
        <f>[1]!FppDataPoint(JPYMktVal!L539,JPYMktVal!$A539,JPYMktVal!$B539,JPYMktVal!$C539)</f>
        <v>^Point~17986@19:23:22</v>
      </c>
      <c r="K537" s="3" t="str">
        <f>[1]!FppDataPoint(JPYMktVal!M539,JPYMktVal!$A539,JPYMktVal!$B539,JPYMktVal!$C539)</f>
        <v>^Point~21479@19:23:25</v>
      </c>
      <c r="L537" s="3" t="str">
        <f>[1]!FppDataPoint(JPYMktVal!N539,JPYMktVal!$A539,JPYMktVal!$B539,JPYMktVal!$C539)</f>
        <v>^Point~22165@19:23:26</v>
      </c>
      <c r="M537" s="3" t="str">
        <f>[1]!FppDataPoint(JPYMktVal!O539,JPYMktVal!$A539,JPYMktVal!$B539,JPYMktVal!$C539)</f>
        <v>^Point~20950@19:23:25</v>
      </c>
      <c r="N537" s="3" t="str">
        <f>[1]!FppDataPoint(JPYMktVal!P539,JPYMktVal!$A539,JPYMktVal!$B539,JPYMktVal!$C539)</f>
        <v>^Point~22123@19:23:26</v>
      </c>
      <c r="O537" s="3" t="str">
        <f>[1]!FppDataPoint(JPYMktVal!Q539,JPYMktVal!$A539,JPYMktVal!$B539,JPYMktVal!$C539)</f>
        <v>^Point~18698@19:23:23</v>
      </c>
      <c r="P537" s="3" t="str">
        <f>[1]!FppDataPoint(JPYMktVal!R539,JPYMktVal!$A539,JPYMktVal!$B539,JPYMktVal!$C539)</f>
        <v>^Point~21208@19:23:25</v>
      </c>
      <c r="Q537" s="3" t="str">
        <f>[1]!FppDataPoint(JPYMktVal!S539,JPYMktVal!$A539,JPYMktVal!$B539,JPYMktVal!$C539)</f>
        <v>^Point~23533@19:23:27</v>
      </c>
    </row>
    <row r="538" spans="1:17" x14ac:dyDescent="0.3">
      <c r="A538" s="4"/>
      <c r="B538" s="4" t="str">
        <f>[1]!FppDataPoint(JPYMktVal!E540:S540,JPYMktVal!$A540,,)</f>
        <v>^Point~24620@19:23:28</v>
      </c>
      <c r="C538" s="3" t="str">
        <f>[1]!FppDataPoint(JPYMktVal!E540,JPYMktVal!$A540,JPYMktVal!$B540,JPYMktVal!$C540)</f>
        <v>^Point~22856@19:23:26</v>
      </c>
      <c r="D538" s="3" t="str">
        <f>[1]!FppDataPoint(JPYMktVal!F540,JPYMktVal!$A540,JPYMktVal!$B540,JPYMktVal!$C540)</f>
        <v>^Point~16389@19:23:21</v>
      </c>
      <c r="E538" s="3" t="str">
        <f>[1]!FppDataPoint(JPYMktVal!G540,JPYMktVal!$A540,JPYMktVal!$B540,JPYMktVal!$C540)</f>
        <v>^Point~22926@19:23:26</v>
      </c>
      <c r="F538" s="3" t="str">
        <f>[1]!FppDataPoint(JPYMktVal!H540,JPYMktVal!$A540,JPYMktVal!$B540,JPYMktVal!$C540)</f>
        <v>^Point~19984@19:23:24</v>
      </c>
      <c r="G538" s="3" t="str">
        <f>[1]!FppDataPoint(JPYMktVal!I540,JPYMktVal!$A540,JPYMktVal!$B540,JPYMktVal!$C540)</f>
        <v>^Point~20397@19:23:24</v>
      </c>
      <c r="H538" s="3" t="str">
        <f>[1]!FppDataPoint(JPYMktVal!J540,JPYMktVal!$A540,JPYMktVal!$B540,JPYMktVal!$C540)</f>
        <v>^Point~20271@19:23:24</v>
      </c>
      <c r="I538" s="3" t="str">
        <f>[1]!FppDataPoint(JPYMktVal!K540,JPYMktVal!$A540,JPYMktVal!$B540,JPYMktVal!$C540)</f>
        <v>^Point~19429@19:23:23</v>
      </c>
      <c r="J538" s="3" t="str">
        <f>[1]!FppDataPoint(JPYMktVal!L540,JPYMktVal!$A540,JPYMktVal!$B540,JPYMktVal!$C540)</f>
        <v>^Point~18811@19:23:23</v>
      </c>
      <c r="K538" s="3" t="str">
        <f>[1]!FppDataPoint(JPYMktVal!M540,JPYMktVal!$A540,JPYMktVal!$B540,JPYMktVal!$C540)</f>
        <v>^Point~22841@19:23:26</v>
      </c>
      <c r="L538" s="3" t="str">
        <f>[1]!FppDataPoint(JPYMktVal!N540,JPYMktVal!$A540,JPYMktVal!$B540,JPYMktVal!$C540)</f>
        <v>^Point~18898@19:23:23</v>
      </c>
      <c r="M538" s="3" t="str">
        <f>[1]!FppDataPoint(JPYMktVal!O540,JPYMktVal!$A540,JPYMktVal!$B540,JPYMktVal!$C540)</f>
        <v>^Point~21037@19:23:25</v>
      </c>
      <c r="N538" s="3" t="str">
        <f>[1]!FppDataPoint(JPYMktVal!P540,JPYMktVal!$A540,JPYMktVal!$B540,JPYMktVal!$C540)</f>
        <v>^Point~23496@19:23:27</v>
      </c>
      <c r="O538" s="3" t="str">
        <f>[1]!FppDataPoint(JPYMktVal!Q540,JPYMktVal!$A540,JPYMktVal!$B540,JPYMktVal!$C540)</f>
        <v>^Point~24114@19:23:27</v>
      </c>
      <c r="P538" s="3" t="str">
        <f>[1]!FppDataPoint(JPYMktVal!R540,JPYMktVal!$A540,JPYMktVal!$B540,JPYMktVal!$C540)</f>
        <v>^Point~18924@19:23:23</v>
      </c>
      <c r="Q538" s="3" t="str">
        <f>[1]!FppDataPoint(JPYMktVal!S540,JPYMktVal!$A540,JPYMktVal!$B540,JPYMktVal!$C540)</f>
        <v>^Point~20956@19:23:25</v>
      </c>
    </row>
    <row r="539" spans="1:17" x14ac:dyDescent="0.3">
      <c r="A539" s="4"/>
      <c r="B539" s="4" t="str">
        <f>[1]!FppDataPoint(JPYMktVal!E541:S541,JPYMktVal!$A541,,)</f>
        <v>^Point~24118@19:23:27</v>
      </c>
      <c r="C539" s="3" t="str">
        <f>[1]!FppDataPoint(JPYMktVal!E541,JPYMktVal!$A541,JPYMktVal!$B541,JPYMktVal!$C541)</f>
        <v>^Point~23188@19:23:26</v>
      </c>
      <c r="D539" s="3" t="str">
        <f>[1]!FppDataPoint(JPYMktVal!F541,JPYMktVal!$A541,JPYMktVal!$B541,JPYMktVal!$C541)</f>
        <v>^Point~21158@19:23:25</v>
      </c>
      <c r="E539" s="3" t="str">
        <f>[1]!FppDataPoint(JPYMktVal!G541,JPYMktVal!$A541,JPYMktVal!$B541,JPYMktVal!$C541)</f>
        <v>^Point~21613@19:23:25</v>
      </c>
      <c r="F539" s="3" t="str">
        <f>[1]!FppDataPoint(JPYMktVal!H541,JPYMktVal!$A541,JPYMktVal!$B541,JPYMktVal!$C541)</f>
        <v>^Point~20674@19:23:24</v>
      </c>
      <c r="G539" s="3" t="str">
        <f>[1]!FppDataPoint(JPYMktVal!I541,JPYMktVal!$A541,JPYMktVal!$B541,JPYMktVal!$C541)</f>
        <v>^Point~23769@19:23:27</v>
      </c>
      <c r="H539" s="3" t="str">
        <f>[1]!FppDataPoint(JPYMktVal!J541,JPYMktVal!$A541,JPYMktVal!$B541,JPYMktVal!$C541)</f>
        <v>^Point~21457@19:23:25</v>
      </c>
      <c r="I539" s="3" t="str">
        <f>[1]!FppDataPoint(JPYMktVal!K541,JPYMktVal!$A541,JPYMktVal!$B541,JPYMktVal!$C541)</f>
        <v>^Point~24699@19:23:28</v>
      </c>
      <c r="J539" s="3" t="str">
        <f>[1]!FppDataPoint(JPYMktVal!L541,JPYMktVal!$A541,JPYMktVal!$B541,JPYMktVal!$C541)</f>
        <v>^Point~21363@19:23:25</v>
      </c>
      <c r="K539" s="3" t="str">
        <f>[1]!FppDataPoint(JPYMktVal!M541,JPYMktVal!$A541,JPYMktVal!$B541,JPYMktVal!$C541)</f>
        <v>^Point~22860@19:23:26</v>
      </c>
      <c r="L539" s="3" t="str">
        <f>[1]!FppDataPoint(JPYMktVal!N541,JPYMktVal!$A541,JPYMktVal!$B541,JPYMktVal!$C541)</f>
        <v>^Point~20011@19:23:24</v>
      </c>
      <c r="M539" s="3" t="str">
        <f>[1]!FppDataPoint(JPYMktVal!O541,JPYMktVal!$A541,JPYMktVal!$B541,JPYMktVal!$C541)</f>
        <v>^Point~19237@19:23:23</v>
      </c>
      <c r="N539" s="3" t="str">
        <f>[1]!FppDataPoint(JPYMktVal!P541,JPYMktVal!$A541,JPYMktVal!$B541,JPYMktVal!$C541)</f>
        <v>^Point~21317@19:23:25</v>
      </c>
      <c r="O539" s="3" t="str">
        <f>[1]!FppDataPoint(JPYMktVal!Q541,JPYMktVal!$A541,JPYMktVal!$B541,JPYMktVal!$C541)</f>
        <v>^Point~18757@19:23:23</v>
      </c>
      <c r="P539" s="3" t="str">
        <f>[1]!FppDataPoint(JPYMktVal!R541,JPYMktVal!$A541,JPYMktVal!$B541,JPYMktVal!$C541)</f>
        <v>^Point~22053@19:23:25</v>
      </c>
      <c r="Q539" s="3" t="str">
        <f>[1]!FppDataPoint(JPYMktVal!S541,JPYMktVal!$A541,JPYMktVal!$B541,JPYMktVal!$C541)</f>
        <v>^Point~23460@19:23:27</v>
      </c>
    </row>
    <row r="540" spans="1:17" x14ac:dyDescent="0.3">
      <c r="A540" s="4"/>
      <c r="B540" s="4" t="str">
        <f>[1]!FppDataPoint(JPYMktVal!E542:S542,JPYMktVal!$A542,,)</f>
        <v>^Point~22120@19:23:25</v>
      </c>
      <c r="C540" s="3" t="str">
        <f>[1]!FppDataPoint(JPYMktVal!E542,JPYMktVal!$A542,JPYMktVal!$B542,JPYMktVal!$C542)</f>
        <v>^Point~19208@19:23:23</v>
      </c>
      <c r="D540" s="3" t="str">
        <f>[1]!FppDataPoint(JPYMktVal!F542,JPYMktVal!$A542,JPYMktVal!$B542,JPYMktVal!$C542)</f>
        <v>^Point~21797@19:23:25</v>
      </c>
      <c r="E540" s="3" t="str">
        <f>[1]!FppDataPoint(JPYMktVal!G542,JPYMktVal!$A542,JPYMktVal!$B542,JPYMktVal!$C542)</f>
        <v>^Point~18156@19:23:22</v>
      </c>
      <c r="F540" s="3" t="str">
        <f>[1]!FppDataPoint(JPYMktVal!H542,JPYMktVal!$A542,JPYMktVal!$B542,JPYMktVal!$C542)</f>
        <v>^Point~21215@19:23:25</v>
      </c>
      <c r="G540" s="3" t="str">
        <f>[1]!FppDataPoint(JPYMktVal!I542,JPYMktVal!$A542,JPYMktVal!$B542,JPYMktVal!$C542)</f>
        <v>^Point~23160@19:23:26</v>
      </c>
      <c r="H540" s="3" t="str">
        <f>[1]!FppDataPoint(JPYMktVal!J542,JPYMktVal!$A542,JPYMktVal!$B542,JPYMktVal!$C542)</f>
        <v>^Point~17930@19:23:22</v>
      </c>
      <c r="I540" s="3" t="str">
        <f>[1]!FppDataPoint(JPYMktVal!K542,JPYMktVal!$A542,JPYMktVal!$B542,JPYMktVal!$C542)</f>
        <v>^Point~24612@19:23:28</v>
      </c>
      <c r="J540" s="3" t="str">
        <f>[1]!FppDataPoint(JPYMktVal!L542,JPYMktVal!$A542,JPYMktVal!$B542,JPYMktVal!$C542)</f>
        <v>^Point~22535@19:23:26</v>
      </c>
      <c r="K540" s="3" t="str">
        <f>[1]!FppDataPoint(JPYMktVal!M542,JPYMktVal!$A542,JPYMktVal!$B542,JPYMktVal!$C542)</f>
        <v>^Point~21416@19:23:25</v>
      </c>
      <c r="L540" s="3" t="str">
        <f>[1]!FppDataPoint(JPYMktVal!N542,JPYMktVal!$A542,JPYMktVal!$B542,JPYMktVal!$C542)</f>
        <v>^Point~19530@19:23:23</v>
      </c>
      <c r="M540" s="3" t="str">
        <f>[1]!FppDataPoint(JPYMktVal!O542,JPYMktVal!$A542,JPYMktVal!$B542,JPYMktVal!$C542)</f>
        <v>^Point~21298@19:23:25</v>
      </c>
      <c r="N540" s="3" t="str">
        <f>[1]!FppDataPoint(JPYMktVal!P542,JPYMktVal!$A542,JPYMktVal!$B542,JPYMktVal!$C542)</f>
        <v>^Point~19223@19:23:23</v>
      </c>
      <c r="O540" s="3" t="str">
        <f>[1]!FppDataPoint(JPYMktVal!Q542,JPYMktVal!$A542,JPYMktVal!$B542,JPYMktVal!$C542)</f>
        <v>^Point~23884@19:23:27</v>
      </c>
      <c r="P540" s="3" t="str">
        <f>[1]!FppDataPoint(JPYMktVal!R542,JPYMktVal!$A542,JPYMktVal!$B542,JPYMktVal!$C542)</f>
        <v>^Point~20974@19:23:25</v>
      </c>
      <c r="Q540" s="3" t="str">
        <f>[1]!FppDataPoint(JPYMktVal!S542,JPYMktVal!$A542,JPYMktVal!$B542,JPYMktVal!$C542)</f>
        <v>^Point~22447@19:23:26</v>
      </c>
    </row>
    <row r="541" spans="1:17" x14ac:dyDescent="0.3">
      <c r="A541" s="4"/>
      <c r="B541" s="4" t="str">
        <f>[1]!FppDataPoint(JPYMktVal!E543:S543,JPYMktVal!$A543,,)</f>
        <v>^Point~22295@19:23:26</v>
      </c>
      <c r="C541" s="3" t="str">
        <f>[1]!FppDataPoint(JPYMktVal!E543,JPYMktVal!$A543,JPYMktVal!$B543,JPYMktVal!$C543)</f>
        <v>^Point~18429@19:23:23</v>
      </c>
      <c r="D541" s="3" t="str">
        <f>[1]!FppDataPoint(JPYMktVal!F543,JPYMktVal!$A543,JPYMktVal!$B543,JPYMktVal!$C543)</f>
        <v>^Point~18922@19:23:23</v>
      </c>
      <c r="E541" s="3" t="str">
        <f>[1]!FppDataPoint(JPYMktVal!G543,JPYMktVal!$A543,JPYMktVal!$B543,JPYMktVal!$C543)</f>
        <v>^Point~24337@19:23:27</v>
      </c>
      <c r="F541" s="3" t="str">
        <f>[1]!FppDataPoint(JPYMktVal!H543,JPYMktVal!$A543,JPYMktVal!$B543,JPYMktVal!$C543)</f>
        <v>^Point~22480@19:23:26</v>
      </c>
      <c r="G541" s="3" t="str">
        <f>[1]!FppDataPoint(JPYMktVal!I543,JPYMktVal!$A543,JPYMktVal!$B543,JPYMktVal!$C543)</f>
        <v>^Point~24023@19:23:27</v>
      </c>
      <c r="H541" s="3" t="str">
        <f>[1]!FppDataPoint(JPYMktVal!J543,JPYMktVal!$A543,JPYMktVal!$B543,JPYMktVal!$C543)</f>
        <v>^Point~19653@19:23:24</v>
      </c>
      <c r="I541" s="3" t="str">
        <f>[1]!FppDataPoint(JPYMktVal!K543,JPYMktVal!$A543,JPYMktVal!$B543,JPYMktVal!$C543)</f>
        <v>^Point~18880@19:23:23</v>
      </c>
      <c r="J541" s="3" t="str">
        <f>[1]!FppDataPoint(JPYMktVal!L543,JPYMktVal!$A543,JPYMktVal!$B543,JPYMktVal!$C543)</f>
        <v>^Point~22912@19:23:26</v>
      </c>
      <c r="K541" s="3" t="str">
        <f>[1]!FppDataPoint(JPYMktVal!M543,JPYMktVal!$A543,JPYMktVal!$B543,JPYMktVal!$C543)</f>
        <v>^Point~23317@19:23:26</v>
      </c>
      <c r="L541" s="3" t="str">
        <f>[1]!FppDataPoint(JPYMktVal!N543,JPYMktVal!$A543,JPYMktVal!$B543,JPYMktVal!$C543)</f>
        <v>^Point~17939@19:23:22</v>
      </c>
      <c r="M541" s="3" t="str">
        <f>[1]!FppDataPoint(JPYMktVal!O543,JPYMktVal!$A543,JPYMktVal!$B543,JPYMktVal!$C543)</f>
        <v>^Point~17803@19:23:22</v>
      </c>
      <c r="N541" s="3" t="str">
        <f>[1]!FppDataPoint(JPYMktVal!P543,JPYMktVal!$A543,JPYMktVal!$B543,JPYMktVal!$C543)</f>
        <v>^Point~21809@19:23:25</v>
      </c>
      <c r="O541" s="3" t="str">
        <f>[1]!FppDataPoint(JPYMktVal!Q543,JPYMktVal!$A543,JPYMktVal!$B543,JPYMktVal!$C543)</f>
        <v>^Point~21203@19:23:25</v>
      </c>
      <c r="P541" s="3" t="str">
        <f>[1]!FppDataPoint(JPYMktVal!R543,JPYMktVal!$A543,JPYMktVal!$B543,JPYMktVal!$C543)</f>
        <v>^Point~22834@19:23:26</v>
      </c>
      <c r="Q541" s="3" t="str">
        <f>[1]!FppDataPoint(JPYMktVal!S543,JPYMktVal!$A543,JPYMktVal!$B543,JPYMktVal!$C543)</f>
        <v>^Point~23268@19:23:26</v>
      </c>
    </row>
    <row r="542" spans="1:17" x14ac:dyDescent="0.3">
      <c r="A542" s="4"/>
      <c r="B542" s="4" t="str">
        <f>[1]!FppDataPoint(JPYMktVal!E544:S544,JPYMktVal!$A544,,)</f>
        <v>^Point~20657@19:23:24</v>
      </c>
      <c r="C542" s="3" t="str">
        <f>[1]!FppDataPoint(JPYMktVal!E544,JPYMktVal!$A544,JPYMktVal!$B544,JPYMktVal!$C544)</f>
        <v>^Point~17991@19:23:22</v>
      </c>
      <c r="D542" s="3" t="str">
        <f>[1]!FppDataPoint(JPYMktVal!F544,JPYMktVal!$A544,JPYMktVal!$B544,JPYMktVal!$C544)</f>
        <v>^Point~17185@19:23:21</v>
      </c>
      <c r="E542" s="3" t="str">
        <f>[1]!FppDataPoint(JPYMktVal!G544,JPYMktVal!$A544,JPYMktVal!$B544,JPYMktVal!$C544)</f>
        <v>^Point~23355@19:23:26</v>
      </c>
      <c r="F542" s="3" t="str">
        <f>[1]!FppDataPoint(JPYMktVal!H544,JPYMktVal!$A544,JPYMktVal!$B544,JPYMktVal!$C544)</f>
        <v>^Point~22864@19:23:26</v>
      </c>
      <c r="G542" s="3" t="str">
        <f>[1]!FppDataPoint(JPYMktVal!I544,JPYMktVal!$A544,JPYMktVal!$B544,JPYMktVal!$C544)</f>
        <v>^Point~24634@19:23:28</v>
      </c>
      <c r="H542" s="3" t="str">
        <f>[1]!FppDataPoint(JPYMktVal!J544,JPYMktVal!$A544,JPYMktVal!$B544,JPYMktVal!$C544)</f>
        <v>^Point~16871@19:23:21</v>
      </c>
      <c r="I542" s="3" t="str">
        <f>[1]!FppDataPoint(JPYMktVal!K544,JPYMktVal!$A544,JPYMktVal!$B544,JPYMktVal!$C544)</f>
        <v>^Point~23684@19:23:27</v>
      </c>
      <c r="J542" s="3" t="str">
        <f>[1]!FppDataPoint(JPYMktVal!L544,JPYMktVal!$A544,JPYMktVal!$B544,JPYMktVal!$C544)</f>
        <v>^Point~17993@19:23:22</v>
      </c>
      <c r="K542" s="3" t="str">
        <f>[1]!FppDataPoint(JPYMktVal!M544,JPYMktVal!$A544,JPYMktVal!$B544,JPYMktVal!$C544)</f>
        <v>^Point~19972@19:23:24</v>
      </c>
      <c r="L542" s="3" t="str">
        <f>[1]!FppDataPoint(JPYMktVal!N544,JPYMktVal!$A544,JPYMktVal!$B544,JPYMktVal!$C544)</f>
        <v>^Point~23468@19:23:27</v>
      </c>
      <c r="M542" s="3" t="str">
        <f>[1]!FppDataPoint(JPYMktVal!O544,JPYMktVal!$A544,JPYMktVal!$B544,JPYMktVal!$C544)</f>
        <v>^Point~21487@19:23:25</v>
      </c>
      <c r="N542" s="3" t="str">
        <f>[1]!FppDataPoint(JPYMktVal!P544,JPYMktVal!$A544,JPYMktVal!$B544,JPYMktVal!$C544)</f>
        <v>^Point~21686@19:23:25</v>
      </c>
      <c r="O542" s="3" t="str">
        <f>[1]!FppDataPoint(JPYMktVal!Q544,JPYMktVal!$A544,JPYMktVal!$B544,JPYMktVal!$C544)</f>
        <v>^Point~23615@19:23:27</v>
      </c>
      <c r="P542" s="3" t="str">
        <f>[1]!FppDataPoint(JPYMktVal!R544,JPYMktVal!$A544,JPYMktVal!$B544,JPYMktVal!$C544)</f>
        <v>^Point~18325@19:23:23</v>
      </c>
      <c r="Q542" s="3" t="str">
        <f>[1]!FppDataPoint(JPYMktVal!S544,JPYMktVal!$A544,JPYMktVal!$B544,JPYMktVal!$C544)</f>
        <v>^Point~24489@19:23:28</v>
      </c>
    </row>
    <row r="543" spans="1:17" x14ac:dyDescent="0.3">
      <c r="A543" s="4"/>
      <c r="B543" s="4" t="str">
        <f>[1]!FppDataPoint(JPYMktVal!E545:S545,JPYMktVal!$A545,,)</f>
        <v>^Point~19989@19:23:24</v>
      </c>
      <c r="C543" s="3" t="str">
        <f>[1]!FppDataPoint(JPYMktVal!E545,JPYMktVal!$A545,JPYMktVal!$B545,JPYMktVal!$C545)</f>
        <v>^Point~22303@19:23:26</v>
      </c>
      <c r="D543" s="3" t="str">
        <f>[1]!FppDataPoint(JPYMktVal!F545,JPYMktVal!$A545,JPYMktVal!$B545,JPYMktVal!$C545)</f>
        <v>^Point~23630@19:23:27</v>
      </c>
      <c r="E543" s="3" t="str">
        <f>[1]!FppDataPoint(JPYMktVal!G545,JPYMktVal!$A545,JPYMktVal!$B545,JPYMktVal!$C545)</f>
        <v>^Point~24036@19:23:27</v>
      </c>
      <c r="F543" s="3" t="str">
        <f>[1]!FppDataPoint(JPYMktVal!H545,JPYMktVal!$A545,JPYMktVal!$B545,JPYMktVal!$C545)</f>
        <v>^Point~22450@19:23:26</v>
      </c>
      <c r="G543" s="3" t="str">
        <f>[1]!FppDataPoint(JPYMktVal!I545,JPYMktVal!$A545,JPYMktVal!$B545,JPYMktVal!$C545)</f>
        <v>^Point~20838@19:23:24</v>
      </c>
      <c r="H543" s="3" t="str">
        <f>[1]!FppDataPoint(JPYMktVal!J545,JPYMktVal!$A545,JPYMktVal!$B545,JPYMktVal!$C545)</f>
        <v>^Point~20858@19:23:25</v>
      </c>
      <c r="I543" s="3" t="str">
        <f>[1]!FppDataPoint(JPYMktVal!K545,JPYMktVal!$A545,JPYMktVal!$B545,JPYMktVal!$C545)</f>
        <v>^Point~18642@19:23:23</v>
      </c>
      <c r="J543" s="3" t="str">
        <f>[1]!FppDataPoint(JPYMktVal!L545,JPYMktVal!$A545,JPYMktVal!$B545,JPYMktVal!$C545)</f>
        <v>^Point~18842@19:23:23</v>
      </c>
      <c r="K543" s="3" t="str">
        <f>[1]!FppDataPoint(JPYMktVal!M545,JPYMktVal!$A545,JPYMktVal!$B545,JPYMktVal!$C545)</f>
        <v>^Point~21921@19:23:25</v>
      </c>
      <c r="L543" s="3" t="str">
        <f>[1]!FppDataPoint(JPYMktVal!N545,JPYMktVal!$A545,JPYMktVal!$B545,JPYMktVal!$C545)</f>
        <v>^Point~23690@19:23:27</v>
      </c>
      <c r="M543" s="3" t="str">
        <f>[1]!FppDataPoint(JPYMktVal!O545,JPYMktVal!$A545,JPYMktVal!$B545,JPYMktVal!$C545)</f>
        <v>^Point~20813@19:23:24</v>
      </c>
      <c r="N543" s="3" t="str">
        <f>[1]!FppDataPoint(JPYMktVal!P545,JPYMktVal!$A545,JPYMktVal!$B545,JPYMktVal!$C545)</f>
        <v>^Point~18430@19:23:23</v>
      </c>
      <c r="O543" s="3" t="str">
        <f>[1]!FppDataPoint(JPYMktVal!Q545,JPYMktVal!$A545,JPYMktVal!$B545,JPYMktVal!$C545)</f>
        <v>^Point~18696@19:23:23</v>
      </c>
      <c r="P543" s="3" t="str">
        <f>[1]!FppDataPoint(JPYMktVal!R545,JPYMktVal!$A545,JPYMktVal!$B545,JPYMktVal!$C545)</f>
        <v>^Point~18374@19:23:23</v>
      </c>
      <c r="Q543" s="3" t="str">
        <f>[1]!FppDataPoint(JPYMktVal!S545,JPYMktVal!$A545,JPYMktVal!$B545,JPYMktVal!$C545)</f>
        <v>^Point~20321@19:23:24</v>
      </c>
    </row>
    <row r="544" spans="1:17" x14ac:dyDescent="0.3">
      <c r="A544" s="4"/>
      <c r="B544" s="4" t="str">
        <f>[1]!FppDataPoint(JPYMktVal!E546:S546,JPYMktVal!$A546,,)</f>
        <v>^Point~21426@19:23:25</v>
      </c>
      <c r="C544" s="3" t="str">
        <f>[1]!FppDataPoint(JPYMktVal!E546,JPYMktVal!$A546,JPYMktVal!$B546,JPYMktVal!$C546)</f>
        <v>^Point~21346@19:23:25</v>
      </c>
      <c r="D544" s="3" t="str">
        <f>[1]!FppDataPoint(JPYMktVal!F546,JPYMktVal!$A546,JPYMktVal!$B546,JPYMktVal!$C546)</f>
        <v>^Point~21127@19:23:25</v>
      </c>
      <c r="E544" s="3" t="str">
        <f>[1]!FppDataPoint(JPYMktVal!G546,JPYMktVal!$A546,JPYMktVal!$B546,JPYMktVal!$C546)</f>
        <v>^Point~23696@19:23:27</v>
      </c>
      <c r="F544" s="3" t="str">
        <f>[1]!FppDataPoint(JPYMktVal!H546,JPYMktVal!$A546,JPYMktVal!$B546,JPYMktVal!$C546)</f>
        <v>^Point~18347@19:23:23</v>
      </c>
      <c r="G544" s="3" t="str">
        <f>[1]!FppDataPoint(JPYMktVal!I546,JPYMktVal!$A546,JPYMktVal!$B546,JPYMktVal!$C546)</f>
        <v>^Point~18934@19:23:23</v>
      </c>
      <c r="H544" s="3" t="str">
        <f>[1]!FppDataPoint(JPYMktVal!J546,JPYMktVal!$A546,JPYMktVal!$B546,JPYMktVal!$C546)</f>
        <v>^Point~20101@19:23:24</v>
      </c>
      <c r="I544" s="3" t="str">
        <f>[1]!FppDataPoint(JPYMktVal!K546,JPYMktVal!$A546,JPYMktVal!$B546,JPYMktVal!$C546)</f>
        <v>^Point~18432@19:23:23</v>
      </c>
      <c r="J544" s="3" t="str">
        <f>[1]!FppDataPoint(JPYMktVal!L546,JPYMktVal!$A546,JPYMktVal!$B546,JPYMktVal!$C546)</f>
        <v>^Point~19697@19:23:24</v>
      </c>
      <c r="K544" s="3" t="str">
        <f>[1]!FppDataPoint(JPYMktVal!M546,JPYMktVal!$A546,JPYMktVal!$B546,JPYMktVal!$C546)</f>
        <v>^Point~23067@19:23:26</v>
      </c>
      <c r="L544" s="3" t="str">
        <f>[1]!FppDataPoint(JPYMktVal!N546,JPYMktVal!$A546,JPYMktVal!$B546,JPYMktVal!$C546)</f>
        <v>^Point~22187@19:23:26</v>
      </c>
      <c r="M544" s="3" t="str">
        <f>[1]!FppDataPoint(JPYMktVal!O546,JPYMktVal!$A546,JPYMktVal!$B546,JPYMktVal!$C546)</f>
        <v>^Point~18062@19:23:22</v>
      </c>
      <c r="N544" s="3" t="str">
        <f>[1]!FppDataPoint(JPYMktVal!P546,JPYMktVal!$A546,JPYMktVal!$B546,JPYMktVal!$C546)</f>
        <v>^Point~23397@19:23:27</v>
      </c>
      <c r="O544" s="3" t="str">
        <f>[1]!FppDataPoint(JPYMktVal!Q546,JPYMktVal!$A546,JPYMktVal!$B546,JPYMktVal!$C546)</f>
        <v>^Point~20073@19:23:24</v>
      </c>
      <c r="P544" s="3" t="str">
        <f>[1]!FppDataPoint(JPYMktVal!R546,JPYMktVal!$A546,JPYMktVal!$B546,JPYMktVal!$C546)</f>
        <v>^Point~20907@19:23:25</v>
      </c>
      <c r="Q544" s="3" t="str">
        <f>[1]!FppDataPoint(JPYMktVal!S546,JPYMktVal!$A546,JPYMktVal!$B546,JPYMktVal!$C546)</f>
        <v>^Point~23855@19:23:27</v>
      </c>
    </row>
    <row r="545" spans="1:17" x14ac:dyDescent="0.3">
      <c r="A545" s="4"/>
      <c r="B545" s="4" t="str">
        <f>[1]!FppDataPoint(JPYMktVal!E547:S547,JPYMktVal!$A547,,)</f>
        <v>^Point~22504@19:23:26</v>
      </c>
      <c r="C545" s="3" t="str">
        <f>[1]!FppDataPoint(JPYMktVal!E547,JPYMktVal!$A547,JPYMktVal!$B547,JPYMktVal!$C547)</f>
        <v>^Point~18051@19:23:22</v>
      </c>
      <c r="D545" s="3" t="str">
        <f>[1]!FppDataPoint(JPYMktVal!F547,JPYMktVal!$A547,JPYMktVal!$B547,JPYMktVal!$C547)</f>
        <v>^Point~21509@19:23:25</v>
      </c>
      <c r="E545" s="3" t="str">
        <f>[1]!FppDataPoint(JPYMktVal!G547,JPYMktVal!$A547,JPYMktVal!$B547,JPYMktVal!$C547)</f>
        <v>^Point~18181@19:23:22</v>
      </c>
      <c r="F545" s="3" t="str">
        <f>[1]!FppDataPoint(JPYMktVal!H547,JPYMktVal!$A547,JPYMktVal!$B547,JPYMktVal!$C547)</f>
        <v>^Point~20266@19:23:24</v>
      </c>
      <c r="G545" s="3" t="str">
        <f>[1]!FppDataPoint(JPYMktVal!I547,JPYMktVal!$A547,JPYMktVal!$B547,JPYMktVal!$C547)</f>
        <v>^Point~21032@19:23:25</v>
      </c>
      <c r="H545" s="3" t="str">
        <f>[1]!FppDataPoint(JPYMktVal!J547,JPYMktVal!$A547,JPYMktVal!$B547,JPYMktVal!$C547)</f>
        <v>^Point~18691@19:23:23</v>
      </c>
      <c r="I545" s="3" t="str">
        <f>[1]!FppDataPoint(JPYMktVal!K547,JPYMktVal!$A547,JPYMktVal!$B547,JPYMktVal!$C547)</f>
        <v>^Point~21344@19:23:25</v>
      </c>
      <c r="J545" s="3" t="str">
        <f>[1]!FppDataPoint(JPYMktVal!L547,JPYMktVal!$A547,JPYMktVal!$B547,JPYMktVal!$C547)</f>
        <v>^Point~23131@19:23:26</v>
      </c>
      <c r="K545" s="3" t="str">
        <f>[1]!FppDataPoint(JPYMktVal!M547,JPYMktVal!$A547,JPYMktVal!$B547,JPYMktVal!$C547)</f>
        <v>^Point~21024@19:23:25</v>
      </c>
      <c r="L545" s="3" t="str">
        <f>[1]!FppDataPoint(JPYMktVal!N547,JPYMktVal!$A547,JPYMktVal!$B547,JPYMktVal!$C547)</f>
        <v>^Point~20158@19:23:24</v>
      </c>
      <c r="M545" s="3" t="str">
        <f>[1]!FppDataPoint(JPYMktVal!O547,JPYMktVal!$A547,JPYMktVal!$B547,JPYMktVal!$C547)</f>
        <v>^Point~23685@19:23:27</v>
      </c>
      <c r="N545" s="3" t="str">
        <f>[1]!FppDataPoint(JPYMktVal!P547,JPYMktVal!$A547,JPYMktVal!$B547,JPYMktVal!$C547)</f>
        <v>^Point~21144@19:23:25</v>
      </c>
      <c r="O545" s="3" t="str">
        <f>[1]!FppDataPoint(JPYMktVal!Q547,JPYMktVal!$A547,JPYMktVal!$B547,JPYMktVal!$C547)</f>
        <v>^Point~22055@19:23:25</v>
      </c>
      <c r="P545" s="3" t="str">
        <f>[1]!FppDataPoint(JPYMktVal!R547,JPYMktVal!$A547,JPYMktVal!$B547,JPYMktVal!$C547)</f>
        <v>^Point~22479@19:23:26</v>
      </c>
      <c r="Q545" s="3" t="str">
        <f>[1]!FppDataPoint(JPYMktVal!S547,JPYMktVal!$A547,JPYMktVal!$B547,JPYMktVal!$C547)</f>
        <v>^Point~17521@19:23:22</v>
      </c>
    </row>
    <row r="546" spans="1:17" x14ac:dyDescent="0.3">
      <c r="A546" s="4"/>
      <c r="B546" s="4" t="str">
        <f>[1]!FppDataPoint(JPYMktVal!E548:S548,JPYMktVal!$A548,,)</f>
        <v>^Point~20260@19:23:24</v>
      </c>
      <c r="C546" s="3" t="str">
        <f>[1]!FppDataPoint(JPYMktVal!E548,JPYMktVal!$A548,JPYMktVal!$B548,JPYMktVal!$C548)</f>
        <v>^Point~20558@19:23:24</v>
      </c>
      <c r="D546" s="3" t="str">
        <f>[1]!FppDataPoint(JPYMktVal!F548,JPYMktVal!$A548,JPYMktVal!$B548,JPYMktVal!$C548)</f>
        <v>^Point~23476@19:23:27</v>
      </c>
      <c r="E546" s="3" t="str">
        <f>[1]!FppDataPoint(JPYMktVal!G548,JPYMktVal!$A548,JPYMktVal!$B548,JPYMktVal!$C548)</f>
        <v>^Point~24651@19:23:28</v>
      </c>
      <c r="F546" s="3" t="str">
        <f>[1]!FppDataPoint(JPYMktVal!H548,JPYMktVal!$A548,JPYMktVal!$B548,JPYMktVal!$C548)</f>
        <v>^Point~18710@19:23:23</v>
      </c>
      <c r="G546" s="3" t="str">
        <f>[1]!FppDataPoint(JPYMktVal!I548,JPYMktVal!$A548,JPYMktVal!$B548,JPYMktVal!$C548)</f>
        <v>^Point~17922@19:23:22</v>
      </c>
      <c r="H546" s="3" t="str">
        <f>[1]!FppDataPoint(JPYMktVal!J548,JPYMktVal!$A548,JPYMktVal!$B548,JPYMktVal!$C548)</f>
        <v>^Point~20826@19:23:24</v>
      </c>
      <c r="I546" s="3" t="str">
        <f>[1]!FppDataPoint(JPYMktVal!K548,JPYMktVal!$A548,JPYMktVal!$B548,JPYMktVal!$C548)</f>
        <v>^Point~18213@19:23:22</v>
      </c>
      <c r="J546" s="3" t="str">
        <f>[1]!FppDataPoint(JPYMktVal!L548,JPYMktVal!$A548,JPYMktVal!$B548,JPYMktVal!$C548)</f>
        <v>^Point~19412@19:23:23</v>
      </c>
      <c r="K546" s="3" t="str">
        <f>[1]!FppDataPoint(JPYMktVal!M548,JPYMktVal!$A548,JPYMktVal!$B548,JPYMktVal!$C548)</f>
        <v>^Point~24204@19:23:27</v>
      </c>
      <c r="L546" s="3" t="str">
        <f>[1]!FppDataPoint(JPYMktVal!N548,JPYMktVal!$A548,JPYMktVal!$B548,JPYMktVal!$C548)</f>
        <v>^Point~22537@19:23:26</v>
      </c>
      <c r="M546" s="3" t="str">
        <f>[1]!FppDataPoint(JPYMktVal!O548,JPYMktVal!$A548,JPYMktVal!$B548,JPYMktVal!$C548)</f>
        <v>^Point~23043@19:23:26</v>
      </c>
      <c r="N546" s="3" t="str">
        <f>[1]!FppDataPoint(JPYMktVal!P548,JPYMktVal!$A548,JPYMktVal!$B548,JPYMktVal!$C548)</f>
        <v>^Point~20972@19:23:25</v>
      </c>
      <c r="O546" s="3" t="str">
        <f>[1]!FppDataPoint(JPYMktVal!Q548,JPYMktVal!$A548,JPYMktVal!$B548,JPYMktVal!$C548)</f>
        <v>^Point~21128@19:23:25</v>
      </c>
      <c r="P546" s="3" t="str">
        <f>[1]!FppDataPoint(JPYMktVal!R548,JPYMktVal!$A548,JPYMktVal!$B548,JPYMktVal!$C548)</f>
        <v>^Point~22054@19:23:25</v>
      </c>
      <c r="Q546" s="3" t="str">
        <f>[1]!FppDataPoint(JPYMktVal!S548,JPYMktVal!$A548,JPYMktVal!$B548,JPYMktVal!$C548)</f>
        <v>^Point~21334@19:23:25</v>
      </c>
    </row>
    <row r="547" spans="1:17" x14ac:dyDescent="0.3">
      <c r="A547" s="4"/>
      <c r="B547" s="4" t="str">
        <f>[1]!FppDataPoint(JPYMktVal!E549:S549,JPYMktVal!$A549,,)</f>
        <v>^Point~23284@19:23:26</v>
      </c>
      <c r="C547" s="3" t="str">
        <f>[1]!FppDataPoint(JPYMktVal!E549,JPYMktVal!$A549,JPYMktVal!$B549,JPYMktVal!$C549)</f>
        <v>^Point~21610@19:23:25</v>
      </c>
      <c r="D547" s="3" t="str">
        <f>[1]!FppDataPoint(JPYMktVal!F549,JPYMktVal!$A549,JPYMktVal!$B549,JPYMktVal!$C549)</f>
        <v>^Point~20144@19:23:24</v>
      </c>
      <c r="E547" s="3" t="str">
        <f>[1]!FppDataPoint(JPYMktVal!G549,JPYMktVal!$A549,JPYMktVal!$B549,JPYMktVal!$C549)</f>
        <v>^Point~21337@19:23:25</v>
      </c>
      <c r="F547" s="3" t="str">
        <f>[1]!FppDataPoint(JPYMktVal!H549,JPYMktVal!$A549,JPYMktVal!$B549,JPYMktVal!$C549)</f>
        <v>^Point~23950@19:23:27</v>
      </c>
      <c r="G547" s="3" t="str">
        <f>[1]!FppDataPoint(JPYMktVal!I549,JPYMktVal!$A549,JPYMktVal!$B549,JPYMktVal!$C549)</f>
        <v>^Point~23422@19:23:27</v>
      </c>
      <c r="H547" s="3" t="str">
        <f>[1]!FppDataPoint(JPYMktVal!J549,JPYMktVal!$A549,JPYMktVal!$B549,JPYMktVal!$C549)</f>
        <v>^Point~18194@19:23:22</v>
      </c>
      <c r="I547" s="3" t="str">
        <f>[1]!FppDataPoint(JPYMktVal!K549,JPYMktVal!$A549,JPYMktVal!$B549,JPYMktVal!$C549)</f>
        <v>^Point~23646@19:23:27</v>
      </c>
      <c r="J547" s="3" t="str">
        <f>[1]!FppDataPoint(JPYMktVal!L549,JPYMktVal!$A549,JPYMktVal!$B549,JPYMktVal!$C549)</f>
        <v>^Point~24434@19:23:28</v>
      </c>
      <c r="K547" s="3" t="str">
        <f>[1]!FppDataPoint(JPYMktVal!M549,JPYMktVal!$A549,JPYMktVal!$B549,JPYMktVal!$C549)</f>
        <v>^Point~23807@19:23:27</v>
      </c>
      <c r="L547" s="3" t="str">
        <f>[1]!FppDataPoint(JPYMktVal!N549,JPYMktVal!$A549,JPYMktVal!$B549,JPYMktVal!$C549)</f>
        <v>^Point~21890@19:23:25</v>
      </c>
      <c r="M547" s="3" t="str">
        <f>[1]!FppDataPoint(JPYMktVal!O549,JPYMktVal!$A549,JPYMktVal!$B549,JPYMktVal!$C549)</f>
        <v>^Point~17622@19:23:22</v>
      </c>
      <c r="N547" s="3" t="str">
        <f>[1]!FppDataPoint(JPYMktVal!P549,JPYMktVal!$A549,JPYMktVal!$B549,JPYMktVal!$C549)</f>
        <v>^Point~18308@19:23:22</v>
      </c>
      <c r="O547" s="3" t="str">
        <f>[1]!FppDataPoint(JPYMktVal!Q549,JPYMktVal!$A549,JPYMktVal!$B549,JPYMktVal!$C549)</f>
        <v>^Point~21524@19:23:25</v>
      </c>
      <c r="P547" s="3" t="str">
        <f>[1]!FppDataPoint(JPYMktVal!R549,JPYMktVal!$A549,JPYMktVal!$B549,JPYMktVal!$C549)</f>
        <v>^Point~19436@19:23:23</v>
      </c>
      <c r="Q547" s="3" t="str">
        <f>[1]!FppDataPoint(JPYMktVal!S549,JPYMktVal!$A549,JPYMktVal!$B549,JPYMktVal!$C549)</f>
        <v>^Point~21926@19:23:25</v>
      </c>
    </row>
    <row r="548" spans="1:17" x14ac:dyDescent="0.3">
      <c r="A548" s="4"/>
      <c r="B548" s="4" t="str">
        <f>[1]!FppDataPoint(JPYMktVal!E550:S550,JPYMktVal!$A550,,)</f>
        <v>^Point~21481@19:23:25</v>
      </c>
      <c r="C548" s="3" t="str">
        <f>[1]!FppDataPoint(JPYMktVal!E550,JPYMktVal!$A550,JPYMktVal!$B550,JPYMktVal!$C550)</f>
        <v>^Point~21078@19:23:25</v>
      </c>
      <c r="D548" s="3" t="str">
        <f>[1]!FppDataPoint(JPYMktVal!F550,JPYMktVal!$A550,JPYMktVal!$B550,JPYMktVal!$C550)</f>
        <v>^Point~21611@19:23:25</v>
      </c>
      <c r="E548" s="3" t="str">
        <f>[1]!FppDataPoint(JPYMktVal!G550,JPYMktVal!$A550,JPYMktVal!$B550,JPYMktVal!$C550)</f>
        <v>^Point~24742@19:23:28</v>
      </c>
      <c r="F548" s="3" t="str">
        <f>[1]!FppDataPoint(JPYMktVal!H550,JPYMktVal!$A550,JPYMktVal!$B550,JPYMktVal!$C550)</f>
        <v>^Point~21981@19:23:25</v>
      </c>
      <c r="G548" s="3" t="str">
        <f>[1]!FppDataPoint(JPYMktVal!I550,JPYMktVal!$A550,JPYMktVal!$B550,JPYMktVal!$C550)</f>
        <v>^Point~17996@19:23:22</v>
      </c>
      <c r="H548" s="3" t="str">
        <f>[1]!FppDataPoint(JPYMktVal!J550,JPYMktVal!$A550,JPYMktVal!$B550,JPYMktVal!$C550)</f>
        <v>^Point~24123@19:23:27</v>
      </c>
      <c r="I548" s="3" t="str">
        <f>[1]!FppDataPoint(JPYMktVal!K550,JPYMktVal!$A550,JPYMktVal!$B550,JPYMktVal!$C550)</f>
        <v>^Point~21011@19:23:25</v>
      </c>
      <c r="J548" s="3" t="str">
        <f>[1]!FppDataPoint(JPYMktVal!L550,JPYMktVal!$A550,JPYMktVal!$B550,JPYMktVal!$C550)</f>
        <v>^Point~20034@19:23:24</v>
      </c>
      <c r="K548" s="3" t="str">
        <f>[1]!FppDataPoint(JPYMktVal!M550,JPYMktVal!$A550,JPYMktVal!$B550,JPYMktVal!$C550)</f>
        <v>^Point~22372@19:23:26</v>
      </c>
      <c r="L548" s="3" t="str">
        <f>[1]!FppDataPoint(JPYMktVal!N550,JPYMktVal!$A550,JPYMktVal!$B550,JPYMktVal!$C550)</f>
        <v>^Point~22609@19:23:26</v>
      </c>
      <c r="M548" s="3" t="str">
        <f>[1]!FppDataPoint(JPYMktVal!O550,JPYMktVal!$A550,JPYMktVal!$B550,JPYMktVal!$C550)</f>
        <v>^Point~24262@19:23:27</v>
      </c>
      <c r="N548" s="3" t="str">
        <f>[1]!FppDataPoint(JPYMktVal!P550,JPYMktVal!$A550,JPYMktVal!$B550,JPYMktVal!$C550)</f>
        <v>^Point~19514@19:23:23</v>
      </c>
      <c r="O548" s="3" t="str">
        <f>[1]!FppDataPoint(JPYMktVal!Q550,JPYMktVal!$A550,JPYMktVal!$B550,JPYMktVal!$C550)</f>
        <v>^Point~19737@19:23:24</v>
      </c>
      <c r="P548" s="3" t="str">
        <f>[1]!FppDataPoint(JPYMktVal!R550,JPYMktVal!$A550,JPYMktVal!$B550,JPYMktVal!$C550)</f>
        <v>^Point~23490@19:23:27</v>
      </c>
      <c r="Q548" s="3" t="str">
        <f>[1]!FppDataPoint(JPYMktVal!S550,JPYMktVal!$A550,JPYMktVal!$B550,JPYMktVal!$C550)</f>
        <v>^Point~19757@19:23:24</v>
      </c>
    </row>
    <row r="549" spans="1:17" x14ac:dyDescent="0.3">
      <c r="A549" s="4"/>
      <c r="B549" s="4" t="str">
        <f>[1]!FppDataPoint(JPYMktVal!E551:S551,JPYMktVal!$A551,,)</f>
        <v>^Point~22350@19:23:26</v>
      </c>
      <c r="C549" s="3" t="str">
        <f>[1]!FppDataPoint(JPYMktVal!E551,JPYMktVal!$A551,JPYMktVal!$B551,JPYMktVal!$C551)</f>
        <v>^Point~19816@19:23:24</v>
      </c>
      <c r="D549" s="3" t="str">
        <f>[1]!FppDataPoint(JPYMktVal!F551,JPYMktVal!$A551,JPYMktVal!$B551,JPYMktVal!$C551)</f>
        <v>^Point~22392@19:23:26</v>
      </c>
      <c r="E549" s="3" t="str">
        <f>[1]!FppDataPoint(JPYMktVal!G551,JPYMktVal!$A551,JPYMktVal!$B551,JPYMktVal!$C551)</f>
        <v>^Point~16668@19:23:21</v>
      </c>
      <c r="F549" s="3" t="str">
        <f>[1]!FppDataPoint(JPYMktVal!H551,JPYMktVal!$A551,JPYMktVal!$B551,JPYMktVal!$C551)</f>
        <v>^Point~23934@19:23:27</v>
      </c>
      <c r="G549" s="3" t="str">
        <f>[1]!FppDataPoint(JPYMktVal!I551,JPYMktVal!$A551,JPYMktVal!$B551,JPYMktVal!$C551)</f>
        <v>^Point~17193@19:23:21</v>
      </c>
      <c r="H549" s="3" t="str">
        <f>[1]!FppDataPoint(JPYMktVal!J551,JPYMktVal!$A551,JPYMktVal!$B551,JPYMktVal!$C551)</f>
        <v>^Point~18925@19:23:23</v>
      </c>
      <c r="I549" s="3" t="str">
        <f>[1]!FppDataPoint(JPYMktVal!K551,JPYMktVal!$A551,JPYMktVal!$B551,JPYMktVal!$C551)</f>
        <v>^Point~21227@19:23:25</v>
      </c>
      <c r="J549" s="3" t="str">
        <f>[1]!FppDataPoint(JPYMktVal!L551,JPYMktVal!$A551,JPYMktVal!$B551,JPYMktVal!$C551)</f>
        <v>^Point~22836@19:23:26</v>
      </c>
      <c r="K549" s="3" t="str">
        <f>[1]!FppDataPoint(JPYMktVal!M551,JPYMktVal!$A551,JPYMktVal!$B551,JPYMktVal!$C551)</f>
        <v>^Point~23262@19:23:26</v>
      </c>
      <c r="L549" s="3" t="str">
        <f>[1]!FppDataPoint(JPYMktVal!N551,JPYMktVal!$A551,JPYMktVal!$B551,JPYMktVal!$C551)</f>
        <v>^Point~21842@19:23:25</v>
      </c>
      <c r="M549" s="3" t="str">
        <f>[1]!FppDataPoint(JPYMktVal!O551,JPYMktVal!$A551,JPYMktVal!$B551,JPYMktVal!$C551)</f>
        <v>^Point~22696@19:23:26</v>
      </c>
      <c r="N549" s="3" t="str">
        <f>[1]!FppDataPoint(JPYMktVal!P551,JPYMktVal!$A551,JPYMktVal!$B551,JPYMktVal!$C551)</f>
        <v>^Point~22124@19:23:26</v>
      </c>
      <c r="O549" s="3" t="str">
        <f>[1]!FppDataPoint(JPYMktVal!Q551,JPYMktVal!$A551,JPYMktVal!$B551,JPYMktVal!$C551)</f>
        <v>^Point~23290@19:23:26</v>
      </c>
      <c r="P549" s="3" t="str">
        <f>[1]!FppDataPoint(JPYMktVal!R551,JPYMktVal!$A551,JPYMktVal!$B551,JPYMktVal!$C551)</f>
        <v>^Point~21197@19:23:25</v>
      </c>
      <c r="Q549" s="3" t="str">
        <f>[1]!FppDataPoint(JPYMktVal!S551,JPYMktVal!$A551,JPYMktVal!$B551,JPYMktVal!$C551)</f>
        <v>^Point~21658@19:23:25</v>
      </c>
    </row>
    <row r="550" spans="1:17" x14ac:dyDescent="0.3">
      <c r="A550" s="4"/>
      <c r="B550" s="4" t="str">
        <f>[1]!FppDataPoint(JPYMktVal!E552:S552,JPYMktVal!$A552,,)</f>
        <v>^Point~22283@19:23:26</v>
      </c>
      <c r="C550" s="3" t="str">
        <f>[1]!FppDataPoint(JPYMktVal!E552,JPYMktVal!$A552,JPYMktVal!$B552,JPYMktVal!$C552)</f>
        <v>^Point~20780@19:23:24</v>
      </c>
      <c r="D550" s="3" t="str">
        <f>[1]!FppDataPoint(JPYMktVal!F552,JPYMktVal!$A552,JPYMktVal!$B552,JPYMktVal!$C552)</f>
        <v>^Point~23410@19:23:27</v>
      </c>
      <c r="E550" s="3" t="str">
        <f>[1]!FppDataPoint(JPYMktVal!G552,JPYMktVal!$A552,JPYMktVal!$B552,JPYMktVal!$C552)</f>
        <v>^Point~23113@19:23:26</v>
      </c>
      <c r="F550" s="3" t="str">
        <f>[1]!FppDataPoint(JPYMktVal!H552,JPYMktVal!$A552,JPYMktVal!$B552,JPYMktVal!$C552)</f>
        <v>^Point~17967@19:23:22</v>
      </c>
      <c r="G550" s="3" t="str">
        <f>[1]!FppDataPoint(JPYMktVal!I552,JPYMktVal!$A552,JPYMktVal!$B552,JPYMktVal!$C552)</f>
        <v>^Point~21510@19:23:25</v>
      </c>
      <c r="H550" s="3" t="str">
        <f>[1]!FppDataPoint(JPYMktVal!J552,JPYMktVal!$A552,JPYMktVal!$B552,JPYMktVal!$C552)</f>
        <v>^Point~22536@19:23:26</v>
      </c>
      <c r="I550" s="3" t="str">
        <f>[1]!FppDataPoint(JPYMktVal!K552,JPYMktVal!$A552,JPYMktVal!$B552,JPYMktVal!$C552)</f>
        <v>^Point~19694@19:23:24</v>
      </c>
      <c r="J550" s="3" t="str">
        <f>[1]!FppDataPoint(JPYMktVal!L552,JPYMktVal!$A552,JPYMktVal!$B552,JPYMktVal!$C552)</f>
        <v>^Point~24584@19:23:28</v>
      </c>
      <c r="K550" s="3" t="str">
        <f>[1]!FppDataPoint(JPYMktVal!M552,JPYMktVal!$A552,JPYMktVal!$B552,JPYMktVal!$C552)</f>
        <v>^Point~18439@19:23:23</v>
      </c>
      <c r="L550" s="3" t="str">
        <f>[1]!FppDataPoint(JPYMktVal!N552,JPYMktVal!$A552,JPYMktVal!$B552,JPYMktVal!$C552)</f>
        <v>^Point~22963@19:23:26</v>
      </c>
      <c r="M550" s="3" t="str">
        <f>[1]!FppDataPoint(JPYMktVal!O552,JPYMktVal!$A552,JPYMktVal!$B552,JPYMktVal!$C552)</f>
        <v>^Point~17899@19:23:22</v>
      </c>
      <c r="N550" s="3" t="str">
        <f>[1]!FppDataPoint(JPYMktVal!P552,JPYMktVal!$A552,JPYMktVal!$B552,JPYMktVal!$C552)</f>
        <v>^Point~22172@19:23:26</v>
      </c>
      <c r="O550" s="3" t="str">
        <f>[1]!FppDataPoint(JPYMktVal!Q552,JPYMktVal!$A552,JPYMktVal!$B552,JPYMktVal!$C552)</f>
        <v>^Point~19987@19:23:24</v>
      </c>
      <c r="P550" s="3" t="str">
        <f>[1]!FppDataPoint(JPYMktVal!R552,JPYMktVal!$A552,JPYMktVal!$B552,JPYMktVal!$C552)</f>
        <v>^Point~23608@19:23:27</v>
      </c>
      <c r="Q550" s="3" t="str">
        <f>[1]!FppDataPoint(JPYMktVal!S552,JPYMktVal!$A552,JPYMktVal!$B552,JPYMktVal!$C552)</f>
        <v>^Point~21832@19:23:25</v>
      </c>
    </row>
    <row r="551" spans="1:17" x14ac:dyDescent="0.3">
      <c r="A551" s="4"/>
      <c r="B551" s="4" t="str">
        <f>[1]!FppDataPoint(JPYMktVal!E553:S553,JPYMktVal!$A553,,)</f>
        <v>^Point~18712@19:23:23</v>
      </c>
      <c r="C551" s="3" t="str">
        <f>[1]!FppDataPoint(JPYMktVal!E553,JPYMktVal!$A553,JPYMktVal!$B553,JPYMktVal!$C553)</f>
        <v>^Point~22581@19:23:26</v>
      </c>
      <c r="D551" s="3" t="str">
        <f>[1]!FppDataPoint(JPYMktVal!F553,JPYMktVal!$A553,JPYMktVal!$B553,JPYMktVal!$C553)</f>
        <v>^Point~20408@19:23:24</v>
      </c>
      <c r="E551" s="3" t="str">
        <f>[1]!FppDataPoint(JPYMktVal!G553,JPYMktVal!$A553,JPYMktVal!$B553,JPYMktVal!$C553)</f>
        <v>^Point~24475@19:23:28</v>
      </c>
      <c r="F551" s="3" t="str">
        <f>[1]!FppDataPoint(JPYMktVal!H553,JPYMktVal!$A553,JPYMktVal!$B553,JPYMktVal!$C553)</f>
        <v>^Point~24574@19:23:28</v>
      </c>
      <c r="G551" s="3" t="str">
        <f>[1]!FppDataPoint(JPYMktVal!I553,JPYMktVal!$A553,JPYMktVal!$B553,JPYMktVal!$C553)</f>
        <v>^Point~16669@19:23:21</v>
      </c>
      <c r="H551" s="3" t="str">
        <f>[1]!FppDataPoint(JPYMktVal!J553,JPYMktVal!$A553,JPYMktVal!$B553,JPYMktVal!$C553)</f>
        <v>^Point~24647@19:23:28</v>
      </c>
      <c r="I551" s="3" t="str">
        <f>[1]!FppDataPoint(JPYMktVal!K553,JPYMktVal!$A553,JPYMktVal!$B553,JPYMktVal!$C553)</f>
        <v>^Point~20156@19:23:24</v>
      </c>
      <c r="J551" s="3" t="str">
        <f>[1]!FppDataPoint(JPYMktVal!L553,JPYMktVal!$A553,JPYMktVal!$B553,JPYMktVal!$C553)</f>
        <v>^Point~23090@19:23:26</v>
      </c>
      <c r="K551" s="3" t="str">
        <f>[1]!FppDataPoint(JPYMktVal!M553,JPYMktVal!$A553,JPYMktVal!$B553,JPYMktVal!$C553)</f>
        <v>^Point~20045@19:23:24</v>
      </c>
      <c r="L551" s="3" t="str">
        <f>[1]!FppDataPoint(JPYMktVal!N553,JPYMktVal!$A553,JPYMktVal!$B553,JPYMktVal!$C553)</f>
        <v>^Point~22867@19:23:26</v>
      </c>
      <c r="M551" s="3" t="str">
        <f>[1]!FppDataPoint(JPYMktVal!O553,JPYMktVal!$A553,JPYMktVal!$B553,JPYMktVal!$C553)</f>
        <v>^Point~24559@19:23:28</v>
      </c>
      <c r="N551" s="3" t="str">
        <f>[1]!FppDataPoint(JPYMktVal!P553,JPYMktVal!$A553,JPYMktVal!$B553,JPYMktVal!$C553)</f>
        <v>^Point~24536@19:23:28</v>
      </c>
      <c r="O551" s="3" t="str">
        <f>[1]!FppDataPoint(JPYMktVal!Q553,JPYMktVal!$A553,JPYMktVal!$B553,JPYMktVal!$C553)</f>
        <v>^Point~17876@19:23:22</v>
      </c>
      <c r="P551" s="3" t="str">
        <f>[1]!FppDataPoint(JPYMktVal!R553,JPYMktVal!$A553,JPYMktVal!$B553,JPYMktVal!$C553)</f>
        <v>^Point~19911@19:23:24</v>
      </c>
      <c r="Q551" s="3" t="str">
        <f>[1]!FppDataPoint(JPYMktVal!S553,JPYMktVal!$A553,JPYMktVal!$B553,JPYMktVal!$C553)</f>
        <v>^Point~16399@19:23:21</v>
      </c>
    </row>
    <row r="552" spans="1:17" x14ac:dyDescent="0.3">
      <c r="A552" s="4"/>
      <c r="B552" s="4" t="str">
        <f>[1]!FppDataPoint(JPYMktVal!E554:S554,JPYMktVal!$A554,,)</f>
        <v>^Point~24617@19:23:28</v>
      </c>
      <c r="C552" s="3" t="str">
        <f>[1]!FppDataPoint(JPYMktVal!E554,JPYMktVal!$A554,JPYMktVal!$B554,JPYMktVal!$C554)</f>
        <v>^Point~24157@19:23:27</v>
      </c>
      <c r="D552" s="3" t="str">
        <f>[1]!FppDataPoint(JPYMktVal!F554,JPYMktVal!$A554,JPYMktVal!$B554,JPYMktVal!$C554)</f>
        <v>^Point~20851@19:23:25</v>
      </c>
      <c r="E552" s="3" t="str">
        <f>[1]!FppDataPoint(JPYMktVal!G554,JPYMktVal!$A554,JPYMktVal!$B554,JPYMktVal!$C554)</f>
        <v>^Point~21238@19:23:25</v>
      </c>
      <c r="F552" s="3" t="str">
        <f>[1]!FppDataPoint(JPYMktVal!H554,JPYMktVal!$A554,JPYMktVal!$B554,JPYMktVal!$C554)</f>
        <v>^Point~20014@19:23:24</v>
      </c>
      <c r="G552" s="3" t="str">
        <f>[1]!FppDataPoint(JPYMktVal!I554,JPYMktVal!$A554,JPYMktVal!$B554,JPYMktVal!$C554)</f>
        <v>^Point~18921@19:23:23</v>
      </c>
      <c r="H552" s="3" t="str">
        <f>[1]!FppDataPoint(JPYMktVal!J554,JPYMktVal!$A554,JPYMktVal!$B554,JPYMktVal!$C554)</f>
        <v>^Point~20416@19:23:24</v>
      </c>
      <c r="I552" s="3" t="str">
        <f>[1]!FppDataPoint(JPYMktVal!K554,JPYMktVal!$A554,JPYMktVal!$B554,JPYMktVal!$C554)</f>
        <v>^Point~22596@19:23:26</v>
      </c>
      <c r="J552" s="3" t="str">
        <f>[1]!FppDataPoint(JPYMktVal!L554,JPYMktVal!$A554,JPYMktVal!$B554,JPYMktVal!$C554)</f>
        <v>^Point~23896@19:23:27</v>
      </c>
      <c r="K552" s="3" t="str">
        <f>[1]!FppDataPoint(JPYMktVal!M554,JPYMktVal!$A554,JPYMktVal!$B554,JPYMktVal!$C554)</f>
        <v>^Point~21983@19:23:25</v>
      </c>
      <c r="L552" s="3" t="str">
        <f>[1]!FppDataPoint(JPYMktVal!N554,JPYMktVal!$A554,JPYMktVal!$B554,JPYMktVal!$C554)</f>
        <v>^Point~24564@19:23:28</v>
      </c>
      <c r="M552" s="3" t="str">
        <f>[1]!FppDataPoint(JPYMktVal!O554,JPYMktVal!$A554,JPYMktVal!$B554,JPYMktVal!$C554)</f>
        <v>^Point~21899@19:23:25</v>
      </c>
      <c r="N552" s="3" t="str">
        <f>[1]!FppDataPoint(JPYMktVal!P554,JPYMktVal!$A554,JPYMktVal!$B554,JPYMktVal!$C554)</f>
        <v>^Point~21489@19:23:25</v>
      </c>
      <c r="O552" s="3" t="str">
        <f>[1]!FppDataPoint(JPYMktVal!Q554,JPYMktVal!$A554,JPYMktVal!$B554,JPYMktVal!$C554)</f>
        <v>^Point~24368@19:23:27</v>
      </c>
      <c r="P552" s="3" t="str">
        <f>[1]!FppDataPoint(JPYMktVal!R554,JPYMktVal!$A554,JPYMktVal!$B554,JPYMktVal!$C554)</f>
        <v>^Point~23804@19:23:27</v>
      </c>
      <c r="Q552" s="3" t="str">
        <f>[1]!FppDataPoint(JPYMktVal!S554,JPYMktVal!$A554,JPYMktVal!$B554,JPYMktVal!$C554)</f>
        <v>^Point~24710@19:23:28</v>
      </c>
    </row>
    <row r="553" spans="1:17" x14ac:dyDescent="0.3">
      <c r="A553" s="4"/>
      <c r="B553" s="4" t="str">
        <f>[1]!FppDataPoint(JPYMktVal!E555:S555,JPYMktVal!$A555,,)</f>
        <v>^Point~20003@19:23:24</v>
      </c>
      <c r="C553" s="3" t="str">
        <f>[1]!FppDataPoint(JPYMktVal!E555,JPYMktVal!$A555,JPYMktVal!$B555,JPYMktVal!$C555)</f>
        <v>^Point~20500@19:23:24</v>
      </c>
      <c r="D553" s="3" t="str">
        <f>[1]!FppDataPoint(JPYMktVal!F555,JPYMktVal!$A555,JPYMktVal!$B555,JPYMktVal!$C555)</f>
        <v>^Point~19508@19:23:23</v>
      </c>
      <c r="E553" s="3" t="str">
        <f>[1]!FppDataPoint(JPYMktVal!G555,JPYMktVal!$A555,JPYMktVal!$B555,JPYMktVal!$C555)</f>
        <v>^Point~23297@19:23:26</v>
      </c>
      <c r="F553" s="3" t="str">
        <f>[1]!FppDataPoint(JPYMktVal!H555,JPYMktVal!$A555,JPYMktVal!$B555,JPYMktVal!$C555)</f>
        <v>^Point~17924@19:23:22</v>
      </c>
      <c r="G553" s="3" t="str">
        <f>[1]!FppDataPoint(JPYMktVal!I555,JPYMktVal!$A555,JPYMktVal!$B555,JPYMktVal!$C555)</f>
        <v>^Point~19967@19:23:24</v>
      </c>
      <c r="H553" s="3" t="str">
        <f>[1]!FppDataPoint(JPYMktVal!J555,JPYMktVal!$A555,JPYMktVal!$B555,JPYMktVal!$C555)</f>
        <v>^Point~18745@19:23:23</v>
      </c>
      <c r="I553" s="3" t="str">
        <f>[1]!FppDataPoint(JPYMktVal!K555,JPYMktVal!$A555,JPYMktVal!$B555,JPYMktVal!$C555)</f>
        <v>^Point~19252@19:23:23</v>
      </c>
      <c r="J553" s="3" t="str">
        <f>[1]!FppDataPoint(JPYMktVal!L555,JPYMktVal!$A555,JPYMktVal!$B555,JPYMktVal!$C555)</f>
        <v>^Point~19692@19:23:24</v>
      </c>
      <c r="K553" s="3" t="str">
        <f>[1]!FppDataPoint(JPYMktVal!M555,JPYMktVal!$A555,JPYMktVal!$B555,JPYMktVal!$C555)</f>
        <v>^Point~24309@19:23:27</v>
      </c>
      <c r="L553" s="3" t="str">
        <f>[1]!FppDataPoint(JPYMktVal!N555,JPYMktVal!$A555,JPYMktVal!$B555,JPYMktVal!$C555)</f>
        <v>^Point~23177@19:23:26</v>
      </c>
      <c r="M553" s="3" t="str">
        <f>[1]!FppDataPoint(JPYMktVal!O555,JPYMktVal!$A555,JPYMktVal!$B555,JPYMktVal!$C555)</f>
        <v>^Point~22140@19:23:26</v>
      </c>
      <c r="N553" s="3" t="str">
        <f>[1]!FppDataPoint(JPYMktVal!P555,JPYMktVal!$A555,JPYMktVal!$B555,JPYMktVal!$C555)</f>
        <v>^Point~24344@19:23:27</v>
      </c>
      <c r="O553" s="3" t="str">
        <f>[1]!FppDataPoint(JPYMktVal!Q555,JPYMktVal!$A555,JPYMktVal!$B555,JPYMktVal!$C555)</f>
        <v>^Point~18075@19:23:22</v>
      </c>
      <c r="P553" s="3" t="str">
        <f>[1]!FppDataPoint(JPYMktVal!R555,JPYMktVal!$A555,JPYMktVal!$B555,JPYMktVal!$C555)</f>
        <v>^Point~20695@19:23:24</v>
      </c>
      <c r="Q553" s="3" t="str">
        <f>[1]!FppDataPoint(JPYMktVal!S555,JPYMktVal!$A555,JPYMktVal!$B555,JPYMktVal!$C555)</f>
        <v>^Point~20995@19:23:25</v>
      </c>
    </row>
    <row r="554" spans="1:17" x14ac:dyDescent="0.3">
      <c r="A554" s="4"/>
      <c r="B554" s="4" t="str">
        <f>[1]!FppDataPoint(JPYMktVal!E556:S556,JPYMktVal!$A556,,)</f>
        <v>^Point~23753@19:23:27</v>
      </c>
      <c r="C554" s="3" t="str">
        <f>[1]!FppDataPoint(JPYMktVal!E556,JPYMktVal!$A556,JPYMktVal!$B556,JPYMktVal!$C556)</f>
        <v>^Point~24323@19:23:27</v>
      </c>
      <c r="D554" s="3" t="str">
        <f>[1]!FppDataPoint(JPYMktVal!F556,JPYMktVal!$A556,JPYMktVal!$B556,JPYMktVal!$C556)</f>
        <v>^Point~20407@19:23:24</v>
      </c>
      <c r="E554" s="3" t="str">
        <f>[1]!FppDataPoint(JPYMktVal!G556,JPYMktVal!$A556,JPYMktVal!$B556,JPYMktVal!$C556)</f>
        <v>^Point~19259@19:23:23</v>
      </c>
      <c r="F554" s="3" t="str">
        <f>[1]!FppDataPoint(JPYMktVal!H556,JPYMktVal!$A556,JPYMktVal!$B556,JPYMktVal!$C556)</f>
        <v>^Point~22281@19:23:26</v>
      </c>
      <c r="G554" s="3" t="str">
        <f>[1]!FppDataPoint(JPYMktVal!I556,JPYMktVal!$A556,JPYMktVal!$B556,JPYMktVal!$C556)</f>
        <v>^Point~18222@19:23:22</v>
      </c>
      <c r="H554" s="3" t="str">
        <f>[1]!FppDataPoint(JPYMktVal!J556,JPYMktVal!$A556,JPYMktVal!$B556,JPYMktVal!$C556)</f>
        <v>^Point~23206@19:23:26</v>
      </c>
      <c r="I554" s="3" t="str">
        <f>[1]!FppDataPoint(JPYMktVal!K556,JPYMktVal!$A556,JPYMktVal!$B556,JPYMktVal!$C556)</f>
        <v>^Point~18814@19:23:23</v>
      </c>
      <c r="J554" s="3" t="str">
        <f>[1]!FppDataPoint(JPYMktVal!L556,JPYMktVal!$A556,JPYMktVal!$B556,JPYMktVal!$C556)</f>
        <v>^Point~19202@19:23:23</v>
      </c>
      <c r="K554" s="3" t="str">
        <f>[1]!FppDataPoint(JPYMktVal!M556,JPYMktVal!$A556,JPYMktVal!$B556,JPYMktVal!$C556)</f>
        <v>^Point~20966@19:23:25</v>
      </c>
      <c r="L554" s="3" t="str">
        <f>[1]!FppDataPoint(JPYMktVal!N556,JPYMktVal!$A556,JPYMktVal!$B556,JPYMktVal!$C556)</f>
        <v>^Point~22023@19:23:25</v>
      </c>
      <c r="M554" s="3" t="str">
        <f>[1]!FppDataPoint(JPYMktVal!O556,JPYMktVal!$A556,JPYMktVal!$B556,JPYMktVal!$C556)</f>
        <v>^Point~20409@19:23:24</v>
      </c>
      <c r="N554" s="3" t="str">
        <f>[1]!FppDataPoint(JPYMktVal!P556,JPYMktVal!$A556,JPYMktVal!$B556,JPYMktVal!$C556)</f>
        <v>^Point~22647@19:23:26</v>
      </c>
      <c r="O554" s="3" t="str">
        <f>[1]!FppDataPoint(JPYMktVal!Q556,JPYMktVal!$A556,JPYMktVal!$B556,JPYMktVal!$C556)</f>
        <v>^Point~24104@19:23:27</v>
      </c>
      <c r="P554" s="3" t="str">
        <f>[1]!FppDataPoint(JPYMktVal!R556,JPYMktVal!$A556,JPYMktVal!$B556,JPYMktVal!$C556)</f>
        <v>^Point~16363@19:23:21</v>
      </c>
      <c r="Q554" s="3" t="str">
        <f>[1]!FppDataPoint(JPYMktVal!S556,JPYMktVal!$A556,JPYMktVal!$B556,JPYMktVal!$C556)</f>
        <v>^Point~23532@19:23:27</v>
      </c>
    </row>
    <row r="555" spans="1:17" x14ac:dyDescent="0.3">
      <c r="A555" s="4"/>
      <c r="B555" s="4" t="str">
        <f>[1]!FppDataPoint(JPYMktVal!E557:S557,JPYMktVal!$A557,,)</f>
        <v>^Point~23354@19:23:26</v>
      </c>
      <c r="C555" s="3" t="str">
        <f>[1]!FppDataPoint(JPYMktVal!E557,JPYMktVal!$A557,JPYMktVal!$B557,JPYMktVal!$C557)</f>
        <v>^Point~24144@19:23:27</v>
      </c>
      <c r="D555" s="3" t="str">
        <f>[1]!FppDataPoint(JPYMktVal!F557,JPYMktVal!$A557,JPYMktVal!$B557,JPYMktVal!$C557)</f>
        <v>^Point~17638@19:23:22</v>
      </c>
      <c r="E555" s="3" t="str">
        <f>[1]!FppDataPoint(JPYMktVal!G557,JPYMktVal!$A557,JPYMktVal!$B557,JPYMktVal!$C557)</f>
        <v>^Point~21754@19:23:25</v>
      </c>
      <c r="F555" s="3" t="str">
        <f>[1]!FppDataPoint(JPYMktVal!H557,JPYMktVal!$A557,JPYMktVal!$B557,JPYMktVal!$C557)</f>
        <v>^Point~17412@19:23:22</v>
      </c>
      <c r="G555" s="3" t="str">
        <f>[1]!FppDataPoint(JPYMktVal!I557,JPYMktVal!$A557,JPYMktVal!$B557,JPYMktVal!$C557)</f>
        <v>^Point~17943@19:23:22</v>
      </c>
      <c r="H555" s="3" t="str">
        <f>[1]!FppDataPoint(JPYMktVal!J557,JPYMktVal!$A557,JPYMktVal!$B557,JPYMktVal!$C557)</f>
        <v>^Point~23593@19:23:27</v>
      </c>
      <c r="I555" s="3" t="str">
        <f>[1]!FppDataPoint(JPYMktVal!K557,JPYMktVal!$A557,JPYMktVal!$B557,JPYMktVal!$C557)</f>
        <v>^Point~18364@19:23:23</v>
      </c>
      <c r="J555" s="3" t="str">
        <f>[1]!FppDataPoint(JPYMktVal!L557,JPYMktVal!$A557,JPYMktVal!$B557,JPYMktVal!$C557)</f>
        <v>^Point~17357@19:23:21</v>
      </c>
      <c r="K555" s="3" t="str">
        <f>[1]!FppDataPoint(JPYMktVal!M557,JPYMktVal!$A557,JPYMktVal!$B557,JPYMktVal!$C557)</f>
        <v>^Point~21608@19:23:25</v>
      </c>
      <c r="L555" s="3" t="str">
        <f>[1]!FppDataPoint(JPYMktVal!N557,JPYMktVal!$A557,JPYMktVal!$B557,JPYMktVal!$C557)</f>
        <v>^Point~22788@19:23:26</v>
      </c>
      <c r="M555" s="3" t="str">
        <f>[1]!FppDataPoint(JPYMktVal!O557,JPYMktVal!$A557,JPYMktVal!$B557,JPYMktVal!$C557)</f>
        <v>^Point~24073@19:23:27</v>
      </c>
      <c r="N555" s="3" t="str">
        <f>[1]!FppDataPoint(JPYMktVal!P557,JPYMktVal!$A557,JPYMktVal!$B557,JPYMktVal!$C557)</f>
        <v>^Point~22275@19:23:26</v>
      </c>
      <c r="O555" s="3" t="str">
        <f>[1]!FppDataPoint(JPYMktVal!Q557,JPYMktVal!$A557,JPYMktVal!$B557,JPYMktVal!$C557)</f>
        <v>^Point~24194@19:23:27</v>
      </c>
      <c r="P555" s="3" t="str">
        <f>[1]!FppDataPoint(JPYMktVal!R557,JPYMktVal!$A557,JPYMktVal!$B557,JPYMktVal!$C557)</f>
        <v>^Point~23349@19:23:26</v>
      </c>
      <c r="Q555" s="3" t="str">
        <f>[1]!FppDataPoint(JPYMktVal!S557,JPYMktVal!$A557,JPYMktVal!$B557,JPYMktVal!$C557)</f>
        <v>^Point~19062@19:23:23</v>
      </c>
    </row>
    <row r="556" spans="1:17" x14ac:dyDescent="0.3">
      <c r="A556" s="4"/>
      <c r="B556" s="4" t="str">
        <f>[1]!FppDataPoint(JPYMktVal!E558:S558,JPYMktVal!$A558,,)</f>
        <v>^Point~20343@19:23:24</v>
      </c>
      <c r="C556" s="3" t="str">
        <f>[1]!FppDataPoint(JPYMktVal!E558,JPYMktVal!$A558,JPYMktVal!$B558,JPYMktVal!$C558)</f>
        <v>^Point~21654@19:23:25</v>
      </c>
      <c r="D556" s="3" t="str">
        <f>[1]!FppDataPoint(JPYMktVal!F558,JPYMktVal!$A558,JPYMktVal!$B558,JPYMktVal!$C558)</f>
        <v>^Point~21507@19:23:25</v>
      </c>
      <c r="E556" s="3" t="str">
        <f>[1]!FppDataPoint(JPYMktVal!G558,JPYMktVal!$A558,JPYMktVal!$B558,JPYMktVal!$C558)</f>
        <v>^Point~18151@19:23:22</v>
      </c>
      <c r="F556" s="3" t="str">
        <f>[1]!FppDataPoint(JPYMktVal!H558,JPYMktVal!$A558,JPYMktVal!$B558,JPYMktVal!$C558)</f>
        <v>^Point~23924@19:23:27</v>
      </c>
      <c r="G556" s="3" t="str">
        <f>[1]!FppDataPoint(JPYMktVal!I558,JPYMktVal!$A558,JPYMktVal!$B558,JPYMktVal!$C558)</f>
        <v>^Point~18920@19:23:23</v>
      </c>
      <c r="H556" s="3" t="str">
        <f>[1]!FppDataPoint(JPYMktVal!J558,JPYMktVal!$A558,JPYMktVal!$B558,JPYMktVal!$C558)</f>
        <v>^Point~18232@19:23:22</v>
      </c>
      <c r="I556" s="3" t="str">
        <f>[1]!FppDataPoint(JPYMktVal!K558,JPYMktVal!$A558,JPYMktVal!$B558,JPYMktVal!$C558)</f>
        <v>^Point~22180@19:23:26</v>
      </c>
      <c r="J556" s="3" t="str">
        <f>[1]!FppDataPoint(JPYMktVal!L558,JPYMktVal!$A558,JPYMktVal!$B558,JPYMktVal!$C558)</f>
        <v>^Point~24734@19:23:28</v>
      </c>
      <c r="K556" s="3" t="str">
        <f>[1]!FppDataPoint(JPYMktVal!M558,JPYMktVal!$A558,JPYMktVal!$B558,JPYMktVal!$C558)</f>
        <v>^Point~20193@19:23:24</v>
      </c>
      <c r="L556" s="3" t="str">
        <f>[1]!FppDataPoint(JPYMktVal!N558,JPYMktVal!$A558,JPYMktVal!$B558,JPYMktVal!$C558)</f>
        <v>^Point~19253@19:23:23</v>
      </c>
      <c r="M556" s="3" t="str">
        <f>[1]!FppDataPoint(JPYMktVal!O558,JPYMktVal!$A558,JPYMktVal!$B558,JPYMktVal!$C558)</f>
        <v>^Point~24050@19:23:27</v>
      </c>
      <c r="N556" s="3" t="str">
        <f>[1]!FppDataPoint(JPYMktVal!P558,JPYMktVal!$A558,JPYMktVal!$B558,JPYMktVal!$C558)</f>
        <v>^Point~24389@19:23:27</v>
      </c>
      <c r="O556" s="3" t="str">
        <f>[1]!FppDataPoint(JPYMktVal!Q558,JPYMktVal!$A558,JPYMktVal!$B558,JPYMktVal!$C558)</f>
        <v>^Point~22297@19:23:26</v>
      </c>
      <c r="P556" s="3" t="str">
        <f>[1]!FppDataPoint(JPYMktVal!R558,JPYMktVal!$A558,JPYMktVal!$B558,JPYMktVal!$C558)</f>
        <v>^Point~24631@19:23:28</v>
      </c>
      <c r="Q556" s="3" t="str">
        <f>[1]!FppDataPoint(JPYMktVal!S558,JPYMktVal!$A558,JPYMktVal!$B558,JPYMktVal!$C558)</f>
        <v>^Point~17912@19:23:22</v>
      </c>
    </row>
    <row r="557" spans="1:17" x14ac:dyDescent="0.3">
      <c r="A557" s="4"/>
      <c r="B557" s="4" t="str">
        <f>[1]!FppDataPoint(JPYMktVal!E559:S559,JPYMktVal!$A559,,)</f>
        <v>^Point~24134@19:23:27</v>
      </c>
      <c r="C557" s="3" t="str">
        <f>[1]!FppDataPoint(JPYMktVal!E559,JPYMktVal!$A559,JPYMktVal!$B559,JPYMktVal!$C559)</f>
        <v>^Point~20803@19:23:24</v>
      </c>
      <c r="D557" s="3" t="str">
        <f>[1]!FppDataPoint(JPYMktVal!F559,JPYMktVal!$A559,JPYMktVal!$B559,JPYMktVal!$C559)</f>
        <v>^Point~20875@19:23:25</v>
      </c>
      <c r="E557" s="3" t="str">
        <f>[1]!FppDataPoint(JPYMktVal!G559,JPYMktVal!$A559,JPYMktVal!$B559,JPYMktVal!$C559)</f>
        <v>^Point~20660@19:23:24</v>
      </c>
      <c r="F557" s="3" t="str">
        <f>[1]!FppDataPoint(JPYMktVal!H559,JPYMktVal!$A559,JPYMktVal!$B559,JPYMktVal!$C559)</f>
        <v>^Point~23296@19:23:26</v>
      </c>
      <c r="G557" s="3" t="str">
        <f>[1]!FppDataPoint(JPYMktVal!I559,JPYMktVal!$A559,JPYMktVal!$B559,JPYMktVal!$C559)</f>
        <v>^Point~22001@19:23:25</v>
      </c>
      <c r="H557" s="3" t="str">
        <f>[1]!FppDataPoint(JPYMktVal!J559,JPYMktVal!$A559,JPYMktVal!$B559,JPYMktVal!$C559)</f>
        <v>^Point~24264@19:23:27</v>
      </c>
      <c r="I557" s="3" t="str">
        <f>[1]!FppDataPoint(JPYMktVal!K559,JPYMktVal!$A559,JPYMktVal!$B559,JPYMktVal!$C559)</f>
        <v>^Point~22059@19:23:25</v>
      </c>
      <c r="J557" s="3" t="str">
        <f>[1]!FppDataPoint(JPYMktVal!L559,JPYMktVal!$A559,JPYMktVal!$B559,JPYMktVal!$C559)</f>
        <v>^Point~22530@19:23:26</v>
      </c>
      <c r="K557" s="3" t="str">
        <f>[1]!FppDataPoint(JPYMktVal!M559,JPYMktVal!$A559,JPYMktVal!$B559,JPYMktVal!$C559)</f>
        <v>^Point~17875@19:23:22</v>
      </c>
      <c r="L557" s="3" t="str">
        <f>[1]!FppDataPoint(JPYMktVal!N559,JPYMktVal!$A559,JPYMktVal!$B559,JPYMktVal!$C559)</f>
        <v>^Point~22339@19:23:26</v>
      </c>
      <c r="M557" s="3" t="str">
        <f>[1]!FppDataPoint(JPYMktVal!O559,JPYMktVal!$A559,JPYMktVal!$B559,JPYMktVal!$C559)</f>
        <v>^Point~17900@19:23:22</v>
      </c>
      <c r="N557" s="3" t="str">
        <f>[1]!FppDataPoint(JPYMktVal!P559,JPYMktVal!$A559,JPYMktVal!$B559,JPYMktVal!$C559)</f>
        <v>^Point~22362@19:23:26</v>
      </c>
      <c r="O557" s="3" t="str">
        <f>[1]!FppDataPoint(JPYMktVal!Q559,JPYMktVal!$A559,JPYMktVal!$B559,JPYMktVal!$C559)</f>
        <v>^Point~19825@19:23:24</v>
      </c>
      <c r="P557" s="3" t="str">
        <f>[1]!FppDataPoint(JPYMktVal!R559,JPYMktVal!$A559,JPYMktVal!$B559,JPYMktVal!$C559)</f>
        <v>^Point~19935@19:23:24</v>
      </c>
      <c r="Q557" s="3" t="str">
        <f>[1]!FppDataPoint(JPYMktVal!S559,JPYMktVal!$A559,JPYMktVal!$B559,JPYMktVal!$C559)</f>
        <v>^Point~19187@19:23:23</v>
      </c>
    </row>
    <row r="558" spans="1:17" x14ac:dyDescent="0.3">
      <c r="A558" s="4"/>
      <c r="B558" s="4" t="str">
        <f>[1]!FppDataPoint(JPYMktVal!E560:S560,JPYMktVal!$A560,,)</f>
        <v>^Point~21976@19:23:25</v>
      </c>
      <c r="C558" s="3" t="str">
        <f>[1]!FppDataPoint(JPYMktVal!E560,JPYMktVal!$A560,JPYMktVal!$B560,JPYMktVal!$C560)</f>
        <v>^Point~19211@19:23:23</v>
      </c>
      <c r="D558" s="3" t="str">
        <f>[1]!FppDataPoint(JPYMktVal!F560,JPYMktVal!$A560,JPYMktVal!$B560,JPYMktVal!$C560)</f>
        <v>^Point~21808@19:23:25</v>
      </c>
      <c r="E558" s="3" t="str">
        <f>[1]!FppDataPoint(JPYMktVal!G560,JPYMktVal!$A560,JPYMktVal!$B560,JPYMktVal!$C560)</f>
        <v>^Point~20952@19:23:25</v>
      </c>
      <c r="F558" s="3" t="str">
        <f>[1]!FppDataPoint(JPYMktVal!H560,JPYMktVal!$A560,JPYMktVal!$B560,JPYMktVal!$C560)</f>
        <v>^Point~19278@19:23:23</v>
      </c>
      <c r="G558" s="3" t="str">
        <f>[1]!FppDataPoint(JPYMktVal!I560,JPYMktVal!$A560,JPYMktVal!$B560,JPYMktVal!$C560)</f>
        <v>^Point~22110@19:23:25</v>
      </c>
      <c r="H558" s="3" t="str">
        <f>[1]!FppDataPoint(JPYMktVal!J560,JPYMktVal!$A560,JPYMktVal!$B560,JPYMktVal!$C560)</f>
        <v>^Point~21222@19:23:25</v>
      </c>
      <c r="I558" s="3" t="str">
        <f>[1]!FppDataPoint(JPYMktVal!K560,JPYMktVal!$A560,JPYMktVal!$B560,JPYMktVal!$C560)</f>
        <v>^Point~21683@19:23:25</v>
      </c>
      <c r="J558" s="3" t="str">
        <f>[1]!FppDataPoint(JPYMktVal!L560,JPYMktVal!$A560,JPYMktVal!$B560,JPYMktVal!$C560)</f>
        <v>^Point~17821@19:23:22</v>
      </c>
      <c r="K558" s="3" t="str">
        <f>[1]!FppDataPoint(JPYMktVal!M560,JPYMktVal!$A560,JPYMktVal!$B560,JPYMktVal!$C560)</f>
        <v>^Point~20347@19:23:24</v>
      </c>
      <c r="L558" s="3" t="str">
        <f>[1]!FppDataPoint(JPYMktVal!N560,JPYMktVal!$A560,JPYMktVal!$B560,JPYMktVal!$C560)</f>
        <v>^Point~22476@19:23:26</v>
      </c>
      <c r="M558" s="3" t="str">
        <f>[1]!FppDataPoint(JPYMktVal!O560,JPYMktVal!$A560,JPYMktVal!$B560,JPYMktVal!$C560)</f>
        <v>^Point~23908@19:23:27</v>
      </c>
      <c r="N558" s="3" t="str">
        <f>[1]!FppDataPoint(JPYMktVal!P560,JPYMktVal!$A560,JPYMktVal!$B560,JPYMktVal!$C560)</f>
        <v>^Point~18792@19:23:23</v>
      </c>
      <c r="O558" s="3" t="str">
        <f>[1]!FppDataPoint(JPYMktVal!Q560,JPYMktVal!$A560,JPYMktVal!$B560,JPYMktVal!$C560)</f>
        <v>^Point~24417@19:23:28</v>
      </c>
      <c r="P558" s="3" t="str">
        <f>[1]!FppDataPoint(JPYMktVal!R560,JPYMktVal!$A560,JPYMktVal!$B560,JPYMktVal!$C560)</f>
        <v>^Point~23926@19:23:27</v>
      </c>
      <c r="Q558" s="3" t="str">
        <f>[1]!FppDataPoint(JPYMktVal!S560,JPYMktVal!$A560,JPYMktVal!$B560,JPYMktVal!$C560)</f>
        <v>^Point~21468@19:23:25</v>
      </c>
    </row>
    <row r="559" spans="1:17" x14ac:dyDescent="0.3">
      <c r="A559" s="4"/>
      <c r="B559" s="4" t="str">
        <f>[1]!FppDataPoint(JPYMktVal!E561:S561,JPYMktVal!$A561,,)</f>
        <v>^Point~19868@19:23:24</v>
      </c>
      <c r="C559" s="3" t="str">
        <f>[1]!FppDataPoint(JPYMktVal!E561,JPYMktVal!$A561,JPYMktVal!$B561,JPYMktVal!$C561)</f>
        <v>^Point~21496@19:23:25</v>
      </c>
      <c r="D559" s="3" t="str">
        <f>[1]!FppDataPoint(JPYMktVal!F561,JPYMktVal!$A561,JPYMktVal!$B561,JPYMktVal!$C561)</f>
        <v>^Point~23124@19:23:26</v>
      </c>
      <c r="E559" s="3" t="str">
        <f>[1]!FppDataPoint(JPYMktVal!G561,JPYMktVal!$A561,JPYMktVal!$B561,JPYMktVal!$C561)</f>
        <v>^Point~16902@19:23:21</v>
      </c>
      <c r="F559" s="3" t="str">
        <f>[1]!FppDataPoint(JPYMktVal!H561,JPYMktVal!$A561,JPYMktVal!$B561,JPYMktVal!$C561)</f>
        <v>^Point~22908@19:23:26</v>
      </c>
      <c r="G559" s="3" t="str">
        <f>[1]!FppDataPoint(JPYMktVal!I561,JPYMktVal!$A561,JPYMktVal!$B561,JPYMktVal!$C561)</f>
        <v>^Point~20677@19:23:24</v>
      </c>
      <c r="H559" s="3" t="str">
        <f>[1]!FppDataPoint(JPYMktVal!J561,JPYMktVal!$A561,JPYMktVal!$B561,JPYMktVal!$C561)</f>
        <v>^Point~19848@19:23:24</v>
      </c>
      <c r="I559" s="3" t="str">
        <f>[1]!FppDataPoint(JPYMktVal!K561,JPYMktVal!$A561,JPYMktVal!$B561,JPYMktVal!$C561)</f>
        <v>^Point~16391@19:23:21</v>
      </c>
      <c r="J559" s="3" t="str">
        <f>[1]!FppDataPoint(JPYMktVal!L561,JPYMktVal!$A561,JPYMktVal!$B561,JPYMktVal!$C561)</f>
        <v>^Point~19533@19:23:23</v>
      </c>
      <c r="K559" s="3" t="str">
        <f>[1]!FppDataPoint(JPYMktVal!M561,JPYMktVal!$A561,JPYMktVal!$B561,JPYMktVal!$C561)</f>
        <v>^Point~21086@19:23:25</v>
      </c>
      <c r="L559" s="3" t="str">
        <f>[1]!FppDataPoint(JPYMktVal!N561,JPYMktVal!$A561,JPYMktVal!$B561,JPYMktVal!$C561)</f>
        <v>^Point~17951@19:23:22</v>
      </c>
      <c r="M559" s="3" t="str">
        <f>[1]!FppDataPoint(JPYMktVal!O561,JPYMktVal!$A561,JPYMktVal!$B561,JPYMktVal!$C561)</f>
        <v>^Point~20275@19:23:24</v>
      </c>
      <c r="N559" s="3" t="str">
        <f>[1]!FppDataPoint(JPYMktVal!P561,JPYMktVal!$A561,JPYMktVal!$B561,JPYMktVal!$C561)</f>
        <v>^Point~20798@19:23:24</v>
      </c>
      <c r="O559" s="3" t="str">
        <f>[1]!FppDataPoint(JPYMktVal!Q561,JPYMktVal!$A561,JPYMktVal!$B561,JPYMktVal!$C561)</f>
        <v>^Point~21974@19:23:25</v>
      </c>
      <c r="P559" s="3" t="str">
        <f>[1]!FppDataPoint(JPYMktVal!R561,JPYMktVal!$A561,JPYMktVal!$B561,JPYMktVal!$C561)</f>
        <v>^Point~24241@19:23:27</v>
      </c>
      <c r="Q559" s="3" t="str">
        <f>[1]!FppDataPoint(JPYMktVal!S561,JPYMktVal!$A561,JPYMktVal!$B561,JPYMktVal!$C561)</f>
        <v>^Point~16914@19:23:21</v>
      </c>
    </row>
    <row r="560" spans="1:17" x14ac:dyDescent="0.3">
      <c r="A560" s="4"/>
      <c r="B560" s="4" t="str">
        <f>[1]!FppDataPoint(JPYMktVal!E562:S562,JPYMktVal!$A562,,)</f>
        <v>^Point~23215@19:23:26</v>
      </c>
      <c r="C560" s="3" t="str">
        <f>[1]!FppDataPoint(JPYMktVal!E562,JPYMktVal!$A562,JPYMktVal!$B562,JPYMktVal!$C562)</f>
        <v>^Point~22177@19:23:26</v>
      </c>
      <c r="D560" s="3" t="str">
        <f>[1]!FppDataPoint(JPYMktVal!F562,JPYMktVal!$A562,JPYMktVal!$B562,JPYMktVal!$C562)</f>
        <v>^Point~21376@19:23:25</v>
      </c>
      <c r="E560" s="3" t="str">
        <f>[1]!FppDataPoint(JPYMktVal!G562,JPYMktVal!$A562,JPYMktVal!$B562,JPYMktVal!$C562)</f>
        <v>^Point~22694@19:23:26</v>
      </c>
      <c r="F560" s="3" t="str">
        <f>[1]!FppDataPoint(JPYMktVal!H562,JPYMktVal!$A562,JPYMktVal!$B562,JPYMktVal!$C562)</f>
        <v>^Point~22433@19:23:26</v>
      </c>
      <c r="G560" s="3" t="str">
        <f>[1]!FppDataPoint(JPYMktVal!I562,JPYMktVal!$A562,JPYMktVal!$B562,JPYMktVal!$C562)</f>
        <v>^Point~19443@19:23:23</v>
      </c>
      <c r="H560" s="3" t="str">
        <f>[1]!FppDataPoint(JPYMktVal!J562,JPYMktVal!$A562,JPYMktVal!$B562,JPYMktVal!$C562)</f>
        <v>^Point~21740@19:23:25</v>
      </c>
      <c r="I560" s="3" t="str">
        <f>[1]!FppDataPoint(JPYMktVal!K562,JPYMktVal!$A562,JPYMktVal!$B562,JPYMktVal!$C562)</f>
        <v>^Point~18397@19:23:23</v>
      </c>
      <c r="J560" s="3" t="str">
        <f>[1]!FppDataPoint(JPYMktVal!L562,JPYMktVal!$A562,JPYMktVal!$B562,JPYMktVal!$C562)</f>
        <v>^Point~22092@19:23:25</v>
      </c>
      <c r="K560" s="3" t="str">
        <f>[1]!FppDataPoint(JPYMktVal!M562,JPYMktVal!$A562,JPYMktVal!$B562,JPYMktVal!$C562)</f>
        <v>^Point~18671@19:23:23</v>
      </c>
      <c r="L560" s="3" t="str">
        <f>[1]!FppDataPoint(JPYMktVal!N562,JPYMktVal!$A562,JPYMktVal!$B562,JPYMktVal!$C562)</f>
        <v>^Point~23033@19:23:26</v>
      </c>
      <c r="M560" s="3" t="str">
        <f>[1]!FppDataPoint(JPYMktVal!O562,JPYMktVal!$A562,JPYMktVal!$B562,JPYMktVal!$C562)</f>
        <v>^Point~19919@19:23:24</v>
      </c>
      <c r="N560" s="3" t="str">
        <f>[1]!FppDataPoint(JPYMktVal!P562,JPYMktVal!$A562,JPYMktVal!$B562,JPYMktVal!$C562)</f>
        <v>^Point~20559@19:23:24</v>
      </c>
      <c r="O560" s="3" t="str">
        <f>[1]!FppDataPoint(JPYMktVal!Q562,JPYMktVal!$A562,JPYMktVal!$B562,JPYMktVal!$C562)</f>
        <v>^Point~18853@19:23:23</v>
      </c>
      <c r="P560" s="3" t="str">
        <f>[1]!FppDataPoint(JPYMktVal!R562,JPYMktVal!$A562,JPYMktVal!$B562,JPYMktVal!$C562)</f>
        <v>^Point~24675@19:23:28</v>
      </c>
      <c r="Q560" s="3" t="str">
        <f>[1]!FppDataPoint(JPYMktVal!S562,JPYMktVal!$A562,JPYMktVal!$B562,JPYMktVal!$C562)</f>
        <v>^Point~24179@19:23:27</v>
      </c>
    </row>
    <row r="561" spans="1:17" x14ac:dyDescent="0.3">
      <c r="A561" s="4"/>
      <c r="B561" s="4" t="str">
        <f>[1]!FppDataPoint(JPYMktVal!E563:S563,JPYMktVal!$A563,,)</f>
        <v>^Point~20081@19:23:24</v>
      </c>
      <c r="C561" s="3" t="str">
        <f>[1]!FppDataPoint(JPYMktVal!E563,JPYMktVal!$A563,JPYMktVal!$B563,JPYMktVal!$C563)</f>
        <v>^Point~20476@19:23:24</v>
      </c>
      <c r="D561" s="3" t="str">
        <f>[1]!FppDataPoint(JPYMktVal!F563,JPYMktVal!$A563,JPYMktVal!$B563,JPYMktVal!$C563)</f>
        <v>^Point~24733@19:23:28</v>
      </c>
      <c r="E561" s="3" t="str">
        <f>[1]!FppDataPoint(JPYMktVal!G563,JPYMktVal!$A563,JPYMktVal!$B563,JPYMktVal!$C563)</f>
        <v>^Point~22400@19:23:26</v>
      </c>
      <c r="F561" s="3" t="str">
        <f>[1]!FppDataPoint(JPYMktVal!H563,JPYMktVal!$A563,JPYMktVal!$B563,JPYMktVal!$C563)</f>
        <v>^Point~18367@19:23:23</v>
      </c>
      <c r="G561" s="3" t="str">
        <f>[1]!FppDataPoint(JPYMktVal!I563,JPYMktVal!$A563,JPYMktVal!$B563,JPYMktVal!$C563)</f>
        <v>^Point~16901@19:23:21</v>
      </c>
      <c r="H561" s="3" t="str">
        <f>[1]!FppDataPoint(JPYMktVal!J563,JPYMktVal!$A563,JPYMktVal!$B563,JPYMktVal!$C563)</f>
        <v>^Point~24261@19:23:27</v>
      </c>
      <c r="I561" s="3" t="str">
        <f>[1]!FppDataPoint(JPYMktVal!K563,JPYMktVal!$A563,JPYMktVal!$B563,JPYMktVal!$C563)</f>
        <v>^Point~20417@19:23:24</v>
      </c>
      <c r="J561" s="3" t="str">
        <f>[1]!FppDataPoint(JPYMktVal!L563,JPYMktVal!$A563,JPYMktVal!$B563,JPYMktVal!$C563)</f>
        <v>^Point~22083@19:23:25</v>
      </c>
      <c r="K561" s="3" t="str">
        <f>[1]!FppDataPoint(JPYMktVal!M563,JPYMktVal!$A563,JPYMktVal!$B563,JPYMktVal!$C563)</f>
        <v>^Point~23991@19:23:27</v>
      </c>
      <c r="L561" s="3" t="str">
        <f>[1]!FppDataPoint(JPYMktVal!N563,JPYMktVal!$A563,JPYMktVal!$B563,JPYMktVal!$C563)</f>
        <v>^Point~21173@19:23:25</v>
      </c>
      <c r="M561" s="3" t="str">
        <f>[1]!FppDataPoint(JPYMktVal!O563,JPYMktVal!$A563,JPYMktVal!$B563,JPYMktVal!$C563)</f>
        <v>^Point~20391@19:23:24</v>
      </c>
      <c r="N561" s="3" t="str">
        <f>[1]!FppDataPoint(JPYMktVal!P563,JPYMktVal!$A563,JPYMktVal!$B563,JPYMktVal!$C563)</f>
        <v>^Point~24473@19:23:28</v>
      </c>
      <c r="O561" s="3" t="str">
        <f>[1]!FppDataPoint(JPYMktVal!Q563,JPYMktVal!$A563,JPYMktVal!$B563,JPYMktVal!$C563)</f>
        <v>^Point~20675@19:23:24</v>
      </c>
      <c r="P561" s="3" t="str">
        <f>[1]!FppDataPoint(JPYMktVal!R563,JPYMktVal!$A563,JPYMktVal!$B563,JPYMktVal!$C563)</f>
        <v>^Point~22201@19:23:26</v>
      </c>
      <c r="Q561" s="3" t="str">
        <f>[1]!FppDataPoint(JPYMktVal!S563,JPYMktVal!$A563,JPYMktVal!$B563,JPYMktVal!$C563)</f>
        <v>^Point~20827@19:23:24</v>
      </c>
    </row>
    <row r="562" spans="1:17" x14ac:dyDescent="0.3">
      <c r="A562" s="4"/>
      <c r="B562" s="4" t="str">
        <f>[1]!FppDataPoint(JPYMktVal!E564:S564,JPYMktVal!$A564,,)</f>
        <v>^Point~20268@19:23:24</v>
      </c>
      <c r="C562" s="3" t="str">
        <f>[1]!FppDataPoint(JPYMktVal!E564,JPYMktVal!$A564,JPYMktVal!$B564,JPYMktVal!$C564)</f>
        <v>^Point~22109@19:23:25</v>
      </c>
      <c r="D562" s="3" t="str">
        <f>[1]!FppDataPoint(JPYMktVal!F564,JPYMktVal!$A564,JPYMktVal!$B564,JPYMktVal!$C564)</f>
        <v>^Point~18225@19:23:22</v>
      </c>
      <c r="E562" s="3" t="str">
        <f>[1]!FppDataPoint(JPYMktVal!G564,JPYMktVal!$A564,JPYMktVal!$B564,JPYMktVal!$C564)</f>
        <v>^Point~24677@19:23:28</v>
      </c>
      <c r="F562" s="3" t="str">
        <f>[1]!FppDataPoint(JPYMktVal!H564,JPYMktVal!$A564,JPYMktVal!$B564,JPYMktVal!$C564)</f>
        <v>^Point~23260@19:23:26</v>
      </c>
      <c r="G562" s="3" t="str">
        <f>[1]!FppDataPoint(JPYMktVal!I564,JPYMktVal!$A564,JPYMktVal!$B564,JPYMktVal!$C564)</f>
        <v>^Point~19860@19:23:24</v>
      </c>
      <c r="H562" s="3" t="str">
        <f>[1]!FppDataPoint(JPYMktVal!J564,JPYMktVal!$A564,JPYMktVal!$B564,JPYMktVal!$C564)</f>
        <v>^Point~22486@19:23:26</v>
      </c>
      <c r="I562" s="3" t="str">
        <f>[1]!FppDataPoint(JPYMktVal!K564,JPYMktVal!$A564,JPYMktVal!$B564,JPYMktVal!$C564)</f>
        <v>^Point~24520@19:23:28</v>
      </c>
      <c r="J562" s="3" t="str">
        <f>[1]!FppDataPoint(JPYMktVal!L564,JPYMktVal!$A564,JPYMktVal!$B564,JPYMktVal!$C564)</f>
        <v>^Point~21349@19:23:25</v>
      </c>
      <c r="K562" s="3" t="str">
        <f>[1]!FppDataPoint(JPYMktVal!M564,JPYMktVal!$A564,JPYMktVal!$B564,JPYMktVal!$C564)</f>
        <v>^Point~21187@19:23:25</v>
      </c>
      <c r="L562" s="3" t="str">
        <f>[1]!FppDataPoint(JPYMktVal!N564,JPYMktVal!$A564,JPYMktVal!$B564,JPYMktVal!$C564)</f>
        <v>^Point~18193@19:23:22</v>
      </c>
      <c r="M562" s="3" t="str">
        <f>[1]!FppDataPoint(JPYMktVal!O564,JPYMktVal!$A564,JPYMktVal!$B564,JPYMktVal!$C564)</f>
        <v>^Point~20080@19:23:24</v>
      </c>
      <c r="N562" s="3" t="str">
        <f>[1]!FppDataPoint(JPYMktVal!P564,JPYMktVal!$A564,JPYMktVal!$B564,JPYMktVal!$C564)</f>
        <v>^Point~22769@19:23:26</v>
      </c>
      <c r="O562" s="3" t="str">
        <f>[1]!FppDataPoint(JPYMktVal!Q564,JPYMktVal!$A564,JPYMktVal!$B564,JPYMktVal!$C564)</f>
        <v>^Point~22448@19:23:26</v>
      </c>
      <c r="P562" s="3" t="str">
        <f>[1]!FppDataPoint(JPYMktVal!R564,JPYMktVal!$A564,JPYMktVal!$B564,JPYMktVal!$C564)</f>
        <v>^Point~23787@19:23:27</v>
      </c>
      <c r="Q562" s="3" t="str">
        <f>[1]!FppDataPoint(JPYMktVal!S564,JPYMktVal!$A564,JPYMktVal!$B564,JPYMktVal!$C564)</f>
        <v>^Point~21374@19:23:25</v>
      </c>
    </row>
    <row r="563" spans="1:17" x14ac:dyDescent="0.3">
      <c r="A563" s="4"/>
      <c r="B563" s="4" t="str">
        <f>[1]!FppDataPoint(JPYMktVal!E565:S565,JPYMktVal!$A565,,)</f>
        <v>^Point~23899@19:23:27</v>
      </c>
      <c r="C563" s="3" t="str">
        <f>[1]!FppDataPoint(JPYMktVal!E565,JPYMktVal!$A565,JPYMktVal!$B565,JPYMktVal!$C565)</f>
        <v>^Point~24436@19:23:28</v>
      </c>
      <c r="D563" s="3" t="str">
        <f>[1]!FppDataPoint(JPYMktVal!F565,JPYMktVal!$A565,JPYMktVal!$B565,JPYMktVal!$C565)</f>
        <v>^Point~18819@19:23:23</v>
      </c>
      <c r="E563" s="3" t="str">
        <f>[1]!FppDataPoint(JPYMktVal!G565,JPYMktVal!$A565,JPYMktVal!$B565,JPYMktVal!$C565)</f>
        <v>^Point~20872@19:23:25</v>
      </c>
      <c r="F563" s="3" t="str">
        <f>[1]!FppDataPoint(JPYMktVal!H565,JPYMktVal!$A565,JPYMktVal!$B565,JPYMktVal!$C565)</f>
        <v>^Point~20048@19:23:24</v>
      </c>
      <c r="G563" s="3" t="str">
        <f>[1]!FppDataPoint(JPYMktVal!I565,JPYMktVal!$A565,JPYMktVal!$B565,JPYMktVal!$C565)</f>
        <v>^Point~22862@19:23:26</v>
      </c>
      <c r="H563" s="3" t="str">
        <f>[1]!FppDataPoint(JPYMktVal!J565,JPYMktVal!$A565,JPYMktVal!$B565,JPYMktVal!$C565)</f>
        <v>^Point~24201@19:23:27</v>
      </c>
      <c r="I563" s="3" t="str">
        <f>[1]!FppDataPoint(JPYMktVal!K565,JPYMktVal!$A565,JPYMktVal!$B565,JPYMktVal!$C565)</f>
        <v>^Point~21395@19:23:25</v>
      </c>
      <c r="J563" s="3" t="str">
        <f>[1]!FppDataPoint(JPYMktVal!L565,JPYMktVal!$A565,JPYMktVal!$B565,JPYMktVal!$C565)</f>
        <v>^Point~23502@19:23:27</v>
      </c>
      <c r="K563" s="3" t="str">
        <f>[1]!FppDataPoint(JPYMktVal!M565,JPYMktVal!$A565,JPYMktVal!$B565,JPYMktVal!$C565)</f>
        <v>^Point~18355@19:23:23</v>
      </c>
      <c r="L563" s="3" t="str">
        <f>[1]!FppDataPoint(JPYMktVal!N565,JPYMktVal!$A565,JPYMktVal!$B565,JPYMktVal!$C565)</f>
        <v>^Point~20373@19:23:24</v>
      </c>
      <c r="M563" s="3" t="str">
        <f>[1]!FppDataPoint(JPYMktVal!O565,JPYMktVal!$A565,JPYMktVal!$B565,JPYMktVal!$C565)</f>
        <v>^Point~21581@19:23:25</v>
      </c>
      <c r="N563" s="3" t="str">
        <f>[1]!FppDataPoint(JPYMktVal!P565,JPYMktVal!$A565,JPYMktVal!$B565,JPYMktVal!$C565)</f>
        <v>^Point~18320@19:23:23</v>
      </c>
      <c r="O563" s="3" t="str">
        <f>[1]!FppDataPoint(JPYMktVal!Q565,JPYMktVal!$A565,JPYMktVal!$B565,JPYMktVal!$C565)</f>
        <v>^Point~22951@19:23:26</v>
      </c>
      <c r="P563" s="3" t="str">
        <f>[1]!FppDataPoint(JPYMktVal!R565,JPYMktVal!$A565,JPYMktVal!$B565,JPYMktVal!$C565)</f>
        <v>^Point~20475@19:23:24</v>
      </c>
      <c r="Q563" s="3" t="str">
        <f>[1]!FppDataPoint(JPYMktVal!S565,JPYMktVal!$A565,JPYMktVal!$B565,JPYMktVal!$C565)</f>
        <v>^Point~21482@19:23:25</v>
      </c>
    </row>
    <row r="564" spans="1:17" x14ac:dyDescent="0.3">
      <c r="A564" s="4"/>
      <c r="B564" s="4" t="str">
        <f>[1]!FppDataPoint(JPYMktVal!E566:S566,JPYMktVal!$A566,,)</f>
        <v>^Point~22545@19:23:26</v>
      </c>
      <c r="C564" s="3" t="str">
        <f>[1]!FppDataPoint(JPYMktVal!E566,JPYMktVal!$A566,JPYMktVal!$B566,JPYMktVal!$C566)</f>
        <v>^Point~18207@19:23:22</v>
      </c>
      <c r="D564" s="3" t="str">
        <f>[1]!FppDataPoint(JPYMktVal!F566,JPYMktVal!$A566,JPYMktVal!$B566,JPYMktVal!$C566)</f>
        <v>^Point~18427@19:23:23</v>
      </c>
      <c r="E564" s="3" t="str">
        <f>[1]!FppDataPoint(JPYMktVal!G566,JPYMktVal!$A566,JPYMktVal!$B566,JPYMktVal!$C566)</f>
        <v>^Point~24508@19:23:28</v>
      </c>
      <c r="F564" s="3" t="str">
        <f>[1]!FppDataPoint(JPYMktVal!H566,JPYMktVal!$A566,JPYMktVal!$B566,JPYMktVal!$C566)</f>
        <v>^Point~24772@19:23:28</v>
      </c>
      <c r="G564" s="3" t="str">
        <f>[1]!FppDataPoint(JPYMktVal!I566,JPYMktVal!$A566,JPYMktVal!$B566,JPYMktVal!$C566)</f>
        <v>^Point~24361@19:23:27</v>
      </c>
      <c r="H564" s="3" t="str">
        <f>[1]!FppDataPoint(JPYMktVal!J566,JPYMktVal!$A566,JPYMktVal!$B566,JPYMktVal!$C566)</f>
        <v>^Point~24336@19:23:27</v>
      </c>
      <c r="I564" s="3" t="str">
        <f>[1]!FppDataPoint(JPYMktVal!K566,JPYMktVal!$A566,JPYMktVal!$B566,JPYMktVal!$C566)</f>
        <v>^Point~20943@19:23:25</v>
      </c>
      <c r="J564" s="3" t="str">
        <f>[1]!FppDataPoint(JPYMktVal!L566,JPYMktVal!$A566,JPYMktVal!$B566,JPYMktVal!$C566)</f>
        <v>^Point~19882@19:23:24</v>
      </c>
      <c r="K564" s="3" t="str">
        <f>[1]!FppDataPoint(JPYMktVal!M566,JPYMktVal!$A566,JPYMktVal!$B566,JPYMktVal!$C566)</f>
        <v>^Point~20969@19:23:25</v>
      </c>
      <c r="L564" s="3" t="str">
        <f>[1]!FppDataPoint(JPYMktVal!N566,JPYMktVal!$A566,JPYMktVal!$B566,JPYMktVal!$C566)</f>
        <v>^Point~20894@19:23:25</v>
      </c>
      <c r="M564" s="3" t="str">
        <f>[1]!FppDataPoint(JPYMktVal!O566,JPYMktVal!$A566,JPYMktVal!$B566,JPYMktVal!$C566)</f>
        <v>^Point~22121@19:23:25</v>
      </c>
      <c r="N564" s="3" t="str">
        <f>[1]!FppDataPoint(JPYMktVal!P566,JPYMktVal!$A566,JPYMktVal!$B566,JPYMktVal!$C566)</f>
        <v>^Point~21560@19:23:25</v>
      </c>
      <c r="O564" s="3" t="str">
        <f>[1]!FppDataPoint(JPYMktVal!Q566,JPYMktVal!$A566,JPYMktVal!$B566,JPYMktVal!$C566)</f>
        <v>^Point~22261@19:23:26</v>
      </c>
      <c r="P564" s="3" t="str">
        <f>[1]!FppDataPoint(JPYMktVal!R566,JPYMktVal!$A566,JPYMktVal!$B566,JPYMktVal!$C566)</f>
        <v>^Point~21875@19:23:25</v>
      </c>
      <c r="Q564" s="3" t="str">
        <f>[1]!FppDataPoint(JPYMktVal!S566,JPYMktVal!$A566,JPYMktVal!$B566,JPYMktVal!$C566)</f>
        <v>^Point~20164@19:23:24</v>
      </c>
    </row>
    <row r="565" spans="1:17" x14ac:dyDescent="0.3">
      <c r="A565" s="4"/>
      <c r="B565" s="4" t="str">
        <f>[1]!FppDataPoint(JPYMktVal!E567:S567,JPYMktVal!$A567,,)</f>
        <v>^Point~20026@19:23:24</v>
      </c>
      <c r="C565" s="3" t="str">
        <f>[1]!FppDataPoint(JPYMktVal!E567,JPYMktVal!$A567,JPYMktVal!$B567,JPYMktVal!$C567)</f>
        <v>^Point~22883@19:23:26</v>
      </c>
      <c r="D565" s="3" t="str">
        <f>[1]!FppDataPoint(JPYMktVal!F567,JPYMktVal!$A567,JPYMktVal!$B567,JPYMktVal!$C567)</f>
        <v>^Point~20149@19:23:24</v>
      </c>
      <c r="E565" s="3" t="str">
        <f>[1]!FppDataPoint(JPYMktVal!G567,JPYMktVal!$A567,JPYMktVal!$B567,JPYMktVal!$C567)</f>
        <v>^Point~21183@19:23:25</v>
      </c>
      <c r="F565" s="3" t="str">
        <f>[1]!FppDataPoint(JPYMktVal!H567,JPYMktVal!$A567,JPYMktVal!$B567,JPYMktVal!$C567)</f>
        <v>^Point~18763@19:23:23</v>
      </c>
      <c r="G565" s="3" t="str">
        <f>[1]!FppDataPoint(JPYMktVal!I567,JPYMktVal!$A567,JPYMktVal!$B567,JPYMktVal!$C567)</f>
        <v>^Point~23531@19:23:27</v>
      </c>
      <c r="H565" s="3" t="str">
        <f>[1]!FppDataPoint(JPYMktVal!J567,JPYMktVal!$A567,JPYMktVal!$B567,JPYMktVal!$C567)</f>
        <v>^Point~18413@19:23:23</v>
      </c>
      <c r="I565" s="3" t="str">
        <f>[1]!FppDataPoint(JPYMktVal!K567,JPYMktVal!$A567,JPYMktVal!$B567,JPYMktVal!$C567)</f>
        <v>^Point~22631@19:23:26</v>
      </c>
      <c r="J565" s="3" t="str">
        <f>[1]!FppDataPoint(JPYMktVal!L567,JPYMktVal!$A567,JPYMktVal!$B567,JPYMktVal!$C567)</f>
        <v>^Point~19695@19:23:24</v>
      </c>
      <c r="K565" s="3" t="str">
        <f>[1]!FppDataPoint(JPYMktVal!M567,JPYMktVal!$A567,JPYMktVal!$B567,JPYMktVal!$C567)</f>
        <v>^Point~19435@19:23:23</v>
      </c>
      <c r="L565" s="3" t="str">
        <f>[1]!FppDataPoint(JPYMktVal!N567,JPYMktVal!$A567,JPYMktVal!$B567,JPYMktVal!$C567)</f>
        <v>^Point~21223@19:23:25</v>
      </c>
      <c r="M565" s="3" t="str">
        <f>[1]!FppDataPoint(JPYMktVal!O567,JPYMktVal!$A567,JPYMktVal!$B567,JPYMktVal!$C567)</f>
        <v>^Point~20074@19:23:24</v>
      </c>
      <c r="N565" s="3" t="str">
        <f>[1]!FppDataPoint(JPYMktVal!P567,JPYMktVal!$A567,JPYMktVal!$B567,JPYMktVal!$C567)</f>
        <v>^Point~24137@19:23:27</v>
      </c>
      <c r="O565" s="3" t="str">
        <f>[1]!FppDataPoint(JPYMktVal!Q567,JPYMktVal!$A567,JPYMktVal!$B567,JPYMktVal!$C567)</f>
        <v>^Point~24643@19:23:28</v>
      </c>
      <c r="P565" s="3" t="str">
        <f>[1]!FppDataPoint(JPYMktVal!R567,JPYMktVal!$A567,JPYMktVal!$B567,JPYMktVal!$C567)</f>
        <v>^Point~18904@19:23:23</v>
      </c>
      <c r="Q565" s="3" t="str">
        <f>[1]!FppDataPoint(JPYMktVal!S567,JPYMktVal!$A567,JPYMktVal!$B567,JPYMktVal!$C567)</f>
        <v>^Point~22241@19:23:26</v>
      </c>
    </row>
    <row r="566" spans="1:17" x14ac:dyDescent="0.3">
      <c r="A566" s="4"/>
      <c r="B566" s="4" t="str">
        <f>[1]!FppDataPoint(JPYMktVal!E568:S568,JPYMktVal!$A568,,)</f>
        <v>^Point~24370@19:23:27</v>
      </c>
      <c r="C566" s="3" t="str">
        <f>[1]!FppDataPoint(JPYMktVal!E568,JPYMktVal!$A568,JPYMktVal!$B568,JPYMktVal!$C568)</f>
        <v>^Point~22630@19:23:26</v>
      </c>
      <c r="D566" s="3" t="str">
        <f>[1]!FppDataPoint(JPYMktVal!F568,JPYMktVal!$A568,JPYMktVal!$B568,JPYMktVal!$C568)</f>
        <v>^Point~22197@19:23:26</v>
      </c>
      <c r="E566" s="3" t="str">
        <f>[1]!FppDataPoint(JPYMktVal!G568,JPYMktVal!$A568,JPYMktVal!$B568,JPYMktVal!$C568)</f>
        <v>^Point~24693@19:23:28</v>
      </c>
      <c r="F566" s="3" t="str">
        <f>[1]!FppDataPoint(JPYMktVal!H568,JPYMktVal!$A568,JPYMktVal!$B568,JPYMktVal!$C568)</f>
        <v>^Point~17962@19:23:22</v>
      </c>
      <c r="G566" s="3" t="str">
        <f>[1]!FppDataPoint(JPYMktVal!I568,JPYMktVal!$A568,JPYMktVal!$B568,JPYMktVal!$C568)</f>
        <v>^Point~19274@19:23:23</v>
      </c>
      <c r="H566" s="3" t="str">
        <f>[1]!FppDataPoint(JPYMktVal!J568,JPYMktVal!$A568,JPYMktVal!$B568,JPYMktVal!$C568)</f>
        <v>^Point~16873@19:23:21</v>
      </c>
      <c r="I566" s="3" t="str">
        <f>[1]!FppDataPoint(JPYMktVal!K568,JPYMktVal!$A568,JPYMktVal!$B568,JPYMktVal!$C568)</f>
        <v>^Point~22752@19:23:26</v>
      </c>
      <c r="J566" s="3" t="str">
        <f>[1]!FppDataPoint(JPYMktVal!L568,JPYMktVal!$A568,JPYMktVal!$B568,JPYMktVal!$C568)</f>
        <v>^Point~21020@19:23:25</v>
      </c>
      <c r="K566" s="3" t="str">
        <f>[1]!FppDataPoint(JPYMktVal!M568,JPYMktVal!$A568,JPYMktVal!$B568,JPYMktVal!$C568)</f>
        <v>^Point~20718@19:23:24</v>
      </c>
      <c r="L566" s="3" t="str">
        <f>[1]!FppDataPoint(JPYMktVal!N568,JPYMktVal!$A568,JPYMktVal!$B568,JPYMktVal!$C568)</f>
        <v>^Point~21251@19:23:25</v>
      </c>
      <c r="M566" s="3" t="str">
        <f>[1]!FppDataPoint(JPYMktVal!O568,JPYMktVal!$A568,JPYMktVal!$B568,JPYMktVal!$C568)</f>
        <v>^Point~23675@19:23:27</v>
      </c>
      <c r="N566" s="3" t="str">
        <f>[1]!FppDataPoint(JPYMktVal!P568,JPYMktVal!$A568,JPYMktVal!$B568,JPYMktVal!$C568)</f>
        <v>^Point~23897@19:23:27</v>
      </c>
      <c r="O566" s="3" t="str">
        <f>[1]!FppDataPoint(JPYMktVal!Q568,JPYMktVal!$A568,JPYMktVal!$B568,JPYMktVal!$C568)</f>
        <v>^Point~22277@19:23:26</v>
      </c>
      <c r="P566" s="3" t="str">
        <f>[1]!FppDataPoint(JPYMktVal!R568,JPYMktVal!$A568,JPYMktVal!$B568,JPYMktVal!$C568)</f>
        <v>^Point~24410@19:23:28</v>
      </c>
      <c r="Q566" s="3" t="str">
        <f>[1]!FppDataPoint(JPYMktVal!S568,JPYMktVal!$A568,JPYMktVal!$B568,JPYMktVal!$C568)</f>
        <v>^Point~21773@19:23:25</v>
      </c>
    </row>
    <row r="567" spans="1:17" x14ac:dyDescent="0.3">
      <c r="A567" s="4"/>
      <c r="B567" s="4" t="str">
        <f>[1]!FppDataPoint(JPYMktVal!E569:S569,JPYMktVal!$A569,,)</f>
        <v>^Point~24594@19:23:28</v>
      </c>
      <c r="C567" s="3" t="str">
        <f>[1]!FppDataPoint(JPYMktVal!E569,JPYMktVal!$A569,JPYMktVal!$B569,JPYMktVal!$C569)</f>
        <v>^Point~21191@19:23:25</v>
      </c>
      <c r="D567" s="3" t="str">
        <f>[1]!FppDataPoint(JPYMktVal!F569,JPYMktVal!$A569,JPYMktVal!$B569,JPYMktVal!$C569)</f>
        <v>^Point~24498@19:23:28</v>
      </c>
      <c r="E567" s="3" t="str">
        <f>[1]!FppDataPoint(JPYMktVal!G569,JPYMktVal!$A569,JPYMktVal!$B569,JPYMktVal!$C569)</f>
        <v>^Point~22260@19:23:26</v>
      </c>
      <c r="F567" s="3" t="str">
        <f>[1]!FppDataPoint(JPYMktVal!H569,JPYMktVal!$A569,JPYMktVal!$B569,JPYMktVal!$C569)</f>
        <v>^Point~17824@19:23:22</v>
      </c>
      <c r="G567" s="3" t="str">
        <f>[1]!FppDataPoint(JPYMktVal!I569,JPYMktVal!$A569,JPYMktVal!$B569,JPYMktVal!$C569)</f>
        <v>^Point~17522@19:23:22</v>
      </c>
      <c r="H567" s="3" t="str">
        <f>[1]!FppDataPoint(JPYMktVal!J569,JPYMktVal!$A569,JPYMktVal!$B569,JPYMktVal!$C569)</f>
        <v>^Point~21023@19:23:25</v>
      </c>
      <c r="I567" s="3" t="str">
        <f>[1]!FppDataPoint(JPYMktVal!K569,JPYMktVal!$A569,JPYMktVal!$B569,JPYMktVal!$C569)</f>
        <v>^Point~20015@19:23:24</v>
      </c>
      <c r="J567" s="3" t="str">
        <f>[1]!FppDataPoint(JPYMktVal!L569,JPYMktVal!$A569,JPYMktVal!$B569,JPYMktVal!$C569)</f>
        <v>^Point~23544@19:23:27</v>
      </c>
      <c r="K567" s="3" t="str">
        <f>[1]!FppDataPoint(JPYMktVal!M569,JPYMktVal!$A569,JPYMktVal!$B569,JPYMktVal!$C569)</f>
        <v>^Point~18670@19:23:23</v>
      </c>
      <c r="L567" s="3" t="str">
        <f>[1]!FppDataPoint(JPYMktVal!N569,JPYMktVal!$A569,JPYMktVal!$B569,JPYMktVal!$C569)</f>
        <v>^Point~24291@19:23:27</v>
      </c>
      <c r="M567" s="3" t="str">
        <f>[1]!FppDataPoint(JPYMktVal!O569,JPYMktVal!$A569,JPYMktVal!$B569,JPYMktVal!$C569)</f>
        <v>^Point~23645@19:23:27</v>
      </c>
      <c r="N567" s="3" t="str">
        <f>[1]!FppDataPoint(JPYMktVal!P569,JPYMktVal!$A569,JPYMktVal!$B569,JPYMktVal!$C569)</f>
        <v>^Point~19535@19:23:23</v>
      </c>
      <c r="O567" s="3" t="str">
        <f>[1]!FppDataPoint(JPYMktVal!Q569,JPYMktVal!$A569,JPYMktVal!$B569,JPYMktVal!$C569)</f>
        <v>^Point~21270@19:23:25</v>
      </c>
      <c r="P567" s="3" t="str">
        <f>[1]!FppDataPoint(JPYMktVal!R569,JPYMktVal!$A569,JPYMktVal!$B569,JPYMktVal!$C569)</f>
        <v>^Point~17819@19:23:22</v>
      </c>
      <c r="Q567" s="3" t="str">
        <f>[1]!FppDataPoint(JPYMktVal!S569,JPYMktVal!$A569,JPYMktVal!$B569,JPYMktVal!$C569)</f>
        <v>^Point~22787@19:23:26</v>
      </c>
    </row>
    <row r="568" spans="1:17" x14ac:dyDescent="0.3">
      <c r="A568" s="4"/>
      <c r="B568" s="4" t="str">
        <f>[1]!FppDataPoint(JPYMktVal!E570:S570,JPYMktVal!$A570,,)</f>
        <v>^Point~23833@19:23:27</v>
      </c>
      <c r="C568" s="3" t="str">
        <f>[1]!FppDataPoint(JPYMktVal!E570,JPYMktVal!$A570,JPYMktVal!$B570,JPYMktVal!$C570)</f>
        <v>^Point~23413@19:23:27</v>
      </c>
      <c r="D568" s="3" t="str">
        <f>[1]!FppDataPoint(JPYMktVal!F570,JPYMktVal!$A570,JPYMktVal!$B570,JPYMktVal!$C570)</f>
        <v>^Point~23737@19:23:27</v>
      </c>
      <c r="E568" s="3" t="str">
        <f>[1]!FppDataPoint(JPYMktVal!G570,JPYMktVal!$A570,JPYMktVal!$B570,JPYMktVal!$C570)</f>
        <v>^Point~23479@19:23:27</v>
      </c>
      <c r="F568" s="3" t="str">
        <f>[1]!FppDataPoint(JPYMktVal!H570,JPYMktVal!$A570,JPYMktVal!$B570,JPYMktVal!$C570)</f>
        <v>^Point~23123@19:23:26</v>
      </c>
      <c r="G568" s="3" t="str">
        <f>[1]!FppDataPoint(JPYMktVal!I570,JPYMktVal!$A570,JPYMktVal!$B570,JPYMktVal!$C570)</f>
        <v>^Point~24625@19:23:28</v>
      </c>
      <c r="H568" s="3" t="str">
        <f>[1]!FppDataPoint(JPYMktVal!J570,JPYMktVal!$A570,JPYMktVal!$B570,JPYMktVal!$C570)</f>
        <v>^Point~18738@19:23:23</v>
      </c>
      <c r="I568" s="3" t="str">
        <f>[1]!FppDataPoint(JPYMktVal!K570,JPYMktVal!$A570,JPYMktVal!$B570,JPYMktVal!$C570)</f>
        <v>^Point~18071@19:23:22</v>
      </c>
      <c r="J568" s="3" t="str">
        <f>[1]!FppDataPoint(JPYMktVal!L570,JPYMktVal!$A570,JPYMktVal!$B570,JPYMktVal!$C570)</f>
        <v>^Point~18154@19:23:22</v>
      </c>
      <c r="K568" s="3" t="str">
        <f>[1]!FppDataPoint(JPYMktVal!M570,JPYMktVal!$A570,JPYMktVal!$B570,JPYMktVal!$C570)</f>
        <v>^Point~24260@19:23:27</v>
      </c>
      <c r="L568" s="3" t="str">
        <f>[1]!FppDataPoint(JPYMktVal!N570,JPYMktVal!$A570,JPYMktVal!$B570,JPYMktVal!$C570)</f>
        <v>^Point~20879@19:23:25</v>
      </c>
      <c r="M568" s="3" t="str">
        <f>[1]!FppDataPoint(JPYMktVal!O570,JPYMktVal!$A570,JPYMktVal!$B570,JPYMktVal!$C570)</f>
        <v>^Point~19971@19:23:24</v>
      </c>
      <c r="N568" s="3" t="str">
        <f>[1]!FppDataPoint(JPYMktVal!P570,JPYMktVal!$A570,JPYMktVal!$B570,JPYMktVal!$C570)</f>
        <v>^Point~18409@19:23:23</v>
      </c>
      <c r="O568" s="3" t="str">
        <f>[1]!FppDataPoint(JPYMktVal!Q570,JPYMktVal!$A570,JPYMktVal!$B570,JPYMktVal!$C570)</f>
        <v>^Point~18702@19:23:23</v>
      </c>
      <c r="P568" s="3" t="str">
        <f>[1]!FppDataPoint(JPYMktVal!R570,JPYMktVal!$A570,JPYMktVal!$B570,JPYMktVal!$C570)</f>
        <v>^Point~20250@19:23:24</v>
      </c>
      <c r="Q568" s="3" t="str">
        <f>[1]!FppDataPoint(JPYMktVal!S570,JPYMktVal!$A570,JPYMktVal!$B570,JPYMktVal!$C570)</f>
        <v>^Point~19153@19:23:23</v>
      </c>
    </row>
    <row r="569" spans="1:17" x14ac:dyDescent="0.3">
      <c r="A569" s="4"/>
      <c r="B569" s="4" t="str">
        <f>[1]!FppDataPoint(JPYMktVal!E571:S571,JPYMktVal!$A571,,)</f>
        <v>^Point~20138@19:23:24</v>
      </c>
      <c r="C569" s="3" t="str">
        <f>[1]!FppDataPoint(JPYMktVal!E571,JPYMktVal!$A571,JPYMktVal!$B571,JPYMktVal!$C571)</f>
        <v>^Point~17623@19:23:22</v>
      </c>
      <c r="D569" s="3" t="str">
        <f>[1]!FppDataPoint(JPYMktVal!F571,JPYMktVal!$A571,JPYMktVal!$B571,JPYMktVal!$C571)</f>
        <v>^Point~22102@19:23:25</v>
      </c>
      <c r="E569" s="3" t="str">
        <f>[1]!FppDataPoint(JPYMktVal!G571,JPYMktVal!$A571,JPYMktVal!$B571,JPYMktVal!$C571)</f>
        <v>^Point~17882@19:23:22</v>
      </c>
      <c r="F569" s="3" t="str">
        <f>[1]!FppDataPoint(JPYMktVal!H571,JPYMktVal!$A571,JPYMktVal!$B571,JPYMktVal!$C571)</f>
        <v>^Point~23772@19:23:27</v>
      </c>
      <c r="G569" s="3" t="str">
        <f>[1]!FppDataPoint(JPYMktVal!I571,JPYMktVal!$A571,JPYMktVal!$B571,JPYMktVal!$C571)</f>
        <v>^Point~21940@19:23:25</v>
      </c>
      <c r="H569" s="3" t="str">
        <f>[1]!FppDataPoint(JPYMktVal!J571,JPYMktVal!$A571,JPYMktVal!$B571,JPYMktVal!$C571)</f>
        <v>^Point~18046@19:23:22</v>
      </c>
      <c r="I569" s="3" t="str">
        <f>[1]!FppDataPoint(JPYMktVal!K571,JPYMktVal!$A571,JPYMktVal!$B571,JPYMktVal!$C571)</f>
        <v>^Point~23613@19:23:27</v>
      </c>
      <c r="J569" s="3" t="str">
        <f>[1]!FppDataPoint(JPYMktVal!L571,JPYMktVal!$A571,JPYMktVal!$B571,JPYMktVal!$C571)</f>
        <v>^Point~23151@19:23:26</v>
      </c>
      <c r="K569" s="3" t="str">
        <f>[1]!FppDataPoint(JPYMktVal!M571,JPYMktVal!$A571,JPYMktVal!$B571,JPYMktVal!$C571)</f>
        <v>^Point~20297@19:23:24</v>
      </c>
      <c r="L569" s="3" t="str">
        <f>[1]!FppDataPoint(JPYMktVal!N571,JPYMktVal!$A571,JPYMktVal!$B571,JPYMktVal!$C571)</f>
        <v>^Point~23421@19:23:27</v>
      </c>
      <c r="M569" s="3" t="str">
        <f>[1]!FppDataPoint(JPYMktVal!O571,JPYMktVal!$A571,JPYMktVal!$B571,JPYMktVal!$C571)</f>
        <v>^Point~18236@19:23:22</v>
      </c>
      <c r="N569" s="3" t="str">
        <f>[1]!FppDataPoint(JPYMktVal!P571,JPYMktVal!$A571,JPYMktVal!$B571,JPYMktVal!$C571)</f>
        <v>^Point~19851@19:23:24</v>
      </c>
      <c r="O569" s="3" t="str">
        <f>[1]!FppDataPoint(JPYMktVal!Q571,JPYMktVal!$A571,JPYMktVal!$B571,JPYMktVal!$C571)</f>
        <v>^Point~16890@19:23:21</v>
      </c>
      <c r="P569" s="3" t="str">
        <f>[1]!FppDataPoint(JPYMktVal!R571,JPYMktVal!$A571,JPYMktVal!$B571,JPYMktVal!$C571)</f>
        <v>^Point~24223@19:23:27</v>
      </c>
      <c r="Q569" s="3" t="str">
        <f>[1]!FppDataPoint(JPYMktVal!S571,JPYMktVal!$A571,JPYMktVal!$B571,JPYMktVal!$C571)</f>
        <v>^Point~21600@19:23:25</v>
      </c>
    </row>
    <row r="570" spans="1:17" x14ac:dyDescent="0.3">
      <c r="A570" s="4"/>
      <c r="B570" s="4" t="str">
        <f>[1]!FppDataPoint(JPYMktVal!E572:S572,JPYMktVal!$A572,,)</f>
        <v>^Point~20968@19:23:25</v>
      </c>
      <c r="C570" s="3" t="str">
        <f>[1]!FppDataPoint(JPYMktVal!E572,JPYMktVal!$A572,JPYMktVal!$B572,JPYMktVal!$C572)</f>
        <v>^Point~19670@19:23:24</v>
      </c>
      <c r="D570" s="3" t="str">
        <f>[1]!FppDataPoint(JPYMktVal!F572,JPYMktVal!$A572,JPYMktVal!$B572,JPYMktVal!$C572)</f>
        <v>^Point~23958@19:23:27</v>
      </c>
      <c r="E570" s="3" t="str">
        <f>[1]!FppDataPoint(JPYMktVal!G572,JPYMktVal!$A572,JPYMktVal!$B572,JPYMktVal!$C572)</f>
        <v>^Point~19349@19:23:23</v>
      </c>
      <c r="F570" s="3" t="str">
        <f>[1]!FppDataPoint(JPYMktVal!H572,JPYMktVal!$A572,JPYMktVal!$B572,JPYMktVal!$C572)</f>
        <v>^Point~17862@19:23:22</v>
      </c>
      <c r="G570" s="3" t="str">
        <f>[1]!FppDataPoint(JPYMktVal!I572,JPYMktVal!$A572,JPYMktVal!$B572,JPYMktVal!$C572)</f>
        <v>^Point~22217@19:23:26</v>
      </c>
      <c r="H570" s="3" t="str">
        <f>[1]!FppDataPoint(JPYMktVal!J572,JPYMktVal!$A572,JPYMktVal!$B572,JPYMktVal!$C572)</f>
        <v>^Point~23770@19:23:27</v>
      </c>
      <c r="I570" s="3" t="str">
        <f>[1]!FppDataPoint(JPYMktVal!K572,JPYMktVal!$A572,JPYMktVal!$B572,JPYMktVal!$C572)</f>
        <v>^Point~22149@19:23:26</v>
      </c>
      <c r="J570" s="3" t="str">
        <f>[1]!FppDataPoint(JPYMktVal!L572,JPYMktVal!$A572,JPYMktVal!$B572,JPYMktVal!$C572)</f>
        <v>^Point~16670@19:23:21</v>
      </c>
      <c r="K570" s="3" t="str">
        <f>[1]!FppDataPoint(JPYMktVal!M572,JPYMktVal!$A572,JPYMktVal!$B572,JPYMktVal!$C572)</f>
        <v>^Point~21878@19:23:25</v>
      </c>
      <c r="L570" s="3" t="str">
        <f>[1]!FppDataPoint(JPYMktVal!N572,JPYMktVal!$A572,JPYMktVal!$B572,JPYMktVal!$C572)</f>
        <v>^Point~20140@19:23:24</v>
      </c>
      <c r="M570" s="3" t="str">
        <f>[1]!FppDataPoint(JPYMktVal!O572,JPYMktVal!$A572,JPYMktVal!$B572,JPYMktVal!$C572)</f>
        <v>^Point~21148@19:23:25</v>
      </c>
      <c r="N570" s="3" t="str">
        <f>[1]!FppDataPoint(JPYMktVal!P572,JPYMktVal!$A572,JPYMktVal!$B572,JPYMktVal!$C572)</f>
        <v>^Point~19522@19:23:23</v>
      </c>
      <c r="O570" s="3" t="str">
        <f>[1]!FppDataPoint(JPYMktVal!Q572,JPYMktVal!$A572,JPYMktVal!$B572,JPYMktVal!$C572)</f>
        <v>^Point~18215@19:23:22</v>
      </c>
      <c r="P570" s="3" t="str">
        <f>[1]!FppDataPoint(JPYMktVal!R572,JPYMktVal!$A572,JPYMktVal!$B572,JPYMktVal!$C572)</f>
        <v>^Point~19149@19:23:23</v>
      </c>
      <c r="Q570" s="3" t="str">
        <f>[1]!FppDataPoint(JPYMktVal!S572,JPYMktVal!$A572,JPYMktVal!$B572,JPYMktVal!$C572)</f>
        <v>^Point~23989@19:23:27</v>
      </c>
    </row>
    <row r="571" spans="1:17" x14ac:dyDescent="0.3">
      <c r="A571" s="4"/>
      <c r="B571" s="4" t="str">
        <f>[1]!FppDataPoint(JPYMktVal!E573:S573,JPYMktVal!$A573,,)</f>
        <v>^Point~23007@19:23:26</v>
      </c>
      <c r="C571" s="3" t="str">
        <f>[1]!FppDataPoint(JPYMktVal!E573,JPYMktVal!$A573,JPYMktVal!$B573,JPYMktVal!$C573)</f>
        <v>^Point~20351@19:23:24</v>
      </c>
      <c r="D571" s="3" t="str">
        <f>[1]!FppDataPoint(JPYMktVal!F573,JPYMktVal!$A573,JPYMktVal!$B573,JPYMktVal!$C573)</f>
        <v>^Point~20194@19:23:24</v>
      </c>
      <c r="E571" s="3" t="str">
        <f>[1]!FppDataPoint(JPYMktVal!G573,JPYMktVal!$A573,JPYMktVal!$B573,JPYMktVal!$C573)</f>
        <v>^Point~22232@19:23:26</v>
      </c>
      <c r="F571" s="3" t="str">
        <f>[1]!FppDataPoint(JPYMktVal!H573,JPYMktVal!$A573,JPYMktVal!$B573,JPYMktVal!$C573)</f>
        <v>^Point~24583@19:23:28</v>
      </c>
      <c r="G571" s="3" t="str">
        <f>[1]!FppDataPoint(JPYMktVal!I573,JPYMktVal!$A573,JPYMktVal!$B573,JPYMktVal!$C573)</f>
        <v>^Point~20049@19:23:24</v>
      </c>
      <c r="H571" s="3" t="str">
        <f>[1]!FppDataPoint(JPYMktVal!J573,JPYMktVal!$A573,JPYMktVal!$B573,JPYMktVal!$C573)</f>
        <v>^Point~22382@19:23:26</v>
      </c>
      <c r="I571" s="3" t="str">
        <f>[1]!FppDataPoint(JPYMktVal!K573,JPYMktVal!$A573,JPYMktVal!$B573,JPYMktVal!$C573)</f>
        <v>^Point~22135@19:23:26</v>
      </c>
      <c r="J571" s="3" t="str">
        <f>[1]!FppDataPoint(JPYMktVal!L573,JPYMktVal!$A573,JPYMktVal!$B573,JPYMktVal!$C573)</f>
        <v>^Point~20661@19:23:24</v>
      </c>
      <c r="K571" s="3" t="str">
        <f>[1]!FppDataPoint(JPYMktVal!M573,JPYMktVal!$A573,JPYMktVal!$B573,JPYMktVal!$C573)</f>
        <v>^Point~22681@19:23:26</v>
      </c>
      <c r="L571" s="3" t="str">
        <f>[1]!FppDataPoint(JPYMktVal!N573,JPYMktVal!$A573,JPYMktVal!$B573,JPYMktVal!$C573)</f>
        <v>^Point~24277@19:23:27</v>
      </c>
      <c r="M571" s="3" t="str">
        <f>[1]!FppDataPoint(JPYMktVal!O573,JPYMktVal!$A573,JPYMktVal!$B573,JPYMktVal!$C573)</f>
        <v>^Point~22552@19:23:26</v>
      </c>
      <c r="N571" s="3" t="str">
        <f>[1]!FppDataPoint(JPYMktVal!P573,JPYMktVal!$A573,JPYMktVal!$B573,JPYMktVal!$C573)</f>
        <v>^Point~20536@19:23:24</v>
      </c>
      <c r="O571" s="3" t="str">
        <f>[1]!FppDataPoint(JPYMktVal!Q573,JPYMktVal!$A573,JPYMktVal!$B573,JPYMktVal!$C573)</f>
        <v>^Point~19403@19:23:23</v>
      </c>
      <c r="P571" s="3" t="str">
        <f>[1]!FppDataPoint(JPYMktVal!R573,JPYMktVal!$A573,JPYMktVal!$B573,JPYMktVal!$C573)</f>
        <v>^Point~22795@19:23:26</v>
      </c>
      <c r="Q571" s="3" t="str">
        <f>[1]!FppDataPoint(JPYMktVal!S573,JPYMktVal!$A573,JPYMktVal!$B573,JPYMktVal!$C573)</f>
        <v>^Point~19428@19:23:23</v>
      </c>
    </row>
    <row r="572" spans="1:17" x14ac:dyDescent="0.3">
      <c r="A572" s="4"/>
      <c r="B572" s="4" t="str">
        <f>[1]!FppDataPoint(JPYMktVal!E574:S574,JPYMktVal!$A574,,)</f>
        <v>^Point~24696@19:23:28</v>
      </c>
      <c r="C572" s="3" t="str">
        <f>[1]!FppDataPoint(JPYMktVal!E574,JPYMktVal!$A574,JPYMktVal!$B574,JPYMktVal!$C574)</f>
        <v>^Point~23466@19:23:27</v>
      </c>
      <c r="D572" s="3" t="str">
        <f>[1]!FppDataPoint(JPYMktVal!F574,JPYMktVal!$A574,JPYMktVal!$B574,JPYMktVal!$C574)</f>
        <v>^Point~21271@19:23:25</v>
      </c>
      <c r="E572" s="3" t="str">
        <f>[1]!FppDataPoint(JPYMktVal!G574,JPYMktVal!$A574,JPYMktVal!$B574,JPYMktVal!$C574)</f>
        <v>^Point~17175@19:23:21</v>
      </c>
      <c r="F572" s="3" t="str">
        <f>[1]!FppDataPoint(JPYMktVal!H574,JPYMktVal!$A574,JPYMktVal!$B574,JPYMktVal!$C574)</f>
        <v>^Point~20762@19:23:24</v>
      </c>
      <c r="G572" s="3" t="str">
        <f>[1]!FppDataPoint(JPYMktVal!I574,JPYMktVal!$A574,JPYMktVal!$B574,JPYMktVal!$C574)</f>
        <v>^Point~24286@19:23:27</v>
      </c>
      <c r="H572" s="3" t="str">
        <f>[1]!FppDataPoint(JPYMktVal!J574,JPYMktVal!$A574,JPYMktVal!$B574,JPYMktVal!$C574)</f>
        <v>^Point~23717@19:23:27</v>
      </c>
      <c r="I572" s="3" t="str">
        <f>[1]!FppDataPoint(JPYMktVal!K574,JPYMktVal!$A574,JPYMktVal!$B574,JPYMktVal!$C574)</f>
        <v>^Point~21091@19:23:25</v>
      </c>
      <c r="J572" s="3" t="str">
        <f>[1]!FppDataPoint(JPYMktVal!L574,JPYMktVal!$A574,JPYMktVal!$B574,JPYMktVal!$C574)</f>
        <v>^Point~23805@19:23:27</v>
      </c>
      <c r="K572" s="3" t="str">
        <f>[1]!FppDataPoint(JPYMktVal!M574,JPYMktVal!$A574,JPYMktVal!$B574,JPYMktVal!$C574)</f>
        <v>^Point~19467@19:23:23</v>
      </c>
      <c r="L572" s="3" t="str">
        <f>[1]!FppDataPoint(JPYMktVal!N574,JPYMktVal!$A574,JPYMktVal!$B574,JPYMktVal!$C574)</f>
        <v>^Point~16671@19:23:21</v>
      </c>
      <c r="M572" s="3" t="str">
        <f>[1]!FppDataPoint(JPYMktVal!O574,JPYMktVal!$A574,JPYMktVal!$B574,JPYMktVal!$C574)</f>
        <v>^Point~22413@19:23:26</v>
      </c>
      <c r="N572" s="3" t="str">
        <f>[1]!FppDataPoint(JPYMktVal!P574,JPYMktVal!$A574,JPYMktVal!$B574,JPYMktVal!$C574)</f>
        <v>^Point~24352@19:23:27</v>
      </c>
      <c r="O572" s="3" t="str">
        <f>[1]!FppDataPoint(JPYMktVal!Q574,JPYMktVal!$A574,JPYMktVal!$B574,JPYMktVal!$C574)</f>
        <v>^Point~22920@19:23:26</v>
      </c>
      <c r="P572" s="3" t="str">
        <f>[1]!FppDataPoint(JPYMktVal!R574,JPYMktVal!$A574,JPYMktVal!$B574,JPYMktVal!$C574)</f>
        <v>^Point~20530@19:23:24</v>
      </c>
      <c r="Q572" s="3" t="str">
        <f>[1]!FppDataPoint(JPYMktVal!S574,JPYMktVal!$A574,JPYMktVal!$B574,JPYMktVal!$C574)</f>
        <v>^Point~23925@19:23:27</v>
      </c>
    </row>
    <row r="573" spans="1:17" x14ac:dyDescent="0.3">
      <c r="A573" s="4"/>
      <c r="B573" s="4" t="str">
        <f>[1]!FppDataPoint(JPYMktVal!E575:S575,JPYMktVal!$A575,,)</f>
        <v>^Point~22844@19:23:26</v>
      </c>
      <c r="C573" s="3" t="str">
        <f>[1]!FppDataPoint(JPYMktVal!E575,JPYMktVal!$A575,JPYMktVal!$B575,JPYMktVal!$C575)</f>
        <v>^Point~18543@19:23:23</v>
      </c>
      <c r="D573" s="3" t="str">
        <f>[1]!FppDataPoint(JPYMktVal!F575,JPYMktVal!$A575,JPYMktVal!$B575,JPYMktVal!$C575)</f>
        <v>^Point~23323@19:23:26</v>
      </c>
      <c r="E573" s="3" t="str">
        <f>[1]!FppDataPoint(JPYMktVal!G575,JPYMktVal!$A575,JPYMktVal!$B575,JPYMktVal!$C575)</f>
        <v>^Point~21019@19:23:25</v>
      </c>
      <c r="F573" s="3" t="str">
        <f>[1]!FppDataPoint(JPYMktVal!H575,JPYMktVal!$A575,JPYMktVal!$B575,JPYMktVal!$C575)</f>
        <v>^Point~18438@19:23:23</v>
      </c>
      <c r="G573" s="3" t="str">
        <f>[1]!FppDataPoint(JPYMktVal!I575,JPYMktVal!$A575,JPYMktVal!$B575,JPYMktVal!$C575)</f>
        <v>^Point~23758@19:23:27</v>
      </c>
      <c r="H573" s="3" t="str">
        <f>[1]!FppDataPoint(JPYMktVal!J575,JPYMktVal!$A575,JPYMktVal!$B575,JPYMktVal!$C575)</f>
        <v>^Point~20032@19:23:24</v>
      </c>
      <c r="I573" s="3" t="str">
        <f>[1]!FppDataPoint(JPYMktVal!K575,JPYMktVal!$A575,JPYMktVal!$B575,JPYMktVal!$C575)</f>
        <v>^Point~22028@19:23:25</v>
      </c>
      <c r="J573" s="3" t="str">
        <f>[1]!FppDataPoint(JPYMktVal!L575,JPYMktVal!$A575,JPYMktVal!$B575,JPYMktVal!$C575)</f>
        <v>^Point~24187@19:23:27</v>
      </c>
      <c r="K573" s="3" t="str">
        <f>[1]!FppDataPoint(JPYMktVal!M575,JPYMktVal!$A575,JPYMktVal!$B575,JPYMktVal!$C575)</f>
        <v>^Point~20982@19:23:25</v>
      </c>
      <c r="L573" s="3" t="str">
        <f>[1]!FppDataPoint(JPYMktVal!N575,JPYMktVal!$A575,JPYMktVal!$B575,JPYMktVal!$C575)</f>
        <v>^Point~22592@19:23:26</v>
      </c>
      <c r="M573" s="3" t="str">
        <f>[1]!FppDataPoint(JPYMktVal!O575,JPYMktVal!$A575,JPYMktVal!$B575,JPYMktVal!$C575)</f>
        <v>^Point~22792@19:23:26</v>
      </c>
      <c r="N573" s="3" t="str">
        <f>[1]!FppDataPoint(JPYMktVal!P575,JPYMktVal!$A575,JPYMktVal!$B575,JPYMktVal!$C575)</f>
        <v>^Point~18414@19:23:23</v>
      </c>
      <c r="O573" s="3" t="str">
        <f>[1]!FppDataPoint(JPYMktVal!Q575,JPYMktVal!$A575,JPYMktVal!$B575,JPYMktVal!$C575)</f>
        <v>^Point~22707@19:23:26</v>
      </c>
      <c r="P573" s="3" t="str">
        <f>[1]!FppDataPoint(JPYMktVal!R575,JPYMktVal!$A575,JPYMktVal!$B575,JPYMktVal!$C575)</f>
        <v>^Point~20980@19:23:25</v>
      </c>
      <c r="Q573" s="3" t="str">
        <f>[1]!FppDataPoint(JPYMktVal!S575,JPYMktVal!$A575,JPYMktVal!$B575,JPYMktVal!$C575)</f>
        <v>^Point~24298@19:23:27</v>
      </c>
    </row>
    <row r="574" spans="1:17" x14ac:dyDescent="0.3">
      <c r="A574" s="4"/>
      <c r="B574" s="4" t="str">
        <f>[1]!FppDataPoint(JPYMktVal!E576:S576,JPYMktVal!$A576,,)</f>
        <v>^Point~22342@19:23:26</v>
      </c>
      <c r="C574" s="3" t="str">
        <f>[1]!FppDataPoint(JPYMktVal!E576,JPYMktVal!$A576,JPYMktVal!$B576,JPYMktVal!$C576)</f>
        <v>^Point~22324@19:23:26</v>
      </c>
      <c r="D574" s="3" t="str">
        <f>[1]!FppDataPoint(JPYMktVal!F576,JPYMktVal!$A576,JPYMktVal!$B576,JPYMktVal!$C576)</f>
        <v>^Point~23030@19:23:26</v>
      </c>
      <c r="E574" s="3" t="str">
        <f>[1]!FppDataPoint(JPYMktVal!G576,JPYMktVal!$A576,JPYMktVal!$B576,JPYMktVal!$C576)</f>
        <v>^Point~18329@19:23:23</v>
      </c>
      <c r="F574" s="3" t="str">
        <f>[1]!FppDataPoint(JPYMktVal!H576,JPYMktVal!$A576,JPYMktVal!$B576,JPYMktVal!$C576)</f>
        <v>^Point~20212@19:23:24</v>
      </c>
      <c r="G574" s="3" t="str">
        <f>[1]!FppDataPoint(JPYMktVal!I576,JPYMktVal!$A576,JPYMktVal!$B576,JPYMktVal!$C576)</f>
        <v>^Point~21047@19:23:25</v>
      </c>
      <c r="H574" s="3" t="str">
        <f>[1]!FppDataPoint(JPYMktVal!J576,JPYMktVal!$A576,JPYMktVal!$B576,JPYMktVal!$C576)</f>
        <v>^Point~19723@19:23:24</v>
      </c>
      <c r="I574" s="3" t="str">
        <f>[1]!FppDataPoint(JPYMktVal!K576,JPYMktVal!$A576,JPYMktVal!$B576,JPYMktVal!$C576)</f>
        <v>^Point~24457@19:23:28</v>
      </c>
      <c r="J574" s="3" t="str">
        <f>[1]!FppDataPoint(JPYMktVal!L576,JPYMktVal!$A576,JPYMktVal!$B576,JPYMktVal!$C576)</f>
        <v>^Point~19722@19:23:24</v>
      </c>
      <c r="K574" s="3" t="str">
        <f>[1]!FppDataPoint(JPYMktVal!M576,JPYMktVal!$A576,JPYMktVal!$B576,JPYMktVal!$C576)</f>
        <v>^Point~18754@19:23:23</v>
      </c>
      <c r="L574" s="3" t="str">
        <f>[1]!FppDataPoint(JPYMktVal!N576,JPYMktVal!$A576,JPYMktVal!$B576,JPYMktVal!$C576)</f>
        <v>^Point~19381@19:23:23</v>
      </c>
      <c r="M574" s="3" t="str">
        <f>[1]!FppDataPoint(JPYMktVal!O576,JPYMktVal!$A576,JPYMktVal!$B576,JPYMktVal!$C576)</f>
        <v>^Point~23034@19:23:26</v>
      </c>
      <c r="N574" s="3" t="str">
        <f>[1]!FppDataPoint(JPYMktVal!P576,JPYMktVal!$A576,JPYMktVal!$B576,JPYMktVal!$C576)</f>
        <v>^Point~18208@19:23:22</v>
      </c>
      <c r="O574" s="3" t="str">
        <f>[1]!FppDataPoint(JPYMktVal!Q576,JPYMktVal!$A576,JPYMktVal!$B576,JPYMktVal!$C576)</f>
        <v>^Point~22493@19:23:26</v>
      </c>
      <c r="P574" s="3" t="str">
        <f>[1]!FppDataPoint(JPYMktVal!R576,JPYMktVal!$A576,JPYMktVal!$B576,JPYMktVal!$C576)</f>
        <v>^Point~18688@19:23:23</v>
      </c>
      <c r="Q574" s="3" t="str">
        <f>[1]!FppDataPoint(JPYMktVal!S576,JPYMktVal!$A576,JPYMktVal!$B576,JPYMktVal!$C576)</f>
        <v>^Point~18289@19:23:22</v>
      </c>
    </row>
    <row r="575" spans="1:17" x14ac:dyDescent="0.3">
      <c r="A575" s="4"/>
      <c r="B575" s="4" t="str">
        <f>[1]!FppDataPoint(JPYMktVal!E577:S577,JPYMktVal!$A577,,)</f>
        <v>^Point~21276@19:23:25</v>
      </c>
      <c r="C575" s="3" t="str">
        <f>[1]!FppDataPoint(JPYMktVal!E577,JPYMktVal!$A577,JPYMktVal!$B577,JPYMktVal!$C577)</f>
        <v>^Point~21146@19:23:25</v>
      </c>
      <c r="D575" s="3" t="str">
        <f>[1]!FppDataPoint(JPYMktVal!F577,JPYMktVal!$A577,JPYMktVal!$B577,JPYMktVal!$C577)</f>
        <v>^Point~19420@19:23:23</v>
      </c>
      <c r="E575" s="3" t="str">
        <f>[1]!FppDataPoint(JPYMktVal!G577,JPYMktVal!$A577,JPYMktVal!$B577,JPYMktVal!$C577)</f>
        <v>^Point~21216@19:23:25</v>
      </c>
      <c r="F575" s="3" t="str">
        <f>[1]!FppDataPoint(JPYMktVal!H577,JPYMktVal!$A577,JPYMktVal!$B577,JPYMktVal!$C577)</f>
        <v>^Point~18023@19:23:22</v>
      </c>
      <c r="G575" s="3" t="str">
        <f>[1]!FppDataPoint(JPYMktVal!I577,JPYMktVal!$A577,JPYMktVal!$B577,JPYMktVal!$C577)</f>
        <v>^Point~22851@19:23:26</v>
      </c>
      <c r="H575" s="3" t="str">
        <f>[1]!FppDataPoint(JPYMktVal!J577,JPYMktVal!$A577,JPYMktVal!$B577,JPYMktVal!$C577)</f>
        <v>^Point~21499@19:23:25</v>
      </c>
      <c r="I575" s="3" t="str">
        <f>[1]!FppDataPoint(JPYMktVal!K577,JPYMktVal!$A577,JPYMktVal!$B577,JPYMktVal!$C577)</f>
        <v>^Point~24020@19:23:27</v>
      </c>
      <c r="J575" s="3" t="str">
        <f>[1]!FppDataPoint(JPYMktVal!L577,JPYMktVal!$A577,JPYMktVal!$B577,JPYMktVal!$C577)</f>
        <v>^Point~19673@19:23:24</v>
      </c>
      <c r="K575" s="3" t="str">
        <f>[1]!FppDataPoint(JPYMktVal!M577,JPYMktVal!$A577,JPYMktVal!$B577,JPYMktVal!$C577)</f>
        <v>^Point~23498@19:23:27</v>
      </c>
      <c r="L575" s="3" t="str">
        <f>[1]!FppDataPoint(JPYMktVal!N577,JPYMktVal!$A577,JPYMktVal!$B577,JPYMktVal!$C577)</f>
        <v>^Point~23477@19:23:27</v>
      </c>
      <c r="M575" s="3" t="str">
        <f>[1]!FppDataPoint(JPYMktVal!O577,JPYMktVal!$A577,JPYMktVal!$B577,JPYMktVal!$C577)</f>
        <v>^Point~21982@19:23:25</v>
      </c>
      <c r="N575" s="3" t="str">
        <f>[1]!FppDataPoint(JPYMktVal!P577,JPYMktVal!$A577,JPYMktVal!$B577,JPYMktVal!$C577)</f>
        <v>^Point~18220@19:23:22</v>
      </c>
      <c r="O575" s="3" t="str">
        <f>[1]!FppDataPoint(JPYMktVal!Q577,JPYMktVal!$A577,JPYMktVal!$B577,JPYMktVal!$C577)</f>
        <v>^Point~23570@19:23:27</v>
      </c>
      <c r="P575" s="3" t="str">
        <f>[1]!FppDataPoint(JPYMktVal!R577,JPYMktVal!$A577,JPYMktVal!$B577,JPYMktVal!$C577)</f>
        <v>^Point~22263@19:23:26</v>
      </c>
      <c r="Q575" s="3" t="str">
        <f>[1]!FppDataPoint(JPYMktVal!S577,JPYMktVal!$A577,JPYMktVal!$B577,JPYMktVal!$C577)</f>
        <v>^Point~23993@19:23:27</v>
      </c>
    </row>
    <row r="576" spans="1:17" x14ac:dyDescent="0.3">
      <c r="A576" s="4"/>
      <c r="B576" s="4" t="str">
        <f>[1]!FppDataPoint(JPYMktVal!E578:S578,JPYMktVal!$A578,,)</f>
        <v>^Point~22777@19:23:26</v>
      </c>
      <c r="C576" s="3" t="str">
        <f>[1]!FppDataPoint(JPYMktVal!E578,JPYMktVal!$A578,JPYMktVal!$B578,JPYMktVal!$C578)</f>
        <v>^Point~22248@19:23:26</v>
      </c>
      <c r="D576" s="3" t="str">
        <f>[1]!FppDataPoint(JPYMktVal!F578,JPYMktVal!$A578,JPYMktVal!$B578,JPYMktVal!$C578)</f>
        <v>^Point~24281@19:23:27</v>
      </c>
      <c r="E576" s="3" t="str">
        <f>[1]!FppDataPoint(JPYMktVal!G578,JPYMktVal!$A578,JPYMktVal!$B578,JPYMktVal!$C578)</f>
        <v>^Point~24379@19:23:27</v>
      </c>
      <c r="F576" s="3" t="str">
        <f>[1]!FppDataPoint(JPYMktVal!H578,JPYMktVal!$A578,JPYMktVal!$B578,JPYMktVal!$C578)</f>
        <v>^Point~19060@19:23:23</v>
      </c>
      <c r="G576" s="3" t="str">
        <f>[1]!FppDataPoint(JPYMktVal!I578,JPYMktVal!$A578,JPYMktVal!$B578,JPYMktVal!$C578)</f>
        <v>^Point~22343@19:23:26</v>
      </c>
      <c r="H576" s="3" t="str">
        <f>[1]!FppDataPoint(JPYMktVal!J578,JPYMktVal!$A578,JPYMktVal!$B578,JPYMktVal!$C578)</f>
        <v>^Point~23839@19:23:27</v>
      </c>
      <c r="I576" s="3" t="str">
        <f>[1]!FppDataPoint(JPYMktVal!K578,JPYMktVal!$A578,JPYMktVal!$B578,JPYMktVal!$C578)</f>
        <v>^Point~17639@19:23:22</v>
      </c>
      <c r="J576" s="3" t="str">
        <f>[1]!FppDataPoint(JPYMktVal!L578,JPYMktVal!$A578,JPYMktVal!$B578,JPYMktVal!$C578)</f>
        <v>^Point~21454@19:23:25</v>
      </c>
      <c r="K576" s="3" t="str">
        <f>[1]!FppDataPoint(JPYMktVal!M578,JPYMktVal!$A578,JPYMktVal!$B578,JPYMktVal!$C578)</f>
        <v>^Point~23719@19:23:27</v>
      </c>
      <c r="L576" s="3" t="str">
        <f>[1]!FppDataPoint(JPYMktVal!N578,JPYMktVal!$A578,JPYMktVal!$B578,JPYMktVal!$C578)</f>
        <v>^Point~23822@19:23:27</v>
      </c>
      <c r="M576" s="3" t="str">
        <f>[1]!FppDataPoint(JPYMktVal!O578,JPYMktVal!$A578,JPYMktVal!$B578,JPYMktVal!$C578)</f>
        <v>^Point~17938@19:23:22</v>
      </c>
      <c r="N576" s="3" t="str">
        <f>[1]!FppDataPoint(JPYMktVal!P578,JPYMktVal!$A578,JPYMktVal!$B578,JPYMktVal!$C578)</f>
        <v>^Point~19151@19:23:23</v>
      </c>
      <c r="O576" s="3" t="str">
        <f>[1]!FppDataPoint(JPYMktVal!Q578,JPYMktVal!$A578,JPYMktVal!$B578,JPYMktVal!$C578)</f>
        <v>^Point~22256@19:23:26</v>
      </c>
      <c r="P576" s="3" t="str">
        <f>[1]!FppDataPoint(JPYMktVal!R578,JPYMktVal!$A578,JPYMktVal!$B578,JPYMktVal!$C578)</f>
        <v>^Point~20869@19:23:25</v>
      </c>
      <c r="Q576" s="3" t="str">
        <f>[1]!FppDataPoint(JPYMktVal!S578,JPYMktVal!$A578,JPYMktVal!$B578,JPYMktVal!$C578)</f>
        <v>^Point~19699@19:23:24</v>
      </c>
    </row>
    <row r="577" spans="1:17" x14ac:dyDescent="0.3">
      <c r="A577" s="4"/>
      <c r="B577" s="4" t="str">
        <f>[1]!FppDataPoint(JPYMktVal!E579:S579,JPYMktVal!$A579,,)</f>
        <v>^Point~21738@19:23:25</v>
      </c>
      <c r="C577" s="3" t="str">
        <f>[1]!FppDataPoint(JPYMktVal!E579,JPYMktVal!$A579,JPYMktVal!$B579,JPYMktVal!$C579)</f>
        <v>^Point~24287@19:23:27</v>
      </c>
      <c r="D577" s="3" t="str">
        <f>[1]!FppDataPoint(JPYMktVal!F579,JPYMktVal!$A579,JPYMktVal!$B579,JPYMktVal!$C579)</f>
        <v>^Point~18401@19:23:23</v>
      </c>
      <c r="E577" s="3" t="str">
        <f>[1]!FppDataPoint(JPYMktVal!G579,JPYMktVal!$A579,JPYMktVal!$B579,JPYMktVal!$C579)</f>
        <v>^Point~23327@19:23:26</v>
      </c>
      <c r="F577" s="3" t="str">
        <f>[1]!FppDataPoint(JPYMktVal!H579,JPYMktVal!$A579,JPYMktVal!$B579,JPYMktVal!$C579)</f>
        <v>^Point~24714@19:23:28</v>
      </c>
      <c r="G577" s="3" t="str">
        <f>[1]!FppDataPoint(JPYMktVal!I579,JPYMktVal!$A579,JPYMktVal!$B579,JPYMktVal!$C579)</f>
        <v>^Point~21715@19:23:25</v>
      </c>
      <c r="H577" s="3" t="str">
        <f>[1]!FppDataPoint(JPYMktVal!J579,JPYMktVal!$A579,JPYMktVal!$B579,JPYMktVal!$C579)</f>
        <v>^Point~20921@19:23:25</v>
      </c>
      <c r="I577" s="3" t="str">
        <f>[1]!FppDataPoint(JPYMktVal!K579,JPYMktVal!$A579,JPYMktVal!$B579,JPYMktVal!$C579)</f>
        <v>^Point~17413@19:23:22</v>
      </c>
      <c r="J577" s="3" t="str">
        <f>[1]!FppDataPoint(JPYMktVal!L579,JPYMktVal!$A579,JPYMktVal!$B579,JPYMktVal!$C579)</f>
        <v>^Point~22843@19:23:26</v>
      </c>
      <c r="K577" s="3" t="str">
        <f>[1]!FppDataPoint(JPYMktVal!M579,JPYMktVal!$A579,JPYMktVal!$B579,JPYMktVal!$C579)</f>
        <v>^Point~21451@19:23:25</v>
      </c>
      <c r="L577" s="3" t="str">
        <f>[1]!FppDataPoint(JPYMktVal!N579,JPYMktVal!$A579,JPYMktVal!$B579,JPYMktVal!$C579)</f>
        <v>^Point~18206@19:23:22</v>
      </c>
      <c r="M577" s="3" t="str">
        <f>[1]!FppDataPoint(JPYMktVal!O579,JPYMktVal!$A579,JPYMktVal!$B579,JPYMktVal!$C579)</f>
        <v>^Point~19239@19:23:23</v>
      </c>
      <c r="N577" s="3" t="str">
        <f>[1]!FppDataPoint(JPYMktVal!P579,JPYMktVal!$A579,JPYMktVal!$B579,JPYMktVal!$C579)</f>
        <v>^Point~23393@19:23:27</v>
      </c>
      <c r="O577" s="3" t="str">
        <f>[1]!FppDataPoint(JPYMktVal!Q579,JPYMktVal!$A579,JPYMktVal!$B579,JPYMktVal!$C579)</f>
        <v>^Point~21218@19:23:25</v>
      </c>
      <c r="P577" s="3" t="str">
        <f>[1]!FppDataPoint(JPYMktVal!R579,JPYMktVal!$A579,JPYMktVal!$B579,JPYMktVal!$C579)</f>
        <v>^Point~19886@19:23:24</v>
      </c>
      <c r="Q577" s="3" t="str">
        <f>[1]!FppDataPoint(JPYMktVal!S579,JPYMktVal!$A579,JPYMktVal!$B579,JPYMktVal!$C579)</f>
        <v>^Point~23096@19:23:26</v>
      </c>
    </row>
    <row r="578" spans="1:17" x14ac:dyDescent="0.3">
      <c r="A578" s="4"/>
      <c r="B578" s="4" t="str">
        <f>[1]!FppDataPoint(JPYMktVal!E580:S580,JPYMktVal!$A580,,)</f>
        <v>^Point~20013@19:23:24</v>
      </c>
      <c r="C578" s="3" t="str">
        <f>[1]!FppDataPoint(JPYMktVal!E580,JPYMktVal!$A580,JPYMktVal!$B580,JPYMktVal!$C580)</f>
        <v>^Point~23906@19:23:27</v>
      </c>
      <c r="D578" s="3" t="str">
        <f>[1]!FppDataPoint(JPYMktVal!F580,JPYMktVal!$A580,JPYMktVal!$B580,JPYMktVal!$C580)</f>
        <v>^Point~23704@19:23:27</v>
      </c>
      <c r="E578" s="3" t="str">
        <f>[1]!FppDataPoint(JPYMktVal!G580,JPYMktVal!$A580,JPYMktVal!$B580,JPYMktVal!$C580)</f>
        <v>^Point~24351@19:23:27</v>
      </c>
      <c r="F578" s="3" t="str">
        <f>[1]!FppDataPoint(JPYMktVal!H580,JPYMktVal!$A580,JPYMktVal!$B580,JPYMktVal!$C580)</f>
        <v>^Point~19536@19:23:23</v>
      </c>
      <c r="G578" s="3" t="str">
        <f>[1]!FppDataPoint(JPYMktVal!I580,JPYMktVal!$A580,JPYMktVal!$B580,JPYMktVal!$C580)</f>
        <v>^Point~18363@19:23:23</v>
      </c>
      <c r="H578" s="3" t="str">
        <f>[1]!FppDataPoint(JPYMktVal!J580,JPYMktVal!$A580,JPYMktVal!$B580,JPYMktVal!$C580)</f>
        <v>^Point~16364@19:23:21</v>
      </c>
      <c r="I578" s="3" t="str">
        <f>[1]!FppDataPoint(JPYMktVal!K580,JPYMktVal!$A580,JPYMktVal!$B580,JPYMktVal!$C580)</f>
        <v>^Point~23667@19:23:27</v>
      </c>
      <c r="J578" s="3" t="str">
        <f>[1]!FppDataPoint(JPYMktVal!L580,JPYMktVal!$A580,JPYMktVal!$B580,JPYMktVal!$C580)</f>
        <v>^Point~24040@19:23:27</v>
      </c>
      <c r="K578" s="3" t="str">
        <f>[1]!FppDataPoint(JPYMktVal!M580,JPYMktVal!$A580,JPYMktVal!$B580,JPYMktVal!$C580)</f>
        <v>^Point~18723@19:23:23</v>
      </c>
      <c r="L578" s="3" t="str">
        <f>[1]!FppDataPoint(JPYMktVal!N580,JPYMktVal!$A580,JPYMktVal!$B580,JPYMktVal!$C580)</f>
        <v>^Point~20345@19:23:24</v>
      </c>
      <c r="M578" s="3" t="str">
        <f>[1]!FppDataPoint(JPYMktVal!O580,JPYMktVal!$A580,JPYMktVal!$B580,JPYMktVal!$C580)</f>
        <v>^Point~21302@19:23:25</v>
      </c>
      <c r="N578" s="3" t="str">
        <f>[1]!FppDataPoint(JPYMktVal!P580,JPYMktVal!$A580,JPYMktVal!$B580,JPYMktVal!$C580)</f>
        <v>^Point~19647@19:23:24</v>
      </c>
      <c r="O578" s="3" t="str">
        <f>[1]!FppDataPoint(JPYMktVal!Q580,JPYMktVal!$A580,JPYMktVal!$B580,JPYMktVal!$C580)</f>
        <v>^Point~21241@19:23:25</v>
      </c>
      <c r="P578" s="3" t="str">
        <f>[1]!FppDataPoint(JPYMktVal!R580,JPYMktVal!$A580,JPYMktVal!$B580,JPYMktVal!$C580)</f>
        <v>^Point~22574@19:23:26</v>
      </c>
      <c r="Q578" s="3" t="str">
        <f>[1]!FppDataPoint(JPYMktVal!S580,JPYMktVal!$A580,JPYMktVal!$B580,JPYMktVal!$C580)</f>
        <v>^Point~17989@19:23:22</v>
      </c>
    </row>
    <row r="579" spans="1:17" x14ac:dyDescent="0.3">
      <c r="A579" s="4"/>
      <c r="B579" s="4" t="str">
        <f>[1]!FppDataPoint(JPYMktVal!E581:S581,JPYMktVal!$A581,,)</f>
        <v>^Point~22774@19:23:26</v>
      </c>
      <c r="C579" s="3" t="str">
        <f>[1]!FppDataPoint(JPYMktVal!E581,JPYMktVal!$A581,JPYMktVal!$B581,JPYMktVal!$C581)</f>
        <v>^Point~17797@19:23:22</v>
      </c>
      <c r="D579" s="3" t="str">
        <f>[1]!FppDataPoint(JPYMktVal!F581,JPYMktVal!$A581,JPYMktVal!$B581,JPYMktVal!$C581)</f>
        <v>^Point~18317@19:23:22</v>
      </c>
      <c r="E579" s="3" t="str">
        <f>[1]!FppDataPoint(JPYMktVal!G581,JPYMktVal!$A581,JPYMktVal!$B581,JPYMktVal!$C581)</f>
        <v>^Point~22015@19:23:25</v>
      </c>
      <c r="F579" s="3" t="str">
        <f>[1]!FppDataPoint(JPYMktVal!H581,JPYMktVal!$A581,JPYMktVal!$B581,JPYMktVal!$C581)</f>
        <v>^Point~21308@19:23:25</v>
      </c>
      <c r="G579" s="3" t="str">
        <f>[1]!FppDataPoint(JPYMktVal!I581,JPYMktVal!$A581,JPYMktVal!$B581,JPYMktVal!$C581)</f>
        <v>^Point~22666@19:23:26</v>
      </c>
      <c r="H579" s="3" t="str">
        <f>[1]!FppDataPoint(JPYMktVal!J581,JPYMktVal!$A581,JPYMktVal!$B581,JPYMktVal!$C581)</f>
        <v>^Point~17919@19:23:22</v>
      </c>
      <c r="I579" s="3" t="str">
        <f>[1]!FppDataPoint(JPYMktVal!K581,JPYMktVal!$A581,JPYMktVal!$B581,JPYMktVal!$C581)</f>
        <v>^Point~24759@19:23:28</v>
      </c>
      <c r="J579" s="3" t="str">
        <f>[1]!FppDataPoint(JPYMktVal!L581,JPYMktVal!$A581,JPYMktVal!$B581,JPYMktVal!$C581)</f>
        <v>^Point~19930@19:23:24</v>
      </c>
      <c r="K579" s="3" t="str">
        <f>[1]!FppDataPoint(JPYMktVal!M581,JPYMktVal!$A581,JPYMktVal!$B581,JPYMktVal!$C581)</f>
        <v>^Point~20431@19:23:24</v>
      </c>
      <c r="L579" s="3" t="str">
        <f>[1]!FppDataPoint(JPYMktVal!N581,JPYMktVal!$A581,JPYMktVal!$B581,JPYMktVal!$C581)</f>
        <v>^Point~18818@19:23:23</v>
      </c>
      <c r="M579" s="3" t="str">
        <f>[1]!FppDataPoint(JPYMktVal!O581,JPYMktVal!$A581,JPYMktVal!$B581,JPYMktVal!$C581)</f>
        <v>^Point~20697@19:23:24</v>
      </c>
      <c r="N579" s="3" t="str">
        <f>[1]!FppDataPoint(JPYMktVal!P581,JPYMktVal!$A581,JPYMktVal!$B581,JPYMktVal!$C581)</f>
        <v>^Point~22796@19:23:26</v>
      </c>
      <c r="O579" s="3" t="str">
        <f>[1]!FppDataPoint(JPYMktVal!Q581,JPYMktVal!$A581,JPYMktVal!$B581,JPYMktVal!$C581)</f>
        <v>^Point~20285@19:23:24</v>
      </c>
      <c r="P579" s="3" t="str">
        <f>[1]!FppDataPoint(JPYMktVal!R581,JPYMktVal!$A581,JPYMktVal!$B581,JPYMktVal!$C581)</f>
        <v>^Point~23509@19:23:27</v>
      </c>
      <c r="Q579" s="3" t="str">
        <f>[1]!FppDataPoint(JPYMktVal!S581,JPYMktVal!$A581,JPYMktVal!$B581,JPYMktVal!$C581)</f>
        <v>^Point~19921@19:23:24</v>
      </c>
    </row>
    <row r="580" spans="1:17" x14ac:dyDescent="0.3">
      <c r="A580" s="4"/>
      <c r="B580" s="4" t="str">
        <f>[1]!FppDataPoint(JPYMktVal!E582:S582,JPYMktVal!$A582,,)</f>
        <v>^Point~23517@19:23:27</v>
      </c>
      <c r="C580" s="3" t="str">
        <f>[1]!FppDataPoint(JPYMktVal!E582,JPYMktVal!$A582,JPYMktVal!$B582,JPYMktVal!$C582)</f>
        <v>^Point~18711@19:23:23</v>
      </c>
      <c r="D580" s="3" t="str">
        <f>[1]!FppDataPoint(JPYMktVal!F582,JPYMktVal!$A582,JPYMktVal!$B582,JPYMktVal!$C582)</f>
        <v>^Point~17973@19:23:22</v>
      </c>
      <c r="E580" s="3" t="str">
        <f>[1]!FppDataPoint(JPYMktVal!G582,JPYMktVal!$A582,JPYMktVal!$B582,JPYMktVal!$C582)</f>
        <v>^Point~24018@19:23:27</v>
      </c>
      <c r="F580" s="3" t="str">
        <f>[1]!FppDataPoint(JPYMktVal!H582,JPYMktVal!$A582,JPYMktVal!$B582,JPYMktVal!$C582)</f>
        <v>^Point~23396@19:23:27</v>
      </c>
      <c r="G580" s="3" t="str">
        <f>[1]!FppDataPoint(JPYMktVal!I582,JPYMktVal!$A582,JPYMktVal!$B582,JPYMktVal!$C582)</f>
        <v>^Point~20978@19:23:25</v>
      </c>
      <c r="H580" s="3" t="str">
        <f>[1]!FppDataPoint(JPYMktVal!J582,JPYMktVal!$A582,JPYMktVal!$B582,JPYMktVal!$C582)</f>
        <v>^Point~17822@19:23:22</v>
      </c>
      <c r="I580" s="3" t="str">
        <f>[1]!FppDataPoint(JPYMktVal!K582,JPYMktVal!$A582,JPYMktVal!$B582,JPYMktVal!$C582)</f>
        <v>^Point~20890@19:23:25</v>
      </c>
      <c r="J580" s="3" t="str">
        <f>[1]!FppDataPoint(JPYMktVal!L582,JPYMktVal!$A582,JPYMktVal!$B582,JPYMktVal!$C582)</f>
        <v>^Point~17734@19:23:22</v>
      </c>
      <c r="K580" s="3" t="str">
        <f>[1]!FppDataPoint(JPYMktVal!M582,JPYMktVal!$A582,JPYMktVal!$B582,JPYMktVal!$C582)</f>
        <v>^Point~18316@19:23:22</v>
      </c>
      <c r="L580" s="3" t="str">
        <f>[1]!FppDataPoint(JPYMktVal!N582,JPYMktVal!$A582,JPYMktVal!$B582,JPYMktVal!$C582)</f>
        <v>^Point~24186@19:23:27</v>
      </c>
      <c r="M580" s="3" t="str">
        <f>[1]!FppDataPoint(JPYMktVal!O582,JPYMktVal!$A582,JPYMktVal!$B582,JPYMktVal!$C582)</f>
        <v>^Point~22509@19:23:26</v>
      </c>
      <c r="N580" s="3" t="str">
        <f>[1]!FppDataPoint(JPYMktVal!P582,JPYMktVal!$A582,JPYMktVal!$B582,JPYMktVal!$C582)</f>
        <v>^Point~24083@19:23:27</v>
      </c>
      <c r="O580" s="3" t="str">
        <f>[1]!FppDataPoint(JPYMktVal!Q582,JPYMktVal!$A582,JPYMktVal!$B582,JPYMktVal!$C582)</f>
        <v>^Point~19845@19:23:24</v>
      </c>
      <c r="P580" s="3" t="str">
        <f>[1]!FppDataPoint(JPYMktVal!R582,JPYMktVal!$A582,JPYMktVal!$B582,JPYMktVal!$C582)</f>
        <v>^Point~18923@19:23:23</v>
      </c>
      <c r="Q580" s="3" t="str">
        <f>[1]!FppDataPoint(JPYMktVal!S582,JPYMktVal!$A582,JPYMktVal!$B582,JPYMktVal!$C582)</f>
        <v>^Point~23576@19:23:27</v>
      </c>
    </row>
    <row r="581" spans="1:17" x14ac:dyDescent="0.3">
      <c r="A581" s="4"/>
      <c r="B581" s="4" t="str">
        <f>[1]!FppDataPoint(JPYMktVal!E583:S583,JPYMktVal!$A583,,)</f>
        <v>^Point~23768@19:23:27</v>
      </c>
      <c r="C581" s="3" t="str">
        <f>[1]!FppDataPoint(JPYMktVal!E583,JPYMktVal!$A583,JPYMktVal!$B583,JPYMktVal!$C583)</f>
        <v>^Point~23487@19:23:27</v>
      </c>
      <c r="D581" s="3" t="str">
        <f>[1]!FppDataPoint(JPYMktVal!F583,JPYMktVal!$A583,JPYMktVal!$B583,JPYMktVal!$C583)</f>
        <v>^Point~21359@19:23:25</v>
      </c>
      <c r="E581" s="3" t="str">
        <f>[1]!FppDataPoint(JPYMktVal!G583,JPYMktVal!$A583,JPYMktVal!$B583,JPYMktVal!$C583)</f>
        <v>^Point~20137@19:23:24</v>
      </c>
      <c r="F581" s="3" t="str">
        <f>[1]!FppDataPoint(JPYMktVal!H583,JPYMktVal!$A583,JPYMktVal!$B583,JPYMktVal!$C583)</f>
        <v>^Point~19957@19:23:24</v>
      </c>
      <c r="G581" s="3" t="str">
        <f>[1]!FppDataPoint(JPYMktVal!I583,JPYMktVal!$A583,JPYMktVal!$B583,JPYMktVal!$C583)</f>
        <v>^Point~23602@19:23:27</v>
      </c>
      <c r="H581" s="3" t="str">
        <f>[1]!FppDataPoint(JPYMktVal!J583,JPYMktVal!$A583,JPYMktVal!$B583,JPYMktVal!$C583)</f>
        <v>^Point~20213@19:23:24</v>
      </c>
      <c r="I581" s="3" t="str">
        <f>[1]!FppDataPoint(JPYMktVal!K583,JPYMktVal!$A583,JPYMktVal!$B583,JPYMktVal!$C583)</f>
        <v>^Point~24596@19:23:28</v>
      </c>
      <c r="J581" s="3" t="str">
        <f>[1]!FppDataPoint(JPYMktVal!L583,JPYMktVal!$A583,JPYMktVal!$B583,JPYMktVal!$C583)</f>
        <v>^Point~21018@19:23:25</v>
      </c>
      <c r="K581" s="3" t="str">
        <f>[1]!FppDataPoint(JPYMktVal!M583,JPYMktVal!$A583,JPYMktVal!$B583,JPYMktVal!$C583)</f>
        <v>^Point~21488@19:23:25</v>
      </c>
      <c r="L581" s="3" t="str">
        <f>[1]!FppDataPoint(JPYMktVal!N583,JPYMktVal!$A583,JPYMktVal!$B583,JPYMktVal!$C583)</f>
        <v>^Point~18000@19:23:22</v>
      </c>
      <c r="M581" s="3" t="str">
        <f>[1]!FppDataPoint(JPYMktVal!O583,JPYMktVal!$A583,JPYMktVal!$B583,JPYMktVal!$C583)</f>
        <v>^Point~21939@19:23:25</v>
      </c>
      <c r="N581" s="3" t="str">
        <f>[1]!FppDataPoint(JPYMktVal!P583,JPYMktVal!$A583,JPYMktVal!$B583,JPYMktVal!$C583)</f>
        <v>^Point~21275@19:23:25</v>
      </c>
      <c r="O581" s="3" t="str">
        <f>[1]!FppDataPoint(JPYMktVal!Q583,JPYMktVal!$A583,JPYMktVal!$B583,JPYMktVal!$C583)</f>
        <v>^Point~21214@19:23:25</v>
      </c>
      <c r="P581" s="3" t="str">
        <f>[1]!FppDataPoint(JPYMktVal!R583,JPYMktVal!$A583,JPYMktVal!$B583,JPYMktVal!$C583)</f>
        <v>^Point~19505@19:23:23</v>
      </c>
      <c r="Q581" s="3" t="str">
        <f>[1]!FppDataPoint(JPYMktVal!S583,JPYMktVal!$A583,JPYMktVal!$B583,JPYMktVal!$C583)</f>
        <v>^Point~23069@19:23:26</v>
      </c>
    </row>
    <row r="582" spans="1:17" x14ac:dyDescent="0.3">
      <c r="A582" s="4"/>
      <c r="B582" s="4" t="str">
        <f>[1]!FppDataPoint(JPYMktVal!E584:S584,JPYMktVal!$A584,,)</f>
        <v>^Point~21124@19:23:25</v>
      </c>
      <c r="C582" s="3" t="str">
        <f>[1]!FppDataPoint(JPYMktVal!E584,JPYMktVal!$A584,JPYMktVal!$B584,JPYMktVal!$C584)</f>
        <v>^Point~22489@19:23:26</v>
      </c>
      <c r="D582" s="3" t="str">
        <f>[1]!FppDataPoint(JPYMktVal!F584,JPYMktVal!$A584,JPYMktVal!$B584,JPYMktVal!$C584)</f>
        <v>^Point~18932@19:23:23</v>
      </c>
      <c r="E582" s="3" t="str">
        <f>[1]!FppDataPoint(JPYMktVal!G584,JPYMktVal!$A584,JPYMktVal!$B584,JPYMktVal!$C584)</f>
        <v>^Point~17194@19:23:21</v>
      </c>
      <c r="F582" s="3" t="str">
        <f>[1]!FppDataPoint(JPYMktVal!H584,JPYMktVal!$A584,JPYMktVal!$B584,JPYMktVal!$C584)</f>
        <v>^Point~21764@19:23:25</v>
      </c>
      <c r="G582" s="3" t="str">
        <f>[1]!FppDataPoint(JPYMktVal!I584,JPYMktVal!$A584,JPYMktVal!$B584,JPYMktVal!$C584)</f>
        <v>^Point~23571@19:23:27</v>
      </c>
      <c r="H582" s="3" t="str">
        <f>[1]!FppDataPoint(JPYMktVal!J584,JPYMktVal!$A584,JPYMktVal!$B584,JPYMktVal!$C584)</f>
        <v>^Point~22931@19:23:26</v>
      </c>
      <c r="I582" s="3" t="str">
        <f>[1]!FppDataPoint(JPYMktVal!K584,JPYMktVal!$A584,JPYMktVal!$B584,JPYMktVal!$C584)</f>
        <v>^Point~24222@19:23:27</v>
      </c>
      <c r="J582" s="3" t="str">
        <f>[1]!FppDataPoint(JPYMktVal!L584,JPYMktVal!$A584,JPYMktVal!$B584,JPYMktVal!$C584)</f>
        <v>^Point~22383@19:23:26</v>
      </c>
      <c r="K582" s="3" t="str">
        <f>[1]!FppDataPoint(JPYMktVal!M584,JPYMktVal!$A584,JPYMktVal!$B584,JPYMktVal!$C584)</f>
        <v>^Point~21497@19:23:25</v>
      </c>
      <c r="L582" s="3" t="str">
        <f>[1]!FppDataPoint(JPYMktVal!N584,JPYMktVal!$A584,JPYMktVal!$B584,JPYMktVal!$C584)</f>
        <v>^Point~16903@19:23:21</v>
      </c>
      <c r="M582" s="3" t="str">
        <f>[1]!FppDataPoint(JPYMktVal!O584,JPYMktVal!$A584,JPYMktVal!$B584,JPYMktVal!$C584)</f>
        <v>^Point~21046@19:23:25</v>
      </c>
      <c r="N582" s="3" t="str">
        <f>[1]!FppDataPoint(JPYMktVal!P584,JPYMktVal!$A584,JPYMktVal!$B584,JPYMktVal!$C584)</f>
        <v>^Point~24130@19:23:27</v>
      </c>
      <c r="O582" s="3" t="str">
        <f>[1]!FppDataPoint(JPYMktVal!Q584,JPYMktVal!$A584,JPYMktVal!$B584,JPYMktVal!$C584)</f>
        <v>^Point~21115@19:23:25</v>
      </c>
      <c r="P582" s="3" t="str">
        <f>[1]!FppDataPoint(JPYMktVal!R584,JPYMktVal!$A584,JPYMktVal!$B584,JPYMktVal!$C584)</f>
        <v>^Point~17373@19:23:21</v>
      </c>
      <c r="Q582" s="3" t="str">
        <f>[1]!FppDataPoint(JPYMktVal!S584,JPYMktVal!$A584,JPYMktVal!$B584,JPYMktVal!$C584)</f>
        <v>^Point~21411@19:23:25</v>
      </c>
    </row>
    <row r="583" spans="1:17" x14ac:dyDescent="0.3">
      <c r="A583" s="4"/>
      <c r="B583" s="4" t="str">
        <f>[1]!FppDataPoint(JPYMktVal!E585:S585,JPYMktVal!$A585,,)</f>
        <v>^Point~21044@19:23:25</v>
      </c>
      <c r="C583" s="3" t="str">
        <f>[1]!FppDataPoint(JPYMktVal!E585,JPYMktVal!$A585,JPYMktVal!$B585,JPYMktVal!$C585)</f>
        <v>^Point~22364@19:23:26</v>
      </c>
      <c r="D583" s="3" t="str">
        <f>[1]!FppDataPoint(JPYMktVal!F585,JPYMktVal!$A585,JPYMktVal!$B585,JPYMktVal!$C585)</f>
        <v>^Point~22955@19:23:26</v>
      </c>
      <c r="E583" s="3" t="str">
        <f>[1]!FppDataPoint(JPYMktVal!G585,JPYMktVal!$A585,JPYMktVal!$B585,JPYMktVal!$C585)</f>
        <v>^Point~20184@19:23:24</v>
      </c>
      <c r="F583" s="3" t="str">
        <f>[1]!FppDataPoint(JPYMktVal!H585,JPYMktVal!$A585,JPYMktVal!$B585,JPYMktVal!$C585)</f>
        <v>^Point~18351@19:23:23</v>
      </c>
      <c r="G583" s="3" t="str">
        <f>[1]!FppDataPoint(JPYMktVal!I585,JPYMktVal!$A585,JPYMktVal!$B585,JPYMktVal!$C585)</f>
        <v>^Point~20523@19:23:24</v>
      </c>
      <c r="H583" s="3" t="str">
        <f>[1]!FppDataPoint(JPYMktVal!J585,JPYMktVal!$A585,JPYMktVal!$B585,JPYMktVal!$C585)</f>
        <v>^Point~20892@19:23:25</v>
      </c>
      <c r="I583" s="3" t="str">
        <f>[1]!FppDataPoint(JPYMktVal!K585,JPYMktVal!$A585,JPYMktVal!$B585,JPYMktVal!$C585)</f>
        <v>^Point~16393@19:23:21</v>
      </c>
      <c r="J583" s="3" t="str">
        <f>[1]!FppDataPoint(JPYMktVal!L585,JPYMktVal!$A585,JPYMktVal!$B585,JPYMktVal!$C585)</f>
        <v>^Point~24483@19:23:28</v>
      </c>
      <c r="K583" s="3" t="str">
        <f>[1]!FppDataPoint(JPYMktVal!M585,JPYMktVal!$A585,JPYMktVal!$B585,JPYMktVal!$C585)</f>
        <v>^Point~21186@19:23:25</v>
      </c>
      <c r="L583" s="3" t="str">
        <f>[1]!FppDataPoint(JPYMktVal!N585,JPYMktVal!$A585,JPYMktVal!$B585,JPYMktVal!$C585)</f>
        <v>^Point~23101@19:23:26</v>
      </c>
      <c r="M583" s="3" t="str">
        <f>[1]!FppDataPoint(JPYMktVal!O585,JPYMktVal!$A585,JPYMktVal!$B585,JPYMktVal!$C585)</f>
        <v>^Point~17791@19:23:22</v>
      </c>
      <c r="N583" s="3" t="str">
        <f>[1]!FppDataPoint(JPYMktVal!P585,JPYMktVal!$A585,JPYMktVal!$B585,JPYMktVal!$C585)</f>
        <v>^Point~19430@19:23:23</v>
      </c>
      <c r="O583" s="3" t="str">
        <f>[1]!FppDataPoint(JPYMktVal!Q585,JPYMktVal!$A585,JPYMktVal!$B585,JPYMktVal!$C585)</f>
        <v>^Point~20218@19:23:24</v>
      </c>
      <c r="P583" s="3" t="str">
        <f>[1]!FppDataPoint(JPYMktVal!R585,JPYMktVal!$A585,JPYMktVal!$B585,JPYMktVal!$C585)</f>
        <v>^Point~22434@19:23:26</v>
      </c>
      <c r="Q583" s="3" t="str">
        <f>[1]!FppDataPoint(JPYMktVal!S585,JPYMktVal!$A585,JPYMktVal!$B585,JPYMktVal!$C585)</f>
        <v>^Point~19863@19:23:24</v>
      </c>
    </row>
    <row r="584" spans="1:17" x14ac:dyDescent="0.3">
      <c r="A584" s="4"/>
      <c r="B584" s="4" t="str">
        <f>[1]!FppDataPoint(JPYMktVal!E586:S586,JPYMktVal!$A586,,)</f>
        <v>^Point~23136@19:23:26</v>
      </c>
      <c r="C584" s="3" t="str">
        <f>[1]!FppDataPoint(JPYMktVal!E586,JPYMktVal!$A586,JPYMktVal!$B586,JPYMktVal!$C586)</f>
        <v>^Point~19489@19:23:23</v>
      </c>
      <c r="D584" s="3" t="str">
        <f>[1]!FppDataPoint(JPYMktVal!F586,JPYMktVal!$A586,JPYMktVal!$B586,JPYMktVal!$C586)</f>
        <v>^Point~24667@19:23:28</v>
      </c>
      <c r="E584" s="3" t="str">
        <f>[1]!FppDataPoint(JPYMktVal!G586,JPYMktVal!$A586,JPYMktVal!$B586,JPYMktVal!$C586)</f>
        <v>^Point~21278@19:23:25</v>
      </c>
      <c r="F584" s="3" t="str">
        <f>[1]!FppDataPoint(JPYMktVal!H586,JPYMktVal!$A586,JPYMktVal!$B586,JPYMktVal!$C586)</f>
        <v>^Point~22502@19:23:26</v>
      </c>
      <c r="G584" s="3" t="str">
        <f>[1]!FppDataPoint(JPYMktVal!I586,JPYMktVal!$A586,JPYMktVal!$B586,JPYMktVal!$C586)</f>
        <v>^Point~22934@19:23:26</v>
      </c>
      <c r="H584" s="3" t="str">
        <f>[1]!FppDataPoint(JPYMktVal!J586,JPYMktVal!$A586,JPYMktVal!$B586,JPYMktVal!$C586)</f>
        <v>^Point~19685@19:23:24</v>
      </c>
      <c r="I584" s="3" t="str">
        <f>[1]!FppDataPoint(JPYMktVal!K586,JPYMktVal!$A586,JPYMktVal!$B586,JPYMktVal!$C586)</f>
        <v>^Point~17937@19:23:22</v>
      </c>
      <c r="J584" s="3" t="str">
        <f>[1]!FppDataPoint(JPYMktVal!L586,JPYMktVal!$A586,JPYMktVal!$B586,JPYMktVal!$C586)</f>
        <v>^Point~19507@19:23:23</v>
      </c>
      <c r="K584" s="3" t="str">
        <f>[1]!FppDataPoint(JPYMktVal!M586,JPYMktVal!$A586,JPYMktVal!$B586,JPYMktVal!$C586)</f>
        <v>^Point~24231@19:23:27</v>
      </c>
      <c r="L584" s="3" t="str">
        <f>[1]!FppDataPoint(JPYMktVal!N586,JPYMktVal!$A586,JPYMktVal!$B586,JPYMktVal!$C586)</f>
        <v>^Point~21869@19:23:25</v>
      </c>
      <c r="M584" s="3" t="str">
        <f>[1]!FppDataPoint(JPYMktVal!O586,JPYMktVal!$A586,JPYMktVal!$B586,JPYMktVal!$C586)</f>
        <v>^Point~21051@19:23:25</v>
      </c>
      <c r="N584" s="3" t="str">
        <f>[1]!FppDataPoint(JPYMktVal!P586,JPYMktVal!$A586,JPYMktVal!$B586,JPYMktVal!$C586)</f>
        <v>^Point~16365@19:23:21</v>
      </c>
      <c r="O584" s="3" t="str">
        <f>[1]!FppDataPoint(JPYMktVal!Q586,JPYMktVal!$A586,JPYMktVal!$B586,JPYMktVal!$C586)</f>
        <v>^Point~21424@19:23:25</v>
      </c>
      <c r="P584" s="3" t="str">
        <f>[1]!FppDataPoint(JPYMktVal!R586,JPYMktVal!$A586,JPYMktVal!$B586,JPYMktVal!$C586)</f>
        <v>^Point~20433@19:23:24</v>
      </c>
      <c r="Q584" s="3" t="str">
        <f>[1]!FppDataPoint(JPYMktVal!S586,JPYMktVal!$A586,JPYMktVal!$B586,JPYMktVal!$C586)</f>
        <v>^Point~21478@19:23:25</v>
      </c>
    </row>
    <row r="585" spans="1:17" x14ac:dyDescent="0.3">
      <c r="A585" s="4"/>
      <c r="B585" s="4" t="str">
        <f>[1]!FppDataPoint(JPYMktVal!E587:S587,JPYMktVal!$A587,,)</f>
        <v>^Point~20964@19:23:25</v>
      </c>
      <c r="C585" s="3" t="str">
        <f>[1]!FppDataPoint(JPYMktVal!E587,JPYMktVal!$A587,JPYMktVal!$B587,JPYMktVal!$C587)</f>
        <v>^Point~20856@19:23:25</v>
      </c>
      <c r="D585" s="3" t="str">
        <f>[1]!FppDataPoint(JPYMktVal!F587,JPYMktVal!$A587,JPYMktVal!$B587,JPYMktVal!$C587)</f>
        <v>^Point~18304@19:23:22</v>
      </c>
      <c r="E585" s="3" t="str">
        <f>[1]!FppDataPoint(JPYMktVal!G587,JPYMktVal!$A587,JPYMktVal!$B587,JPYMktVal!$C587)</f>
        <v>^Point~20993@19:23:25</v>
      </c>
      <c r="F585" s="3" t="str">
        <f>[1]!FppDataPoint(JPYMktVal!H587,JPYMktVal!$A587,JPYMktVal!$B587,JPYMktVal!$C587)</f>
        <v>^Point~23484@19:23:27</v>
      </c>
      <c r="G585" s="3" t="str">
        <f>[1]!FppDataPoint(JPYMktVal!I587,JPYMktVal!$A587,JPYMktVal!$B587,JPYMktVal!$C587)</f>
        <v>^Point~19782@19:23:24</v>
      </c>
      <c r="H585" s="3" t="str">
        <f>[1]!FppDataPoint(JPYMktVal!J587,JPYMktVal!$A587,JPYMktVal!$B587,JPYMktVal!$C587)</f>
        <v>^Point~20185@19:23:24</v>
      </c>
      <c r="I585" s="3" t="str">
        <f>[1]!FppDataPoint(JPYMktVal!K587,JPYMktVal!$A587,JPYMktVal!$B587,JPYMktVal!$C587)</f>
        <v>^Point~23868@19:23:27</v>
      </c>
      <c r="J585" s="3" t="str">
        <f>[1]!FppDataPoint(JPYMktVal!L587,JPYMktVal!$A587,JPYMktVal!$B587,JPYMktVal!$C587)</f>
        <v>^Point~21767@19:23:25</v>
      </c>
      <c r="K585" s="3" t="str">
        <f>[1]!FppDataPoint(JPYMktVal!M587,JPYMktVal!$A587,JPYMktVal!$B587,JPYMktVal!$C587)</f>
        <v>^Point~22744@19:23:26</v>
      </c>
      <c r="L585" s="3" t="str">
        <f>[1]!FppDataPoint(JPYMktVal!N587,JPYMktVal!$A587,JPYMktVal!$B587,JPYMktVal!$C587)</f>
        <v>^Point~18940@19:23:23</v>
      </c>
      <c r="M585" s="3" t="str">
        <f>[1]!FppDataPoint(JPYMktVal!O587,JPYMktVal!$A587,JPYMktVal!$B587,JPYMktVal!$C587)</f>
        <v>^Point~18751@19:23:23</v>
      </c>
      <c r="N585" s="3" t="str">
        <f>[1]!FppDataPoint(JPYMktVal!P587,JPYMktVal!$A587,JPYMktVal!$B587,JPYMktVal!$C587)</f>
        <v>^Point~18373@19:23:23</v>
      </c>
      <c r="O585" s="3" t="str">
        <f>[1]!FppDataPoint(JPYMktVal!Q587,JPYMktVal!$A587,JPYMktVal!$B587,JPYMktVal!$C587)</f>
        <v>^Point~18689@19:23:23</v>
      </c>
      <c r="P585" s="3" t="str">
        <f>[1]!FppDataPoint(JPYMktVal!R587,JPYMktVal!$A587,JPYMktVal!$B587,JPYMktVal!$C587)</f>
        <v>^Point~22762@19:23:26</v>
      </c>
      <c r="Q585" s="3" t="str">
        <f>[1]!FppDataPoint(JPYMktVal!S587,JPYMktVal!$A587,JPYMktVal!$B587,JPYMktVal!$C587)</f>
        <v>^Point~20551@19:23:24</v>
      </c>
    </row>
    <row r="586" spans="1:17" x14ac:dyDescent="0.3">
      <c r="A586" s="4"/>
      <c r="B586" s="4" t="str">
        <f>[1]!FppDataPoint(JPYMktVal!E588:S588,JPYMktVal!$A588,,)</f>
        <v>^Point~21436@19:23:25</v>
      </c>
      <c r="C586" s="3" t="str">
        <f>[1]!FppDataPoint(JPYMktVal!E588,JPYMktVal!$A588,JPYMktVal!$B588,JPYMktVal!$C588)</f>
        <v>^Point~22799@19:23:26</v>
      </c>
      <c r="D586" s="3" t="str">
        <f>[1]!FppDataPoint(JPYMktVal!F588,JPYMktVal!$A588,JPYMktVal!$B588,JPYMktVal!$C588)</f>
        <v>^Point~18550@19:23:23</v>
      </c>
      <c r="E586" s="3" t="str">
        <f>[1]!FppDataPoint(JPYMktVal!G588,JPYMktVal!$A588,JPYMktVal!$B588,JPYMktVal!$C588)</f>
        <v>^Point~20905@19:23:25</v>
      </c>
      <c r="F586" s="3" t="str">
        <f>[1]!FppDataPoint(JPYMktVal!H588,JPYMktVal!$A588,JPYMktVal!$B588,JPYMktVal!$C588)</f>
        <v>^Point~24645@19:23:28</v>
      </c>
      <c r="G586" s="3" t="str">
        <f>[1]!FppDataPoint(JPYMktVal!I588,JPYMktVal!$A588,JPYMktVal!$B588,JPYMktVal!$C588)</f>
        <v>^Point~22776@19:23:26</v>
      </c>
      <c r="H586" s="3" t="str">
        <f>[1]!FppDataPoint(JPYMktVal!J588,JPYMktVal!$A588,JPYMktVal!$B588,JPYMktVal!$C588)</f>
        <v>^Point~20693@19:23:24</v>
      </c>
      <c r="I586" s="3" t="str">
        <f>[1]!FppDataPoint(JPYMktVal!K588,JPYMktVal!$A588,JPYMktVal!$B588,JPYMktVal!$C588)</f>
        <v>^Point~23852@19:23:27</v>
      </c>
      <c r="J586" s="3" t="str">
        <f>[1]!FppDataPoint(JPYMktVal!L588,JPYMktVal!$A588,JPYMktVal!$B588,JPYMktVal!$C588)</f>
        <v>^Point~24128@19:23:27</v>
      </c>
      <c r="K586" s="3" t="str">
        <f>[1]!FppDataPoint(JPYMktVal!M588,JPYMktVal!$A588,JPYMktVal!$B588,JPYMktVal!$C588)</f>
        <v>^Point~18176@19:23:22</v>
      </c>
      <c r="L586" s="3" t="str">
        <f>[1]!FppDataPoint(JPYMktVal!N588,JPYMktVal!$A588,JPYMktVal!$B588,JPYMktVal!$C588)</f>
        <v>^Point~20308@19:23:24</v>
      </c>
      <c r="M586" s="3" t="str">
        <f>[1]!FppDataPoint(JPYMktVal!O588,JPYMktVal!$A588,JPYMktVal!$B588,JPYMktVal!$C588)</f>
        <v>^Point~18313@19:23:22</v>
      </c>
      <c r="N586" s="3" t="str">
        <f>[1]!FppDataPoint(JPYMktVal!P588,JPYMktVal!$A588,JPYMktVal!$B588,JPYMktVal!$C588)</f>
        <v>^Point~24343@19:23:27</v>
      </c>
      <c r="O586" s="3" t="str">
        <f>[1]!FppDataPoint(JPYMktVal!Q588,JPYMktVal!$A588,JPYMktVal!$B588,JPYMktVal!$C588)</f>
        <v>^Point~18117@19:23:22</v>
      </c>
      <c r="P586" s="3" t="str">
        <f>[1]!FppDataPoint(JPYMktVal!R588,JPYMktVal!$A588,JPYMktVal!$B588,JPYMktVal!$C588)</f>
        <v>^Point~22804@19:23:26</v>
      </c>
      <c r="Q586" s="3" t="str">
        <f>[1]!FppDataPoint(JPYMktVal!S588,JPYMktVal!$A588,JPYMktVal!$B588,JPYMktVal!$C588)</f>
        <v>^Point~22746@19:23:26</v>
      </c>
    </row>
    <row r="587" spans="1:17" x14ac:dyDescent="0.3">
      <c r="A587" s="4"/>
      <c r="B587" s="4" t="str">
        <f>[1]!FppDataPoint(JPYMktVal!E589:S589,JPYMktVal!$A589,,)</f>
        <v>^Point~24003@19:23:27</v>
      </c>
      <c r="C587" s="3" t="str">
        <f>[1]!FppDataPoint(JPYMktVal!E589,JPYMktVal!$A589,JPYMktVal!$B589,JPYMktVal!$C589)</f>
        <v>^Point~17980@19:23:22</v>
      </c>
      <c r="D587" s="3" t="str">
        <f>[1]!FppDataPoint(JPYMktVal!F589,JPYMktVal!$A589,JPYMktVal!$B589,JPYMktVal!$C589)</f>
        <v>^Point~23465@19:23:27</v>
      </c>
      <c r="E587" s="3" t="str">
        <f>[1]!FppDataPoint(JPYMktVal!G589,JPYMktVal!$A589,JPYMktVal!$B589,JPYMktVal!$C589)</f>
        <v>^Point~23404@19:23:27</v>
      </c>
      <c r="F587" s="3" t="str">
        <f>[1]!FppDataPoint(JPYMktVal!H589,JPYMktVal!$A589,JPYMktVal!$B589,JPYMktVal!$C589)</f>
        <v>^Point~21831@19:23:25</v>
      </c>
      <c r="G587" s="3" t="str">
        <f>[1]!FppDataPoint(JPYMktVal!I589,JPYMktVal!$A589,JPYMktVal!$B589,JPYMktVal!$C589)</f>
        <v>^Point~24297@19:23:27</v>
      </c>
      <c r="H587" s="3" t="str">
        <f>[1]!FppDataPoint(JPYMktVal!J589,JPYMktVal!$A589,JPYMktVal!$B589,JPYMktVal!$C589)</f>
        <v>^Point~21048@19:23:25</v>
      </c>
      <c r="I587" s="3" t="str">
        <f>[1]!FppDataPoint(JPYMktVal!K589,JPYMktVal!$A589,JPYMktVal!$B589,JPYMktVal!$C589)</f>
        <v>^Point~23599@19:23:27</v>
      </c>
      <c r="J587" s="3" t="str">
        <f>[1]!FppDataPoint(JPYMktVal!L589,JPYMktVal!$A589,JPYMktVal!$B589,JPYMktVal!$C589)</f>
        <v>^Point~18909@19:23:23</v>
      </c>
      <c r="K587" s="3" t="str">
        <f>[1]!FppDataPoint(JPYMktVal!M589,JPYMktVal!$A589,JPYMktVal!$B589,JPYMktVal!$C589)</f>
        <v>^Point~17963@19:23:22</v>
      </c>
      <c r="L587" s="3" t="str">
        <f>[1]!FppDataPoint(JPYMktVal!N589,JPYMktVal!$A589,JPYMktVal!$B589,JPYMktVal!$C589)</f>
        <v>^Point~21071@19:23:25</v>
      </c>
      <c r="M587" s="3" t="str">
        <f>[1]!FppDataPoint(JPYMktVal!O589,JPYMktVal!$A589,JPYMktVal!$B589,JPYMktVal!$C589)</f>
        <v>^Point~18635@19:23:23</v>
      </c>
      <c r="N587" s="3" t="str">
        <f>[1]!FppDataPoint(JPYMktVal!P589,JPYMktVal!$A589,JPYMktVal!$B589,JPYMktVal!$C589)</f>
        <v>^Point~23181@19:23:26</v>
      </c>
      <c r="O587" s="3" t="str">
        <f>[1]!FppDataPoint(JPYMktVal!Q589,JPYMktVal!$A589,JPYMktVal!$B589,JPYMktVal!$C589)</f>
        <v>^Point~23008@19:23:26</v>
      </c>
      <c r="P587" s="3" t="str">
        <f>[1]!FppDataPoint(JPYMktVal!R589,JPYMktVal!$A589,JPYMktVal!$B589,JPYMktVal!$C589)</f>
        <v>^Point~21833@19:23:25</v>
      </c>
      <c r="Q587" s="3" t="str">
        <f>[1]!FppDataPoint(JPYMktVal!S589,JPYMktVal!$A589,JPYMktVal!$B589,JPYMktVal!$C589)</f>
        <v>^Point~24505@19:23:28</v>
      </c>
    </row>
    <row r="588" spans="1:17" x14ac:dyDescent="0.3">
      <c r="A588" s="4"/>
      <c r="B588" s="4" t="str">
        <f>[1]!FppDataPoint(JPYMktVal!E590:S590,JPYMktVal!$A590,,)</f>
        <v>^Point~22242@19:23:26</v>
      </c>
      <c r="C588" s="3" t="str">
        <f>[1]!FppDataPoint(JPYMktVal!E590,JPYMktVal!$A590,JPYMktVal!$B590,JPYMktVal!$C590)</f>
        <v>^Point~19777@19:23:24</v>
      </c>
      <c r="D588" s="3" t="str">
        <f>[1]!FppDataPoint(JPYMktVal!F590,JPYMktVal!$A590,JPYMktVal!$B590,JPYMktVal!$C590)</f>
        <v>^Point~21331@19:23:25</v>
      </c>
      <c r="E588" s="3" t="str">
        <f>[1]!FppDataPoint(JPYMktVal!G590,JPYMktVal!$A590,JPYMktVal!$B590,JPYMktVal!$C590)</f>
        <v>^Point~20933@19:23:25</v>
      </c>
      <c r="F588" s="3" t="str">
        <f>[1]!FppDataPoint(JPYMktVal!H590,JPYMktVal!$A590,JPYMktVal!$B590,JPYMktVal!$C590)</f>
        <v>^Point~19229@19:23:23</v>
      </c>
      <c r="G588" s="3" t="str">
        <f>[1]!FppDataPoint(JPYMktVal!I590,JPYMktVal!$A590,JPYMktVal!$B590,JPYMktVal!$C590)</f>
        <v>^Point~19048@19:23:23</v>
      </c>
      <c r="H588" s="3" t="str">
        <f>[1]!FppDataPoint(JPYMktVal!J590,JPYMktVal!$A590,JPYMktVal!$B590,JPYMktVal!$C590)</f>
        <v>^Point~20679@19:23:24</v>
      </c>
      <c r="I588" s="3" t="str">
        <f>[1]!FppDataPoint(JPYMktVal!K590,JPYMktVal!$A590,JPYMktVal!$B590,JPYMktVal!$C590)</f>
        <v>^Point~22048@19:23:25</v>
      </c>
      <c r="J588" s="3" t="str">
        <f>[1]!FppDataPoint(JPYMktVal!L590,JPYMktVal!$A590,JPYMktVal!$B590,JPYMktVal!$C590)</f>
        <v>^Point~22850@19:23:26</v>
      </c>
      <c r="K588" s="3" t="str">
        <f>[1]!FppDataPoint(JPYMktVal!M590,JPYMktVal!$A590,JPYMktVal!$B590,JPYMktVal!$C590)</f>
        <v>^Point~23340@19:23:26</v>
      </c>
      <c r="L588" s="3" t="str">
        <f>[1]!FppDataPoint(JPYMktVal!N590,JPYMktVal!$A590,JPYMktVal!$B590,JPYMktVal!$C590)</f>
        <v>^Point~22974@19:23:26</v>
      </c>
      <c r="M588" s="3" t="str">
        <f>[1]!FppDataPoint(JPYMktVal!O590,JPYMktVal!$A590,JPYMktVal!$B590,JPYMktVal!$C590)</f>
        <v>^Point~20262@19:23:24</v>
      </c>
      <c r="N588" s="3" t="str">
        <f>[1]!FppDataPoint(JPYMktVal!P590,JPYMktVal!$A590,JPYMktVal!$B590,JPYMktVal!$C590)</f>
        <v>^Point~23803@19:23:27</v>
      </c>
      <c r="O588" s="3" t="str">
        <f>[1]!FppDataPoint(JPYMktVal!Q590,JPYMktVal!$A590,JPYMktVal!$B590,JPYMktVal!$C590)</f>
        <v>^Point~22176@19:23:26</v>
      </c>
      <c r="P588" s="3" t="str">
        <f>[1]!FppDataPoint(JPYMktVal!R590,JPYMktVal!$A590,JPYMktVal!$B590,JPYMktVal!$C590)</f>
        <v>^Point~19163@19:23:23</v>
      </c>
      <c r="Q588" s="3" t="str">
        <f>[1]!FppDataPoint(JPYMktVal!S590,JPYMktVal!$A590,JPYMktVal!$B590,JPYMktVal!$C590)</f>
        <v>^Point~19681@19:23:24</v>
      </c>
    </row>
    <row r="589" spans="1:17" x14ac:dyDescent="0.3">
      <c r="A589" s="4"/>
      <c r="B589" s="4" t="str">
        <f>[1]!FppDataPoint(JPYMktVal!E591:S591,JPYMktVal!$A591,,)</f>
        <v>^Point~19869@19:23:24</v>
      </c>
      <c r="C589" s="3" t="str">
        <f>[1]!FppDataPoint(JPYMktVal!E591,JPYMktVal!$A591,JPYMktVal!$B591,JPYMktVal!$C591)</f>
        <v>^Point~19491@19:23:23</v>
      </c>
      <c r="D589" s="3" t="str">
        <f>[1]!FppDataPoint(JPYMktVal!F591,JPYMktVal!$A591,JPYMktVal!$B591,JPYMktVal!$C591)</f>
        <v>^Point~22679@19:23:26</v>
      </c>
      <c r="E589" s="3" t="str">
        <f>[1]!FppDataPoint(JPYMktVal!G591,JPYMktVal!$A591,JPYMktVal!$B591,JPYMktVal!$C591)</f>
        <v>^Point~20985@19:23:25</v>
      </c>
      <c r="F589" s="3" t="str">
        <f>[1]!FppDataPoint(JPYMktVal!H591,JPYMktVal!$A591,JPYMktVal!$B591,JPYMktVal!$C591)</f>
        <v>^Point~16894@19:23:21</v>
      </c>
      <c r="G589" s="3" t="str">
        <f>[1]!FppDataPoint(JPYMktVal!I591,JPYMktVal!$A591,JPYMktVal!$B591,JPYMktVal!$C591)</f>
        <v>^Point~20544@19:23:24</v>
      </c>
      <c r="H589" s="3" t="str">
        <f>[1]!FppDataPoint(JPYMktVal!J591,JPYMktVal!$A591,JPYMktVal!$B591,JPYMktVal!$C591)</f>
        <v>^Point~18047@19:23:22</v>
      </c>
      <c r="I589" s="3" t="str">
        <f>[1]!FppDataPoint(JPYMktVal!K591,JPYMktVal!$A591,JPYMktVal!$B591,JPYMktVal!$C591)</f>
        <v>^Point~24397@19:23:28</v>
      </c>
      <c r="J589" s="3" t="str">
        <f>[1]!FppDataPoint(JPYMktVal!L591,JPYMktVal!$A591,JPYMktVal!$B591,JPYMktVal!$C591)</f>
        <v>^Point~21225@19:23:25</v>
      </c>
      <c r="K589" s="3" t="str">
        <f>[1]!FppDataPoint(JPYMktVal!M591,JPYMktVal!$A591,JPYMktVal!$B591,JPYMktVal!$C591)</f>
        <v>^Point~21443@19:23:25</v>
      </c>
      <c r="L589" s="3" t="str">
        <f>[1]!FppDataPoint(JPYMktVal!N591,JPYMktVal!$A591,JPYMktVal!$B591,JPYMktVal!$C591)</f>
        <v>^Point~18493@19:23:23</v>
      </c>
      <c r="M589" s="3" t="str">
        <f>[1]!FppDataPoint(JPYMktVal!O591,JPYMktVal!$A591,JPYMktVal!$B591,JPYMktVal!$C591)</f>
        <v>^Point~20708@19:23:24</v>
      </c>
      <c r="N589" s="3" t="str">
        <f>[1]!FppDataPoint(JPYMktVal!P591,JPYMktVal!$A591,JPYMktVal!$B591,JPYMktVal!$C591)</f>
        <v>^Point~18411@19:23:23</v>
      </c>
      <c r="O589" s="3" t="str">
        <f>[1]!FppDataPoint(JPYMktVal!Q591,JPYMktVal!$A591,JPYMktVal!$B591,JPYMktVal!$C591)</f>
        <v>^Point~19939@19:23:24</v>
      </c>
      <c r="P589" s="3" t="str">
        <f>[1]!FppDataPoint(JPYMktVal!R591,JPYMktVal!$A591,JPYMktVal!$B591,JPYMktVal!$C591)</f>
        <v>^Point~21925@19:23:25</v>
      </c>
      <c r="Q589" s="3" t="str">
        <f>[1]!FppDataPoint(JPYMktVal!S591,JPYMktVal!$A591,JPYMktVal!$B591,JPYMktVal!$C591)</f>
        <v>^Point~23328@19:23:26</v>
      </c>
    </row>
    <row r="590" spans="1:17" x14ac:dyDescent="0.3">
      <c r="A590" s="4"/>
      <c r="B590" s="4" t="str">
        <f>[1]!FppDataPoint(JPYMktVal!E592:S592,JPYMktVal!$A592,,)</f>
        <v>^Point~24290@19:23:27</v>
      </c>
      <c r="C590" s="3" t="str">
        <f>[1]!FppDataPoint(JPYMktVal!E592,JPYMktVal!$A592,JPYMktVal!$B592,JPYMktVal!$C592)</f>
        <v>^Point~23698@19:23:27</v>
      </c>
      <c r="D590" s="3" t="str">
        <f>[1]!FppDataPoint(JPYMktVal!F592,JPYMktVal!$A592,JPYMktVal!$B592,JPYMktVal!$C592)</f>
        <v>^Point~16893@19:23:21</v>
      </c>
      <c r="E590" s="3" t="str">
        <f>[1]!FppDataPoint(JPYMktVal!G592,JPYMktVal!$A592,JPYMktVal!$B592,JPYMktVal!$C592)</f>
        <v>^Point~17878@19:23:22</v>
      </c>
      <c r="F590" s="3" t="str">
        <f>[1]!FppDataPoint(JPYMktVal!H592,JPYMktVal!$A592,JPYMktVal!$B592,JPYMktVal!$C592)</f>
        <v>^Point~20010@19:23:24</v>
      </c>
      <c r="G590" s="3" t="str">
        <f>[1]!FppDataPoint(JPYMktVal!I592,JPYMktVal!$A592,JPYMktVal!$B592,JPYMktVal!$C592)</f>
        <v>^Point~19691@19:23:24</v>
      </c>
      <c r="H590" s="3" t="str">
        <f>[1]!FppDataPoint(JPYMktVal!J592,JPYMktVal!$A592,JPYMktVal!$B592,JPYMktVal!$C592)</f>
        <v>^Point~23812@19:23:27</v>
      </c>
      <c r="I590" s="3" t="str">
        <f>[1]!FppDataPoint(JPYMktVal!K592,JPYMktVal!$A592,JPYMktVal!$B592,JPYMktVal!$C592)</f>
        <v>^Point~24164@19:23:27</v>
      </c>
      <c r="J590" s="3" t="str">
        <f>[1]!FppDataPoint(JPYMktVal!L592,JPYMktVal!$A592,JPYMktVal!$B592,JPYMktVal!$C592)</f>
        <v>^Point~20704@19:23:24</v>
      </c>
      <c r="K590" s="3" t="str">
        <f>[1]!FppDataPoint(JPYMktVal!M592,JPYMktVal!$A592,JPYMktVal!$B592,JPYMktVal!$C592)</f>
        <v>^Point~24758@19:23:28</v>
      </c>
      <c r="L590" s="3" t="str">
        <f>[1]!FppDataPoint(JPYMktVal!N592,JPYMktVal!$A592,JPYMktVal!$B592,JPYMktVal!$C592)</f>
        <v>^Point~20434@19:23:24</v>
      </c>
      <c r="M590" s="3" t="str">
        <f>[1]!FppDataPoint(JPYMktVal!O592,JPYMktVal!$A592,JPYMktVal!$B592,JPYMktVal!$C592)</f>
        <v>^Point~20257@19:23:24</v>
      </c>
      <c r="N590" s="3" t="str">
        <f>[1]!FppDataPoint(JPYMktVal!P592,JPYMktVal!$A592,JPYMktVal!$B592,JPYMktVal!$C592)</f>
        <v>^Point~22198@19:23:26</v>
      </c>
      <c r="O590" s="3" t="str">
        <f>[1]!FppDataPoint(JPYMktVal!Q592,JPYMktVal!$A592,JPYMktVal!$B592,JPYMktVal!$C592)</f>
        <v>^Point~23936@19:23:27</v>
      </c>
      <c r="P590" s="3" t="str">
        <f>[1]!FppDataPoint(JPYMktVal!R592,JPYMktVal!$A592,JPYMktVal!$B592,JPYMktVal!$C592)</f>
        <v>^Point~20467@19:23:24</v>
      </c>
      <c r="Q590" s="3" t="str">
        <f>[1]!FppDataPoint(JPYMktVal!S592,JPYMktVal!$A592,JPYMktVal!$B592,JPYMktVal!$C592)</f>
        <v>^Point~23015@19:23:26</v>
      </c>
    </row>
    <row r="591" spans="1:17" x14ac:dyDescent="0.3">
      <c r="A591" s="4"/>
      <c r="B591" s="4" t="str">
        <f>[1]!FppDataPoint(JPYMktVal!E593:S593,JPYMktVal!$A593,,)</f>
        <v>^Point~19221@19:23:23</v>
      </c>
      <c r="C591" s="3" t="str">
        <f>[1]!FppDataPoint(JPYMktVal!E593,JPYMktVal!$A593,JPYMktVal!$B593,JPYMktVal!$C593)</f>
        <v>^Point~20893@19:23:25</v>
      </c>
      <c r="D591" s="3" t="str">
        <f>[1]!FppDataPoint(JPYMktVal!F593,JPYMktVal!$A593,JPYMktVal!$B593,JPYMktVal!$C593)</f>
        <v>^Point~23848@19:23:27</v>
      </c>
      <c r="E591" s="3" t="str">
        <f>[1]!FppDataPoint(JPYMktVal!G593,JPYMktVal!$A593,JPYMktVal!$B593,JPYMktVal!$C593)</f>
        <v>^Point~23635@19:23:27</v>
      </c>
      <c r="F591" s="3" t="str">
        <f>[1]!FppDataPoint(JPYMktVal!H593,JPYMktVal!$A593,JPYMktVal!$B593,JPYMktVal!$C593)</f>
        <v>^Point~22168@19:23:26</v>
      </c>
      <c r="G591" s="3" t="str">
        <f>[1]!FppDataPoint(JPYMktVal!I593,JPYMktVal!$A593,JPYMktVal!$B593,JPYMktVal!$C593)</f>
        <v>^Point~22815@19:23:26</v>
      </c>
      <c r="H591" s="3" t="str">
        <f>[1]!FppDataPoint(JPYMktVal!J593,JPYMktVal!$A593,JPYMktVal!$B593,JPYMktVal!$C593)</f>
        <v>^Point~24028@19:23:27</v>
      </c>
      <c r="I591" s="3" t="str">
        <f>[1]!FppDataPoint(JPYMktVal!K593,JPYMktVal!$A593,JPYMktVal!$B593,JPYMktVal!$C593)</f>
        <v>^Point~22093@19:23:25</v>
      </c>
      <c r="J591" s="3" t="str">
        <f>[1]!FppDataPoint(JPYMktVal!L593,JPYMktVal!$A593,JPYMktVal!$B593,JPYMktVal!$C593)</f>
        <v>^Point~18115@19:23:22</v>
      </c>
      <c r="K591" s="3" t="str">
        <f>[1]!FppDataPoint(JPYMktVal!M593,JPYMktVal!$A593,JPYMktVal!$B593,JPYMktVal!$C593)</f>
        <v>^Point~18076@19:23:22</v>
      </c>
      <c r="L591" s="3" t="str">
        <f>[1]!FppDataPoint(JPYMktVal!N593,JPYMktVal!$A593,JPYMktVal!$B593,JPYMktVal!$C593)</f>
        <v>^Point~22169@19:23:26</v>
      </c>
      <c r="M591" s="3" t="str">
        <f>[1]!FppDataPoint(JPYMktVal!O593,JPYMktVal!$A593,JPYMktVal!$B593,JPYMktVal!$C593)</f>
        <v>^Point~17854@19:23:22</v>
      </c>
      <c r="N591" s="3" t="str">
        <f>[1]!FppDataPoint(JPYMktVal!P593,JPYMktVal!$A593,JPYMktVal!$B593,JPYMktVal!$C593)</f>
        <v>^Point~19414@19:23:23</v>
      </c>
      <c r="O591" s="3" t="str">
        <f>[1]!FppDataPoint(JPYMktVal!Q593,JPYMktVal!$A593,JPYMktVal!$B593,JPYMktVal!$C593)</f>
        <v>^Point~24761@19:23:28</v>
      </c>
      <c r="P591" s="3" t="str">
        <f>[1]!FppDataPoint(JPYMktVal!R593,JPYMktVal!$A593,JPYMktVal!$B593,JPYMktVal!$C593)</f>
        <v>^Point~24021@19:23:27</v>
      </c>
      <c r="Q591" s="3" t="str">
        <f>[1]!FppDataPoint(JPYMktVal!S593,JPYMktVal!$A593,JPYMktVal!$B593,JPYMktVal!$C593)</f>
        <v>^Point~19504@19:23:23</v>
      </c>
    </row>
    <row r="592" spans="1:17" x14ac:dyDescent="0.3">
      <c r="A592" s="4"/>
      <c r="B592" s="4" t="str">
        <f>[1]!FppDataPoint(JPYMktVal!E594:S594,JPYMktVal!$A594,,)</f>
        <v>^Point~22930@19:23:26</v>
      </c>
      <c r="C592" s="3" t="str">
        <f>[1]!FppDataPoint(JPYMktVal!E594,JPYMktVal!$A594,JPYMktVal!$B594,JPYMktVal!$C594)</f>
        <v>^Point~21741@19:23:25</v>
      </c>
      <c r="D592" s="3" t="str">
        <f>[1]!FppDataPoint(JPYMktVal!F594,JPYMktVal!$A594,JPYMktVal!$B594,JPYMktVal!$C594)</f>
        <v>^Point~23629@19:23:27</v>
      </c>
      <c r="E592" s="3" t="str">
        <f>[1]!FppDataPoint(JPYMktVal!G594,JPYMktVal!$A594,JPYMktVal!$B594,JPYMktVal!$C594)</f>
        <v>^Point~19835@19:23:24</v>
      </c>
      <c r="F592" s="3" t="str">
        <f>[1]!FppDataPoint(JPYMktVal!H594,JPYMktVal!$A594,JPYMktVal!$B594,JPYMktVal!$C594)</f>
        <v>^Point~18927@19:23:23</v>
      </c>
      <c r="G592" s="3" t="str">
        <f>[1]!FppDataPoint(JPYMktVal!I594,JPYMktVal!$A594,JPYMktVal!$B594,JPYMktVal!$C594)</f>
        <v>^Point~19465@19:23:23</v>
      </c>
      <c r="H592" s="3" t="str">
        <f>[1]!FppDataPoint(JPYMktVal!J594,JPYMktVal!$A594,JPYMktVal!$B594,JPYMktVal!$C594)</f>
        <v>^Point~24356@19:23:27</v>
      </c>
      <c r="I592" s="3" t="str">
        <f>[1]!FppDataPoint(JPYMktVal!K594,JPYMktVal!$A594,JPYMktVal!$B594,JPYMktVal!$C594)</f>
        <v>^Point~20479@19:23:24</v>
      </c>
      <c r="J592" s="3" t="str">
        <f>[1]!FppDataPoint(JPYMktVal!L594,JPYMktVal!$A594,JPYMktVal!$B594,JPYMktVal!$C594)</f>
        <v>^Point~20353@19:23:24</v>
      </c>
      <c r="K592" s="3" t="str">
        <f>[1]!FppDataPoint(JPYMktVal!M594,JPYMktVal!$A594,JPYMktVal!$B594,JPYMktVal!$C594)</f>
        <v>^Point~17812@19:23:22</v>
      </c>
      <c r="L592" s="3" t="str">
        <f>[1]!FppDataPoint(JPYMktVal!N594,JPYMktVal!$A594,JPYMktVal!$B594,JPYMktVal!$C594)</f>
        <v>^Point~24085@19:23:27</v>
      </c>
      <c r="M592" s="3" t="str">
        <f>[1]!FppDataPoint(JPYMktVal!O594,JPYMktVal!$A594,JPYMktVal!$B594,JPYMktVal!$C594)</f>
        <v>^Point~20410@19:23:24</v>
      </c>
      <c r="N592" s="3" t="str">
        <f>[1]!FppDataPoint(JPYMktVal!P594,JPYMktVal!$A594,JPYMktVal!$B594,JPYMktVal!$C594)</f>
        <v>^Point~20203@19:23:24</v>
      </c>
      <c r="O592" s="3" t="str">
        <f>[1]!FppDataPoint(JPYMktVal!Q594,JPYMktVal!$A594,JPYMktVal!$B594,JPYMktVal!$C594)</f>
        <v>^Point~22458@19:23:26</v>
      </c>
      <c r="P592" s="3" t="str">
        <f>[1]!FppDataPoint(JPYMktVal!R594,JPYMktVal!$A594,JPYMktVal!$B594,JPYMktVal!$C594)</f>
        <v>^Point~24239@19:23:27</v>
      </c>
      <c r="Q592" s="3" t="str">
        <f>[1]!FppDataPoint(JPYMktVal!S594,JPYMktVal!$A594,JPYMktVal!$B594,JPYMktVal!$C594)</f>
        <v>^Point~24568@19:23:28</v>
      </c>
    </row>
    <row r="593" spans="1:17" x14ac:dyDescent="0.3">
      <c r="A593" s="4"/>
      <c r="B593" s="4" t="str">
        <f>[1]!FppDataPoint(JPYMktVal!E595:S595,JPYMktVal!$A595,,)</f>
        <v>^Point~23563@19:23:27</v>
      </c>
      <c r="C593" s="3" t="str">
        <f>[1]!FppDataPoint(JPYMktVal!E595,JPYMktVal!$A595,JPYMktVal!$B595,JPYMktVal!$C595)</f>
        <v>^Point~18903@19:23:23</v>
      </c>
      <c r="D593" s="3" t="str">
        <f>[1]!FppDataPoint(JPYMktVal!F595,JPYMktVal!$A595,JPYMktVal!$B595,JPYMktVal!$C595)</f>
        <v>^Point~20206@19:23:24</v>
      </c>
      <c r="E593" s="3" t="str">
        <f>[1]!FppDataPoint(JPYMktVal!G595,JPYMktVal!$A595,JPYMktVal!$B595,JPYMktVal!$C595)</f>
        <v>^Point~20885@19:23:25</v>
      </c>
      <c r="F593" s="3" t="str">
        <f>[1]!FppDataPoint(JPYMktVal!H595,JPYMktVal!$A595,JPYMktVal!$B595,JPYMktVal!$C595)</f>
        <v>^Point~23722@19:23:27</v>
      </c>
      <c r="G593" s="3" t="str">
        <f>[1]!FppDataPoint(JPYMktVal!I595,JPYMktVal!$A595,JPYMktVal!$B595,JPYMktVal!$C595)</f>
        <v>^Point~18407@19:23:23</v>
      </c>
      <c r="H593" s="3" t="str">
        <f>[1]!FppDataPoint(JPYMktVal!J595,JPYMktVal!$A595,JPYMktVal!$B595,JPYMktVal!$C595)</f>
        <v>^Point~19418@19:23:23</v>
      </c>
      <c r="I593" s="3" t="str">
        <f>[1]!FppDataPoint(JPYMktVal!K595,JPYMktVal!$A595,JPYMktVal!$B595,JPYMktVal!$C595)</f>
        <v>^Point~19212@19:23:23</v>
      </c>
      <c r="J593" s="3" t="str">
        <f>[1]!FppDataPoint(JPYMktVal!L595,JPYMktVal!$A595,JPYMktVal!$B595,JPYMktVal!$C595)</f>
        <v>^Point~17176@19:23:21</v>
      </c>
      <c r="K593" s="3" t="str">
        <f>[1]!FppDataPoint(JPYMktVal!M595,JPYMktVal!$A595,JPYMktVal!$B595,JPYMktVal!$C595)</f>
        <v>^Point~19359@19:23:23</v>
      </c>
      <c r="L593" s="3" t="str">
        <f>[1]!FppDataPoint(JPYMktVal!N595,JPYMktVal!$A595,JPYMktVal!$B595,JPYMktVal!$C595)</f>
        <v>^Point~23423@19:23:27</v>
      </c>
      <c r="M593" s="3" t="str">
        <f>[1]!FppDataPoint(JPYMktVal!O595,JPYMktVal!$A595,JPYMktVal!$B595,JPYMktVal!$C595)</f>
        <v>^Point~21320@19:23:25</v>
      </c>
      <c r="N593" s="3" t="str">
        <f>[1]!FppDataPoint(JPYMktVal!P595,JPYMktVal!$A595,JPYMktVal!$B595,JPYMktVal!$C595)</f>
        <v>^Point~21373@19:23:25</v>
      </c>
      <c r="O593" s="3" t="str">
        <f>[1]!FppDataPoint(JPYMktVal!Q595,JPYMktVal!$A595,JPYMktVal!$B595,JPYMktVal!$C595)</f>
        <v>^Point~22490@19:23:26</v>
      </c>
      <c r="P593" s="3" t="str">
        <f>[1]!FppDataPoint(JPYMktVal!R595,JPYMktVal!$A595,JPYMktVal!$B595,JPYMktVal!$C595)</f>
        <v>^Point~24582@19:23:28</v>
      </c>
      <c r="Q593" s="3" t="str">
        <f>[1]!FppDataPoint(JPYMktVal!S595,JPYMktVal!$A595,JPYMktVal!$B595,JPYMktVal!$C595)</f>
        <v>^Point~23903@19:23:27</v>
      </c>
    </row>
    <row r="594" spans="1:17" x14ac:dyDescent="0.3">
      <c r="A594" s="4"/>
      <c r="B594" s="4" t="str">
        <f>[1]!FppDataPoint(JPYMktVal!E596:S596,JPYMktVal!$A596,,)</f>
        <v>^Point~20099@19:23:24</v>
      </c>
      <c r="C594" s="3" t="str">
        <f>[1]!FppDataPoint(JPYMktVal!E596,JPYMktVal!$A596,JPYMktVal!$B596,JPYMktVal!$C596)</f>
        <v>^Point~22065@19:23:25</v>
      </c>
      <c r="D594" s="3" t="str">
        <f>[1]!FppDataPoint(JPYMktVal!F596,JPYMktVal!$A596,JPYMktVal!$B596,JPYMktVal!$C596)</f>
        <v>^Point~23642@19:23:27</v>
      </c>
      <c r="E594" s="3" t="str">
        <f>[1]!FppDataPoint(JPYMktVal!G596,JPYMktVal!$A596,JPYMktVal!$B596,JPYMktVal!$C596)</f>
        <v>^Point~20881@19:23:25</v>
      </c>
      <c r="F594" s="3" t="str">
        <f>[1]!FppDataPoint(JPYMktVal!H596,JPYMktVal!$A596,JPYMktVal!$B596,JPYMktVal!$C596)</f>
        <v>^Point~18361@19:23:23</v>
      </c>
      <c r="G594" s="3" t="str">
        <f>[1]!FppDataPoint(JPYMktVal!I596,JPYMktVal!$A596,JPYMktVal!$B596,JPYMktVal!$C596)</f>
        <v>^Point~22726@19:23:26</v>
      </c>
      <c r="H594" s="3" t="str">
        <f>[1]!FppDataPoint(JPYMktVal!J596,JPYMktVal!$A596,JPYMktVal!$B596,JPYMktVal!$C596)</f>
        <v>^Point~24064@19:23:27</v>
      </c>
      <c r="I594" s="3" t="str">
        <f>[1]!FppDataPoint(JPYMktVal!K596,JPYMktVal!$A596,JPYMktVal!$B596,JPYMktVal!$C596)</f>
        <v>^Point~22179@19:23:26</v>
      </c>
      <c r="J594" s="3" t="str">
        <f>[1]!FppDataPoint(JPYMktVal!L596,JPYMktVal!$A596,JPYMktVal!$B596,JPYMktVal!$C596)</f>
        <v>^Point~18227@19:23:22</v>
      </c>
      <c r="K594" s="3" t="str">
        <f>[1]!FppDataPoint(JPYMktVal!M596,JPYMktVal!$A596,JPYMktVal!$B596,JPYMktVal!$C596)</f>
        <v>^Point~21070@19:23:25</v>
      </c>
      <c r="L594" s="3" t="str">
        <f>[1]!FppDataPoint(JPYMktVal!N596,JPYMktVal!$A596,JPYMktVal!$B596,JPYMktVal!$C596)</f>
        <v>^Point~21810@19:23:25</v>
      </c>
      <c r="M594" s="3" t="str">
        <f>[1]!FppDataPoint(JPYMktVal!O596,JPYMktVal!$A596,JPYMktVal!$B596,JPYMktVal!$C596)</f>
        <v>^Point~21055@19:23:25</v>
      </c>
      <c r="N594" s="3" t="str">
        <f>[1]!FppDataPoint(JPYMktVal!P596,JPYMktVal!$A596,JPYMktVal!$B596,JPYMktVal!$C596)</f>
        <v>^Point~24378@19:23:27</v>
      </c>
      <c r="O594" s="3" t="str">
        <f>[1]!FppDataPoint(JPYMktVal!Q596,JPYMktVal!$A596,JPYMktVal!$B596,JPYMktVal!$C596)</f>
        <v>^Point~22345@19:23:26</v>
      </c>
      <c r="P594" s="3" t="str">
        <f>[1]!FppDataPoint(JPYMktVal!R596,JPYMktVal!$A596,JPYMktVal!$B596,JPYMktVal!$C596)</f>
        <v>^Point~22674@19:23:26</v>
      </c>
      <c r="Q594" s="3" t="str">
        <f>[1]!FppDataPoint(JPYMktVal!S596,JPYMktVal!$A596,JPYMktVal!$B596,JPYMktVal!$C596)</f>
        <v>^Point~24330@19:23:27</v>
      </c>
    </row>
    <row r="595" spans="1:17" x14ac:dyDescent="0.3">
      <c r="A595" s="4"/>
      <c r="B595" s="4" t="str">
        <f>[1]!FppDataPoint(JPYMktVal!E597:S597,JPYMktVal!$A597,,)</f>
        <v>^Point~18717@19:23:23</v>
      </c>
      <c r="C595" s="3" t="str">
        <f>[1]!FppDataPoint(JPYMktVal!E597,JPYMktVal!$A597,JPYMktVal!$B597,JPYMktVal!$C597)</f>
        <v>^Point~20441@19:23:24</v>
      </c>
      <c r="D595" s="3" t="str">
        <f>[1]!FppDataPoint(JPYMktVal!F597,JPYMktVal!$A597,JPYMktVal!$B597,JPYMktVal!$C597)</f>
        <v>^Point~21473@19:23:25</v>
      </c>
      <c r="E595" s="3" t="str">
        <f>[1]!FppDataPoint(JPYMktVal!G597,JPYMktVal!$A597,JPYMktVal!$B597,JPYMktVal!$C597)</f>
        <v>^Point~24545@19:23:28</v>
      </c>
      <c r="F595" s="3" t="str">
        <f>[1]!FppDataPoint(JPYMktVal!H597,JPYMktVal!$A597,JPYMktVal!$B597,JPYMktVal!$C597)</f>
        <v>^Point~22848@19:23:26</v>
      </c>
      <c r="G595" s="3" t="str">
        <f>[1]!FppDataPoint(JPYMktVal!I597,JPYMktVal!$A597,JPYMktVal!$B597,JPYMktVal!$C597)</f>
        <v>^Point~23143@19:23:26</v>
      </c>
      <c r="H595" s="3" t="str">
        <f>[1]!FppDataPoint(JPYMktVal!J597,JPYMktVal!$A597,JPYMktVal!$B597,JPYMktVal!$C597)</f>
        <v>^Point~22357@19:23:26</v>
      </c>
      <c r="I595" s="3" t="str">
        <f>[1]!FppDataPoint(JPYMktVal!K597,JPYMktVal!$A597,JPYMktVal!$B597,JPYMktVal!$C597)</f>
        <v>^Point~17634@19:23:22</v>
      </c>
      <c r="J595" s="3" t="str">
        <f>[1]!FppDataPoint(JPYMktVal!L597,JPYMktVal!$A597,JPYMktVal!$B597,JPYMktVal!$C597)</f>
        <v>^Point~24495@19:23:28</v>
      </c>
      <c r="K595" s="3" t="str">
        <f>[1]!FppDataPoint(JPYMktVal!M597,JPYMktVal!$A597,JPYMktVal!$B597,JPYMktVal!$C597)</f>
        <v>^Point~22567@19:23:26</v>
      </c>
      <c r="L595" s="3" t="str">
        <f>[1]!FppDataPoint(JPYMktVal!N597,JPYMktVal!$A597,JPYMktVal!$B597,JPYMktVal!$C597)</f>
        <v>^Point~20720@19:23:24</v>
      </c>
      <c r="M595" s="3" t="str">
        <f>[1]!FppDataPoint(JPYMktVal!O597,JPYMktVal!$A597,JPYMktVal!$B597,JPYMktVal!$C597)</f>
        <v>^Point~24479@19:23:28</v>
      </c>
      <c r="N595" s="3" t="str">
        <f>[1]!FppDataPoint(JPYMktVal!P597,JPYMktVal!$A597,JPYMktVal!$B597,JPYMktVal!$C597)</f>
        <v>^Point~24253@19:23:27</v>
      </c>
      <c r="O595" s="3" t="str">
        <f>[1]!FppDataPoint(JPYMktVal!Q597,JPYMktVal!$A597,JPYMktVal!$B597,JPYMktVal!$C597)</f>
        <v>^Point~17942@19:23:22</v>
      </c>
      <c r="P595" s="3" t="str">
        <f>[1]!FppDataPoint(JPYMktVal!R597,JPYMktVal!$A597,JPYMktVal!$B597,JPYMktVal!$C597)</f>
        <v>^Point~23777@19:23:27</v>
      </c>
      <c r="Q595" s="3" t="str">
        <f>[1]!FppDataPoint(JPYMktVal!S597,JPYMktVal!$A597,JPYMktVal!$B597,JPYMktVal!$C597)</f>
        <v>^Point~24513@19:23:28</v>
      </c>
    </row>
    <row r="596" spans="1:17" x14ac:dyDescent="0.3">
      <c r="A596" s="4"/>
      <c r="B596" s="4" t="str">
        <f>[1]!FppDataPoint(JPYMktVal!E598:S598,JPYMktVal!$A598,,)</f>
        <v>^Point~24174@19:23:27</v>
      </c>
      <c r="C596" s="3" t="str">
        <f>[1]!FppDataPoint(JPYMktVal!E598,JPYMktVal!$A598,JPYMktVal!$B598,JPYMktVal!$C598)</f>
        <v>^Point~20348@19:23:24</v>
      </c>
      <c r="D596" s="3" t="str">
        <f>[1]!FppDataPoint(JPYMktVal!F598,JPYMktVal!$A598,JPYMktVal!$B598,JPYMktVal!$C598)</f>
        <v>^Point~19679@19:23:24</v>
      </c>
      <c r="E596" s="3" t="str">
        <f>[1]!FppDataPoint(JPYMktVal!G598,JPYMktVal!$A598,JPYMktVal!$B598,JPYMktVal!$C598)</f>
        <v>^Point~22308@19:23:26</v>
      </c>
      <c r="F596" s="3" t="str">
        <f>[1]!FppDataPoint(JPYMktVal!H598,JPYMktVal!$A598,JPYMktVal!$B598,JPYMktVal!$C598)</f>
        <v>^Point~19199@19:23:23</v>
      </c>
      <c r="G596" s="3" t="str">
        <f>[1]!FppDataPoint(JPYMktVal!I598,JPYMktVal!$A598,JPYMktVal!$B598,JPYMktVal!$C598)</f>
        <v>^Point~21492@19:23:25</v>
      </c>
      <c r="H596" s="3" t="str">
        <f>[1]!FppDataPoint(JPYMktVal!J598,JPYMktVal!$A598,JPYMktVal!$B598,JPYMktVal!$C598)</f>
        <v>^Point~22193@19:23:26</v>
      </c>
      <c r="I596" s="3" t="str">
        <f>[1]!FppDataPoint(JPYMktVal!K598,JPYMktVal!$A598,JPYMktVal!$B598,JPYMktVal!$C598)</f>
        <v>^Point~23788@19:23:27</v>
      </c>
      <c r="J596" s="3" t="str">
        <f>[1]!FppDataPoint(JPYMktVal!L598,JPYMktVal!$A598,JPYMktVal!$B598,JPYMktVal!$C598)</f>
        <v>^Point~24365@19:23:27</v>
      </c>
      <c r="K596" s="3" t="str">
        <f>[1]!FppDataPoint(JPYMktVal!M598,JPYMktVal!$A598,JPYMktVal!$B598,JPYMktVal!$C598)</f>
        <v>^Point~17279@19:23:21</v>
      </c>
      <c r="L596" s="3" t="str">
        <f>[1]!FppDataPoint(JPYMktVal!N598,JPYMktVal!$A598,JPYMktVal!$B598,JPYMktVal!$C598)</f>
        <v>^Point~22566@19:23:26</v>
      </c>
      <c r="M596" s="3" t="str">
        <f>[1]!FppDataPoint(JPYMktVal!O598,JPYMktVal!$A598,JPYMktVal!$B598,JPYMktVal!$C598)</f>
        <v>^Point~24706@19:23:28</v>
      </c>
      <c r="N596" s="3" t="str">
        <f>[1]!FppDataPoint(JPYMktVal!P598,JPYMktVal!$A598,JPYMktVal!$B598,JPYMktVal!$C598)</f>
        <v>^Point~20326@19:23:24</v>
      </c>
      <c r="O596" s="3" t="str">
        <f>[1]!FppDataPoint(JPYMktVal!Q598,JPYMktVal!$A598,JPYMktVal!$B598,JPYMktVal!$C598)</f>
        <v>^Point~18669@19:23:23</v>
      </c>
      <c r="P596" s="3" t="str">
        <f>[1]!FppDataPoint(JPYMktVal!R598,JPYMktVal!$A598,JPYMktVal!$B598,JPYMktVal!$C598)</f>
        <v>^Point~24031@19:23:27</v>
      </c>
      <c r="Q596" s="3" t="str">
        <f>[1]!FppDataPoint(JPYMktVal!S598,JPYMktVal!$A598,JPYMktVal!$B598,JPYMktVal!$C598)</f>
        <v>^Point~21912@19:23:25</v>
      </c>
    </row>
    <row r="597" spans="1:17" x14ac:dyDescent="0.3">
      <c r="A597" s="4"/>
      <c r="B597" s="4" t="str">
        <f>[1]!FppDataPoint(JPYMktVal!E599:S599,JPYMktVal!$A599,,)</f>
        <v>^Point~19814@19:23:24</v>
      </c>
      <c r="C597" s="3" t="str">
        <f>[1]!FppDataPoint(JPYMktVal!E599,JPYMktVal!$A599,JPYMktVal!$B599,JPYMktVal!$C599)</f>
        <v>^Point~20721@19:23:24</v>
      </c>
      <c r="D597" s="3" t="str">
        <f>[1]!FppDataPoint(JPYMktVal!F599,JPYMktVal!$A599,JPYMktVal!$B599,JPYMktVal!$C599)</f>
        <v>^Point~23315@19:23:26</v>
      </c>
      <c r="E597" s="3" t="str">
        <f>[1]!FppDataPoint(JPYMktVal!G599,JPYMktVal!$A599,JPYMktVal!$B599,JPYMktVal!$C599)</f>
        <v>^Point~24274@19:23:27</v>
      </c>
      <c r="F597" s="3" t="str">
        <f>[1]!FppDataPoint(JPYMktVal!H599,JPYMktVal!$A599,JPYMktVal!$B599,JPYMktVal!$C599)</f>
        <v>^Point~24110@19:23:27</v>
      </c>
      <c r="G597" s="3" t="str">
        <f>[1]!FppDataPoint(JPYMktVal!I599,JPYMktVal!$A599,JPYMktVal!$B599,JPYMktVal!$C599)</f>
        <v>^Point~24533@19:23:28</v>
      </c>
      <c r="H597" s="3" t="str">
        <f>[1]!FppDataPoint(JPYMktVal!J599,JPYMktVal!$A599,JPYMktVal!$B599,JPYMktVal!$C599)</f>
        <v>^Point~18759@19:23:23</v>
      </c>
      <c r="I597" s="3" t="str">
        <f>[1]!FppDataPoint(JPYMktVal!K599,JPYMktVal!$A599,JPYMktVal!$B599,JPYMktVal!$C599)</f>
        <v>^Point~20489@19:23:24</v>
      </c>
      <c r="J597" s="3" t="str">
        <f>[1]!FppDataPoint(JPYMktVal!L599,JPYMktVal!$A599,JPYMktVal!$B599,JPYMktVal!$C599)</f>
        <v>^Point~22478@19:23:26</v>
      </c>
      <c r="K597" s="3" t="str">
        <f>[1]!FppDataPoint(JPYMktVal!M599,JPYMktVal!$A599,JPYMktVal!$B599,JPYMktVal!$C599)</f>
        <v>^Point~18833@19:23:23</v>
      </c>
      <c r="L597" s="3" t="str">
        <f>[1]!FppDataPoint(JPYMktVal!N599,JPYMktVal!$A599,JPYMktVal!$B599,JPYMktVal!$C599)</f>
        <v>^Point~22293@19:23:26</v>
      </c>
      <c r="M597" s="3" t="str">
        <f>[1]!FppDataPoint(JPYMktVal!O599,JPYMktVal!$A599,JPYMktVal!$B599,JPYMktVal!$C599)</f>
        <v>^Point~18067@19:23:22</v>
      </c>
      <c r="N597" s="3" t="str">
        <f>[1]!FppDataPoint(JPYMktVal!P599,JPYMktVal!$A599,JPYMktVal!$B599,JPYMktVal!$C599)</f>
        <v>^Point~21582@19:23:25</v>
      </c>
      <c r="O597" s="3" t="str">
        <f>[1]!FppDataPoint(JPYMktVal!Q599,JPYMktVal!$A599,JPYMktVal!$B599,JPYMktVal!$C599)</f>
        <v>^Point~18394@19:23:23</v>
      </c>
      <c r="P597" s="3" t="str">
        <f>[1]!FppDataPoint(JPYMktVal!R599,JPYMktVal!$A599,JPYMktVal!$B599,JPYMktVal!$C599)</f>
        <v>^Point~23917@19:23:27</v>
      </c>
      <c r="Q597" s="3" t="str">
        <f>[1]!FppDataPoint(JPYMktVal!S599,JPYMktVal!$A599,JPYMktVal!$B599,JPYMktVal!$C599)</f>
        <v>^Point~20100@19:23:24</v>
      </c>
    </row>
    <row r="598" spans="1:17" x14ac:dyDescent="0.3">
      <c r="A598" s="4"/>
      <c r="B598" s="4" t="str">
        <f>[1]!FppDataPoint(JPYMktVal!E600:S600,JPYMktVal!$A600,,)</f>
        <v>^Point~24380@19:23:27</v>
      </c>
      <c r="C598" s="3" t="str">
        <f>[1]!FppDataPoint(JPYMktVal!E600,JPYMktVal!$A600,JPYMktVal!$B600,JPYMktVal!$C600)</f>
        <v>^Point~20436@19:23:24</v>
      </c>
      <c r="D598" s="3" t="str">
        <f>[1]!FppDataPoint(JPYMktVal!F600,JPYMktVal!$A600,JPYMktVal!$B600,JPYMktVal!$C600)</f>
        <v>^Point~22024@19:23:25</v>
      </c>
      <c r="E598" s="3" t="str">
        <f>[1]!FppDataPoint(JPYMktVal!G600,JPYMktVal!$A600,JPYMktVal!$B600,JPYMktVal!$C600)</f>
        <v>^Point~22266@19:23:26</v>
      </c>
      <c r="F598" s="3" t="str">
        <f>[1]!FppDataPoint(JPYMktVal!H600,JPYMktVal!$A600,JPYMktVal!$B600,JPYMktVal!$C600)</f>
        <v>^Point~24329@19:23:27</v>
      </c>
      <c r="G598" s="3" t="str">
        <f>[1]!FppDataPoint(JPYMktVal!I600,JPYMktVal!$A600,JPYMktVal!$B600,JPYMktVal!$C600)</f>
        <v>^Point~22280@19:23:26</v>
      </c>
      <c r="H598" s="3" t="str">
        <f>[1]!FppDataPoint(JPYMktVal!J600,JPYMktVal!$A600,JPYMktVal!$B600,JPYMktVal!$C600)</f>
        <v>^Point~19994@19:23:24</v>
      </c>
      <c r="I598" s="3" t="str">
        <f>[1]!FppDataPoint(JPYMktVal!K600,JPYMktVal!$A600,JPYMktVal!$B600,JPYMktVal!$C600)</f>
        <v>^Point~24250@19:23:27</v>
      </c>
      <c r="J598" s="3" t="str">
        <f>[1]!FppDataPoint(JPYMktVal!L600,JPYMktVal!$A600,JPYMktVal!$B600,JPYMktVal!$C600)</f>
        <v>^Point~21123@19:23:25</v>
      </c>
      <c r="K598" s="3" t="str">
        <f>[1]!FppDataPoint(JPYMktVal!M600,JPYMktVal!$A600,JPYMktVal!$B600,JPYMktVal!$C600)</f>
        <v>^Point~19680@19:23:24</v>
      </c>
      <c r="L598" s="3" t="str">
        <f>[1]!FppDataPoint(JPYMktVal!N600,JPYMktVal!$A600,JPYMktVal!$B600,JPYMktVal!$C600)</f>
        <v>^Point~17645@19:23:22</v>
      </c>
      <c r="M598" s="3" t="str">
        <f>[1]!FppDataPoint(JPYMktVal!O600,JPYMktVal!$A600,JPYMktVal!$B600,JPYMktVal!$C600)</f>
        <v>^Point~20696@19:23:24</v>
      </c>
      <c r="N598" s="3" t="str">
        <f>[1]!FppDataPoint(JPYMktVal!P600,JPYMktVal!$A600,JPYMktVal!$B600,JPYMktVal!$C600)</f>
        <v>^Point~20747@19:23:24</v>
      </c>
      <c r="O598" s="3" t="str">
        <f>[1]!FppDataPoint(JPYMktVal!Q600,JPYMktVal!$A600,JPYMktVal!$B600,JPYMktVal!$C600)</f>
        <v>^Point~20241@19:23:24</v>
      </c>
      <c r="P598" s="3" t="str">
        <f>[1]!FppDataPoint(JPYMktVal!R600,JPYMktVal!$A600,JPYMktVal!$B600,JPYMktVal!$C600)</f>
        <v>^Point~18108@19:23:22</v>
      </c>
      <c r="Q598" s="3" t="str">
        <f>[1]!FppDataPoint(JPYMktVal!S600,JPYMktVal!$A600,JPYMktVal!$B600,JPYMktVal!$C600)</f>
        <v>^Point~22568@19:23:26</v>
      </c>
    </row>
    <row r="599" spans="1:17" x14ac:dyDescent="0.3">
      <c r="A599" s="4"/>
      <c r="B599" s="4" t="str">
        <f>[1]!FppDataPoint(JPYMktVal!E601:S601,JPYMktVal!$A601,,)</f>
        <v>^Point~20700@19:23:24</v>
      </c>
      <c r="C599" s="3" t="str">
        <f>[1]!FppDataPoint(JPYMktVal!E601,JPYMktVal!$A601,JPYMktVal!$B601,JPYMktVal!$C601)</f>
        <v>^Point~22663@19:23:26</v>
      </c>
      <c r="D599" s="3" t="str">
        <f>[1]!FppDataPoint(JPYMktVal!F601,JPYMktVal!$A601,JPYMktVal!$B601,JPYMktVal!$C601)</f>
        <v>^Point~22938@19:23:26</v>
      </c>
      <c r="E599" s="3" t="str">
        <f>[1]!FppDataPoint(JPYMktVal!G601,JPYMktVal!$A601,JPYMktVal!$B601,JPYMktVal!$C601)</f>
        <v>^Point~24556@19:23:28</v>
      </c>
      <c r="F599" s="3" t="str">
        <f>[1]!FppDataPoint(JPYMktVal!H601,JPYMktVal!$A601,JPYMktVal!$B601,JPYMktVal!$C601)</f>
        <v>^Point~22564@19:23:26</v>
      </c>
      <c r="G599" s="3" t="str">
        <f>[1]!FppDataPoint(JPYMktVal!I601,JPYMktVal!$A601,JPYMktVal!$B601,JPYMktVal!$C601)</f>
        <v>^Point~21429@19:23:25</v>
      </c>
      <c r="H599" s="3" t="str">
        <f>[1]!FppDataPoint(JPYMktVal!J601,JPYMktVal!$A601,JPYMktVal!$B601,JPYMktVal!$C601)</f>
        <v>^Point~24382@19:23:27</v>
      </c>
      <c r="I599" s="3" t="str">
        <f>[1]!FppDataPoint(JPYMktVal!K601,JPYMktVal!$A601,JPYMktVal!$B601,JPYMktVal!$C601)</f>
        <v>^Point~23165@19:23:26</v>
      </c>
      <c r="J599" s="3" t="str">
        <f>[1]!FppDataPoint(JPYMktVal!L601,JPYMktVal!$A601,JPYMktVal!$B601,JPYMktVal!$C601)</f>
        <v>^Point~19521@19:23:23</v>
      </c>
      <c r="K599" s="3" t="str">
        <f>[1]!FppDataPoint(JPYMktVal!M601,JPYMktVal!$A601,JPYMktVal!$B601,JPYMktVal!$C601)</f>
        <v>^Point~21911@19:23:25</v>
      </c>
      <c r="L599" s="3" t="str">
        <f>[1]!FppDataPoint(JPYMktVal!N601,JPYMktVal!$A601,JPYMktVal!$B601,JPYMktVal!$C601)</f>
        <v>^Point~24459@19:23:28</v>
      </c>
      <c r="M599" s="3" t="str">
        <f>[1]!FppDataPoint(JPYMktVal!O601,JPYMktVal!$A601,JPYMktVal!$B601,JPYMktVal!$C601)</f>
        <v>^Point~16366@19:23:21</v>
      </c>
      <c r="N599" s="3" t="str">
        <f>[1]!FppDataPoint(JPYMktVal!P601,JPYMktVal!$A601,JPYMktVal!$B601,JPYMktVal!$C601)</f>
        <v>^Point~24673@19:23:28</v>
      </c>
      <c r="O599" s="3" t="str">
        <f>[1]!FppDataPoint(JPYMktVal!Q601,JPYMktVal!$A601,JPYMktVal!$B601,JPYMktVal!$C601)</f>
        <v>^Point~23920@19:23:27</v>
      </c>
      <c r="P599" s="3" t="str">
        <f>[1]!FppDataPoint(JPYMktVal!R601,JPYMktVal!$A601,JPYMktVal!$B601,JPYMktVal!$C601)</f>
        <v>^Point~18180@19:23:22</v>
      </c>
      <c r="Q599" s="3" t="str">
        <f>[1]!FppDataPoint(JPYMktVal!S601,JPYMktVal!$A601,JPYMktVal!$B601,JPYMktVal!$C601)</f>
        <v>^Point~22882@19:23:26</v>
      </c>
    </row>
    <row r="600" spans="1:17" x14ac:dyDescent="0.3">
      <c r="A600" s="4"/>
      <c r="B600" s="4" t="str">
        <f>[1]!FppDataPoint(JPYMktVal!E602:S602,JPYMktVal!$A602,,)</f>
        <v>^Point~20076@19:23:24</v>
      </c>
      <c r="C600" s="3" t="str">
        <f>[1]!FppDataPoint(JPYMktVal!E602,JPYMktVal!$A602,JPYMktVal!$B602,JPYMktVal!$C602)</f>
        <v>^Point~24552@19:23:28</v>
      </c>
      <c r="D600" s="3" t="str">
        <f>[1]!FppDataPoint(JPYMktVal!F602,JPYMktVal!$A602,JPYMktVal!$B602,JPYMktVal!$C602)</f>
        <v>^Point~23651@19:23:27</v>
      </c>
      <c r="E600" s="3" t="str">
        <f>[1]!FppDataPoint(JPYMktVal!G602,JPYMktVal!$A602,JPYMktVal!$B602,JPYMktVal!$C602)</f>
        <v>^Point~23610@19:23:27</v>
      </c>
      <c r="F600" s="3" t="str">
        <f>[1]!FppDataPoint(JPYMktVal!H602,JPYMktVal!$A602,JPYMktVal!$B602,JPYMktVal!$C602)</f>
        <v>^Point~24550@19:23:28</v>
      </c>
      <c r="G600" s="3" t="str">
        <f>[1]!FppDataPoint(JPYMktVal!I602,JPYMktVal!$A602,JPYMktVal!$B602,JPYMktVal!$C602)</f>
        <v>^Point~19364@19:23:23</v>
      </c>
      <c r="H600" s="3" t="str">
        <f>[1]!FppDataPoint(JPYMktVal!J602,JPYMktVal!$A602,JPYMktVal!$B602,JPYMktVal!$C602)</f>
        <v>^Point~22087@19:23:25</v>
      </c>
      <c r="I600" s="3" t="str">
        <f>[1]!FppDataPoint(JPYMktVal!K602,JPYMktVal!$A602,JPYMktVal!$B602,JPYMktVal!$C602)</f>
        <v>^Point~18908@19:23:23</v>
      </c>
      <c r="J600" s="3" t="str">
        <f>[1]!FppDataPoint(JPYMktVal!L602,JPYMktVal!$A602,JPYMktVal!$B602,JPYMktVal!$C602)</f>
        <v>^Point~18357@19:23:23</v>
      </c>
      <c r="K600" s="3" t="str">
        <f>[1]!FppDataPoint(JPYMktVal!M602,JPYMktVal!$A602,JPYMktVal!$B602,JPYMktVal!$C602)</f>
        <v>^Point~20860@19:23:25</v>
      </c>
      <c r="L600" s="3" t="str">
        <f>[1]!FppDataPoint(JPYMktVal!N602,JPYMktVal!$A602,JPYMktVal!$B602,JPYMktVal!$C602)</f>
        <v>^Point~24012@19:23:27</v>
      </c>
      <c r="M600" s="3" t="str">
        <f>[1]!FppDataPoint(JPYMktVal!O602,JPYMktVal!$A602,JPYMktVal!$B602,JPYMktVal!$C602)</f>
        <v>^Point~22269@19:23:26</v>
      </c>
      <c r="N600" s="3" t="str">
        <f>[1]!FppDataPoint(JPYMktVal!P602,JPYMktVal!$A602,JPYMktVal!$B602,JPYMktVal!$C602)</f>
        <v>^Point~21888@19:23:25</v>
      </c>
      <c r="O600" s="3" t="str">
        <f>[1]!FppDataPoint(JPYMktVal!Q602,JPYMktVal!$A602,JPYMktVal!$B602,JPYMktVal!$C602)</f>
        <v>^Point~20656@19:23:24</v>
      </c>
      <c r="P600" s="3" t="str">
        <f>[1]!FppDataPoint(JPYMktVal!R602,JPYMktVal!$A602,JPYMktVal!$B602,JPYMktVal!$C602)</f>
        <v>^Point~24172@19:23:27</v>
      </c>
      <c r="Q600" s="3" t="str">
        <f>[1]!FppDataPoint(JPYMktVal!S602,JPYMktVal!$A602,JPYMktVal!$B602,JPYMktVal!$C602)</f>
        <v>^Point~18929@19:23:23</v>
      </c>
    </row>
    <row r="601" spans="1:17" x14ac:dyDescent="0.3">
      <c r="A601" s="4"/>
      <c r="B601" s="4" t="str">
        <f>[1]!FppDataPoint(JPYMktVal!E603:S603,JPYMktVal!$A603,,)</f>
        <v>^Point~21366@19:23:25</v>
      </c>
      <c r="C601" s="3" t="str">
        <f>[1]!FppDataPoint(JPYMktVal!E603,JPYMktVal!$A603,JPYMktVal!$B603,JPYMktVal!$C603)</f>
        <v>^Point~18897@19:23:23</v>
      </c>
      <c r="D601" s="3" t="str">
        <f>[1]!FppDataPoint(JPYMktVal!F603,JPYMktVal!$A603,JPYMktVal!$B603,JPYMktVal!$C603)</f>
        <v>^Point~18179@19:23:22</v>
      </c>
      <c r="E601" s="3" t="str">
        <f>[1]!FppDataPoint(JPYMktVal!G603,JPYMktVal!$A603,JPYMktVal!$B603,JPYMktVal!$C603)</f>
        <v>^Point~24500@19:23:28</v>
      </c>
      <c r="F601" s="3" t="str">
        <f>[1]!FppDataPoint(JPYMktVal!H603,JPYMktVal!$A603,JPYMktVal!$B603,JPYMktVal!$C603)</f>
        <v>^Point~20934@19:23:25</v>
      </c>
      <c r="G601" s="3" t="str">
        <f>[1]!FppDataPoint(JPYMktVal!I603,JPYMktVal!$A603,JPYMktVal!$B603,JPYMktVal!$C603)</f>
        <v>^Point~20240@19:23:24</v>
      </c>
      <c r="H601" s="3" t="str">
        <f>[1]!FppDataPoint(JPYMktVal!J603,JPYMktVal!$A603,JPYMktVal!$B603,JPYMktVal!$C603)</f>
        <v>^Point~20486@19:23:24</v>
      </c>
      <c r="I601" s="3" t="str">
        <f>[1]!FppDataPoint(JPYMktVal!K603,JPYMktVal!$A603,JPYMktVal!$B603,JPYMktVal!$C603)</f>
        <v>^Point~22876@19:23:26</v>
      </c>
      <c r="J601" s="3" t="str">
        <f>[1]!FppDataPoint(JPYMktVal!L603,JPYMktVal!$A603,JPYMktVal!$B603,JPYMktVal!$C603)</f>
        <v>^Point~18360@19:23:23</v>
      </c>
      <c r="K601" s="3" t="str">
        <f>[1]!FppDataPoint(JPYMktVal!M603,JPYMktVal!$A603,JPYMktVal!$B603,JPYMktVal!$C603)</f>
        <v>^Point~21529@19:23:25</v>
      </c>
      <c r="L601" s="3" t="str">
        <f>[1]!FppDataPoint(JPYMktVal!N603,JPYMktVal!$A603,JPYMktVal!$B603,JPYMktVal!$C603)</f>
        <v>^Point~18209@19:23:22</v>
      </c>
      <c r="M601" s="3" t="str">
        <f>[1]!FppDataPoint(JPYMktVal!O603,JPYMktVal!$A603,JPYMktVal!$B603,JPYMktVal!$C603)</f>
        <v>^Point~22206@19:23:26</v>
      </c>
      <c r="N601" s="3" t="str">
        <f>[1]!FppDataPoint(JPYMktVal!P603,JPYMktVal!$A603,JPYMktVal!$B603,JPYMktVal!$C603)</f>
        <v>^Point~21239@19:23:25</v>
      </c>
      <c r="O601" s="3" t="str">
        <f>[1]!FppDataPoint(JPYMktVal!Q603,JPYMktVal!$A603,JPYMktVal!$B603,JPYMktVal!$C603)</f>
        <v>^Point~18433@19:23:23</v>
      </c>
      <c r="P601" s="3" t="str">
        <f>[1]!FppDataPoint(JPYMktVal!R603,JPYMktVal!$A603,JPYMktVal!$B603,JPYMktVal!$C603)</f>
        <v>^Point~21564@19:23:25</v>
      </c>
      <c r="Q601" s="3" t="str">
        <f>[1]!FppDataPoint(JPYMktVal!S603,JPYMktVal!$A603,JPYMktVal!$B603,JPYMktVal!$C603)</f>
        <v>^Point~22565@19:23:26</v>
      </c>
    </row>
    <row r="602" spans="1:17" x14ac:dyDescent="0.3">
      <c r="A602" s="4"/>
      <c r="B602" s="4" t="str">
        <f>[1]!FppDataPoint(JPYMktVal!E604:S604,JPYMktVal!$A604,,)</f>
        <v>^Point~24175@19:23:27</v>
      </c>
      <c r="C602" s="3" t="str">
        <f>[1]!FppDataPoint(JPYMktVal!E604,JPYMktVal!$A604,JPYMktVal!$B604,JPYMktVal!$C604)</f>
        <v>^Point~22591@19:23:26</v>
      </c>
      <c r="D602" s="3" t="str">
        <f>[1]!FppDataPoint(JPYMktVal!F604,JPYMktVal!$A604,JPYMktVal!$B604,JPYMktVal!$C604)</f>
        <v>^Point~16909@19:23:21</v>
      </c>
      <c r="E602" s="3" t="str">
        <f>[1]!FppDataPoint(JPYMktVal!G604,JPYMktVal!$A604,JPYMktVal!$B604,JPYMktVal!$C604)</f>
        <v>^Point~18749@19:23:23</v>
      </c>
      <c r="F602" s="3" t="str">
        <f>[1]!FppDataPoint(JPYMktVal!H604,JPYMktVal!$A604,JPYMktVal!$B604,JPYMktVal!$C604)</f>
        <v>^Point~23270@19:23:26</v>
      </c>
      <c r="G602" s="3" t="str">
        <f>[1]!FppDataPoint(JPYMktVal!I604,JPYMktVal!$A604,JPYMktVal!$B604,JPYMktVal!$C604)</f>
        <v>^Point~20975@19:23:25</v>
      </c>
      <c r="H602" s="3" t="str">
        <f>[1]!FppDataPoint(JPYMktVal!J604,JPYMktVal!$A604,JPYMktVal!$B604,JPYMktVal!$C604)</f>
        <v>^Point~21512@19:23:25</v>
      </c>
      <c r="I602" s="3" t="str">
        <f>[1]!FppDataPoint(JPYMktVal!K604,JPYMktVal!$A604,JPYMktVal!$B604,JPYMktVal!$C604)</f>
        <v>^Point~22148@19:23:26</v>
      </c>
      <c r="J602" s="3" t="str">
        <f>[1]!FppDataPoint(JPYMktVal!L604,JPYMktVal!$A604,JPYMktVal!$B604,JPYMktVal!$C604)</f>
        <v>^Point~19422@19:23:23</v>
      </c>
      <c r="K602" s="3" t="str">
        <f>[1]!FppDataPoint(JPYMktVal!M604,JPYMktVal!$A604,JPYMktVal!$B604,JPYMktVal!$C604)</f>
        <v>^Point~20414@19:23:24</v>
      </c>
      <c r="L602" s="3" t="str">
        <f>[1]!FppDataPoint(JPYMktVal!N604,JPYMktVal!$A604,JPYMktVal!$B604,JPYMktVal!$C604)</f>
        <v>^Point~21364@19:23:25</v>
      </c>
      <c r="M602" s="3" t="str">
        <f>[1]!FppDataPoint(JPYMktVal!O604,JPYMktVal!$A604,JPYMktVal!$B604,JPYMktVal!$C604)</f>
        <v>^Point~24032@19:23:27</v>
      </c>
      <c r="N602" s="3" t="str">
        <f>[1]!FppDataPoint(JPYMktVal!P604,JPYMktVal!$A604,JPYMktVal!$B604,JPYMktVal!$C604)</f>
        <v>^Point~18378@19:23:23</v>
      </c>
      <c r="O602" s="3" t="str">
        <f>[1]!FppDataPoint(JPYMktVal!Q604,JPYMktVal!$A604,JPYMktVal!$B604,JPYMktVal!$C604)</f>
        <v>^Point~23565@19:23:27</v>
      </c>
      <c r="P602" s="3" t="str">
        <f>[1]!FppDataPoint(JPYMktVal!R604,JPYMktVal!$A604,JPYMktVal!$B604,JPYMktVal!$C604)</f>
        <v>^Point~22527@19:23:26</v>
      </c>
      <c r="Q602" s="3" t="str">
        <f>[1]!FppDataPoint(JPYMktVal!S604,JPYMktVal!$A604,JPYMktVal!$B604,JPYMktVal!$C604)</f>
        <v>^Point~19635@19:23:24</v>
      </c>
    </row>
    <row r="603" spans="1:17" x14ac:dyDescent="0.3">
      <c r="A603" s="4"/>
      <c r="B603" s="4" t="str">
        <f>[1]!FppDataPoint(JPYMktVal!E605:S605,JPYMktVal!$A605,,)</f>
        <v>^Point~21061@19:23:25</v>
      </c>
      <c r="C603" s="3" t="str">
        <f>[1]!FppDataPoint(JPYMktVal!E605,JPYMktVal!$A605,JPYMktVal!$B605,JPYMktVal!$C605)</f>
        <v>^Point~16407@19:23:21</v>
      </c>
      <c r="D603" s="3" t="str">
        <f>[1]!FppDataPoint(JPYMktVal!F605,JPYMktVal!$A605,JPYMktVal!$B605,JPYMktVal!$C605)</f>
        <v>^Point~23082@19:23:26</v>
      </c>
      <c r="E603" s="3" t="str">
        <f>[1]!FppDataPoint(JPYMktVal!G605,JPYMktVal!$A605,JPYMktVal!$B605,JPYMktVal!$C605)</f>
        <v>^Point~23527@19:23:27</v>
      </c>
      <c r="F603" s="3" t="str">
        <f>[1]!FppDataPoint(JPYMktVal!H605,JPYMktVal!$A605,JPYMktVal!$B605,JPYMktVal!$C605)</f>
        <v>^Point~22085@19:23:25</v>
      </c>
      <c r="G603" s="3" t="str">
        <f>[1]!FppDataPoint(JPYMktVal!I605,JPYMktVal!$A605,JPYMktVal!$B605,JPYMktVal!$C605)</f>
        <v>^Point~22639@19:23:26</v>
      </c>
      <c r="H603" s="3" t="str">
        <f>[1]!FppDataPoint(JPYMktVal!J605,JPYMktVal!$A605,JPYMktVal!$B605,JPYMktVal!$C605)</f>
        <v>^Point~24684@19:23:28</v>
      </c>
      <c r="I603" s="3" t="str">
        <f>[1]!FppDataPoint(JPYMktVal!K605,JPYMktVal!$A605,JPYMktVal!$B605,JPYMktVal!$C605)</f>
        <v>^Point~23880@19:23:27</v>
      </c>
      <c r="J603" s="3" t="str">
        <f>[1]!FppDataPoint(JPYMktVal!L605,JPYMktVal!$A605,JPYMktVal!$B605,JPYMktVal!$C605)</f>
        <v>^Point~21850@19:23:25</v>
      </c>
      <c r="K603" s="3" t="str">
        <f>[1]!FppDataPoint(JPYMktVal!M605,JPYMktVal!$A605,JPYMktVal!$B605,JPYMktVal!$C605)</f>
        <v>^Point~23529@19:23:27</v>
      </c>
      <c r="L603" s="3" t="str">
        <f>[1]!FppDataPoint(JPYMktVal!N605,JPYMktVal!$A605,JPYMktVal!$B605,JPYMktVal!$C605)</f>
        <v>^Point~19525@19:23:23</v>
      </c>
      <c r="M603" s="3" t="str">
        <f>[1]!FppDataPoint(JPYMktVal!O605,JPYMktVal!$A605,JPYMktVal!$B605,JPYMktVal!$C605)</f>
        <v>^Point~21209@19:23:25</v>
      </c>
      <c r="N603" s="3" t="str">
        <f>[1]!FppDataPoint(JPYMktVal!P605,JPYMktVal!$A605,JPYMktVal!$B605,JPYMktVal!$C605)</f>
        <v>^Point~22492@19:23:26</v>
      </c>
      <c r="O603" s="3" t="str">
        <f>[1]!FppDataPoint(JPYMktVal!Q605,JPYMktVal!$A605,JPYMktVal!$B605,JPYMktVal!$C605)</f>
        <v>^Point~22715@19:23:26</v>
      </c>
      <c r="P603" s="3" t="str">
        <f>[1]!FppDataPoint(JPYMktVal!R605,JPYMktVal!$A605,JPYMktVal!$B605,JPYMktVal!$C605)</f>
        <v>^Point~18879@19:23:23</v>
      </c>
      <c r="Q603" s="3" t="str">
        <f>[1]!FppDataPoint(JPYMktVal!S605,JPYMktVal!$A605,JPYMktVal!$B605,JPYMktVal!$C605)</f>
        <v>^Point~21392@19:23:25</v>
      </c>
    </row>
    <row r="604" spans="1:17" x14ac:dyDescent="0.3">
      <c r="A604" s="4"/>
      <c r="B604" s="4" t="str">
        <f>[1]!FppDataPoint(JPYMktVal!E606:S606,JPYMktVal!$A606,,)</f>
        <v>^Point~20046@19:23:24</v>
      </c>
      <c r="C604" s="3" t="str">
        <f>[1]!FppDataPoint(JPYMktVal!E606,JPYMktVal!$A606,JPYMktVal!$B606,JPYMktVal!$C606)</f>
        <v>^Point~24562@19:23:28</v>
      </c>
      <c r="D604" s="3" t="str">
        <f>[1]!FppDataPoint(JPYMktVal!F606,JPYMktVal!$A606,JPYMktVal!$B606,JPYMktVal!$C606)</f>
        <v>^Point~22806@19:23:26</v>
      </c>
      <c r="E604" s="3" t="str">
        <f>[1]!FppDataPoint(JPYMktVal!G606,JPYMktVal!$A606,JPYMktVal!$B606,JPYMktVal!$C606)</f>
        <v>^Point~19511@19:23:23</v>
      </c>
      <c r="F604" s="3" t="str">
        <f>[1]!FppDataPoint(JPYMktVal!H606,JPYMktVal!$A606,JPYMktVal!$B606,JPYMktVal!$C606)</f>
        <v>^Point~20406@19:23:24</v>
      </c>
      <c r="G604" s="3" t="str">
        <f>[1]!FppDataPoint(JPYMktVal!I606,JPYMktVal!$A606,JPYMktVal!$B606,JPYMktVal!$C606)</f>
        <v>^Point~24292@19:23:27</v>
      </c>
      <c r="H604" s="3" t="str">
        <f>[1]!FppDataPoint(JPYMktVal!J606,JPYMktVal!$A606,JPYMktVal!$B606,JPYMktVal!$C606)</f>
        <v>^Point~20167@19:23:24</v>
      </c>
      <c r="I604" s="3" t="str">
        <f>[1]!FppDataPoint(JPYMktVal!K606,JPYMktVal!$A606,JPYMktVal!$B606,JPYMktVal!$C606)</f>
        <v>^Point~21122@19:23:25</v>
      </c>
      <c r="J604" s="3" t="str">
        <f>[1]!FppDataPoint(JPYMktVal!L606,JPYMktVal!$A606,JPYMktVal!$B606,JPYMktVal!$C606)</f>
        <v>^Point~22750@19:23:26</v>
      </c>
      <c r="K604" s="3" t="str">
        <f>[1]!FppDataPoint(JPYMktVal!M606,JPYMktVal!$A606,JPYMktVal!$B606,JPYMktVal!$C606)</f>
        <v>^Point~22436@19:23:26</v>
      </c>
      <c r="L604" s="3" t="str">
        <f>[1]!FppDataPoint(JPYMktVal!N606,JPYMktVal!$A606,JPYMktVal!$B606,JPYMktVal!$C606)</f>
        <v>^Point~24027@19:23:27</v>
      </c>
      <c r="M604" s="3" t="str">
        <f>[1]!FppDataPoint(JPYMktVal!O606,JPYMktVal!$A606,JPYMktVal!$B606,JPYMktVal!$C606)</f>
        <v>^Point~23228@19:23:26</v>
      </c>
      <c r="N604" s="3" t="str">
        <f>[1]!FppDataPoint(JPYMktVal!P606,JPYMktVal!$A606,JPYMktVal!$B606,JPYMktVal!$C606)</f>
        <v>^Point~23636@19:23:27</v>
      </c>
      <c r="O604" s="3" t="str">
        <f>[1]!FppDataPoint(JPYMktVal!Q606,JPYMktVal!$A606,JPYMktVal!$B606,JPYMktVal!$C606)</f>
        <v>^Point~21938@19:23:25</v>
      </c>
      <c r="P604" s="3" t="str">
        <f>[1]!FppDataPoint(JPYMktVal!R606,JPYMktVal!$A606,JPYMktVal!$B606,JPYMktVal!$C606)</f>
        <v>^Point~23057@19:23:26</v>
      </c>
      <c r="Q604" s="3" t="str">
        <f>[1]!FppDataPoint(JPYMktVal!S606,JPYMktVal!$A606,JPYMktVal!$B606,JPYMktVal!$C606)</f>
        <v>^Point~19390@19:23:23</v>
      </c>
    </row>
    <row r="605" spans="1:17" x14ac:dyDescent="0.3">
      <c r="A605" s="4"/>
      <c r="B605" s="4" t="str">
        <f>[1]!FppDataPoint(JPYMktVal!E607:S607,JPYMktVal!$A607,,)</f>
        <v>^Point~22208@19:23:26</v>
      </c>
      <c r="C605" s="3" t="str">
        <f>[1]!FppDataPoint(JPYMktVal!E607,JPYMktVal!$A607,JPYMktVal!$B607,JPYMktVal!$C607)</f>
        <v>^Point~20507@19:23:24</v>
      </c>
      <c r="D605" s="3" t="str">
        <f>[1]!FppDataPoint(JPYMktVal!F607,JPYMktVal!$A607,JPYMktVal!$B607,JPYMktVal!$C607)</f>
        <v>^Point~18636@19:23:23</v>
      </c>
      <c r="E605" s="3" t="str">
        <f>[1]!FppDataPoint(JPYMktVal!G607,JPYMktVal!$A607,JPYMktVal!$B607,JPYMktVal!$C607)</f>
        <v>^Point~22573@19:23:26</v>
      </c>
      <c r="F605" s="3" t="str">
        <f>[1]!FppDataPoint(JPYMktVal!H607,JPYMktVal!$A607,JPYMktVal!$B607,JPYMktVal!$C607)</f>
        <v>^Point~24592@19:23:28</v>
      </c>
      <c r="G605" s="3" t="str">
        <f>[1]!FppDataPoint(JPYMktVal!I607,JPYMktVal!$A607,JPYMktVal!$B607,JPYMktVal!$C607)</f>
        <v>^Point~19408@19:23:23</v>
      </c>
      <c r="H605" s="3" t="str">
        <f>[1]!FppDataPoint(JPYMktVal!J607,JPYMktVal!$A607,JPYMktVal!$B607,JPYMktVal!$C607)</f>
        <v>^Point~19831@19:23:24</v>
      </c>
      <c r="I605" s="3" t="str">
        <f>[1]!FppDataPoint(JPYMktVal!K607,JPYMktVal!$A607,JPYMktVal!$B607,JPYMktVal!$C607)</f>
        <v>^Point~24534@19:23:28</v>
      </c>
      <c r="J605" s="3" t="str">
        <f>[1]!FppDataPoint(JPYMktVal!L607,JPYMktVal!$A607,JPYMktVal!$B607,JPYMktVal!$C607)</f>
        <v>^Point~24637@19:23:28</v>
      </c>
      <c r="K605" s="3" t="str">
        <f>[1]!FppDataPoint(JPYMktVal!M607,JPYMktVal!$A607,JPYMktVal!$B607,JPYMktVal!$C607)</f>
        <v>^Point~24757@19:23:28</v>
      </c>
      <c r="L605" s="3" t="str">
        <f>[1]!FppDataPoint(JPYMktVal!N607,JPYMktVal!$A607,JPYMktVal!$B607,JPYMktVal!$C607)</f>
        <v>^Point~21744@19:23:25</v>
      </c>
      <c r="M605" s="3" t="str">
        <f>[1]!FppDataPoint(JPYMktVal!O607,JPYMktVal!$A607,JPYMktVal!$B607,JPYMktVal!$C607)</f>
        <v>^Point~20332@19:23:24</v>
      </c>
      <c r="N605" s="3" t="str">
        <f>[1]!FppDataPoint(JPYMktVal!P607,JPYMktVal!$A607,JPYMktVal!$B607,JPYMktVal!$C607)</f>
        <v>^Point~19495@19:23:23</v>
      </c>
      <c r="O605" s="3" t="str">
        <f>[1]!FppDataPoint(JPYMktVal!Q607,JPYMktVal!$A607,JPYMktVal!$B607,JPYMktVal!$C607)</f>
        <v>^Point~21403@19:23:25</v>
      </c>
      <c r="P605" s="3" t="str">
        <f>[1]!FppDataPoint(JPYMktVal!R607,JPYMktVal!$A607,JPYMktVal!$B607,JPYMktVal!$C607)</f>
        <v>^Point~21431@19:23:25</v>
      </c>
      <c r="Q605" s="3" t="str">
        <f>[1]!FppDataPoint(JPYMktVal!S607,JPYMktVal!$A607,JPYMktVal!$B607,JPYMktVal!$C607)</f>
        <v>^Point~18224@19:23:22</v>
      </c>
    </row>
    <row r="606" spans="1:17" x14ac:dyDescent="0.3">
      <c r="A606" s="4"/>
      <c r="B606" s="4" t="str">
        <f>[1]!FppDataPoint(JPYMktVal!E608:S608,JPYMktVal!$A608,,)</f>
        <v>^Point~24016@19:23:27</v>
      </c>
      <c r="C606" s="3" t="str">
        <f>[1]!FppDataPoint(JPYMktVal!E608,JPYMktVal!$A608,JPYMktVal!$B608,JPYMktVal!$C608)</f>
        <v>^Point~19865@19:23:24</v>
      </c>
      <c r="D606" s="3" t="str">
        <f>[1]!FppDataPoint(JPYMktVal!F608,JPYMktVal!$A608,JPYMktVal!$B608,JPYMktVal!$C608)</f>
        <v>^Point~23378@19:23:26</v>
      </c>
      <c r="E606" s="3" t="str">
        <f>[1]!FppDataPoint(JPYMktVal!G608,JPYMktVal!$A608,JPYMktVal!$B608,JPYMktVal!$C608)</f>
        <v>^Point~22234@19:23:26</v>
      </c>
      <c r="F606" s="3" t="str">
        <f>[1]!FppDataPoint(JPYMktVal!H608,JPYMktVal!$A608,JPYMktVal!$B608,JPYMktVal!$C608)</f>
        <v>^Point~23785@19:23:27</v>
      </c>
      <c r="G606" s="3" t="str">
        <f>[1]!FppDataPoint(JPYMktVal!I608,JPYMktVal!$A608,JPYMktVal!$B608,JPYMktVal!$C608)</f>
        <v>^Point~19423@19:23:23</v>
      </c>
      <c r="H606" s="3" t="str">
        <f>[1]!FppDataPoint(JPYMktVal!J608,JPYMktVal!$A608,JPYMktVal!$B608,JPYMktVal!$C608)</f>
        <v>^Point~18100@19:23:22</v>
      </c>
      <c r="I606" s="3" t="str">
        <f>[1]!FppDataPoint(JPYMktVal!K608,JPYMktVal!$A608,JPYMktVal!$B608,JPYMktVal!$C608)</f>
        <v>^Point~19186@19:23:23</v>
      </c>
      <c r="J606" s="3" t="str">
        <f>[1]!FppDataPoint(JPYMktVal!L608,JPYMktVal!$A608,JPYMktVal!$B608,JPYMktVal!$C608)</f>
        <v>^Point~22582@19:23:26</v>
      </c>
      <c r="K606" s="3" t="str">
        <f>[1]!FppDataPoint(JPYMktVal!M608,JPYMktVal!$A608,JPYMktVal!$B608,JPYMktVal!$C608)</f>
        <v>^Point~23711@19:23:27</v>
      </c>
      <c r="L606" s="3" t="str">
        <f>[1]!FppDataPoint(JPYMktVal!N608,JPYMktVal!$A608,JPYMktVal!$B608,JPYMktVal!$C608)</f>
        <v>^Point~19328@19:23:23</v>
      </c>
      <c r="M606" s="3" t="str">
        <f>[1]!FppDataPoint(JPYMktVal!O608,JPYMktVal!$A608,JPYMktVal!$B608,JPYMktVal!$C608)</f>
        <v>^Point~24177@19:23:27</v>
      </c>
      <c r="N606" s="3" t="str">
        <f>[1]!FppDataPoint(JPYMktVal!P608,JPYMktVal!$A608,JPYMktVal!$B608,JPYMktVal!$C608)</f>
        <v>^Point~24350@19:23:27</v>
      </c>
      <c r="O606" s="3" t="str">
        <f>[1]!FppDataPoint(JPYMktVal!Q608,JPYMktVal!$A608,JPYMktVal!$B608,JPYMktVal!$C608)</f>
        <v>^Point~20063@19:23:24</v>
      </c>
      <c r="P606" s="3" t="str">
        <f>[1]!FppDataPoint(JPYMktVal!R608,JPYMktVal!$A608,JPYMktVal!$B608,JPYMktVal!$C608)</f>
        <v>^Point~23747@19:23:27</v>
      </c>
      <c r="Q606" s="3" t="str">
        <f>[1]!FppDataPoint(JPYMktVal!S608,JPYMktVal!$A608,JPYMktVal!$B608,JPYMktVal!$C608)</f>
        <v>^Point~23654@19:23:27</v>
      </c>
    </row>
    <row r="607" spans="1:17" x14ac:dyDescent="0.3">
      <c r="A607" s="4"/>
      <c r="B607" s="4" t="str">
        <f>[1]!FppDataPoint(JPYMktVal!E609:S609,JPYMktVal!$A609,,)</f>
        <v>^Point~20291@19:23:24</v>
      </c>
      <c r="C607" s="3" t="str">
        <f>[1]!FppDataPoint(JPYMktVal!E609,JPYMktVal!$A609,JPYMktVal!$B609,JPYMktVal!$C609)</f>
        <v>^Point~21854@19:23:25</v>
      </c>
      <c r="D607" s="3" t="str">
        <f>[1]!FppDataPoint(JPYMktVal!F609,JPYMktVal!$A609,JPYMktVal!$B609,JPYMktVal!$C609)</f>
        <v>^Point~21437@19:23:25</v>
      </c>
      <c r="E607" s="3" t="str">
        <f>[1]!FppDataPoint(JPYMktVal!G609,JPYMktVal!$A609,JPYMktVal!$B609,JPYMktVal!$C609)</f>
        <v>^Point~17888@19:23:22</v>
      </c>
      <c r="F607" s="3" t="str">
        <f>[1]!FppDataPoint(JPYMktVal!H609,JPYMktVal!$A609,JPYMktVal!$B609,JPYMktVal!$C609)</f>
        <v>^Point~22268@19:23:26</v>
      </c>
      <c r="G607" s="3" t="str">
        <f>[1]!FppDataPoint(JPYMktVal!I609,JPYMktVal!$A609,JPYMktVal!$B609,JPYMktVal!$C609)</f>
        <v>^Point~18883@19:23:23</v>
      </c>
      <c r="H607" s="3" t="str">
        <f>[1]!FppDataPoint(JPYMktVal!J609,JPYMktVal!$A609,JPYMktVal!$B609,JPYMktVal!$C609)</f>
        <v>^Point~19434@19:23:23</v>
      </c>
      <c r="I607" s="3" t="str">
        <f>[1]!FppDataPoint(JPYMktVal!K609,JPYMktVal!$A609,JPYMktVal!$B609,JPYMktVal!$C609)</f>
        <v>^Point~23155@19:23:26</v>
      </c>
      <c r="J607" s="3" t="str">
        <f>[1]!FppDataPoint(JPYMktVal!L609,JPYMktVal!$A609,JPYMktVal!$B609,JPYMktVal!$C609)</f>
        <v>^Point~22330@19:23:26</v>
      </c>
      <c r="K607" s="3" t="str">
        <f>[1]!FppDataPoint(JPYMktVal!M609,JPYMktVal!$A609,JPYMktVal!$B609,JPYMktVal!$C609)</f>
        <v>^Point~20243@19:23:24</v>
      </c>
      <c r="L607" s="3" t="str">
        <f>[1]!FppDataPoint(JPYMktVal!N609,JPYMktVal!$A609,JPYMktVal!$B609,JPYMktVal!$C609)</f>
        <v>^Point~24266@19:23:27</v>
      </c>
      <c r="M607" s="3" t="str">
        <f>[1]!FppDataPoint(JPYMktVal!O609,JPYMktVal!$A609,JPYMktVal!$B609,JPYMktVal!$C609)</f>
        <v>^Point~24004@19:23:27</v>
      </c>
      <c r="N607" s="3" t="str">
        <f>[1]!FppDataPoint(JPYMktVal!P609,JPYMktVal!$A609,JPYMktVal!$B609,JPYMktVal!$C609)</f>
        <v>^Point~22477@19:23:26</v>
      </c>
      <c r="O607" s="3" t="str">
        <f>[1]!FppDataPoint(JPYMktVal!Q609,JPYMktVal!$A609,JPYMktVal!$B609,JPYMktVal!$C609)</f>
        <v>^Point~20166@19:23:24</v>
      </c>
      <c r="P607" s="3" t="str">
        <f>[1]!FppDataPoint(JPYMktVal!R609,JPYMktVal!$A609,JPYMktVal!$B609,JPYMktVal!$C609)</f>
        <v>^Point~23872@19:23:27</v>
      </c>
      <c r="Q607" s="3" t="str">
        <f>[1]!FppDataPoint(JPYMktVal!S609,JPYMktVal!$A609,JPYMktVal!$B609,JPYMktVal!$C609)</f>
        <v>^Point~20962@19:23:25</v>
      </c>
    </row>
    <row r="608" spans="1:17" x14ac:dyDescent="0.3">
      <c r="A608" s="4"/>
      <c r="B608" s="4" t="str">
        <f>[1]!FppDataPoint(JPYMktVal!E610:S610,JPYMktVal!$A610,,)</f>
        <v>^Point~24122@19:23:27</v>
      </c>
      <c r="C608" s="3" t="str">
        <f>[1]!FppDataPoint(JPYMktVal!E610,JPYMktVal!$A610,JPYMktVal!$B610,JPYMktVal!$C610)</f>
        <v>^Point~23745@19:23:27</v>
      </c>
      <c r="D608" s="3" t="str">
        <f>[1]!FppDataPoint(JPYMktVal!F610,JPYMktVal!$A610,JPYMktVal!$B610,JPYMktVal!$C610)</f>
        <v>^Point~21753@19:23:25</v>
      </c>
      <c r="E608" s="3" t="str">
        <f>[1]!FppDataPoint(JPYMktVal!G610,JPYMktVal!$A610,JPYMktVal!$B610,JPYMktVal!$C610)</f>
        <v>^Point~17808@19:23:22</v>
      </c>
      <c r="F608" s="3" t="str">
        <f>[1]!FppDataPoint(JPYMktVal!H610,JPYMktVal!$A610,JPYMktVal!$B610,JPYMktVal!$C610)</f>
        <v>^Point~21006@19:23:25</v>
      </c>
      <c r="G608" s="3" t="str">
        <f>[1]!FppDataPoint(JPYMktVal!I610,JPYMktVal!$A610,JPYMktVal!$B610,JPYMktVal!$C610)</f>
        <v>^Point~24786@19:23:28</v>
      </c>
      <c r="H608" s="3" t="str">
        <f>[1]!FppDataPoint(JPYMktVal!J610,JPYMktVal!$A610,JPYMktVal!$B610,JPYMktVal!$C610)</f>
        <v>^Point~21119@19:23:25</v>
      </c>
      <c r="I608" s="3" t="str">
        <f>[1]!FppDataPoint(JPYMktVal!K610,JPYMktVal!$A610,JPYMktVal!$B610,JPYMktVal!$C610)</f>
        <v>^Point~24305@19:23:27</v>
      </c>
      <c r="J608" s="3" t="str">
        <f>[1]!FppDataPoint(JPYMktVal!L610,JPYMktVal!$A610,JPYMktVal!$B610,JPYMktVal!$C610)</f>
        <v>^Point~18939@19:23:23</v>
      </c>
      <c r="K608" s="3" t="str">
        <f>[1]!FppDataPoint(JPYMktVal!M610,JPYMktVal!$A610,JPYMktVal!$B610,JPYMktVal!$C610)</f>
        <v>^Point~24636@19:23:28</v>
      </c>
      <c r="L608" s="3" t="str">
        <f>[1]!FppDataPoint(JPYMktVal!N610,JPYMktVal!$A610,JPYMktVal!$B610,JPYMktVal!$C610)</f>
        <v>^Point~17971@19:23:22</v>
      </c>
      <c r="M608" s="3" t="str">
        <f>[1]!FppDataPoint(JPYMktVal!O610,JPYMktVal!$A610,JPYMktVal!$B610,JPYMktVal!$C610)</f>
        <v>^Point~20939@19:23:25</v>
      </c>
      <c r="N608" s="3" t="str">
        <f>[1]!FppDataPoint(JPYMktVal!P610,JPYMktVal!$A610,JPYMktVal!$B610,JPYMktVal!$C610)</f>
        <v>^Point~17350@19:23:21</v>
      </c>
      <c r="O608" s="3" t="str">
        <f>[1]!FppDataPoint(JPYMktVal!Q610,JPYMktVal!$A610,JPYMktVal!$B610,JPYMktVal!$C610)</f>
        <v>^Point~23953@19:23:27</v>
      </c>
      <c r="P608" s="3" t="str">
        <f>[1]!FppDataPoint(JPYMktVal!R610,JPYMktVal!$A610,JPYMktVal!$B610,JPYMktVal!$C610)</f>
        <v>^Point~23588@19:23:27</v>
      </c>
      <c r="Q608" s="3" t="str">
        <f>[1]!FppDataPoint(JPYMktVal!S610,JPYMktVal!$A610,JPYMktVal!$B610,JPYMktVal!$C610)</f>
        <v>^Point~21274@19:23:25</v>
      </c>
    </row>
    <row r="609" spans="1:17" x14ac:dyDescent="0.3">
      <c r="A609" s="4"/>
      <c r="B609" s="4" t="str">
        <f>[1]!FppDataPoint(JPYMktVal!E611:S611,JPYMktVal!$A611,,)</f>
        <v>^Point~23771@19:23:27</v>
      </c>
      <c r="C609" s="3" t="str">
        <f>[1]!FppDataPoint(JPYMktVal!E611,JPYMktVal!$A611,JPYMktVal!$B611,JPYMktVal!$C611)</f>
        <v>^Point~22338@19:23:26</v>
      </c>
      <c r="D609" s="3" t="str">
        <f>[1]!FppDataPoint(JPYMktVal!F611,JPYMktVal!$A611,JPYMktVal!$B611,JPYMktVal!$C611)</f>
        <v>^Point~23192@19:23:26</v>
      </c>
      <c r="E609" s="3" t="str">
        <f>[1]!FppDataPoint(JPYMktVal!G611,JPYMktVal!$A611,JPYMktVal!$B611,JPYMktVal!$C611)</f>
        <v>^Point~17917@19:23:22</v>
      </c>
      <c r="F609" s="3" t="str">
        <f>[1]!FppDataPoint(JPYMktVal!H611,JPYMktVal!$A611,JPYMktVal!$B611,JPYMktVal!$C611)</f>
        <v>^Point~19388@19:23:23</v>
      </c>
      <c r="G609" s="3" t="str">
        <f>[1]!FppDataPoint(JPYMktVal!I611,JPYMktVal!$A611,JPYMktVal!$B611,JPYMktVal!$C611)</f>
        <v>^Point~21010@19:23:25</v>
      </c>
      <c r="H609" s="3" t="str">
        <f>[1]!FppDataPoint(JPYMktVal!J611,JPYMktVal!$A611,JPYMktVal!$B611,JPYMktVal!$C611)</f>
        <v>^Point~21889@19:23:25</v>
      </c>
      <c r="I609" s="3" t="str">
        <f>[1]!FppDataPoint(JPYMktVal!K611,JPYMktVal!$A611,JPYMktVal!$B611,JPYMktVal!$C611)</f>
        <v>^Point~18725@19:23:23</v>
      </c>
      <c r="J609" s="3" t="str">
        <f>[1]!FppDataPoint(JPYMktVal!L611,JPYMktVal!$A611,JPYMktVal!$B611,JPYMktVal!$C611)</f>
        <v>^Point~20532@19:23:24</v>
      </c>
      <c r="K609" s="3" t="str">
        <f>[1]!FppDataPoint(JPYMktVal!M611,JPYMktVal!$A611,JPYMktVal!$B611,JPYMktVal!$C611)</f>
        <v>^Point~19459@19:23:23</v>
      </c>
      <c r="L609" s="3" t="str">
        <f>[1]!FppDataPoint(JPYMktVal!N611,JPYMktVal!$A611,JPYMktVal!$B611,JPYMktVal!$C611)</f>
        <v>^Point~23595@19:23:27</v>
      </c>
      <c r="M609" s="3" t="str">
        <f>[1]!FppDataPoint(JPYMktVal!O611,JPYMktVal!$A611,JPYMktVal!$B611,JPYMktVal!$C611)</f>
        <v>^Point~19688@19:23:24</v>
      </c>
      <c r="N609" s="3" t="str">
        <f>[1]!FppDataPoint(JPYMktVal!P611,JPYMktVal!$A611,JPYMktVal!$B611,JPYMktVal!$C611)</f>
        <v>^Point~20163@19:23:24</v>
      </c>
      <c r="O609" s="3" t="str">
        <f>[1]!FppDataPoint(JPYMktVal!Q611,JPYMktVal!$A611,JPYMktVal!$B611,JPYMktVal!$C611)</f>
        <v>^Point~21441@19:23:25</v>
      </c>
      <c r="P609" s="3" t="str">
        <f>[1]!FppDataPoint(JPYMktVal!R611,JPYMktVal!$A611,JPYMktVal!$B611,JPYMktVal!$C611)</f>
        <v>^Point~18668@19:23:23</v>
      </c>
      <c r="Q609" s="3" t="str">
        <f>[1]!FppDataPoint(JPYMktVal!S611,JPYMktVal!$A611,JPYMktVal!$B611,JPYMktVal!$C611)</f>
        <v>^Point~22950@19:23:26</v>
      </c>
    </row>
    <row r="610" spans="1:17" x14ac:dyDescent="0.3">
      <c r="A610" s="4"/>
      <c r="B610" s="4" t="str">
        <f>[1]!FppDataPoint(JPYMktVal!E612:S612,JPYMktVal!$A612,,)</f>
        <v>^Point~22810@19:23:26</v>
      </c>
      <c r="C610" s="3" t="str">
        <f>[1]!FppDataPoint(JPYMktVal!E612,JPYMktVal!$A612,JPYMktVal!$B612,JPYMktVal!$C612)</f>
        <v>^Point~18291@19:23:22</v>
      </c>
      <c r="D610" s="3" t="str">
        <f>[1]!FppDataPoint(JPYMktVal!F612,JPYMktVal!$A612,JPYMktVal!$B612,JPYMktVal!$C612)</f>
        <v>^Point~19185@19:23:23</v>
      </c>
      <c r="E610" s="3" t="str">
        <f>[1]!FppDataPoint(JPYMktVal!G612,JPYMktVal!$A612,JPYMktVal!$B612,JPYMktVal!$C612)</f>
        <v>^Point~22732@19:23:26</v>
      </c>
      <c r="F610" s="3" t="str">
        <f>[1]!FppDataPoint(JPYMktVal!H612,JPYMktVal!$A612,JPYMktVal!$B612,JPYMktVal!$C612)</f>
        <v>^Point~23162@19:23:26</v>
      </c>
      <c r="G610" s="3" t="str">
        <f>[1]!FppDataPoint(JPYMktVal!I612,JPYMktVal!$A612,JPYMktVal!$B612,JPYMktVal!$C612)</f>
        <v>^Point~20239@19:23:24</v>
      </c>
      <c r="H610" s="3" t="str">
        <f>[1]!FppDataPoint(JPYMktVal!J612,JPYMktVal!$A612,JPYMktVal!$B612,JPYMktVal!$C612)</f>
        <v>^Point~18057@19:23:22</v>
      </c>
      <c r="I610" s="3" t="str">
        <f>[1]!FppDataPoint(JPYMktVal!K612,JPYMktVal!$A612,JPYMktVal!$B612,JPYMktVal!$C612)</f>
        <v>^Point~20102@19:23:24</v>
      </c>
      <c r="J610" s="3" t="str">
        <f>[1]!FppDataPoint(JPYMktVal!L612,JPYMktVal!$A612,JPYMktVal!$B612,JPYMktVal!$C612)</f>
        <v>^Point~22728@19:23:26</v>
      </c>
      <c r="K610" s="3" t="str">
        <f>[1]!FppDataPoint(JPYMktVal!M612,JPYMktVal!$A612,JPYMktVal!$B612,JPYMktVal!$C612)</f>
        <v>^Point~16896@19:23:21</v>
      </c>
      <c r="L610" s="3" t="str">
        <f>[1]!FppDataPoint(JPYMktVal!N612,JPYMktVal!$A612,JPYMktVal!$B612,JPYMktVal!$C612)</f>
        <v>^Point~22985@19:23:26</v>
      </c>
      <c r="M610" s="3" t="str">
        <f>[1]!FppDataPoint(JPYMktVal!O612,JPYMktVal!$A612,JPYMktVal!$B612,JPYMktVal!$C612)</f>
        <v>^Point~17873@19:23:22</v>
      </c>
      <c r="N610" s="3" t="str">
        <f>[1]!FppDataPoint(JPYMktVal!P612,JPYMktVal!$A612,JPYMktVal!$B612,JPYMktVal!$C612)</f>
        <v>^Point~20027@19:23:24</v>
      </c>
      <c r="O610" s="3" t="str">
        <f>[1]!FppDataPoint(JPYMktVal!Q612,JPYMktVal!$A612,JPYMktVal!$B612,JPYMktVal!$C612)</f>
        <v>^Point~24129@19:23:27</v>
      </c>
      <c r="P610" s="3" t="str">
        <f>[1]!FppDataPoint(JPYMktVal!R612,JPYMktVal!$A612,JPYMktVal!$B612,JPYMktVal!$C612)</f>
        <v>^Point~22351@19:23:26</v>
      </c>
      <c r="Q610" s="3" t="str">
        <f>[1]!FppDataPoint(JPYMktVal!S612,JPYMktVal!$A612,JPYMktVal!$B612,JPYMktVal!$C612)</f>
        <v>^Point~24763@19:23:28</v>
      </c>
    </row>
    <row r="611" spans="1:17" x14ac:dyDescent="0.3">
      <c r="A611" s="4"/>
      <c r="B611" s="4" t="str">
        <f>[1]!FppDataPoint(JPYMktVal!E613:S613,JPYMktVal!$A613,,)</f>
        <v>^Point~20273@19:23:24</v>
      </c>
      <c r="C611" s="3" t="str">
        <f>[1]!FppDataPoint(JPYMktVal!E613,JPYMktVal!$A613,JPYMktVal!$B613,JPYMktVal!$C613)</f>
        <v>^Point~21233@19:23:25</v>
      </c>
      <c r="D611" s="3" t="str">
        <f>[1]!FppDataPoint(JPYMktVal!F613,JPYMktVal!$A613,JPYMktVal!$B613,JPYMktVal!$C613)</f>
        <v>^Point~22276@19:23:26</v>
      </c>
      <c r="E611" s="3" t="str">
        <f>[1]!FppDataPoint(JPYMktVal!G613,JPYMktVal!$A613,JPYMktVal!$B613,JPYMktVal!$C613)</f>
        <v>^Point~19852@19:23:24</v>
      </c>
      <c r="F611" s="3" t="str">
        <f>[1]!FppDataPoint(JPYMktVal!H613,JPYMktVal!$A613,JPYMktVal!$B613,JPYMktVal!$C613)</f>
        <v>^Point~21561@19:23:25</v>
      </c>
      <c r="G611" s="3" t="str">
        <f>[1]!FppDataPoint(JPYMktVal!I613,JPYMktVal!$A613,JPYMktVal!$B613,JPYMktVal!$C613)</f>
        <v>^Point~22465@19:23:26</v>
      </c>
      <c r="H611" s="3" t="str">
        <f>[1]!FppDataPoint(JPYMktVal!J613,JPYMktVal!$A613,JPYMktVal!$B613,JPYMktVal!$C613)</f>
        <v>^Point~22858@19:23:26</v>
      </c>
      <c r="I611" s="3" t="str">
        <f>[1]!FppDataPoint(JPYMktVal!K613,JPYMktVal!$A613,JPYMktVal!$B613,JPYMktVal!$C613)</f>
        <v>^Point~16895@19:23:21</v>
      </c>
      <c r="J611" s="3" t="str">
        <f>[1]!FppDataPoint(JPYMktVal!L613,JPYMktVal!$A613,JPYMktVal!$B613,JPYMktVal!$C613)</f>
        <v>^Point~23699@19:23:27</v>
      </c>
      <c r="K611" s="3" t="str">
        <f>[1]!FppDataPoint(JPYMktVal!M613,JPYMktVal!$A613,JPYMktVal!$B613,JPYMktVal!$C613)</f>
        <v>^Point~22554@19:23:26</v>
      </c>
      <c r="L611" s="3" t="str">
        <f>[1]!FppDataPoint(JPYMktVal!N613,JPYMktVal!$A613,JPYMktVal!$B613,JPYMktVal!$C613)</f>
        <v>^Point~19214@19:23:23</v>
      </c>
      <c r="M611" s="3" t="str">
        <f>[1]!FppDataPoint(JPYMktVal!O613,JPYMktVal!$A613,JPYMktVal!$B613,JPYMktVal!$C613)</f>
        <v>^Point~20383@19:23:24</v>
      </c>
      <c r="N611" s="3" t="str">
        <f>[1]!FppDataPoint(JPYMktVal!P613,JPYMktVal!$A613,JPYMktVal!$B613,JPYMktVal!$C613)</f>
        <v>^Point~20215@19:23:24</v>
      </c>
      <c r="O611" s="3" t="str">
        <f>[1]!FppDataPoint(JPYMktVal!Q613,JPYMktVal!$A613,JPYMktVal!$B613,JPYMktVal!$C613)</f>
        <v>^Point~22463@19:23:26</v>
      </c>
      <c r="P611" s="3" t="str">
        <f>[1]!FppDataPoint(JPYMktVal!R613,JPYMktVal!$A613,JPYMktVal!$B613,JPYMktVal!$C613)</f>
        <v>^Point~19417@19:23:23</v>
      </c>
      <c r="Q611" s="3" t="str">
        <f>[1]!FppDataPoint(JPYMktVal!S613,JPYMktVal!$A613,JPYMktVal!$B613,JPYMktVal!$C613)</f>
        <v>^Point~20068@19:23:24</v>
      </c>
    </row>
    <row r="612" spans="1:17" x14ac:dyDescent="0.3">
      <c r="A612" s="4"/>
      <c r="B612" s="4" t="str">
        <f>[1]!FppDataPoint(JPYMktVal!E614:S614,JPYMktVal!$A614,,)</f>
        <v>^Point~22809@19:23:26</v>
      </c>
      <c r="C612" s="3" t="str">
        <f>[1]!FppDataPoint(JPYMktVal!E614,JPYMktVal!$A614,JPYMktVal!$B614,JPYMktVal!$C614)</f>
        <v>^Point~21812@19:23:25</v>
      </c>
      <c r="D612" s="3" t="str">
        <f>[1]!FppDataPoint(JPYMktVal!F614,JPYMktVal!$A614,JPYMktVal!$B614,JPYMktVal!$C614)</f>
        <v>^Point~20210@19:23:24</v>
      </c>
      <c r="E612" s="3" t="str">
        <f>[1]!FppDataPoint(JPYMktVal!G614,JPYMktVal!$A614,JPYMktVal!$B614,JPYMktVal!$C614)</f>
        <v>^Point~23691@19:23:27</v>
      </c>
      <c r="F612" s="3" t="str">
        <f>[1]!FppDataPoint(JPYMktVal!H614,JPYMktVal!$A614,JPYMktVal!$B614,JPYMktVal!$C614)</f>
        <v>^Point~23312@19:23:26</v>
      </c>
      <c r="G612" s="3" t="str">
        <f>[1]!FppDataPoint(JPYMktVal!I614,JPYMktVal!$A614,JPYMktVal!$B614,JPYMktVal!$C614)</f>
        <v>^Point~17368@19:23:21</v>
      </c>
      <c r="H612" s="3" t="str">
        <f>[1]!FppDataPoint(JPYMktVal!J614,JPYMktVal!$A614,JPYMktVal!$B614,JPYMktVal!$C614)</f>
        <v>^Point~17885@19:23:22</v>
      </c>
      <c r="I612" s="3" t="str">
        <f>[1]!FppDataPoint(JPYMktVal!K614,JPYMktVal!$A614,JPYMktVal!$B614,JPYMktVal!$C614)</f>
        <v>^Point~20840@19:23:24</v>
      </c>
      <c r="J612" s="3" t="str">
        <f>[1]!FppDataPoint(JPYMktVal!L614,JPYMktVal!$A614,JPYMktVal!$B614,JPYMktVal!$C614)</f>
        <v>^Point~24244@19:23:27</v>
      </c>
      <c r="K612" s="3" t="str">
        <f>[1]!FppDataPoint(JPYMktVal!M614,JPYMktVal!$A614,JPYMktVal!$B614,JPYMktVal!$C614)</f>
        <v>^Point~23492@19:23:27</v>
      </c>
      <c r="L612" s="3" t="str">
        <f>[1]!FppDataPoint(JPYMktVal!N614,JPYMktVal!$A614,JPYMktVal!$B614,JPYMktVal!$C614)</f>
        <v>^Point~19996@19:23:24</v>
      </c>
      <c r="M612" s="3" t="str">
        <f>[1]!FppDataPoint(JPYMktVal!O614,JPYMktVal!$A614,JPYMktVal!$B614,JPYMktVal!$C614)</f>
        <v>^Point~24437@19:23:28</v>
      </c>
      <c r="N612" s="3" t="str">
        <f>[1]!FppDataPoint(JPYMktVal!P614,JPYMktVal!$A614,JPYMktVal!$B614,JPYMktVal!$C614)</f>
        <v>^Point~24590@19:23:28</v>
      </c>
      <c r="O612" s="3" t="str">
        <f>[1]!FppDataPoint(JPYMktVal!Q614,JPYMktVal!$A614,JPYMktVal!$B614,JPYMktVal!$C614)</f>
        <v>^Point~19656@19:23:24</v>
      </c>
      <c r="P612" s="3" t="str">
        <f>[1]!FppDataPoint(JPYMktVal!R614,JPYMktVal!$A614,JPYMktVal!$B614,JPYMktVal!$C614)</f>
        <v>^Point~23295@19:23:26</v>
      </c>
      <c r="Q612" s="3" t="str">
        <f>[1]!FppDataPoint(JPYMktVal!S614,JPYMktVal!$A614,JPYMktVal!$B614,JPYMktVal!$C614)</f>
        <v>^Point~22322@19:23:26</v>
      </c>
    </row>
    <row r="613" spans="1:17" x14ac:dyDescent="0.3">
      <c r="A613" s="4"/>
      <c r="B613" s="4" t="str">
        <f>[1]!FppDataPoint(JPYMktVal!E615:S615,JPYMktVal!$A615,,)</f>
        <v>^Point~20699@19:23:24</v>
      </c>
      <c r="C613" s="3" t="str">
        <f>[1]!FppDataPoint(JPYMktVal!E615,JPYMktVal!$A615,JPYMktVal!$B615,JPYMktVal!$C615)</f>
        <v>^Point~22079@19:23:25</v>
      </c>
      <c r="D613" s="3" t="str">
        <f>[1]!FppDataPoint(JPYMktVal!F615,JPYMktVal!$A615,JPYMktVal!$B615,JPYMktVal!$C615)</f>
        <v>^Point~18301@19:23:22</v>
      </c>
      <c r="E613" s="3" t="str">
        <f>[1]!FppDataPoint(JPYMktVal!G615,JPYMktVal!$A615,JPYMktVal!$B615,JPYMktVal!$C615)</f>
        <v>^Point~23652@19:23:27</v>
      </c>
      <c r="F613" s="3" t="str">
        <f>[1]!FppDataPoint(JPYMktVal!H615,JPYMktVal!$A615,JPYMktVal!$B615,JPYMktVal!$C615)</f>
        <v>^Point~19453@19:23:23</v>
      </c>
      <c r="G613" s="3" t="str">
        <f>[1]!FppDataPoint(JPYMktVal!I615,JPYMktVal!$A615,JPYMktVal!$B615,JPYMktVal!$C615)</f>
        <v>^Point~24097@19:23:27</v>
      </c>
      <c r="H613" s="3" t="str">
        <f>[1]!FppDataPoint(JPYMktVal!J615,JPYMktVal!$A615,JPYMktVal!$B615,JPYMktVal!$C615)</f>
        <v>^Point~22655@19:23:26</v>
      </c>
      <c r="I613" s="3" t="str">
        <f>[1]!FppDataPoint(JPYMktVal!K615,JPYMktVal!$A615,JPYMktVal!$B615,JPYMktVal!$C615)</f>
        <v>^Point~19191@19:23:23</v>
      </c>
      <c r="J613" s="3" t="str">
        <f>[1]!FppDataPoint(JPYMktVal!L615,JPYMktVal!$A615,JPYMktVal!$B615,JPYMktVal!$C615)</f>
        <v>^Point~21188@19:23:25</v>
      </c>
      <c r="K613" s="3" t="str">
        <f>[1]!FppDataPoint(JPYMktVal!M615,JPYMktVal!$A615,JPYMktVal!$B615,JPYMktVal!$C615)</f>
        <v>^Point~19771@19:23:24</v>
      </c>
      <c r="L613" s="3" t="str">
        <f>[1]!FppDataPoint(JPYMktVal!N615,JPYMktVal!$A615,JPYMktVal!$B615,JPYMktVal!$C615)</f>
        <v>^Point~22872@19:23:26</v>
      </c>
      <c r="M613" s="3" t="str">
        <f>[1]!FppDataPoint(JPYMktVal!O615,JPYMktVal!$A615,JPYMktVal!$B615,JPYMktVal!$C615)</f>
        <v>^Point~22684@19:23:26</v>
      </c>
      <c r="N613" s="3" t="str">
        <f>[1]!FppDataPoint(JPYMktVal!P615,JPYMktVal!$A615,JPYMktVal!$B615,JPYMktVal!$C615)</f>
        <v>^Point~23504@19:23:27</v>
      </c>
      <c r="O613" s="3" t="str">
        <f>[1]!FppDataPoint(JPYMktVal!Q615,JPYMktVal!$A615,JPYMktVal!$B615,JPYMktVal!$C615)</f>
        <v>^Point~22267@19:23:26</v>
      </c>
      <c r="P613" s="3" t="str">
        <f>[1]!FppDataPoint(JPYMktVal!R615,JPYMktVal!$A615,JPYMktVal!$B615,JPYMktVal!$C615)</f>
        <v>^Point~20552@19:23:24</v>
      </c>
      <c r="Q613" s="3" t="str">
        <f>[1]!FppDataPoint(JPYMktVal!S615,JPYMktVal!$A615,JPYMktVal!$B615,JPYMktVal!$C615)</f>
        <v>^Point~23649@19:23:27</v>
      </c>
    </row>
    <row r="614" spans="1:17" x14ac:dyDescent="0.3">
      <c r="A614" s="4"/>
      <c r="B614" s="4" t="str">
        <f>[1]!FppDataPoint(JPYMktVal!E616:S616,JPYMktVal!$A616,,)</f>
        <v>^Point~22152@19:23:26</v>
      </c>
      <c r="C614" s="3" t="str">
        <f>[1]!FppDataPoint(JPYMktVal!E616,JPYMktVal!$A616,JPYMktVal!$B616,JPYMktVal!$C616)</f>
        <v>^Point~20135@19:23:24</v>
      </c>
      <c r="D614" s="3" t="str">
        <f>[1]!FppDataPoint(JPYMktVal!F616,JPYMktVal!$A616,JPYMktVal!$B616,JPYMktVal!$C616)</f>
        <v>^Point~18369@19:23:23</v>
      </c>
      <c r="E614" s="3" t="str">
        <f>[1]!FppDataPoint(JPYMktVal!G616,JPYMktVal!$A616,JPYMktVal!$B616,JPYMktVal!$C616)</f>
        <v>^Point~22865@19:23:26</v>
      </c>
      <c r="F614" s="3" t="str">
        <f>[1]!FppDataPoint(JPYMktVal!H616,JPYMktVal!$A616,JPYMktVal!$B616,JPYMktVal!$C616)</f>
        <v>^Point~23574@19:23:27</v>
      </c>
      <c r="G614" s="3" t="str">
        <f>[1]!FppDataPoint(JPYMktVal!I616,JPYMktVal!$A616,JPYMktVal!$B616,JPYMktVal!$C616)</f>
        <v>^Point~20267@19:23:24</v>
      </c>
      <c r="H614" s="3" t="str">
        <f>[1]!FppDataPoint(JPYMktVal!J616,JPYMktVal!$A616,JPYMktVal!$B616,JPYMktVal!$C616)</f>
        <v>^Point~19189@19:23:23</v>
      </c>
      <c r="I614" s="3" t="str">
        <f>[1]!FppDataPoint(JPYMktVal!K616,JPYMktVal!$A616,JPYMktVal!$B616,JPYMktVal!$C616)</f>
        <v>^Point~17947@19:23:22</v>
      </c>
      <c r="J614" s="3" t="str">
        <f>[1]!FppDataPoint(JPYMktVal!L616,JPYMktVal!$A616,JPYMktVal!$B616,JPYMktVal!$C616)</f>
        <v>^Point~20295@19:23:24</v>
      </c>
      <c r="K614" s="3" t="str">
        <f>[1]!FppDataPoint(JPYMktVal!M616,JPYMktVal!$A616,JPYMktVal!$B616,JPYMktVal!$C616)</f>
        <v>^Point~23992@19:23:27</v>
      </c>
      <c r="L614" s="3" t="str">
        <f>[1]!FppDataPoint(JPYMktVal!N616,JPYMktVal!$A616,JPYMktVal!$B616,JPYMktVal!$C616)</f>
        <v>^Point~16885@19:23:21</v>
      </c>
      <c r="M614" s="3" t="str">
        <f>[1]!FppDataPoint(JPYMktVal!O616,JPYMktVal!$A616,JPYMktVal!$B616,JPYMktVal!$C616)</f>
        <v>^Point~20328@19:23:24</v>
      </c>
      <c r="N614" s="3" t="str">
        <f>[1]!FppDataPoint(JPYMktVal!P616,JPYMktVal!$A616,JPYMktVal!$B616,JPYMktVal!$C616)</f>
        <v>^Point~20411@19:23:24</v>
      </c>
      <c r="O614" s="3" t="str">
        <f>[1]!FppDataPoint(JPYMktVal!Q616,JPYMktVal!$A616,JPYMktVal!$B616,JPYMktVal!$C616)</f>
        <v>^Point~19811@19:23:24</v>
      </c>
      <c r="P614" s="3" t="str">
        <f>[1]!FppDataPoint(JPYMktVal!R616,JPYMktVal!$A616,JPYMktVal!$B616,JPYMktVal!$C616)</f>
        <v>^Point~24207@19:23:27</v>
      </c>
      <c r="Q614" s="3" t="str">
        <f>[1]!FppDataPoint(JPYMktVal!S616,JPYMktVal!$A616,JPYMktVal!$B616,JPYMktVal!$C616)</f>
        <v>^Point~22861@19:23:26</v>
      </c>
    </row>
    <row r="615" spans="1:17" x14ac:dyDescent="0.3">
      <c r="A615" s="4"/>
      <c r="B615" s="4" t="str">
        <f>[1]!FppDataPoint(JPYMktVal!E617:S617,JPYMktVal!$A617,,)</f>
        <v>^Point~22904@19:23:26</v>
      </c>
      <c r="C615" s="3" t="str">
        <f>[1]!FppDataPoint(JPYMktVal!E617,JPYMktVal!$A617,JPYMktVal!$B617,JPYMktVal!$C617)</f>
        <v>^Point~18911@19:23:23</v>
      </c>
      <c r="D615" s="3" t="str">
        <f>[1]!FppDataPoint(JPYMktVal!F617,JPYMktVal!$A617,JPYMktVal!$B617,JPYMktVal!$C617)</f>
        <v>^Point~20169@19:23:24</v>
      </c>
      <c r="E615" s="3" t="str">
        <f>[1]!FppDataPoint(JPYMktVal!G617,JPYMktVal!$A617,JPYMktVal!$B617,JPYMktVal!$C617)</f>
        <v>^Point~24692@19:23:28</v>
      </c>
      <c r="F615" s="3" t="str">
        <f>[1]!FppDataPoint(JPYMktVal!H617,JPYMktVal!$A617,JPYMktVal!$B617,JPYMktVal!$C617)</f>
        <v>^Point~18221@19:23:22</v>
      </c>
      <c r="G615" s="3" t="str">
        <f>[1]!FppDataPoint(JPYMktVal!I617,JPYMktVal!$A617,JPYMktVal!$B617,JPYMktVal!$C617)</f>
        <v>^Point~22575@19:23:26</v>
      </c>
      <c r="H615" s="3" t="str">
        <f>[1]!FppDataPoint(JPYMktVal!J617,JPYMktVal!$A617,JPYMktVal!$B617,JPYMktVal!$C617)</f>
        <v>^Point~24252@19:23:27</v>
      </c>
      <c r="I615" s="3" t="str">
        <f>[1]!FppDataPoint(JPYMktVal!K617,JPYMktVal!$A617,JPYMktVal!$B617,JPYMktVal!$C617)</f>
        <v>^Point~18192@19:23:22</v>
      </c>
      <c r="J615" s="3" t="str">
        <f>[1]!FppDataPoint(JPYMktVal!L617,JPYMktVal!$A617,JPYMktVal!$B617,JPYMktVal!$C617)</f>
        <v>^Point~20658@19:23:24</v>
      </c>
      <c r="K615" s="3" t="str">
        <f>[1]!FppDataPoint(JPYMktVal!M617,JPYMktVal!$A617,JPYMktVal!$B617,JPYMktVal!$C617)</f>
        <v>^Point~23299@19:23:26</v>
      </c>
      <c r="L615" s="3" t="str">
        <f>[1]!FppDataPoint(JPYMktVal!N617,JPYMktVal!$A617,JPYMktVal!$B617,JPYMktVal!$C617)</f>
        <v>^Point~20209@19:23:24</v>
      </c>
      <c r="M615" s="3" t="str">
        <f>[1]!FppDataPoint(JPYMktVal!O617,JPYMktVal!$A617,JPYMktVal!$B617,JPYMktVal!$C617)</f>
        <v>^Point~20120@19:23:24</v>
      </c>
      <c r="N615" s="3" t="str">
        <f>[1]!FppDataPoint(JPYMktVal!P617,JPYMktVal!$A617,JPYMktVal!$B617,JPYMktVal!$C617)</f>
        <v>^Point~22113@19:23:25</v>
      </c>
      <c r="O615" s="3" t="str">
        <f>[1]!FppDataPoint(JPYMktVal!Q617,JPYMktVal!$A617,JPYMktVal!$B617,JPYMktVal!$C617)</f>
        <v>^Point~19949@19:23:24</v>
      </c>
      <c r="P615" s="3" t="str">
        <f>[1]!FppDataPoint(JPYMktVal!R617,JPYMktVal!$A617,JPYMktVal!$B617,JPYMktVal!$C617)</f>
        <v>^Point~17884@19:23:22</v>
      </c>
      <c r="Q615" s="3" t="str">
        <f>[1]!FppDataPoint(JPYMktVal!S617,JPYMktVal!$A617,JPYMktVal!$B617,JPYMktVal!$C617)</f>
        <v>^Point~23889@19:23:27</v>
      </c>
    </row>
    <row r="616" spans="1:17" x14ac:dyDescent="0.3">
      <c r="A616" s="4"/>
      <c r="B616" s="4" t="str">
        <f>[1]!FppDataPoint(JPYMktVal!E618:S618,JPYMktVal!$A618,,)</f>
        <v>^Point~20233@19:23:24</v>
      </c>
      <c r="C616" s="3" t="str">
        <f>[1]!FppDataPoint(JPYMktVal!E618,JPYMktVal!$A618,JPYMktVal!$B618,JPYMktVal!$C618)</f>
        <v>^Point~23617@19:23:27</v>
      </c>
      <c r="D616" s="3" t="str">
        <f>[1]!FppDataPoint(JPYMktVal!F618,JPYMktVal!$A618,JPYMktVal!$B618,JPYMktVal!$C618)</f>
        <v>^Point~20004@19:23:24</v>
      </c>
      <c r="E616" s="3" t="str">
        <f>[1]!FppDataPoint(JPYMktVal!G618,JPYMktVal!$A618,JPYMktVal!$B618,JPYMktVal!$C618)</f>
        <v>^Point~18356@19:23:23</v>
      </c>
      <c r="F616" s="3" t="str">
        <f>[1]!FppDataPoint(JPYMktVal!H618,JPYMktVal!$A618,JPYMktVal!$B618,JPYMktVal!$C618)</f>
        <v>^Point~23860@19:23:27</v>
      </c>
      <c r="G616" s="3" t="str">
        <f>[1]!FppDataPoint(JPYMktVal!I618,JPYMktVal!$A618,JPYMktVal!$B618,JPYMktVal!$C618)</f>
        <v>^Point~22898@19:23:26</v>
      </c>
      <c r="H616" s="3" t="str">
        <f>[1]!FppDataPoint(JPYMktVal!J618,JPYMktVal!$A618,JPYMktVal!$B618,JPYMktVal!$C618)</f>
        <v>^Point~22800@19:23:26</v>
      </c>
      <c r="I616" s="3" t="str">
        <f>[1]!FppDataPoint(JPYMktVal!K618,JPYMktVal!$A618,JPYMktVal!$B618,JPYMktVal!$C618)</f>
        <v>^Point~23823@19:23:27</v>
      </c>
      <c r="J616" s="3" t="str">
        <f>[1]!FppDataPoint(JPYMktVal!L618,JPYMktVal!$A618,JPYMktVal!$B618,JPYMktVal!$C618)</f>
        <v>^Point~20462@19:23:24</v>
      </c>
      <c r="K616" s="3" t="str">
        <f>[1]!FppDataPoint(JPYMktVal!M618,JPYMktVal!$A618,JPYMktVal!$B618,JPYMktVal!$C618)</f>
        <v>^Point~18640@19:23:23</v>
      </c>
      <c r="L616" s="3" t="str">
        <f>[1]!FppDataPoint(JPYMktVal!N618,JPYMktVal!$A618,JPYMktVal!$B618,JPYMktVal!$C618)</f>
        <v>^Point~24719@19:23:28</v>
      </c>
      <c r="M616" s="3" t="str">
        <f>[1]!FppDataPoint(JPYMktVal!O618,JPYMktVal!$A618,JPYMktVal!$B618,JPYMktVal!$C618)</f>
        <v>^Point~23650@19:23:27</v>
      </c>
      <c r="N616" s="3" t="str">
        <f>[1]!FppDataPoint(JPYMktVal!P618,JPYMktVal!$A618,JPYMktVal!$B618,JPYMktVal!$C618)</f>
        <v>^Point~17635@19:23:22</v>
      </c>
      <c r="O616" s="3" t="str">
        <f>[1]!FppDataPoint(JPYMktVal!Q618,JPYMktVal!$A618,JPYMktVal!$B618,JPYMktVal!$C618)</f>
        <v>^Point~19858@19:23:24</v>
      </c>
      <c r="P616" s="3" t="str">
        <f>[1]!FppDataPoint(JPYMktVal!R618,JPYMktVal!$A618,JPYMktVal!$B618,JPYMktVal!$C618)</f>
        <v>^Point~20548@19:23:24</v>
      </c>
      <c r="Q616" s="3" t="str">
        <f>[1]!FppDataPoint(JPYMktVal!S618,JPYMktVal!$A618,JPYMktVal!$B618,JPYMktVal!$C618)</f>
        <v>^Point~22485@19:23:26</v>
      </c>
    </row>
    <row r="617" spans="1:17" x14ac:dyDescent="0.3">
      <c r="A617" s="4"/>
      <c r="B617" s="4" t="str">
        <f>[1]!FppDataPoint(JPYMktVal!E619:S619,JPYMktVal!$A619,,)</f>
        <v>^Point~24113@19:23:27</v>
      </c>
      <c r="C617" s="3" t="str">
        <f>[1]!FppDataPoint(JPYMktVal!E619,JPYMktVal!$A619,JPYMktVal!$B619,JPYMktVal!$C619)</f>
        <v>^Point~24185@19:23:27</v>
      </c>
      <c r="D617" s="3" t="str">
        <f>[1]!FppDataPoint(JPYMktVal!F619,JPYMktVal!$A619,JPYMktVal!$B619,JPYMktVal!$C619)</f>
        <v>^Point~20971@19:23:25</v>
      </c>
      <c r="E617" s="3" t="str">
        <f>[1]!FppDataPoint(JPYMktVal!G619,JPYMktVal!$A619,JPYMktVal!$B619,JPYMktVal!$C619)</f>
        <v>^Point~20005@19:23:24</v>
      </c>
      <c r="F617" s="3" t="str">
        <f>[1]!FppDataPoint(JPYMktVal!H619,JPYMktVal!$A619,JPYMktVal!$B619,JPYMktVal!$C619)</f>
        <v>^Point~18324@19:23:23</v>
      </c>
      <c r="G617" s="3" t="str">
        <f>[1]!FppDataPoint(JPYMktVal!I619,JPYMktVal!$A619,JPYMktVal!$B619,JPYMktVal!$C619)</f>
        <v>^Point~24116@19:23:27</v>
      </c>
      <c r="H617" s="3" t="str">
        <f>[1]!FppDataPoint(JPYMktVal!J619,JPYMktVal!$A619,JPYMktVal!$B619,JPYMktVal!$C619)</f>
        <v>^Point~23403@19:23:27</v>
      </c>
      <c r="I617" s="3" t="str">
        <f>[1]!FppDataPoint(JPYMktVal!K619,JPYMktVal!$A619,JPYMktVal!$B619,JPYMktVal!$C619)</f>
        <v>^Point~23080@19:23:26</v>
      </c>
      <c r="J617" s="3" t="str">
        <f>[1]!FppDataPoint(JPYMktVal!L619,JPYMktVal!$A619,JPYMktVal!$B619,JPYMktVal!$C619)</f>
        <v>^Point~23784@19:23:27</v>
      </c>
      <c r="K617" s="3" t="str">
        <f>[1]!FppDataPoint(JPYMktVal!M619,JPYMktVal!$A619,JPYMktVal!$B619,JPYMktVal!$C619)</f>
        <v>^Point~24443@19:23:28</v>
      </c>
      <c r="L617" s="3" t="str">
        <f>[1]!FppDataPoint(JPYMktVal!N619,JPYMktVal!$A619,JPYMktVal!$B619,JPYMktVal!$C619)</f>
        <v>^Point~24037@19:23:27</v>
      </c>
      <c r="M617" s="3" t="str">
        <f>[1]!FppDataPoint(JPYMktVal!O619,JPYMktVal!$A619,JPYMktVal!$B619,JPYMktVal!$C619)</f>
        <v>^Point~23217@19:23:26</v>
      </c>
      <c r="N617" s="3" t="str">
        <f>[1]!FppDataPoint(JPYMktVal!P619,JPYMktVal!$A619,JPYMktVal!$B619,JPYMktVal!$C619)</f>
        <v>^Point~23099@19:23:26</v>
      </c>
      <c r="O617" s="3" t="str">
        <f>[1]!FppDataPoint(JPYMktVal!Q619,JPYMktVal!$A619,JPYMktVal!$B619,JPYMktVal!$C619)</f>
        <v>^Point~20636@19:23:24</v>
      </c>
      <c r="P617" s="3" t="str">
        <f>[1]!FppDataPoint(JPYMktVal!R619,JPYMktVal!$A619,JPYMktVal!$B619,JPYMktVal!$C619)</f>
        <v>^Point~18340@19:23:23</v>
      </c>
      <c r="Q617" s="3" t="str">
        <f>[1]!FppDataPoint(JPYMktVal!S619,JPYMktVal!$A619,JPYMktVal!$B619,JPYMktVal!$C619)</f>
        <v>^Point~21765@19:23:25</v>
      </c>
    </row>
    <row r="618" spans="1:17" x14ac:dyDescent="0.3">
      <c r="A618" s="4"/>
      <c r="B618" s="4" t="str">
        <f>[1]!FppDataPoint(JPYMktVal!E620:S620,JPYMktVal!$A620,,)</f>
        <v>^Point~22359@19:23:26</v>
      </c>
      <c r="C618" s="3" t="str">
        <f>[1]!FppDataPoint(JPYMktVal!E620,JPYMktVal!$A620,JPYMktVal!$B620,JPYMktVal!$C620)</f>
        <v>^Point~23715@19:23:27</v>
      </c>
      <c r="D618" s="3" t="str">
        <f>[1]!FppDataPoint(JPYMktVal!F620,JPYMktVal!$A620,JPYMktVal!$B620,JPYMktVal!$C620)</f>
        <v>^Point~19900@19:23:24</v>
      </c>
      <c r="E618" s="3" t="str">
        <f>[1]!FppDataPoint(JPYMktVal!G620,JPYMktVal!$A620,JPYMktVal!$B620,JPYMktVal!$C620)</f>
        <v>^Point~23271@19:23:26</v>
      </c>
      <c r="F618" s="3" t="str">
        <f>[1]!FppDataPoint(JPYMktVal!H620,JPYMktVal!$A620,JPYMktVal!$B620,JPYMktVal!$C620)</f>
        <v>^Point~22880@19:23:26</v>
      </c>
      <c r="G618" s="3" t="str">
        <f>[1]!FppDataPoint(JPYMktVal!I620,JPYMktVal!$A620,JPYMktVal!$B620,JPYMktVal!$C620)</f>
        <v>^Point~23118@19:23:26</v>
      </c>
      <c r="H618" s="3" t="str">
        <f>[1]!FppDataPoint(JPYMktVal!J620,JPYMktVal!$A620,JPYMktVal!$B620,JPYMktVal!$C620)</f>
        <v>^Point~20959@19:23:25</v>
      </c>
      <c r="I618" s="3" t="str">
        <f>[1]!FppDataPoint(JPYMktVal!K620,JPYMktVal!$A620,JPYMktVal!$B620,JPYMktVal!$C620)</f>
        <v>^Point~23246@19:23:26</v>
      </c>
      <c r="J618" s="3" t="str">
        <f>[1]!FppDataPoint(JPYMktVal!L620,JPYMktVal!$A620,JPYMktVal!$B620,JPYMktVal!$C620)</f>
        <v>^Point~21895@19:23:25</v>
      </c>
      <c r="K618" s="3" t="str">
        <f>[1]!FppDataPoint(JPYMktVal!M620,JPYMktVal!$A620,JPYMktVal!$B620,JPYMktVal!$C620)</f>
        <v>^Point~22182@19:23:26</v>
      </c>
      <c r="L618" s="3" t="str">
        <f>[1]!FppDataPoint(JPYMktVal!N620,JPYMktVal!$A620,JPYMktVal!$B620,JPYMktVal!$C620)</f>
        <v>^Point~18303@19:23:22</v>
      </c>
      <c r="M618" s="3" t="str">
        <f>[1]!FppDataPoint(JPYMktVal!O620,JPYMktVal!$A620,JPYMktVal!$B620,JPYMktVal!$C620)</f>
        <v>^Point~21272@19:23:25</v>
      </c>
      <c r="N618" s="3" t="str">
        <f>[1]!FppDataPoint(JPYMktVal!P620,JPYMktVal!$A620,JPYMktVal!$B620,JPYMktVal!$C620)</f>
        <v>^Point~21511@19:23:25</v>
      </c>
      <c r="O618" s="3" t="str">
        <f>[1]!FppDataPoint(JPYMktVal!Q620,JPYMktVal!$A620,JPYMktVal!$B620,JPYMktVal!$C620)</f>
        <v>^Point~21226@19:23:25</v>
      </c>
      <c r="P618" s="3" t="str">
        <f>[1]!FppDataPoint(JPYMktVal!R620,JPYMktVal!$A620,JPYMktVal!$B620,JPYMktVal!$C620)</f>
        <v>^Point~24546@19:23:28</v>
      </c>
      <c r="Q618" s="3" t="str">
        <f>[1]!FppDataPoint(JPYMktVal!S620,JPYMktVal!$A620,JPYMktVal!$B620,JPYMktVal!$C620)</f>
        <v>^Point~24284@19:23:27</v>
      </c>
    </row>
    <row r="619" spans="1:17" x14ac:dyDescent="0.3">
      <c r="A619" s="4"/>
      <c r="B619" s="4" t="str">
        <f>[1]!FppDataPoint(JPYMktVal!E621:S621,JPYMktVal!$A621,,)</f>
        <v>^Point~22571@19:23:26</v>
      </c>
      <c r="C619" s="3" t="str">
        <f>[1]!FppDataPoint(JPYMktVal!E621,JPYMktVal!$A621,JPYMktVal!$B621,JPYMktVal!$C621)</f>
        <v>^Point~23512@19:23:27</v>
      </c>
      <c r="D619" s="3" t="str">
        <f>[1]!FppDataPoint(JPYMktVal!F621,JPYMktVal!$A621,JPYMktVal!$B621,JPYMktVal!$C621)</f>
        <v>^Point~23130@19:23:26</v>
      </c>
      <c r="E619" s="3" t="str">
        <f>[1]!FppDataPoint(JPYMktVal!G621,JPYMktVal!$A621,JPYMktVal!$B621,JPYMktVal!$C621)</f>
        <v>^Point~23006@19:23:26</v>
      </c>
      <c r="F619" s="3" t="str">
        <f>[1]!FppDataPoint(JPYMktVal!H621,JPYMktVal!$A621,JPYMktVal!$B621,JPYMktVal!$C621)</f>
        <v>^Point~24077@19:23:27</v>
      </c>
      <c r="G619" s="3" t="str">
        <f>[1]!FppDataPoint(JPYMktVal!I621,JPYMktVal!$A621,JPYMktVal!$B621,JPYMktVal!$C621)</f>
        <v>^Point~23259@19:23:26</v>
      </c>
      <c r="H619" s="3" t="str">
        <f>[1]!FppDataPoint(JPYMktVal!J621,JPYMktVal!$A621,JPYMktVal!$B621,JPYMktVal!$C621)</f>
        <v>^Point~21034@19:23:25</v>
      </c>
      <c r="I619" s="3" t="str">
        <f>[1]!FppDataPoint(JPYMktVal!K621,JPYMktVal!$A621,JPYMktVal!$B621,JPYMktVal!$C621)</f>
        <v>^Point~24441@19:23:28</v>
      </c>
      <c r="J619" s="3" t="str">
        <f>[1]!FppDataPoint(JPYMktVal!L621,JPYMktVal!$A621,JPYMktVal!$B621,JPYMktVal!$C621)</f>
        <v>^Point~20888@19:23:25</v>
      </c>
      <c r="K619" s="3" t="str">
        <f>[1]!FppDataPoint(JPYMktVal!M621,JPYMktVal!$A621,JPYMktVal!$B621,JPYMktVal!$C621)</f>
        <v>^Point~22501@19:23:26</v>
      </c>
      <c r="L619" s="3" t="str">
        <f>[1]!FppDataPoint(JPYMktVal!N621,JPYMktVal!$A621,JPYMktVal!$B621,JPYMktVal!$C621)</f>
        <v>^Point~24226@19:23:27</v>
      </c>
      <c r="M619" s="3" t="str">
        <f>[1]!FppDataPoint(JPYMktVal!O621,JPYMktVal!$A621,JPYMktVal!$B621,JPYMktVal!$C621)</f>
        <v>^Point~24458@19:23:28</v>
      </c>
      <c r="N619" s="3" t="str">
        <f>[1]!FppDataPoint(JPYMktVal!P621,JPYMktVal!$A621,JPYMktVal!$B621,JPYMktVal!$C621)</f>
        <v>^Point~20765@19:23:24</v>
      </c>
      <c r="O619" s="3" t="str">
        <f>[1]!FppDataPoint(JPYMktVal!Q621,JPYMktVal!$A621,JPYMktVal!$B621,JPYMktVal!$C621)</f>
        <v>^Point~19963@19:23:24</v>
      </c>
      <c r="P619" s="3" t="str">
        <f>[1]!FppDataPoint(JPYMktVal!R621,JPYMktVal!$A621,JPYMktVal!$B621,JPYMktVal!$C621)</f>
        <v>^Point~24715@19:23:28</v>
      </c>
      <c r="Q619" s="3" t="str">
        <f>[1]!FppDataPoint(JPYMktVal!S621,JPYMktVal!$A621,JPYMktVal!$B621,JPYMktVal!$C621)</f>
        <v>^Point~22230@19:23:26</v>
      </c>
    </row>
    <row r="620" spans="1:17" x14ac:dyDescent="0.3">
      <c r="A620" s="4"/>
      <c r="B620" s="4" t="str">
        <f>[1]!FppDataPoint(JPYMktVal!E622:S622,JPYMktVal!$A622,,)</f>
        <v>^Point~23666@19:23:27</v>
      </c>
      <c r="C620" s="3" t="str">
        <f>[1]!FppDataPoint(JPYMktVal!E622,JPYMktVal!$A622,JPYMktVal!$B622,JPYMktVal!$C622)</f>
        <v>^Point~23234@19:23:26</v>
      </c>
      <c r="D620" s="3" t="str">
        <f>[1]!FppDataPoint(JPYMktVal!F622,JPYMktVal!$A622,JPYMktVal!$B622,JPYMktVal!$C622)</f>
        <v>^Point~21333@19:23:25</v>
      </c>
      <c r="E620" s="3" t="str">
        <f>[1]!FppDataPoint(JPYMktVal!G622,JPYMktVal!$A622,JPYMktVal!$B622,JPYMktVal!$C622)</f>
        <v>^Point~24349@19:23:27</v>
      </c>
      <c r="F620" s="3" t="str">
        <f>[1]!FppDataPoint(JPYMktVal!H622,JPYMktVal!$A622,JPYMktVal!$B622,JPYMktVal!$C622)</f>
        <v>^Point~18110@19:23:22</v>
      </c>
      <c r="G620" s="3" t="str">
        <f>[1]!FppDataPoint(JPYMktVal!I622,JPYMktVal!$A622,JPYMktVal!$B622,JPYMktVal!$C622)</f>
        <v>^Point~24189@19:23:27</v>
      </c>
      <c r="H620" s="3" t="str">
        <f>[1]!FppDataPoint(JPYMktVal!J622,JPYMktVal!$A622,JPYMktVal!$B622,JPYMktVal!$C622)</f>
        <v>^Point~18077@19:23:22</v>
      </c>
      <c r="I620" s="3" t="str">
        <f>[1]!FppDataPoint(JPYMktVal!K622,JPYMktVal!$A622,JPYMktVal!$B622,JPYMktVal!$C622)</f>
        <v>^Point~22997@19:23:26</v>
      </c>
      <c r="J620" s="3" t="str">
        <f>[1]!FppDataPoint(JPYMktVal!L622,JPYMktVal!$A622,JPYMktVal!$B622,JPYMktVal!$C622)</f>
        <v>^Point~19234@19:23:23</v>
      </c>
      <c r="K620" s="3" t="str">
        <f>[1]!FppDataPoint(JPYMktVal!M622,JPYMktVal!$A622,JPYMktVal!$B622,JPYMktVal!$C622)</f>
        <v>^Point~22174@19:23:26</v>
      </c>
      <c r="L620" s="3" t="str">
        <f>[1]!FppDataPoint(JPYMktVal!N622,JPYMktVal!$A622,JPYMktVal!$B622,JPYMktVal!$C622)</f>
        <v>^Point~22386@19:23:26</v>
      </c>
      <c r="M620" s="3" t="str">
        <f>[1]!FppDataPoint(JPYMktVal!O622,JPYMktVal!$A622,JPYMktVal!$B622,JPYMktVal!$C622)</f>
        <v>^Point~23760@19:23:27</v>
      </c>
      <c r="N620" s="3" t="str">
        <f>[1]!FppDataPoint(JPYMktVal!P622,JPYMktVal!$A622,JPYMktVal!$B622,JPYMktVal!$C622)</f>
        <v>^Point~19960@19:23:24</v>
      </c>
      <c r="O620" s="3" t="str">
        <f>[1]!FppDataPoint(JPYMktVal!Q622,JPYMktVal!$A622,JPYMktVal!$B622,JPYMktVal!$C622)</f>
        <v>^Point~22583@19:23:26</v>
      </c>
      <c r="P620" s="3" t="str">
        <f>[1]!FppDataPoint(JPYMktVal!R622,JPYMktVal!$A622,JPYMktVal!$B622,JPYMktVal!$C622)</f>
        <v>^Point~23562@19:23:27</v>
      </c>
      <c r="Q620" s="3" t="str">
        <f>[1]!FppDataPoint(JPYMktVal!S622,JPYMktVal!$A622,JPYMktVal!$B622,JPYMktVal!$C622)</f>
        <v>^Point~21467@19:23:25</v>
      </c>
    </row>
    <row r="621" spans="1:17" x14ac:dyDescent="0.3">
      <c r="A621" s="4"/>
      <c r="B621" s="4" t="str">
        <f>[1]!FppDataPoint(JPYMktVal!E623:S623,JPYMktVal!$A623,,)</f>
        <v>^Point~21967@19:23:25</v>
      </c>
      <c r="C621" s="3" t="str">
        <f>[1]!FppDataPoint(JPYMktVal!E623,JPYMktVal!$A623,JPYMktVal!$B623,JPYMktVal!$C623)</f>
        <v>^Point~21625@19:23:25</v>
      </c>
      <c r="D621" s="3" t="str">
        <f>[1]!FppDataPoint(JPYMktVal!F623,JPYMktVal!$A623,JPYMktVal!$B623,JPYMktVal!$C623)</f>
        <v>^Point~19674@19:23:24</v>
      </c>
      <c r="E621" s="3" t="str">
        <f>[1]!FppDataPoint(JPYMktVal!G623,JPYMktVal!$A623,JPYMktVal!$B623,JPYMktVal!$C623)</f>
        <v>^Point~23010@19:23:26</v>
      </c>
      <c r="F621" s="3" t="str">
        <f>[1]!FppDataPoint(JPYMktVal!H623,JPYMktVal!$A623,JPYMktVal!$B623,JPYMktVal!$C623)</f>
        <v>^Point~22692@19:23:26</v>
      </c>
      <c r="G621" s="3" t="str">
        <f>[1]!FppDataPoint(JPYMktVal!I623,JPYMktVal!$A623,JPYMktVal!$B623,JPYMktVal!$C623)</f>
        <v>^Point~18346@19:23:23</v>
      </c>
      <c r="H621" s="3" t="str">
        <f>[1]!FppDataPoint(JPYMktVal!J623,JPYMktVal!$A623,JPYMktVal!$B623,JPYMktVal!$C623)</f>
        <v>^Point~21065@19:23:25</v>
      </c>
      <c r="I621" s="3" t="str">
        <f>[1]!FppDataPoint(JPYMktVal!K623,JPYMktVal!$A623,JPYMktVal!$B623,JPYMktVal!$C623)</f>
        <v>^Point~20264@19:23:24</v>
      </c>
      <c r="J621" s="3" t="str">
        <f>[1]!FppDataPoint(JPYMktVal!L623,JPYMktVal!$A623,JPYMktVal!$B623,JPYMktVal!$C623)</f>
        <v>^Point~22394@19:23:26</v>
      </c>
      <c r="K621" s="3" t="str">
        <f>[1]!FppDataPoint(JPYMktVal!M623,JPYMktVal!$A623,JPYMktVal!$B623,JPYMktVal!$C623)</f>
        <v>^Point~24723@19:23:28</v>
      </c>
      <c r="L621" s="3" t="str">
        <f>[1]!FppDataPoint(JPYMktVal!N623,JPYMktVal!$A623,JPYMktVal!$B623,JPYMktVal!$C623)</f>
        <v>^Point~21649@19:23:25</v>
      </c>
      <c r="M621" s="3" t="str">
        <f>[1]!FppDataPoint(JPYMktVal!O623,JPYMktVal!$A623,JPYMktVal!$B623,JPYMktVal!$C623)</f>
        <v>^Point~22439@19:23:26</v>
      </c>
      <c r="N621" s="3" t="str">
        <f>[1]!FppDataPoint(JPYMktVal!P623,JPYMktVal!$A623,JPYMktVal!$B623,JPYMktVal!$C623)</f>
        <v>^Point~24192@19:23:27</v>
      </c>
      <c r="O621" s="3" t="str">
        <f>[1]!FppDataPoint(JPYMktVal!Q623,JPYMktVal!$A623,JPYMktVal!$B623,JPYMktVal!$C623)</f>
        <v>^Point~20989@19:23:25</v>
      </c>
      <c r="P621" s="3" t="str">
        <f>[1]!FppDataPoint(JPYMktVal!R623,JPYMktVal!$A623,JPYMktVal!$B623,JPYMktVal!$C623)</f>
        <v>^Point~21755@19:23:25</v>
      </c>
      <c r="Q621" s="3" t="str">
        <f>[1]!FppDataPoint(JPYMktVal!S623,JPYMktVal!$A623,JPYMktVal!$B623,JPYMktVal!$C623)</f>
        <v>^Point~19516@19:23:23</v>
      </c>
    </row>
    <row r="622" spans="1:17" x14ac:dyDescent="0.3">
      <c r="A622" s="4"/>
      <c r="B622" s="4" t="str">
        <f>[1]!FppDataPoint(JPYMktVal!E624:S624,JPYMktVal!$A624,,)</f>
        <v>^Point~19421@19:23:23</v>
      </c>
      <c r="C622" s="3" t="str">
        <f>[1]!FppDataPoint(JPYMktVal!E624,JPYMktVal!$A624,JPYMktVal!$B624,JPYMktVal!$C624)</f>
        <v>^Point~24488@19:23:28</v>
      </c>
      <c r="D622" s="3" t="str">
        <f>[1]!FppDataPoint(JPYMktVal!F624,JPYMktVal!$A624,JPYMktVal!$B624,JPYMktVal!$C624)</f>
        <v>^Point~23182@19:23:26</v>
      </c>
      <c r="E622" s="3" t="str">
        <f>[1]!FppDataPoint(JPYMktVal!G624,JPYMktVal!$A624,JPYMktVal!$B624,JPYMktVal!$C624)</f>
        <v>^Point~19496@19:23:23</v>
      </c>
      <c r="F622" s="3" t="str">
        <f>[1]!FppDataPoint(JPYMktVal!H624,JPYMktVal!$A624,JPYMktVal!$B624,JPYMktVal!$C624)</f>
        <v>^Point~24269@19:23:27</v>
      </c>
      <c r="G622" s="3" t="str">
        <f>[1]!FppDataPoint(JPYMktVal!I624,JPYMktVal!$A624,JPYMktVal!$B624,JPYMktVal!$C624)</f>
        <v>^Point~24630@19:23:28</v>
      </c>
      <c r="H622" s="3" t="str">
        <f>[1]!FppDataPoint(JPYMktVal!J624,JPYMktVal!$A624,JPYMktVal!$B624,JPYMktVal!$C624)</f>
        <v>^Point~18907@19:23:23</v>
      </c>
      <c r="I622" s="3" t="str">
        <f>[1]!FppDataPoint(JPYMktVal!K624,JPYMktVal!$A624,JPYMktVal!$B624,JPYMktVal!$C624)</f>
        <v>^Point~21523@19:23:25</v>
      </c>
      <c r="J622" s="3" t="str">
        <f>[1]!FppDataPoint(JPYMktVal!L624,JPYMktVal!$A624,JPYMktVal!$B624,JPYMktVal!$C624)</f>
        <v>^Point~21287@19:23:25</v>
      </c>
      <c r="K622" s="3" t="str">
        <f>[1]!FppDataPoint(JPYMktVal!M624,JPYMktVal!$A624,JPYMktVal!$B624,JPYMktVal!$C624)</f>
        <v>^Point~22056@19:23:25</v>
      </c>
      <c r="L622" s="3" t="str">
        <f>[1]!FppDataPoint(JPYMktVal!N624,JPYMktVal!$A624,JPYMktVal!$B624,JPYMktVal!$C624)</f>
        <v>^Point~24228@19:23:27</v>
      </c>
      <c r="M622" s="3" t="str">
        <f>[1]!FppDataPoint(JPYMktVal!O624,JPYMktVal!$A624,JPYMktVal!$B624,JPYMktVal!$C624)</f>
        <v>^Point~24363@19:23:27</v>
      </c>
      <c r="N622" s="3" t="str">
        <f>[1]!FppDataPoint(JPYMktVal!P624,JPYMktVal!$A624,JPYMktVal!$B624,JPYMktVal!$C624)</f>
        <v>^Point~20251@19:23:24</v>
      </c>
      <c r="O622" s="3" t="str">
        <f>[1]!FppDataPoint(JPYMktVal!Q624,JPYMktVal!$A624,JPYMktVal!$B624,JPYMktVal!$C624)</f>
        <v>^Point~24700@19:23:28</v>
      </c>
      <c r="P622" s="3" t="str">
        <f>[1]!FppDataPoint(JPYMktVal!R624,JPYMktVal!$A624,JPYMktVal!$B624,JPYMktVal!$C624)</f>
        <v>^Point~17931@19:23:22</v>
      </c>
      <c r="Q622" s="3" t="str">
        <f>[1]!FppDataPoint(JPYMktVal!S624,JPYMktVal!$A624,JPYMktVal!$B624,JPYMktVal!$C624)</f>
        <v>^Point~23999@19:23:27</v>
      </c>
    </row>
    <row r="623" spans="1:17" x14ac:dyDescent="0.3">
      <c r="A623" s="4"/>
      <c r="B623" s="4" t="str">
        <f>[1]!FppDataPoint(JPYMktVal!E625:S625,JPYMktVal!$A625,,)</f>
        <v>^Point~17926@19:23:22</v>
      </c>
      <c r="C623" s="3" t="str">
        <f>[1]!FppDataPoint(JPYMktVal!E625,JPYMktVal!$A625,JPYMktVal!$B625,JPYMktVal!$C625)</f>
        <v>^Point~20487@19:23:24</v>
      </c>
      <c r="D623" s="3" t="str">
        <f>[1]!FppDataPoint(JPYMktVal!F625,JPYMktVal!$A625,JPYMktVal!$B625,JPYMktVal!$C625)</f>
        <v>^Point~22462@19:23:26</v>
      </c>
      <c r="E623" s="3" t="str">
        <f>[1]!FppDataPoint(JPYMktVal!G625,JPYMktVal!$A625,JPYMktVal!$B625,JPYMktVal!$C625)</f>
        <v>^Point~23414@19:23:27</v>
      </c>
      <c r="F623" s="3" t="str">
        <f>[1]!FppDataPoint(JPYMktVal!H625,JPYMktVal!$A625,JPYMktVal!$B625,JPYMktVal!$C625)</f>
        <v>^Point~24412@19:23:28</v>
      </c>
      <c r="G623" s="3" t="str">
        <f>[1]!FppDataPoint(JPYMktVal!I625,JPYMktVal!$A625,JPYMktVal!$B625,JPYMktVal!$C625)</f>
        <v>^Point~22773@19:23:26</v>
      </c>
      <c r="H623" s="3" t="str">
        <f>[1]!FppDataPoint(JPYMktVal!J625,JPYMktVal!$A625,JPYMktVal!$B625,JPYMktVal!$C625)</f>
        <v>^Point~18847@19:23:23</v>
      </c>
      <c r="I623" s="3" t="str">
        <f>[1]!FppDataPoint(JPYMktVal!K625,JPYMktVal!$A625,JPYMktVal!$B625,JPYMktVal!$C625)</f>
        <v>^Point~21162@19:23:25</v>
      </c>
      <c r="J623" s="3" t="str">
        <f>[1]!FppDataPoint(JPYMktVal!L625,JPYMktVal!$A625,JPYMktVal!$B625,JPYMktVal!$C625)</f>
        <v>^Point~20190@19:23:24</v>
      </c>
      <c r="K623" s="3" t="str">
        <f>[1]!FppDataPoint(JPYMktVal!M625,JPYMktVal!$A625,JPYMktVal!$B625,JPYMktVal!$C625)</f>
        <v>^Point~20330@19:23:24</v>
      </c>
      <c r="L623" s="3" t="str">
        <f>[1]!FppDataPoint(JPYMktVal!N625,JPYMktVal!$A625,JPYMktVal!$B625,JPYMktVal!$C625)</f>
        <v>^Point~23910@19:23:27</v>
      </c>
      <c r="M623" s="3" t="str">
        <f>[1]!FppDataPoint(JPYMktVal!O625,JPYMktVal!$A625,JPYMktVal!$B625,JPYMktVal!$C625)</f>
        <v>^Point~23350@19:23:26</v>
      </c>
      <c r="N623" s="3" t="str">
        <f>[1]!FppDataPoint(JPYMktVal!P625,JPYMktVal!$A625,JPYMktVal!$B625,JPYMktVal!$C625)</f>
        <v>^Point~23790@19:23:27</v>
      </c>
      <c r="O623" s="3" t="str">
        <f>[1]!FppDataPoint(JPYMktVal!Q625,JPYMktVal!$A625,JPYMktVal!$B625,JPYMktVal!$C625)</f>
        <v>^Point~24586@19:23:28</v>
      </c>
      <c r="P623" s="3" t="str">
        <f>[1]!FppDataPoint(JPYMktVal!R625,JPYMktVal!$A625,JPYMktVal!$B625,JPYMktVal!$C625)</f>
        <v>^Point~21313@19:23:25</v>
      </c>
      <c r="Q623" s="3" t="str">
        <f>[1]!FppDataPoint(JPYMktVal!S625,JPYMktVal!$A625,JPYMktVal!$B625,JPYMktVal!$C625)</f>
        <v>^Point~21161@19:23:25</v>
      </c>
    </row>
    <row r="624" spans="1:17" x14ac:dyDescent="0.3">
      <c r="A624" s="4"/>
      <c r="B624" s="4" t="str">
        <f>[1]!FppDataPoint(JPYMktVal!E626:S626,JPYMktVal!$A626,,)</f>
        <v>^Point~23990@19:23:27</v>
      </c>
      <c r="C624" s="3" t="str">
        <f>[1]!FppDataPoint(JPYMktVal!E626,JPYMktVal!$A626,JPYMktVal!$B626,JPYMktVal!$C626)</f>
        <v>^Point~18116@19:23:22</v>
      </c>
      <c r="D624" s="3" t="str">
        <f>[1]!FppDataPoint(JPYMktVal!F626,JPYMktVal!$A626,JPYMktVal!$B626,JPYMktVal!$C626)</f>
        <v>^Point~23951@19:23:27</v>
      </c>
      <c r="E624" s="3" t="str">
        <f>[1]!FppDataPoint(JPYMktVal!G626,JPYMktVal!$A626,JPYMktVal!$B626,JPYMktVal!$C626)</f>
        <v>^Point~20253@19:23:24</v>
      </c>
      <c r="F624" s="3" t="str">
        <f>[1]!FppDataPoint(JPYMktVal!H626,JPYMktVal!$A626,JPYMktVal!$B626,JPYMktVal!$C626)</f>
        <v>^Point~19357@19:23:23</v>
      </c>
      <c r="G624" s="3" t="str">
        <f>[1]!FppDataPoint(JPYMktVal!I626,JPYMktVal!$A626,JPYMktVal!$B626,JPYMktVal!$C626)</f>
        <v>^Point~23611@19:23:27</v>
      </c>
      <c r="H624" s="3" t="str">
        <f>[1]!FppDataPoint(JPYMktVal!J626,JPYMktVal!$A626,JPYMktVal!$B626,JPYMktVal!$C626)</f>
        <v>^Point~22888@19:23:26</v>
      </c>
      <c r="I624" s="3" t="str">
        <f>[1]!FppDataPoint(JPYMktVal!K626,JPYMktVal!$A626,JPYMktVal!$B626,JPYMktVal!$C626)</f>
        <v>^Point~20382@19:23:24</v>
      </c>
      <c r="J624" s="3" t="str">
        <f>[1]!FppDataPoint(JPYMktVal!L626,JPYMktVal!$A626,JPYMktVal!$B626,JPYMktVal!$C626)</f>
        <v>^Point~17983@19:23:22</v>
      </c>
      <c r="K624" s="3" t="str">
        <f>[1]!FppDataPoint(JPYMktVal!M626,JPYMktVal!$A626,JPYMktVal!$B626,JPYMktVal!$C626)</f>
        <v>^Point~24271@19:23:27</v>
      </c>
      <c r="L624" s="3" t="str">
        <f>[1]!FppDataPoint(JPYMktVal!N626,JPYMktVal!$A626,JPYMktVal!$B626,JPYMktVal!$C626)</f>
        <v>^Point~19952@19:23:24</v>
      </c>
      <c r="M624" s="3" t="str">
        <f>[1]!FppDataPoint(JPYMktVal!O626,JPYMktVal!$A626,JPYMktVal!$B626,JPYMktVal!$C626)</f>
        <v>^Point~24785@19:23:28</v>
      </c>
      <c r="N624" s="3" t="str">
        <f>[1]!FppDataPoint(JPYMktVal!P626,JPYMktVal!$A626,JPYMktVal!$B626,JPYMktVal!$C626)</f>
        <v>^Point~21242@19:23:25</v>
      </c>
      <c r="O624" s="3" t="str">
        <f>[1]!FppDataPoint(JPYMktVal!Q626,JPYMktVal!$A626,JPYMktVal!$B626,JPYMktVal!$C626)</f>
        <v>^Point~23528@19:23:27</v>
      </c>
      <c r="P624" s="3" t="str">
        <f>[1]!FppDataPoint(JPYMktVal!R626,JPYMktVal!$A626,JPYMktVal!$B626,JPYMktVal!$C626)</f>
        <v>^Point~24270@19:23:27</v>
      </c>
      <c r="Q624" s="3" t="str">
        <f>[1]!FppDataPoint(JPYMktVal!S626,JPYMktVal!$A626,JPYMktVal!$B626,JPYMktVal!$C626)</f>
        <v>^Point~20265@19:23:24</v>
      </c>
    </row>
    <row r="625" spans="1:17" x14ac:dyDescent="0.3">
      <c r="A625" s="4"/>
      <c r="B625" s="4" t="str">
        <f>[1]!FppDataPoint(JPYMktVal!E627:S627,JPYMktVal!$A627,,)</f>
        <v>^Point~21901@19:23:25</v>
      </c>
      <c r="C625" s="3" t="str">
        <f>[1]!FppDataPoint(JPYMktVal!E627,JPYMktVal!$A627,JPYMktVal!$B627,JPYMktVal!$C627)</f>
        <v>^Point~22310@19:23:26</v>
      </c>
      <c r="D625" s="3" t="str">
        <f>[1]!FppDataPoint(JPYMktVal!F627,JPYMktVal!$A627,JPYMktVal!$B627,JPYMktVal!$C627)</f>
        <v>^Point~23447@19:23:27</v>
      </c>
      <c r="E625" s="3" t="str">
        <f>[1]!FppDataPoint(JPYMktVal!G627,JPYMktVal!$A627,JPYMktVal!$B627,JPYMktVal!$C627)</f>
        <v>^Point~21316@19:23:25</v>
      </c>
      <c r="F625" s="3" t="str">
        <f>[1]!FppDataPoint(JPYMktVal!H627,JPYMktVal!$A627,JPYMktVal!$B627,JPYMktVal!$C627)</f>
        <v>^Point~24375@19:23:27</v>
      </c>
      <c r="G625" s="3" t="str">
        <f>[1]!FppDataPoint(JPYMktVal!I627,JPYMktVal!$A627,JPYMktVal!$B627,JPYMktVal!$C627)</f>
        <v>^Point~24555@19:23:28</v>
      </c>
      <c r="H625" s="3" t="str">
        <f>[1]!FppDataPoint(JPYMktVal!J627,JPYMktVal!$A627,JPYMktVal!$B627,JPYMktVal!$C627)</f>
        <v>^Point~24338@19:23:27</v>
      </c>
      <c r="I625" s="3" t="str">
        <f>[1]!FppDataPoint(JPYMktVal!K627,JPYMktVal!$A627,JPYMktVal!$B627,JPYMktVal!$C627)</f>
        <v>^Point~24531@19:23:28</v>
      </c>
      <c r="J625" s="3" t="str">
        <f>[1]!FppDataPoint(JPYMktVal!L627,JPYMktVal!$A627,JPYMktVal!$B627,JPYMktVal!$C627)</f>
        <v>^Point~20143@19:23:24</v>
      </c>
      <c r="K625" s="3" t="str">
        <f>[1]!FppDataPoint(JPYMktVal!M627,JPYMktVal!$A627,JPYMktVal!$B627,JPYMktVal!$C627)</f>
        <v>^Point~18216@19:23:22</v>
      </c>
      <c r="L625" s="3" t="str">
        <f>[1]!FppDataPoint(JPYMktVal!N627,JPYMktVal!$A627,JPYMktVal!$B627,JPYMktVal!$C627)</f>
        <v>^Point~23819@19:23:27</v>
      </c>
      <c r="M625" s="3" t="str">
        <f>[1]!FppDataPoint(JPYMktVal!O627,JPYMktVal!$A627,JPYMktVal!$B627,JPYMktVal!$C627)</f>
        <v>^Point~20932@19:23:25</v>
      </c>
      <c r="N625" s="3" t="str">
        <f>[1]!FppDataPoint(JPYMktVal!P627,JPYMktVal!$A627,JPYMktVal!$B627,JPYMktVal!$C627)</f>
        <v>^Point~23858@19:23:27</v>
      </c>
      <c r="O625" s="3" t="str">
        <f>[1]!FppDataPoint(JPYMktVal!Q627,JPYMktVal!$A627,JPYMktVal!$B627,JPYMktVal!$C627)</f>
        <v>^Point~18061@19:23:22</v>
      </c>
      <c r="P625" s="3" t="str">
        <f>[1]!FppDataPoint(JPYMktVal!R627,JPYMktVal!$A627,JPYMktVal!$B627,JPYMktVal!$C627)</f>
        <v>^Point~18715@19:23:23</v>
      </c>
      <c r="Q625" s="3" t="str">
        <f>[1]!FppDataPoint(JPYMktVal!S627,JPYMktVal!$A627,JPYMktVal!$B627,JPYMktVal!$C627)</f>
        <v>^Point~22939@19:23:26</v>
      </c>
    </row>
    <row r="626" spans="1:17" x14ac:dyDescent="0.3">
      <c r="A626" s="4"/>
      <c r="B626" s="4" t="str">
        <f>[1]!FppDataPoint(JPYMktVal!E628:S628,JPYMktVal!$A628,,)</f>
        <v>^Point~20979@19:23:25</v>
      </c>
      <c r="C626" s="3" t="str">
        <f>[1]!FppDataPoint(JPYMktVal!E628,JPYMktVal!$A628,JPYMktVal!$B628,JPYMktVal!$C628)</f>
        <v>^Point~24138@19:23:27</v>
      </c>
      <c r="D626" s="3" t="str">
        <f>[1]!FppDataPoint(JPYMktVal!F628,JPYMktVal!$A628,JPYMktVal!$B628,JPYMktVal!$C628)</f>
        <v>^Point~18693@19:23:23</v>
      </c>
      <c r="E626" s="3" t="str">
        <f>[1]!FppDataPoint(JPYMktVal!G628,JPYMktVal!$A628,JPYMktVal!$B628,JPYMktVal!$C628)</f>
        <v>^Point~23240@19:23:26</v>
      </c>
      <c r="F626" s="3" t="str">
        <f>[1]!FppDataPoint(JPYMktVal!H628,JPYMktVal!$A628,JPYMktVal!$B628,JPYMktVal!$C628)</f>
        <v>^Point~22649@19:23:26</v>
      </c>
      <c r="G626" s="3" t="str">
        <f>[1]!FppDataPoint(JPYMktVal!I628,JPYMktVal!$A628,JPYMktVal!$B628,JPYMktVal!$C628)</f>
        <v>^Point~22164@19:23:26</v>
      </c>
      <c r="H626" s="3" t="str">
        <f>[1]!FppDataPoint(JPYMktVal!J628,JPYMktVal!$A628,JPYMktVal!$B628,JPYMktVal!$C628)</f>
        <v>^Point~22426@19:23:26</v>
      </c>
      <c r="I626" s="3" t="str">
        <f>[1]!FppDataPoint(JPYMktVal!K628,JPYMktVal!$A628,JPYMktVal!$B628,JPYMktVal!$C628)</f>
        <v>^Point~21258@19:23:25</v>
      </c>
      <c r="J626" s="3" t="str">
        <f>[1]!FppDataPoint(JPYMktVal!L628,JPYMktVal!$A628,JPYMktVal!$B628,JPYMktVal!$C628)</f>
        <v>^Point~23765@19:23:27</v>
      </c>
      <c r="K626" s="3" t="str">
        <f>[1]!FppDataPoint(JPYMktVal!M628,JPYMktVal!$A628,JPYMktVal!$B628,JPYMktVal!$C628)</f>
        <v>^Point~21978@19:23:25</v>
      </c>
      <c r="L626" s="3" t="str">
        <f>[1]!FppDataPoint(JPYMktVal!N628,JPYMktVal!$A628,JPYMktVal!$B628,JPYMktVal!$C628)</f>
        <v>^Point~22190@19:23:26</v>
      </c>
      <c r="M626" s="3" t="str">
        <f>[1]!FppDataPoint(JPYMktVal!O628,JPYMktVal!$A628,JPYMktVal!$B628,JPYMktVal!$C628)</f>
        <v>^Point~24784@19:23:28</v>
      </c>
      <c r="N626" s="3" t="str">
        <f>[1]!FppDataPoint(JPYMktVal!P628,JPYMktVal!$A628,JPYMktVal!$B628,JPYMktVal!$C628)</f>
        <v>^Point~19849@19:23:24</v>
      </c>
      <c r="O626" s="3" t="str">
        <f>[1]!FppDataPoint(JPYMktVal!Q628,JPYMktVal!$A628,JPYMktVal!$B628,JPYMktVal!$C628)</f>
        <v>^Point~19861@19:23:24</v>
      </c>
      <c r="P626" s="3" t="str">
        <f>[1]!FppDataPoint(JPYMktVal!R628,JPYMktVal!$A628,JPYMktVal!$B628,JPYMktVal!$C628)</f>
        <v>^Point~21107@19:23:25</v>
      </c>
      <c r="Q626" s="3" t="str">
        <f>[1]!FppDataPoint(JPYMktVal!S628,JPYMktVal!$A628,JPYMktVal!$B628,JPYMktVal!$C628)</f>
        <v>^Point~19765@19:23:24</v>
      </c>
    </row>
    <row r="627" spans="1:17" x14ac:dyDescent="0.3">
      <c r="A627" s="4"/>
      <c r="B627" s="4" t="str">
        <f>[1]!FppDataPoint(JPYMktVal!E629:S629,JPYMktVal!$A629,,)</f>
        <v>^Point~17985@19:23:22</v>
      </c>
      <c r="C627" s="3" t="str">
        <f>[1]!FppDataPoint(JPYMktVal!E629,JPYMktVal!$A629,JPYMktVal!$B629,JPYMktVal!$C629)</f>
        <v>^Point~20392@19:23:24</v>
      </c>
      <c r="D627" s="3" t="str">
        <f>[1]!FppDataPoint(JPYMktVal!F629,JPYMktVal!$A629,JPYMktVal!$B629,JPYMktVal!$C629)</f>
        <v>^Point~22879@19:23:26</v>
      </c>
      <c r="E627" s="3" t="str">
        <f>[1]!FppDataPoint(JPYMktVal!G629,JPYMktVal!$A629,JPYMktVal!$B629,JPYMktVal!$C629)</f>
        <v>^Point~17365@19:23:21</v>
      </c>
      <c r="F627" s="3" t="str">
        <f>[1]!FppDataPoint(JPYMktVal!H629,JPYMktVal!$A629,JPYMktVal!$B629,JPYMktVal!$C629)</f>
        <v>^Point~23292@19:23:26</v>
      </c>
      <c r="G627" s="3" t="str">
        <f>[1]!FppDataPoint(JPYMktVal!I629,JPYMktVal!$A629,JPYMktVal!$B629,JPYMktVal!$C629)</f>
        <v>^Point~24413@19:23:28</v>
      </c>
      <c r="H627" s="3" t="str">
        <f>[1]!FppDataPoint(JPYMktVal!J629,JPYMktVal!$A629,JPYMktVal!$B629,JPYMktVal!$C629)</f>
        <v>^Point~24381@19:23:27</v>
      </c>
      <c r="I627" s="3" t="str">
        <f>[1]!FppDataPoint(JPYMktVal!K629,JPYMktVal!$A629,JPYMktVal!$B629,JPYMktVal!$C629)</f>
        <v>^Point~20012@19:23:24</v>
      </c>
      <c r="J627" s="3" t="str">
        <f>[1]!FppDataPoint(JPYMktVal!L629,JPYMktVal!$A629,JPYMktVal!$B629,JPYMktVal!$C629)</f>
        <v>^Point~23353@19:23:26</v>
      </c>
      <c r="K627" s="3" t="str">
        <f>[1]!FppDataPoint(JPYMktVal!M629,JPYMktVal!$A629,JPYMktVal!$B629,JPYMktVal!$C629)</f>
        <v>^Point~20303@19:23:24</v>
      </c>
      <c r="L627" s="3" t="str">
        <f>[1]!FppDataPoint(JPYMktVal!N629,JPYMktVal!$A629,JPYMktVal!$B629,JPYMktVal!$C629)</f>
        <v>^Point~22714@19:23:26</v>
      </c>
      <c r="M627" s="3" t="str">
        <f>[1]!FppDataPoint(JPYMktVal!O629,JPYMktVal!$A629,JPYMktVal!$B629,JPYMktVal!$C629)</f>
        <v>^Point~18102@19:23:22</v>
      </c>
      <c r="N627" s="3" t="str">
        <f>[1]!FppDataPoint(JPYMktVal!P629,JPYMktVal!$A629,JPYMktVal!$B629,JPYMktVal!$C629)</f>
        <v>^Point~20760@19:23:24</v>
      </c>
      <c r="O627" s="3" t="str">
        <f>[1]!FppDataPoint(JPYMktVal!Q629,JPYMktVal!$A629,JPYMktVal!$B629,JPYMktVal!$C629)</f>
        <v>^Point~24019@19:23:27</v>
      </c>
      <c r="P627" s="3" t="str">
        <f>[1]!FppDataPoint(JPYMktVal!R629,JPYMktVal!$A629,JPYMktVal!$B629,JPYMktVal!$C629)</f>
        <v>^Point~24751@19:23:28</v>
      </c>
      <c r="Q627" s="3" t="str">
        <f>[1]!FppDataPoint(JPYMktVal!S629,JPYMktVal!$A629,JPYMktVal!$B629,JPYMktVal!$C629)</f>
        <v>^Point~20344@19:23:24</v>
      </c>
    </row>
    <row r="628" spans="1:17" x14ac:dyDescent="0.3">
      <c r="A628" s="4"/>
      <c r="B628" s="4" t="str">
        <f>[1]!FppDataPoint(JPYMktVal!E630:S630,JPYMktVal!$A630,,)</f>
        <v>^Point~21659@19:23:25</v>
      </c>
      <c r="C628" s="3" t="str">
        <f>[1]!FppDataPoint(JPYMktVal!E630,JPYMktVal!$A630,JPYMktVal!$B630,JPYMktVal!$C630)</f>
        <v>^Point~22625@19:23:26</v>
      </c>
      <c r="D628" s="3" t="str">
        <f>[1]!FppDataPoint(JPYMktVal!F630,JPYMktVal!$A630,JPYMktVal!$B630,JPYMktVal!$C630)</f>
        <v>^Point~20298@19:23:24</v>
      </c>
      <c r="E628" s="3" t="str">
        <f>[1]!FppDataPoint(JPYMktVal!G630,JPYMktVal!$A630,JPYMktVal!$B630,JPYMktVal!$C630)</f>
        <v>^Point~23446@19:23:27</v>
      </c>
      <c r="F628" s="3" t="str">
        <f>[1]!FppDataPoint(JPYMktVal!H630,JPYMktVal!$A630,JPYMktVal!$B630,JPYMktVal!$C630)</f>
        <v>^Point~21016@19:23:25</v>
      </c>
      <c r="G628" s="3" t="str">
        <f>[1]!FppDataPoint(JPYMktVal!I630,JPYMktVal!$A630,JPYMktVal!$B630,JPYMktVal!$C630)</f>
        <v>^Point~19728@19:23:24</v>
      </c>
      <c r="H628" s="3" t="str">
        <f>[1]!FppDataPoint(JPYMktVal!J630,JPYMktVal!$A630,JPYMktVal!$B630,JPYMktVal!$C630)</f>
        <v>^Point~24604@19:23:28</v>
      </c>
      <c r="I628" s="3" t="str">
        <f>[1]!FppDataPoint(JPYMktVal!K630,JPYMktVal!$A630,JPYMktVal!$B630,JPYMktVal!$C630)</f>
        <v>^Point~22368@19:23:26</v>
      </c>
      <c r="J628" s="3" t="str">
        <f>[1]!FppDataPoint(JPYMktVal!L630,JPYMktVal!$A630,JPYMktVal!$B630,JPYMktVal!$C630)</f>
        <v>^Point~23439@19:23:27</v>
      </c>
      <c r="K628" s="3" t="str">
        <f>[1]!FppDataPoint(JPYMktVal!M630,JPYMktVal!$A630,JPYMktVal!$B630,JPYMktVal!$C630)</f>
        <v>^Point~24611@19:23:28</v>
      </c>
      <c r="L628" s="3" t="str">
        <f>[1]!FppDataPoint(JPYMktVal!N630,JPYMktVal!$A630,JPYMktVal!$B630,JPYMktVal!$C630)</f>
        <v>^Point~21036@19:23:25</v>
      </c>
      <c r="M628" s="3" t="str">
        <f>[1]!FppDataPoint(JPYMktVal!O630,JPYMktVal!$A630,JPYMktVal!$B630,JPYMktVal!$C630)</f>
        <v>^Point~19896@19:23:24</v>
      </c>
      <c r="N628" s="3" t="str">
        <f>[1]!FppDataPoint(JPYMktVal!P630,JPYMktVal!$A630,JPYMktVal!$B630,JPYMktVal!$C630)</f>
        <v>^Point~17642@19:23:22</v>
      </c>
      <c r="O628" s="3" t="str">
        <f>[1]!FppDataPoint(JPYMktVal!Q630,JPYMktVal!$A630,JPYMktVal!$B630,JPYMktVal!$C630)</f>
        <v>^Point~22373@19:23:26</v>
      </c>
      <c r="P628" s="3" t="str">
        <f>[1]!FppDataPoint(JPYMktVal!R630,JPYMktVal!$A630,JPYMktVal!$B630,JPYMktVal!$C630)</f>
        <v>^Point~24178@19:23:27</v>
      </c>
      <c r="Q628" s="3" t="str">
        <f>[1]!FppDataPoint(JPYMktVal!S630,JPYMktVal!$A630,JPYMktVal!$B630,JPYMktVal!$C630)</f>
        <v>^Point~23341@19:23:26</v>
      </c>
    </row>
    <row r="629" spans="1:17" x14ac:dyDescent="0.3">
      <c r="A629" s="4"/>
      <c r="B629" s="4" t="str">
        <f>[1]!FppDataPoint(JPYMktVal!E631:S631,JPYMktVal!$A631,,)</f>
        <v>^Point~18243@19:23:22</v>
      </c>
      <c r="C629" s="3" t="str">
        <f>[1]!FppDataPoint(JPYMktVal!E631,JPYMktVal!$A631,JPYMktVal!$B631,JPYMktVal!$C631)</f>
        <v>^Point~23482@19:23:27</v>
      </c>
      <c r="D629" s="3" t="str">
        <f>[1]!FppDataPoint(JPYMktVal!F631,JPYMktVal!$A631,JPYMktVal!$B631,JPYMktVal!$C631)</f>
        <v>^Point~23078@19:23:26</v>
      </c>
      <c r="E629" s="3" t="str">
        <f>[1]!FppDataPoint(JPYMktVal!G631,JPYMktVal!$A631,JPYMktVal!$B631,JPYMktVal!$C631)</f>
        <v>^Point~23437@19:23:27</v>
      </c>
      <c r="F629" s="3" t="str">
        <f>[1]!FppDataPoint(JPYMktVal!H631,JPYMktVal!$A631,JPYMktVal!$B631,JPYMktVal!$C631)</f>
        <v>^Point~24358@19:23:27</v>
      </c>
      <c r="G629" s="3" t="str">
        <f>[1]!FppDataPoint(JPYMktVal!I631,JPYMktVal!$A631,JPYMktVal!$B631,JPYMktVal!$C631)</f>
        <v>^Point~18366@19:23:23</v>
      </c>
      <c r="H629" s="3" t="str">
        <f>[1]!FppDataPoint(JPYMktVal!J631,JPYMktVal!$A631,JPYMktVal!$B631,JPYMktVal!$C631)</f>
        <v>^Point~24670@19:23:28</v>
      </c>
      <c r="I629" s="3" t="str">
        <f>[1]!FppDataPoint(JPYMktVal!K631,JPYMktVal!$A631,JPYMktVal!$B631,JPYMktVal!$C631)</f>
        <v>^Point~20880@19:23:25</v>
      </c>
      <c r="J629" s="3" t="str">
        <f>[1]!FppDataPoint(JPYMktVal!L631,JPYMktVal!$A631,JPYMktVal!$B631,JPYMktVal!$C631)</f>
        <v>^Point~20443@19:23:24</v>
      </c>
      <c r="K629" s="3" t="str">
        <f>[1]!FppDataPoint(JPYMktVal!M631,JPYMktVal!$A631,JPYMktVal!$B631,JPYMktVal!$C631)</f>
        <v>^Point~19739@19:23:24</v>
      </c>
      <c r="L629" s="3" t="str">
        <f>[1]!FppDataPoint(JPYMktVal!N631,JPYMktVal!$A631,JPYMktVal!$B631,JPYMktVal!$C631)</f>
        <v>^Point~23157@19:23:26</v>
      </c>
      <c r="M629" s="3" t="str">
        <f>[1]!FppDataPoint(JPYMktVal!O631,JPYMktVal!$A631,JPYMktVal!$B631,JPYMktVal!$C631)</f>
        <v>^Point~24506@19:23:28</v>
      </c>
      <c r="N629" s="3" t="str">
        <f>[1]!FppDataPoint(JPYMktVal!P631,JPYMktVal!$A631,JPYMktVal!$B631,JPYMktVal!$C631)</f>
        <v>^Point~22672@19:23:26</v>
      </c>
      <c r="O629" s="3" t="str">
        <f>[1]!FppDataPoint(JPYMktVal!Q631,JPYMktVal!$A631,JPYMktVal!$B631,JPYMktVal!$C631)</f>
        <v>^Point~19190@19:23:23</v>
      </c>
      <c r="P629" s="3" t="str">
        <f>[1]!FppDataPoint(JPYMktVal!R631,JPYMktVal!$A631,JPYMktVal!$B631,JPYMktVal!$C631)</f>
        <v>^Point~20460@19:23:24</v>
      </c>
      <c r="Q629" s="3" t="str">
        <f>[1]!FppDataPoint(JPYMktVal!S631,JPYMktVal!$A631,JPYMktVal!$B631,JPYMktVal!$C631)</f>
        <v>^Point~23140@19:23:26</v>
      </c>
    </row>
    <row r="630" spans="1:17" x14ac:dyDescent="0.3">
      <c r="A630" s="4"/>
      <c r="B630" s="4" t="str">
        <f>[1]!FppDataPoint(JPYMktVal!E632:S632,JPYMktVal!$A632,,)</f>
        <v>^Point~22347@19:23:26</v>
      </c>
      <c r="C630" s="3" t="str">
        <f>[1]!FppDataPoint(JPYMktVal!E632,JPYMktVal!$A632,JPYMktVal!$B632,JPYMktVal!$C632)</f>
        <v>^Point~22759@19:23:26</v>
      </c>
      <c r="D630" s="3" t="str">
        <f>[1]!FppDataPoint(JPYMktVal!F632,JPYMktVal!$A632,JPYMktVal!$B632,JPYMktVal!$C632)</f>
        <v>^Point~20121@19:23:24</v>
      </c>
      <c r="E630" s="3" t="str">
        <f>[1]!FppDataPoint(JPYMktVal!G632,JPYMktVal!$A632,JPYMktVal!$B632,JPYMktVal!$C632)</f>
        <v>^Point~20802@19:23:24</v>
      </c>
      <c r="F630" s="3" t="str">
        <f>[1]!FppDataPoint(JPYMktVal!H632,JPYMktVal!$A632,JPYMktVal!$B632,JPYMktVal!$C632)</f>
        <v>^Point~19856@19:23:24</v>
      </c>
      <c r="G630" s="3" t="str">
        <f>[1]!FppDataPoint(JPYMktVal!I632,JPYMktVal!$A632,JPYMktVal!$B632,JPYMktVal!$C632)</f>
        <v>^Point~22111@19:23:25</v>
      </c>
      <c r="H630" s="3" t="str">
        <f>[1]!FppDataPoint(JPYMktVal!J632,JPYMktVal!$A632,JPYMktVal!$B632,JPYMktVal!$C632)</f>
        <v>^Point~23585@19:23:27</v>
      </c>
      <c r="I630" s="3" t="str">
        <f>[1]!FppDataPoint(JPYMktVal!K632,JPYMktVal!$A632,JPYMktVal!$B632,JPYMktVal!$C632)</f>
        <v>^Point~22992@19:23:26</v>
      </c>
      <c r="J630" s="3" t="str">
        <f>[1]!FppDataPoint(JPYMktVal!L632,JPYMktVal!$A632,JPYMktVal!$B632,JPYMktVal!$C632)</f>
        <v>^Point~21182@19:23:25</v>
      </c>
      <c r="K630" s="3" t="str">
        <f>[1]!FppDataPoint(JPYMktVal!M632,JPYMktVal!$A632,JPYMktVal!$B632,JPYMktVal!$C632)</f>
        <v>^Point~19273@19:23:23</v>
      </c>
      <c r="L630" s="3" t="str">
        <f>[1]!FppDataPoint(JPYMktVal!N632,JPYMktVal!$A632,JPYMktVal!$B632,JPYMktVal!$C632)</f>
        <v>^Point~23939@19:23:27</v>
      </c>
      <c r="M630" s="3" t="str">
        <f>[1]!FppDataPoint(JPYMktVal!O632,JPYMktVal!$A632,JPYMktVal!$B632,JPYMktVal!$C632)</f>
        <v>^Point~21273@19:23:25</v>
      </c>
      <c r="N630" s="3" t="str">
        <f>[1]!FppDataPoint(JPYMktVal!P632,JPYMktVal!$A632,JPYMktVal!$B632,JPYMktVal!$C632)</f>
        <v>^Point~18930@19:23:23</v>
      </c>
      <c r="O630" s="3" t="str">
        <f>[1]!FppDataPoint(JPYMktVal!Q632,JPYMktVal!$A632,JPYMktVal!$B632,JPYMktVal!$C632)</f>
        <v>^Point~18376@19:23:23</v>
      </c>
      <c r="P630" s="3" t="str">
        <f>[1]!FppDataPoint(JPYMktVal!R632,JPYMktVal!$A632,JPYMktVal!$B632,JPYMktVal!$C632)</f>
        <v>^Point~23095@19:23:26</v>
      </c>
      <c r="Q630" s="3" t="str">
        <f>[1]!FppDataPoint(JPYMktVal!S632,JPYMktVal!$A632,JPYMktVal!$B632,JPYMktVal!$C632)</f>
        <v>^Point~20249@19:23:24</v>
      </c>
    </row>
    <row r="631" spans="1:17" x14ac:dyDescent="0.3">
      <c r="A631" s="4"/>
      <c r="B631" s="4" t="str">
        <f>[1]!FppDataPoint(JPYMktVal!E633:S633,JPYMktVal!$A633,,)</f>
        <v>^Point~24401@19:23:28</v>
      </c>
      <c r="C631" s="3" t="str">
        <f>[1]!FppDataPoint(JPYMktVal!E633,JPYMktVal!$A633,JPYMktVal!$B633,JPYMktVal!$C633)</f>
        <v>^Point~22286@19:23:26</v>
      </c>
      <c r="D631" s="3" t="str">
        <f>[1]!FppDataPoint(JPYMktVal!F633,JPYMktVal!$A633,JPYMktVal!$B633,JPYMktVal!$C633)</f>
        <v>^Point~22418@19:23:26</v>
      </c>
      <c r="E631" s="3" t="str">
        <f>[1]!FppDataPoint(JPYMktVal!G633,JPYMktVal!$A633,JPYMktVal!$B633,JPYMktVal!$C633)</f>
        <v>^Point~22006@19:23:25</v>
      </c>
      <c r="F631" s="3" t="str">
        <f>[1]!FppDataPoint(JPYMktVal!H633,JPYMktVal!$A633,JPYMktVal!$B633,JPYMktVal!$C633)</f>
        <v>^Point~21068@19:23:25</v>
      </c>
      <c r="G631" s="3" t="str">
        <f>[1]!FppDataPoint(JPYMktVal!I633,JPYMktVal!$A633,JPYMktVal!$B633,JPYMktVal!$C633)</f>
        <v>^Point~21900@19:23:25</v>
      </c>
      <c r="H631" s="3" t="str">
        <f>[1]!FppDataPoint(JPYMktVal!J633,JPYMktVal!$A633,JPYMktVal!$B633,JPYMktVal!$C633)</f>
        <v>^Point~23456@19:23:27</v>
      </c>
      <c r="I631" s="3" t="str">
        <f>[1]!FppDataPoint(JPYMktVal!K633,JPYMktVal!$A633,JPYMktVal!$B633,JPYMktVal!$C633)</f>
        <v>^Point~20374@19:23:24</v>
      </c>
      <c r="J631" s="3" t="str">
        <f>[1]!FppDataPoint(JPYMktVal!L633,JPYMktVal!$A633,JPYMktVal!$B633,JPYMktVal!$C633)</f>
        <v>^Point~20403@19:23:24</v>
      </c>
      <c r="K631" s="3" t="str">
        <f>[1]!FppDataPoint(JPYMktVal!M633,JPYMktVal!$A633,JPYMktVal!$B633,JPYMktVal!$C633)</f>
        <v>^Point~22196@19:23:26</v>
      </c>
      <c r="L631" s="3" t="str">
        <f>[1]!FppDataPoint(JPYMktVal!N633,JPYMktVal!$A633,JPYMktVal!$B633,JPYMktVal!$C633)</f>
        <v>^Point~21235@19:23:25</v>
      </c>
      <c r="M631" s="3" t="str">
        <f>[1]!FppDataPoint(JPYMktVal!O633,JPYMktVal!$A633,JPYMktVal!$B633,JPYMktVal!$C633)</f>
        <v>^Point~20878@19:23:25</v>
      </c>
      <c r="N631" s="3" t="str">
        <f>[1]!FppDataPoint(JPYMktVal!P633,JPYMktVal!$A633,JPYMktVal!$B633,JPYMktVal!$C633)</f>
        <v>^Point~20061@19:23:24</v>
      </c>
      <c r="O631" s="3" t="str">
        <f>[1]!FppDataPoint(JPYMktVal!Q633,JPYMktVal!$A633,JPYMktVal!$B633,JPYMktVal!$C633)</f>
        <v>^Point~21064@19:23:25</v>
      </c>
      <c r="P631" s="3" t="str">
        <f>[1]!FppDataPoint(JPYMktVal!R633,JPYMktVal!$A633,JPYMktVal!$B633,JPYMktVal!$C633)</f>
        <v>^Point~21578@19:23:25</v>
      </c>
      <c r="Q631" s="3" t="str">
        <f>[1]!FppDataPoint(JPYMktVal!S633,JPYMktVal!$A633,JPYMktVal!$B633,JPYMktVal!$C633)</f>
        <v>^Point~23116@19:23:26</v>
      </c>
    </row>
    <row r="632" spans="1:17" x14ac:dyDescent="0.3">
      <c r="A632" s="4"/>
      <c r="B632" s="4" t="str">
        <f>[1]!FppDataPoint(JPYMktVal!E634:S634,JPYMktVal!$A634,,)</f>
        <v>^Point~21355@19:23:25</v>
      </c>
      <c r="C632" s="3" t="str">
        <f>[1]!FppDataPoint(JPYMktVal!E634,JPYMktVal!$A634,JPYMktVal!$B634,JPYMktVal!$C634)</f>
        <v>^Point~22775@19:23:26</v>
      </c>
      <c r="D632" s="3" t="str">
        <f>[1]!FppDataPoint(JPYMktVal!F634,JPYMktVal!$A634,JPYMktVal!$B634,JPYMktVal!$C634)</f>
        <v>^Point~21876@19:23:25</v>
      </c>
      <c r="E632" s="3" t="str">
        <f>[1]!FppDataPoint(JPYMktVal!G634,JPYMktVal!$A634,JPYMktVal!$B634,JPYMktVal!$C634)</f>
        <v>^Point~19676@19:23:24</v>
      </c>
      <c r="F632" s="3" t="str">
        <f>[1]!FppDataPoint(JPYMktVal!H634,JPYMktVal!$A634,JPYMktVal!$B634,JPYMktVal!$C634)</f>
        <v>^Point~23448@19:23:27</v>
      </c>
      <c r="G632" s="3" t="str">
        <f>[1]!FppDataPoint(JPYMktVal!I634,JPYMktVal!$A634,JPYMktVal!$B634,JPYMktVal!$C634)</f>
        <v>^Point~23212@19:23:26</v>
      </c>
      <c r="H632" s="3" t="str">
        <f>[1]!FppDataPoint(JPYMktVal!J634,JPYMktVal!$A634,JPYMktVal!$B634,JPYMktVal!$C634)</f>
        <v>^Point~24304@19:23:27</v>
      </c>
      <c r="I632" s="3" t="str">
        <f>[1]!FppDataPoint(JPYMktVal!K634,JPYMktVal!$A634,JPYMktVal!$B634,JPYMktVal!$C634)</f>
        <v>^Point~17988@19:23:22</v>
      </c>
      <c r="J632" s="3" t="str">
        <f>[1]!FppDataPoint(JPYMktVal!L634,JPYMktVal!$A634,JPYMktVal!$B634,JPYMktVal!$C634)</f>
        <v>^Point~22857@19:23:26</v>
      </c>
      <c r="K632" s="3" t="str">
        <f>[1]!FppDataPoint(JPYMktVal!M634,JPYMktVal!$A634,JPYMktVal!$B634,JPYMktVal!$C634)</f>
        <v>^Point~17813@19:23:22</v>
      </c>
      <c r="L632" s="3" t="str">
        <f>[1]!FppDataPoint(JPYMktVal!N634,JPYMktVal!$A634,JPYMktVal!$B634,JPYMktVal!$C634)</f>
        <v>^Point~20331@19:23:24</v>
      </c>
      <c r="M632" s="3" t="str">
        <f>[1]!FppDataPoint(JPYMktVal!O634,JPYMktVal!$A634,JPYMktVal!$B634,JPYMktVal!$C634)</f>
        <v>^Point~20422@19:23:24</v>
      </c>
      <c r="N632" s="3" t="str">
        <f>[1]!FppDataPoint(JPYMktVal!P634,JPYMktVal!$A634,JPYMktVal!$B634,JPYMktVal!$C634)</f>
        <v>^Point~19116@19:23:23</v>
      </c>
      <c r="O632" s="3" t="str">
        <f>[1]!FppDataPoint(JPYMktVal!Q634,JPYMktVal!$A634,JPYMktVal!$B634,JPYMktVal!$C634)</f>
        <v>^Point~22144@19:23:26</v>
      </c>
      <c r="P632" s="3" t="str">
        <f>[1]!FppDataPoint(JPYMktVal!R634,JPYMktVal!$A634,JPYMktVal!$B634,JPYMktVal!$C634)</f>
        <v>^Point~22620@19:23:26</v>
      </c>
      <c r="Q632" s="3" t="str">
        <f>[1]!FppDataPoint(JPYMktVal!S634,JPYMktVal!$A634,JPYMktVal!$B634,JPYMktVal!$C634)</f>
        <v>^Point~23445@19:23:27</v>
      </c>
    </row>
    <row r="633" spans="1:17" x14ac:dyDescent="0.3">
      <c r="A633" s="4"/>
      <c r="B633" s="4" t="str">
        <f>[1]!FppDataPoint(JPYMktVal!E635:S635,JPYMktVal!$A635,,)</f>
        <v>^Point~22067@19:23:25</v>
      </c>
      <c r="C633" s="3" t="str">
        <f>[1]!FppDataPoint(JPYMktVal!E635,JPYMktVal!$A635,JPYMktVal!$B635,JPYMktVal!$C635)</f>
        <v>^Point~21633@19:23:25</v>
      </c>
      <c r="D633" s="3" t="str">
        <f>[1]!FppDataPoint(JPYMktVal!F635,JPYMktVal!$A635,JPYMktVal!$B635,JPYMktVal!$C635)</f>
        <v>^Point~23988@19:23:27</v>
      </c>
      <c r="E633" s="3" t="str">
        <f>[1]!FppDataPoint(JPYMktVal!G635,JPYMktVal!$A635,JPYMktVal!$B635,JPYMktVal!$C635)</f>
        <v>^Point~23060@19:23:26</v>
      </c>
      <c r="F633" s="3" t="str">
        <f>[1]!FppDataPoint(JPYMktVal!H635,JPYMktVal!$A635,JPYMktVal!$B635,JPYMktVal!$C635)</f>
        <v>^Point~21353@19:23:25</v>
      </c>
      <c r="G633" s="3" t="str">
        <f>[1]!FppDataPoint(JPYMktVal!I635,JPYMktVal!$A635,JPYMktVal!$B635,JPYMktVal!$C635)</f>
        <v>^Point~24415@19:23:28</v>
      </c>
      <c r="H633" s="3" t="str">
        <f>[1]!FppDataPoint(JPYMktVal!J635,JPYMktVal!$A635,JPYMktVal!$B635,JPYMktVal!$C635)</f>
        <v>^Point~23834@19:23:27</v>
      </c>
      <c r="I633" s="3" t="str">
        <f>[1]!FppDataPoint(JPYMktVal!K635,JPYMktVal!$A635,JPYMktVal!$B635,JPYMktVal!$C635)</f>
        <v>^Point~20242@19:23:24</v>
      </c>
      <c r="J633" s="3" t="str">
        <f>[1]!FppDataPoint(JPYMktVal!L635,JPYMktVal!$A635,JPYMktVal!$B635,JPYMktVal!$C635)</f>
        <v>^Point~19227@19:23:23</v>
      </c>
      <c r="K633" s="3" t="str">
        <f>[1]!FppDataPoint(JPYMktVal!M635,JPYMktVal!$A635,JPYMktVal!$B635,JPYMktVal!$C635)</f>
        <v>^Point~24206@19:23:27</v>
      </c>
      <c r="L633" s="3" t="str">
        <f>[1]!FppDataPoint(JPYMktVal!N635,JPYMktVal!$A635,JPYMktVal!$B635,JPYMktVal!$C635)</f>
        <v>^Point~23147@19:23:26</v>
      </c>
      <c r="M633" s="3" t="str">
        <f>[1]!FppDataPoint(JPYMktVal!O635,JPYMktVal!$A635,JPYMktVal!$B635,JPYMktVal!$C635)</f>
        <v>^Point~22546@19:23:26</v>
      </c>
      <c r="N633" s="3" t="str">
        <f>[1]!FppDataPoint(JPYMktVal!P635,JPYMktVal!$A635,JPYMktVal!$B635,JPYMktVal!$C635)</f>
        <v>^Point~24311@19:23:27</v>
      </c>
      <c r="O633" s="3" t="str">
        <f>[1]!FppDataPoint(JPYMktVal!Q635,JPYMktVal!$A635,JPYMktVal!$B635,JPYMktVal!$C635)</f>
        <v>^Point~21766@19:23:25</v>
      </c>
      <c r="P633" s="3" t="str">
        <f>[1]!FppDataPoint(JPYMktVal!R635,JPYMktVal!$A635,JPYMktVal!$B635,JPYMktVal!$C635)</f>
        <v>^Point~24026@19:23:27</v>
      </c>
      <c r="Q633" s="3" t="str">
        <f>[1]!FppDataPoint(JPYMktVal!S635,JPYMktVal!$A635,JPYMktVal!$B635,JPYMktVal!$C635)</f>
        <v>^Point~24025@19:23:27</v>
      </c>
    </row>
    <row r="634" spans="1:17" x14ac:dyDescent="0.3">
      <c r="A634" s="4"/>
      <c r="B634" s="4" t="str">
        <f>[1]!FppDataPoint(JPYMktVal!E636:S636,JPYMktVal!$A636,,)</f>
        <v>^Point~22332@19:23:26</v>
      </c>
      <c r="C634" s="3" t="str">
        <f>[1]!FppDataPoint(JPYMktVal!E636,JPYMktVal!$A636,JPYMktVal!$B636,JPYMktVal!$C636)</f>
        <v>^Point~17820@19:23:22</v>
      </c>
      <c r="D634" s="3" t="str">
        <f>[1]!FppDataPoint(JPYMktVal!F636,JPYMktVal!$A636,JPYMktVal!$B636,JPYMktVal!$C636)</f>
        <v>^Point~21035@19:23:25</v>
      </c>
      <c r="E634" s="3" t="str">
        <f>[1]!FppDataPoint(JPYMktVal!G636,JPYMktVal!$A636,JPYMktVal!$B636,JPYMktVal!$C636)</f>
        <v>^Point~20925@19:23:25</v>
      </c>
      <c r="F634" s="3" t="str">
        <f>[1]!FppDataPoint(JPYMktVal!H636,JPYMktVal!$A636,JPYMktVal!$B636,JPYMktVal!$C636)</f>
        <v>^Point~23282@19:23:26</v>
      </c>
      <c r="G634" s="3" t="str">
        <f>[1]!FppDataPoint(JPYMktVal!I636,JPYMktVal!$A636,JPYMktVal!$B636,JPYMktVal!$C636)</f>
        <v>^Point~18148@19:23:22</v>
      </c>
      <c r="H634" s="3" t="str">
        <f>[1]!FppDataPoint(JPYMktVal!J636,JPYMktVal!$A636,JPYMktVal!$B636,JPYMktVal!$C636)</f>
        <v>^Point~20042@19:23:24</v>
      </c>
      <c r="I634" s="3" t="str">
        <f>[1]!FppDataPoint(JPYMktVal!K636,JPYMktVal!$A636,JPYMktVal!$B636,JPYMktVal!$C636)</f>
        <v>^Point~22767@19:23:26</v>
      </c>
      <c r="J634" s="3" t="str">
        <f>[1]!FppDataPoint(JPYMktVal!L636,JPYMktVal!$A636,JPYMktVal!$B636,JPYMktVal!$C636)</f>
        <v>^Point~22736@19:23:26</v>
      </c>
      <c r="K634" s="3" t="str">
        <f>[1]!FppDataPoint(JPYMktVal!M636,JPYMktVal!$A636,JPYMktVal!$B636,JPYMktVal!$C636)</f>
        <v>^Point~20494@19:23:24</v>
      </c>
      <c r="L634" s="3" t="str">
        <f>[1]!FppDataPoint(JPYMktVal!N636,JPYMktVal!$A636,JPYMktVal!$B636,JPYMktVal!$C636)</f>
        <v>^Point~20519@19:23:24</v>
      </c>
      <c r="M634" s="3" t="str">
        <f>[1]!FppDataPoint(JPYMktVal!O636,JPYMktVal!$A636,JPYMktVal!$B636,JPYMktVal!$C636)</f>
        <v>^Point~24793@19:23:28</v>
      </c>
      <c r="N634" s="3" t="str">
        <f>[1]!FppDataPoint(JPYMktVal!P636,JPYMktVal!$A636,JPYMktVal!$B636,JPYMktVal!$C636)</f>
        <v>^Point~18906@19:23:23</v>
      </c>
      <c r="O634" s="3" t="str">
        <f>[1]!FppDataPoint(JPYMktVal!Q636,JPYMktVal!$A636,JPYMktVal!$B636,JPYMktVal!$C636)</f>
        <v>^Point~21455@19:23:25</v>
      </c>
      <c r="P634" s="3" t="str">
        <f>[1]!FppDataPoint(JPYMktVal!R636,JPYMktVal!$A636,JPYMktVal!$B636,JPYMktVal!$C636)</f>
        <v>^Point~23985@19:23:27</v>
      </c>
      <c r="Q634" s="3" t="str">
        <f>[1]!FppDataPoint(JPYMktVal!S636,JPYMktVal!$A636,JPYMktVal!$B636,JPYMktVal!$C636)</f>
        <v>^Point~19663@19:23:24</v>
      </c>
    </row>
    <row r="635" spans="1:17" x14ac:dyDescent="0.3">
      <c r="A635" s="4"/>
      <c r="B635" s="4" t="str">
        <f>[1]!FppDataPoint(JPYMktVal!E637:S637,JPYMktVal!$A637,,)</f>
        <v>^Point~20976@19:23:25</v>
      </c>
      <c r="C635" s="3" t="str">
        <f>[1]!FppDataPoint(JPYMktVal!E637,JPYMktVal!$A637,JPYMktVal!$B637,JPYMktVal!$C637)</f>
        <v>^Point~19441@19:23:23</v>
      </c>
      <c r="D635" s="3" t="str">
        <f>[1]!FppDataPoint(JPYMktVal!F637,JPYMktVal!$A637,JPYMktVal!$B637,JPYMktVal!$C637)</f>
        <v>^Point~22279@19:23:26</v>
      </c>
      <c r="E635" s="3" t="str">
        <f>[1]!FppDataPoint(JPYMktVal!G637,JPYMktVal!$A637,JPYMktVal!$B637,JPYMktVal!$C637)</f>
        <v>^Point~23494@19:23:27</v>
      </c>
      <c r="F635" s="3" t="str">
        <f>[1]!FppDataPoint(JPYMktVal!H637,JPYMktVal!$A637,JPYMktVal!$B637,JPYMktVal!$C637)</f>
        <v>^Point~22611@19:23:26</v>
      </c>
      <c r="G635" s="3" t="str">
        <f>[1]!FppDataPoint(JPYMktVal!I637,JPYMktVal!$A637,JPYMktVal!$B637,JPYMktVal!$C637)</f>
        <v>^Point~23621@19:23:27</v>
      </c>
      <c r="H635" s="3" t="str">
        <f>[1]!FppDataPoint(JPYMktVal!J637,JPYMktVal!$A637,JPYMktVal!$B637,JPYMktVal!$C637)</f>
        <v>^Point~19634@19:23:24</v>
      </c>
      <c r="I635" s="3" t="str">
        <f>[1]!FppDataPoint(JPYMktVal!K637,JPYMktVal!$A637,JPYMktVal!$B637,JPYMktVal!$C637)</f>
        <v>^Point~21013@19:23:25</v>
      </c>
      <c r="J635" s="3" t="str">
        <f>[1]!FppDataPoint(JPYMktVal!L637,JPYMktVal!$A637,JPYMktVal!$B637,JPYMktVal!$C637)</f>
        <v>^Point~22601@19:23:26</v>
      </c>
      <c r="K635" s="3" t="str">
        <f>[1]!FppDataPoint(JPYMktVal!M637,JPYMktVal!$A637,JPYMktVal!$B637,JPYMktVal!$C637)</f>
        <v>^Point~23269@19:23:26</v>
      </c>
      <c r="L635" s="3" t="str">
        <f>[1]!FppDataPoint(JPYMktVal!N637,JPYMktVal!$A637,JPYMktVal!$B637,JPYMktVal!$C637)</f>
        <v>^Point~18379@19:23:23</v>
      </c>
      <c r="M635" s="3" t="str">
        <f>[1]!FppDataPoint(JPYMktVal!O637,JPYMktVal!$A637,JPYMktVal!$B637,JPYMktVal!$C637)</f>
        <v>^Point~17977@19:23:22</v>
      </c>
      <c r="N635" s="3" t="str">
        <f>[1]!FppDataPoint(JPYMktVal!P637,JPYMktVal!$A637,JPYMktVal!$B637,JPYMktVal!$C637)</f>
        <v>^Point~23795@19:23:27</v>
      </c>
      <c r="O635" s="3" t="str">
        <f>[1]!FppDataPoint(JPYMktVal!Q637,JPYMktVal!$A637,JPYMktVal!$B637,JPYMktVal!$C637)</f>
        <v>^Point~23657@19:23:27</v>
      </c>
      <c r="P635" s="3" t="str">
        <f>[1]!FppDataPoint(JPYMktVal!R637,JPYMktVal!$A637,JPYMktVal!$B637,JPYMktVal!$C637)</f>
        <v>^Point~20396@19:23:24</v>
      </c>
      <c r="Q635" s="3" t="str">
        <f>[1]!FppDataPoint(JPYMktVal!S637,JPYMktVal!$A637,JPYMktVal!$B637,JPYMktVal!$C637)</f>
        <v>^Point~18791@19:23:23</v>
      </c>
    </row>
    <row r="636" spans="1:17" x14ac:dyDescent="0.3">
      <c r="A636" s="4"/>
      <c r="B636" s="4" t="str">
        <f>[1]!FppDataPoint(JPYMktVal!E638:S638,JPYMktVal!$A638,,)</f>
        <v>^Point~22233@19:23:26</v>
      </c>
      <c r="C636" s="3" t="str">
        <f>[1]!FppDataPoint(JPYMktVal!E638,JPYMktVal!$A638,JPYMktVal!$B638,JPYMktVal!$C638)</f>
        <v>^Point~22838@19:23:26</v>
      </c>
      <c r="D636" s="3" t="str">
        <f>[1]!FppDataPoint(JPYMktVal!F638,JPYMktVal!$A638,JPYMktVal!$B638,JPYMktVal!$C638)</f>
        <v>^Point~16958@19:23:21</v>
      </c>
      <c r="E636" s="3" t="str">
        <f>[1]!FppDataPoint(JPYMktVal!G638,JPYMktVal!$A638,JPYMktVal!$B638,JPYMktVal!$C638)</f>
        <v>^Point~18185@19:23:22</v>
      </c>
      <c r="F636" s="3" t="str">
        <f>[1]!FppDataPoint(JPYMktVal!H638,JPYMktVal!$A638,JPYMktVal!$B638,JPYMktVal!$C638)</f>
        <v>^Point~21930@19:23:25</v>
      </c>
      <c r="G636" s="3" t="str">
        <f>[1]!FppDataPoint(JPYMktVal!I638,JPYMktVal!$A638,JPYMktVal!$B638,JPYMktVal!$C638)</f>
        <v>^Point~22680@19:23:26</v>
      </c>
      <c r="H636" s="3" t="str">
        <f>[1]!FppDataPoint(JPYMktVal!J638,JPYMktVal!$A638,JPYMktVal!$B638,JPYMktVal!$C638)</f>
        <v>^Point~23277@19:23:26</v>
      </c>
      <c r="I636" s="3" t="str">
        <f>[1]!FppDataPoint(JPYMktVal!K638,JPYMktVal!$A638,JPYMktVal!$B638,JPYMktVal!$C638)</f>
        <v>^Point~23148@19:23:26</v>
      </c>
      <c r="J636" s="3" t="str">
        <f>[1]!FppDataPoint(JPYMktVal!L638,JPYMktVal!$A638,JPYMktVal!$B638,JPYMktVal!$C638)</f>
        <v>^Point~23779@19:23:27</v>
      </c>
      <c r="K636" s="3" t="str">
        <f>[1]!FppDataPoint(JPYMktVal!M638,JPYMktVal!$A638,JPYMktVal!$B638,JPYMktVal!$C638)</f>
        <v>^Point~24787@19:23:28</v>
      </c>
      <c r="L636" s="3" t="str">
        <f>[1]!FppDataPoint(JPYMktVal!N638,JPYMktVal!$A638,JPYMktVal!$B638,JPYMktVal!$C638)</f>
        <v>^Point~22922@19:23:26</v>
      </c>
      <c r="M636" s="3" t="str">
        <f>[1]!FppDataPoint(JPYMktVal!O638,JPYMktVal!$A638,JPYMktVal!$B638,JPYMktVal!$C638)</f>
        <v>^Point~22453@19:23:26</v>
      </c>
      <c r="N636" s="3" t="str">
        <f>[1]!FppDataPoint(JPYMktVal!P638,JPYMktVal!$A638,JPYMktVal!$B638,JPYMktVal!$C638)</f>
        <v>^Point~24666@19:23:28</v>
      </c>
      <c r="O636" s="3" t="str">
        <f>[1]!FppDataPoint(JPYMktVal!Q638,JPYMktVal!$A638,JPYMktVal!$B638,JPYMktVal!$C638)</f>
        <v>^Point~20866@19:23:25</v>
      </c>
      <c r="P636" s="3" t="str">
        <f>[1]!FppDataPoint(JPYMktVal!R638,JPYMktVal!$A638,JPYMktVal!$B638,JPYMktVal!$C638)</f>
        <v>^Point~22557@19:23:26</v>
      </c>
      <c r="Q636" s="3" t="str">
        <f>[1]!FppDataPoint(JPYMktVal!S638,JPYMktVal!$A638,JPYMktVal!$B638,JPYMktVal!$C638)</f>
        <v>^Point~23506@19:23:27</v>
      </c>
    </row>
    <row r="637" spans="1:17" x14ac:dyDescent="0.3">
      <c r="A637" s="4"/>
      <c r="B637" s="4" t="str">
        <f>[1]!FppDataPoint(JPYMktVal!E639:S639,JPYMktVal!$A639,,)</f>
        <v>^Point~23806@19:23:27</v>
      </c>
      <c r="C637" s="3" t="str">
        <f>[1]!FppDataPoint(JPYMktVal!E639,JPYMktVal!$A639,JPYMktVal!$B639,JPYMktVal!$C639)</f>
        <v>^Point~24327@19:23:27</v>
      </c>
      <c r="D637" s="3" t="str">
        <f>[1]!FppDataPoint(JPYMktVal!F639,JPYMktVal!$A639,JPYMktVal!$B639,JPYMktVal!$C639)</f>
        <v>^Point~18729@19:23:23</v>
      </c>
      <c r="E637" s="3" t="str">
        <f>[1]!FppDataPoint(JPYMktVal!G639,JPYMktVal!$A639,JPYMktVal!$B639,JPYMktVal!$C639)</f>
        <v>^Point~21847@19:23:25</v>
      </c>
      <c r="F637" s="3" t="str">
        <f>[1]!FppDataPoint(JPYMktVal!H639,JPYMktVal!$A639,JPYMktVal!$B639,JPYMktVal!$C639)</f>
        <v>^Point~20922@19:23:25</v>
      </c>
      <c r="G637" s="3" t="str">
        <f>[1]!FppDataPoint(JPYMktVal!I639,JPYMktVal!$A639,JPYMktVal!$B639,JPYMktVal!$C639)</f>
        <v>^Point~20173@19:23:24</v>
      </c>
      <c r="H637" s="3" t="str">
        <f>[1]!FppDataPoint(JPYMktVal!J639,JPYMktVal!$A639,JPYMktVal!$B639,JPYMktVal!$C639)</f>
        <v>^Point~20229@19:23:24</v>
      </c>
      <c r="I637" s="3" t="str">
        <f>[1]!FppDataPoint(JPYMktVal!K639,JPYMktVal!$A639,JPYMktVal!$B639,JPYMktVal!$C639)</f>
        <v>^Point~20071@19:23:24</v>
      </c>
      <c r="J637" s="3" t="str">
        <f>[1]!FppDataPoint(JPYMktVal!L639,JPYMktVal!$A639,JPYMktVal!$B639,JPYMktVal!$C639)</f>
        <v>^Point~23449@19:23:27</v>
      </c>
      <c r="K637" s="3" t="str">
        <f>[1]!FppDataPoint(JPYMktVal!M639,JPYMktVal!$A639,JPYMktVal!$B639,JPYMktVal!$C639)</f>
        <v>^Point~23539@19:23:27</v>
      </c>
      <c r="L637" s="3" t="str">
        <f>[1]!FppDataPoint(JPYMktVal!N639,JPYMktVal!$A639,JPYMktVal!$B639,JPYMktVal!$C639)</f>
        <v>^Point~20435@19:23:24</v>
      </c>
      <c r="M637" s="3" t="str">
        <f>[1]!FppDataPoint(JPYMktVal!O639,JPYMktVal!$A639,JPYMktVal!$B639,JPYMktVal!$C639)</f>
        <v>^Point~23014@19:23:26</v>
      </c>
      <c r="N637" s="3" t="str">
        <f>[1]!FppDataPoint(JPYMktVal!P639,JPYMktVal!$A639,JPYMktVal!$B639,JPYMktVal!$C639)</f>
        <v>^Point~21352@19:23:25</v>
      </c>
      <c r="O637" s="3" t="str">
        <f>[1]!FppDataPoint(JPYMktVal!Q639,JPYMktVal!$A639,JPYMktVal!$B639,JPYMktVal!$C639)</f>
        <v>^Point~20553@19:23:24</v>
      </c>
      <c r="P637" s="3" t="str">
        <f>[1]!FppDataPoint(JPYMktVal!R639,JPYMktVal!$A639,JPYMktVal!$B639,JPYMktVal!$C639)</f>
        <v>^Point~23085@19:23:26</v>
      </c>
      <c r="Q637" s="3" t="str">
        <f>[1]!FppDataPoint(JPYMktVal!S639,JPYMktVal!$A639,JPYMktVal!$B639,JPYMktVal!$C639)</f>
        <v>^Point~22488@19:23:26</v>
      </c>
    </row>
    <row r="638" spans="1:17" x14ac:dyDescent="0.3">
      <c r="A638" s="4"/>
      <c r="B638" s="4" t="str">
        <f>[1]!FppDataPoint(JPYMktVal!E640:S640,JPYMktVal!$A640,,)</f>
        <v>^Point~21845@19:23:25</v>
      </c>
      <c r="C638" s="3" t="str">
        <f>[1]!FppDataPoint(JPYMktVal!E640,JPYMktVal!$A640,JPYMktVal!$B640,JPYMktVal!$C640)</f>
        <v>^Point~21905@19:23:25</v>
      </c>
      <c r="D638" s="3" t="str">
        <f>[1]!FppDataPoint(JPYMktVal!F640,JPYMktVal!$A640,JPYMktVal!$B640,JPYMktVal!$C640)</f>
        <v>^Point~19479@19:23:23</v>
      </c>
      <c r="E638" s="3" t="str">
        <f>[1]!FppDataPoint(JPYMktVal!G640,JPYMktVal!$A640,JPYMktVal!$B640,JPYMktVal!$C640)</f>
        <v>^Point~22237@19:23:26</v>
      </c>
      <c r="F638" s="3" t="str">
        <f>[1]!FppDataPoint(JPYMktVal!H640,JPYMktVal!$A640,JPYMktVal!$B640,JPYMktVal!$C640)</f>
        <v>^Point~23995@19:23:27</v>
      </c>
      <c r="G638" s="3" t="str">
        <f>[1]!FppDataPoint(JPYMktVal!I640,JPYMktVal!$A640,JPYMktVal!$B640,JPYMktVal!$C640)</f>
        <v>^Point~21266@19:23:25</v>
      </c>
      <c r="H638" s="3" t="str">
        <f>[1]!FppDataPoint(JPYMktVal!J640,JPYMktVal!$A640,JPYMktVal!$B640,JPYMktVal!$C640)</f>
        <v>^Point~21868@19:23:25</v>
      </c>
      <c r="I638" s="3" t="str">
        <f>[1]!FppDataPoint(JPYMktVal!K640,JPYMktVal!$A640,JPYMktVal!$B640,JPYMktVal!$C640)</f>
        <v>^Point~21224@19:23:25</v>
      </c>
      <c r="J638" s="3" t="str">
        <f>[1]!FppDataPoint(JPYMktVal!L640,JPYMktVal!$A640,JPYMktVal!$B640,JPYMktVal!$C640)</f>
        <v>^Point~22018@19:23:25</v>
      </c>
      <c r="K638" s="3" t="str">
        <f>[1]!FppDataPoint(JPYMktVal!M640,JPYMktVal!$A640,JPYMktVal!$B640,JPYMktVal!$C640)</f>
        <v>^Point~19638@19:23:24</v>
      </c>
      <c r="L638" s="3" t="str">
        <f>[1]!FppDataPoint(JPYMktVal!N640,JPYMktVal!$A640,JPYMktVal!$B640,JPYMktVal!$C640)</f>
        <v>^Point~20312@19:23:24</v>
      </c>
      <c r="M638" s="3" t="str">
        <f>[1]!FppDataPoint(JPYMktVal!O640,JPYMktVal!$A640,JPYMktVal!$B640,JPYMktVal!$C640)</f>
        <v>^Point~22877@19:23:26</v>
      </c>
      <c r="N638" s="3" t="str">
        <f>[1]!FppDataPoint(JPYMktVal!P640,JPYMktVal!$A640,JPYMktVal!$B640,JPYMktVal!$C640)</f>
        <v>^Point~23938@19:23:27</v>
      </c>
      <c r="O638" s="3" t="str">
        <f>[1]!FppDataPoint(JPYMktVal!Q640,JPYMktVal!$A640,JPYMktVal!$B640,JPYMktVal!$C640)</f>
        <v>^Point~23723@19:23:27</v>
      </c>
      <c r="P638" s="3" t="str">
        <f>[1]!FppDataPoint(JPYMktVal!R640,JPYMktVal!$A640,JPYMktVal!$B640,JPYMktVal!$C640)</f>
        <v>^Point~20745@19:23:24</v>
      </c>
      <c r="Q638" s="3" t="str">
        <f>[1]!FppDataPoint(JPYMktVal!S640,JPYMktVal!$A640,JPYMktVal!$B640,JPYMktVal!$C640)</f>
        <v>^Point~23875@19:23:27</v>
      </c>
    </row>
    <row r="639" spans="1:17" x14ac:dyDescent="0.3">
      <c r="A639" s="4"/>
      <c r="B639" s="4" t="str">
        <f>[1]!FppDataPoint(JPYMktVal!E641:S641,JPYMktVal!$A641,,)</f>
        <v>^Point~23639@19:23:27</v>
      </c>
      <c r="C639" s="3" t="str">
        <f>[1]!FppDataPoint(JPYMktVal!E641,JPYMktVal!$A641,JPYMktVal!$B641,JPYMktVal!$C641)</f>
        <v>^Point~21927@19:23:25</v>
      </c>
      <c r="D639" s="3" t="str">
        <f>[1]!FppDataPoint(JPYMktVal!F641,JPYMktVal!$A641,JPYMktVal!$B641,JPYMktVal!$C641)</f>
        <v>^Point~17979@19:23:22</v>
      </c>
      <c r="E639" s="3" t="str">
        <f>[1]!FppDataPoint(JPYMktVal!G641,JPYMktVal!$A641,JPYMktVal!$B641,JPYMktVal!$C641)</f>
        <v>^Point~17914@19:23:22</v>
      </c>
      <c r="F639" s="3" t="str">
        <f>[1]!FppDataPoint(JPYMktVal!H641,JPYMktVal!$A641,JPYMktVal!$B641,JPYMktVal!$C641)</f>
        <v>^Point~20470@19:23:24</v>
      </c>
      <c r="G639" s="3" t="str">
        <f>[1]!FppDataPoint(JPYMktVal!I641,JPYMktVal!$A641,JPYMktVal!$B641,JPYMktVal!$C641)</f>
        <v>^Point~19864@19:23:24</v>
      </c>
      <c r="H639" s="3" t="str">
        <f>[1]!FppDataPoint(JPYMktVal!J641,JPYMktVal!$A641,JPYMktVal!$B641,JPYMktVal!$C641)</f>
        <v>^Point~22173@19:23:26</v>
      </c>
      <c r="I639" s="3" t="str">
        <f>[1]!FppDataPoint(JPYMktVal!K641,JPYMktVal!$A641,JPYMktVal!$B641,JPYMktVal!$C641)</f>
        <v>^Point~19859@19:23:24</v>
      </c>
      <c r="J639" s="3" t="str">
        <f>[1]!FppDataPoint(JPYMktVal!L641,JPYMktVal!$A641,JPYMktVal!$B641,JPYMktVal!$C641)</f>
        <v>^Point~20994@19:23:25</v>
      </c>
      <c r="K639" s="3" t="str">
        <f>[1]!FppDataPoint(JPYMktVal!M641,JPYMktVal!$A641,JPYMktVal!$B641,JPYMktVal!$C641)</f>
        <v>^Point~22906@19:23:26</v>
      </c>
      <c r="L639" s="3" t="str">
        <f>[1]!FppDataPoint(JPYMktVal!N641,JPYMktVal!$A641,JPYMktVal!$B641,JPYMktVal!$C641)</f>
        <v>^Point~17378@19:23:21</v>
      </c>
      <c r="M639" s="3" t="str">
        <f>[1]!FppDataPoint(JPYMktVal!O641,JPYMktVal!$A641,JPYMktVal!$B641,JPYMktVal!$C641)</f>
        <v>^Point~19216@19:23:23</v>
      </c>
      <c r="N639" s="3" t="str">
        <f>[1]!FppDataPoint(JPYMktVal!P641,JPYMktVal!$A641,JPYMktVal!$B641,JPYMktVal!$C641)</f>
        <v>^Point~20142@19:23:24</v>
      </c>
      <c r="O639" s="3" t="str">
        <f>[1]!FppDataPoint(JPYMktVal!Q641,JPYMktVal!$A641,JPYMktVal!$B641,JPYMktVal!$C641)</f>
        <v>^Point~21852@19:23:25</v>
      </c>
      <c r="P639" s="3" t="str">
        <f>[1]!FppDataPoint(JPYMktVal!R641,JPYMktVal!$A641,JPYMktVal!$B641,JPYMktVal!$C641)</f>
        <v>^Point~20984@19:23:25</v>
      </c>
      <c r="Q639" s="3" t="str">
        <f>[1]!FppDataPoint(JPYMktVal!S641,JPYMktVal!$A641,JPYMktVal!$B641,JPYMktVal!$C641)</f>
        <v>^Point~21297@19:23:25</v>
      </c>
    </row>
    <row r="640" spans="1:17" x14ac:dyDescent="0.3">
      <c r="A640" s="4"/>
      <c r="B640" s="4" t="str">
        <f>[1]!FppDataPoint(JPYMktVal!E642:S642,JPYMktVal!$A642,,)</f>
        <v>^Point~21210@19:23:25</v>
      </c>
      <c r="C640" s="3" t="str">
        <f>[1]!FppDataPoint(JPYMktVal!E642,JPYMktVal!$A642,JPYMktVal!$B642,JPYMktVal!$C642)</f>
        <v>^Point~23792@19:23:27</v>
      </c>
      <c r="D640" s="3" t="str">
        <f>[1]!FppDataPoint(JPYMktVal!F642,JPYMktVal!$A642,JPYMktVal!$B642,JPYMktVal!$C642)</f>
        <v>^Point~19786@19:23:24</v>
      </c>
      <c r="E640" s="3" t="str">
        <f>[1]!FppDataPoint(JPYMktVal!G642,JPYMktVal!$A642,JPYMktVal!$B642,JPYMktVal!$C642)</f>
        <v>^Point~20006@19:23:24</v>
      </c>
      <c r="F640" s="3" t="str">
        <f>[1]!FppDataPoint(JPYMktVal!H642,JPYMktVal!$A642,JPYMktVal!$B642,JPYMktVal!$C642)</f>
        <v>^Point~22288@19:23:26</v>
      </c>
      <c r="G640" s="3" t="str">
        <f>[1]!FppDataPoint(JPYMktVal!I642,JPYMktVal!$A642,JPYMktVal!$B642,JPYMktVal!$C642)</f>
        <v>^Point~23943@19:23:27</v>
      </c>
      <c r="H640" s="3" t="str">
        <f>[1]!FppDataPoint(JPYMktVal!J642,JPYMktVal!$A642,JPYMktVal!$B642,JPYMktVal!$C642)</f>
        <v>^Point~20141@19:23:24</v>
      </c>
      <c r="I640" s="3" t="str">
        <f>[1]!FppDataPoint(JPYMktVal!K642,JPYMktVal!$A642,JPYMktVal!$B642,JPYMktVal!$C642)</f>
        <v>^Point~23537@19:23:27</v>
      </c>
      <c r="J640" s="3" t="str">
        <f>[1]!FppDataPoint(JPYMktVal!L642,JPYMktVal!$A642,JPYMktVal!$B642,JPYMktVal!$C642)</f>
        <v>^Point~22747@19:23:26</v>
      </c>
      <c r="K640" s="3" t="str">
        <f>[1]!FppDataPoint(JPYMktVal!M642,JPYMktVal!$A642,JPYMktVal!$B642,JPYMktVal!$C642)</f>
        <v>^Point~22944@19:23:26</v>
      </c>
      <c r="L640" s="3" t="str">
        <f>[1]!FppDataPoint(JPYMktVal!N642,JPYMktVal!$A642,JPYMktVal!$B642,JPYMktVal!$C642)</f>
        <v>^Point~23190@19:23:26</v>
      </c>
      <c r="M640" s="3" t="str">
        <f>[1]!FppDataPoint(JPYMktVal!O642,JPYMktVal!$A642,JPYMktVal!$B642,JPYMktVal!$C642)</f>
        <v>^Point~22969@19:23:26</v>
      </c>
      <c r="N640" s="3" t="str">
        <f>[1]!FppDataPoint(JPYMktVal!P642,JPYMktVal!$A642,JPYMktVal!$B642,JPYMktVal!$C642)</f>
        <v>^Point~18079@19:23:22</v>
      </c>
      <c r="O640" s="3" t="str">
        <f>[1]!FppDataPoint(JPYMktVal!Q642,JPYMktVal!$A642,JPYMktVal!$B642,JPYMktVal!$C642)</f>
        <v>^Point~21783@19:23:25</v>
      </c>
      <c r="P640" s="3" t="str">
        <f>[1]!FppDataPoint(JPYMktVal!R642,JPYMktVal!$A642,JPYMktVal!$B642,JPYMktVal!$C642)</f>
        <v>^Point~23036@19:23:26</v>
      </c>
      <c r="Q640" s="3" t="str">
        <f>[1]!FppDataPoint(JPYMktVal!S642,JPYMktVal!$A642,JPYMktVal!$B642,JPYMktVal!$C642)</f>
        <v>^Point~18681@19:23:23</v>
      </c>
    </row>
    <row r="641" spans="1:17" x14ac:dyDescent="0.3">
      <c r="A641" s="4"/>
      <c r="B641" s="4" t="str">
        <f>[1]!FppDataPoint(JPYMktVal!E643:S643,JPYMktVal!$A643,,)</f>
        <v>^Point~23500@19:23:27</v>
      </c>
      <c r="C641" s="3" t="str">
        <f>[1]!FppDataPoint(JPYMktVal!E643,JPYMktVal!$A643,JPYMktVal!$B643,JPYMktVal!$C643)</f>
        <v>^Point~19672@19:23:24</v>
      </c>
      <c r="D641" s="3" t="str">
        <f>[1]!FppDataPoint(JPYMktVal!F643,JPYMktVal!$A643,JPYMktVal!$B643,JPYMktVal!$C643)</f>
        <v>^Point~21296@19:23:25</v>
      </c>
      <c r="E641" s="3" t="str">
        <f>[1]!FppDataPoint(JPYMktVal!G643,JPYMktVal!$A643,JPYMktVal!$B643,JPYMktVal!$C643)</f>
        <v>^Point~23840@19:23:27</v>
      </c>
      <c r="F641" s="3" t="str">
        <f>[1]!FppDataPoint(JPYMktVal!H643,JPYMktVal!$A643,JPYMktVal!$B643,JPYMktVal!$C643)</f>
        <v>^Point~23462@19:23:27</v>
      </c>
      <c r="G641" s="3" t="str">
        <f>[1]!FppDataPoint(JPYMktVal!I643,JPYMktVal!$A643,JPYMktVal!$B643,JPYMktVal!$C643)</f>
        <v>^Point~23861@19:23:27</v>
      </c>
      <c r="H641" s="3" t="str">
        <f>[1]!FppDataPoint(JPYMktVal!J643,JPYMktVal!$A643,JPYMktVal!$B643,JPYMktVal!$C643)</f>
        <v>^Point~19226@19:23:23</v>
      </c>
      <c r="I641" s="3" t="str">
        <f>[1]!FppDataPoint(JPYMktVal!K643,JPYMktVal!$A643,JPYMktVal!$B643,JPYMktVal!$C643)</f>
        <v>^Point~21185@19:23:25</v>
      </c>
      <c r="J641" s="3" t="str">
        <f>[1]!FppDataPoint(JPYMktVal!L643,JPYMktVal!$A643,JPYMktVal!$B643,JPYMktVal!$C643)</f>
        <v>^Point~24193@19:23:27</v>
      </c>
      <c r="K641" s="3" t="str">
        <f>[1]!FppDataPoint(JPYMktVal!M643,JPYMktVal!$A643,JPYMktVal!$B643,JPYMktVal!$C643)</f>
        <v>^Point~22186@19:23:26</v>
      </c>
      <c r="L641" s="3" t="str">
        <f>[1]!FppDataPoint(JPYMktVal!N643,JPYMktVal!$A643,JPYMktVal!$B643,JPYMktVal!$C643)</f>
        <v>^Point~21101@19:23:25</v>
      </c>
      <c r="M641" s="3" t="str">
        <f>[1]!FppDataPoint(JPYMktVal!O643,JPYMktVal!$A643,JPYMktVal!$B643,JPYMktVal!$C643)</f>
        <v>^Point~18682@19:23:23</v>
      </c>
      <c r="N641" s="3" t="str">
        <f>[1]!FppDataPoint(JPYMktVal!P643,JPYMktVal!$A643,JPYMktVal!$B643,JPYMktVal!$C643)</f>
        <v>^Point~20555@19:23:24</v>
      </c>
      <c r="O641" s="3" t="str">
        <f>[1]!FppDataPoint(JPYMktVal!Q643,JPYMktVal!$A643,JPYMktVal!$B643,JPYMktVal!$C643)</f>
        <v>^Point~22505@19:23:26</v>
      </c>
      <c r="P641" s="3" t="str">
        <f>[1]!FppDataPoint(JPYMktVal!R643,JPYMktVal!$A643,JPYMktVal!$B643,JPYMktVal!$C643)</f>
        <v>^Point~21837@19:23:25</v>
      </c>
      <c r="Q641" s="3" t="str">
        <f>[1]!FppDataPoint(JPYMktVal!S643,JPYMktVal!$A643,JPYMktVal!$B643,JPYMktVal!$C643)</f>
        <v>^Point~23883@19:23:27</v>
      </c>
    </row>
    <row r="642" spans="1:17" x14ac:dyDescent="0.3">
      <c r="A642" s="4"/>
      <c r="B642" s="4" t="str">
        <f>[1]!FppDataPoint(JPYMktVal!E644:S644,JPYMktVal!$A644,,)</f>
        <v>^Point~21021@19:23:25</v>
      </c>
      <c r="C642" s="3" t="str">
        <f>[1]!FppDataPoint(JPYMktVal!E644,JPYMktVal!$A644,JPYMktVal!$B644,JPYMktVal!$C644)</f>
        <v>^Point~17944@19:23:22</v>
      </c>
      <c r="D642" s="3" t="str">
        <f>[1]!FppDataPoint(JPYMktVal!F644,JPYMktVal!$A644,JPYMktVal!$B644,JPYMktVal!$C644)</f>
        <v>^Point~23187@19:23:26</v>
      </c>
      <c r="E642" s="3" t="str">
        <f>[1]!FppDataPoint(JPYMktVal!G644,JPYMktVal!$A644,JPYMktVal!$B644,JPYMktVal!$C644)</f>
        <v>^Point~24678@19:23:28</v>
      </c>
      <c r="F642" s="3" t="str">
        <f>[1]!FppDataPoint(JPYMktVal!H644,JPYMktVal!$A644,JPYMktVal!$B644,JPYMktVal!$C644)</f>
        <v>^Point~19826@19:23:24</v>
      </c>
      <c r="G642" s="3" t="str">
        <f>[1]!FppDataPoint(JPYMktVal!I644,JPYMktVal!$A644,JPYMktVal!$B644,JPYMktVal!$C644)</f>
        <v>^Point~20205@19:23:24</v>
      </c>
      <c r="H642" s="3" t="str">
        <f>[1]!FppDataPoint(JPYMktVal!J644,JPYMktVal!$A644,JPYMktVal!$B644,JPYMktVal!$C644)</f>
        <v>^Point~23356@19:23:26</v>
      </c>
      <c r="I642" s="3" t="str">
        <f>[1]!FppDataPoint(JPYMktVal!K644,JPYMktVal!$A644,JPYMktVal!$B644,JPYMktVal!$C644)</f>
        <v>^Point~22517@19:23:26</v>
      </c>
      <c r="J642" s="3" t="str">
        <f>[1]!FppDataPoint(JPYMktVal!L644,JPYMktVal!$A644,JPYMktVal!$B644,JPYMktVal!$C644)</f>
        <v>^Point~23266@19:23:26</v>
      </c>
      <c r="K642" s="3" t="str">
        <f>[1]!FppDataPoint(JPYMktVal!M644,JPYMktVal!$A644,JPYMktVal!$B644,JPYMktVal!$C644)</f>
        <v>^Point~18709@19:23:23</v>
      </c>
      <c r="L642" s="3" t="str">
        <f>[1]!FppDataPoint(JPYMktVal!N644,JPYMktVal!$A644,JPYMktVal!$B644,JPYMktVal!$C644)</f>
        <v>^Point~22077@19:23:25</v>
      </c>
      <c r="M642" s="3" t="str">
        <f>[1]!FppDataPoint(JPYMktVal!O644,JPYMktVal!$A644,JPYMktVal!$B644,JPYMktVal!$C644)</f>
        <v>^Point~21838@19:23:25</v>
      </c>
      <c r="N642" s="3" t="str">
        <f>[1]!FppDataPoint(JPYMktVal!P644,JPYMktVal!$A644,JPYMktVal!$B644,JPYMktVal!$C644)</f>
        <v>^Point~23886@19:23:27</v>
      </c>
      <c r="O642" s="3" t="str">
        <f>[1]!FppDataPoint(JPYMktVal!Q644,JPYMktVal!$A644,JPYMktVal!$B644,JPYMktVal!$C644)</f>
        <v>^Point~23895@19:23:27</v>
      </c>
      <c r="P642" s="3" t="str">
        <f>[1]!FppDataPoint(JPYMktVal!R644,JPYMktVal!$A644,JPYMktVal!$B644,JPYMktVal!$C644)</f>
        <v>^Point~19637@19:23:24</v>
      </c>
      <c r="Q642" s="3" t="str">
        <f>[1]!FppDataPoint(JPYMktVal!S644,JPYMktVal!$A644,JPYMktVal!$B644,JPYMktVal!$C644)</f>
        <v>^Point~17948@19:23:22</v>
      </c>
    </row>
    <row r="643" spans="1:17" x14ac:dyDescent="0.3">
      <c r="A643" s="4"/>
      <c r="B643" s="4" t="str">
        <f>[1]!FppDataPoint(JPYMktVal!E645:S645,JPYMktVal!$A645,,)</f>
        <v>^Point~21527@19:23:25</v>
      </c>
      <c r="C643" s="3" t="str">
        <f>[1]!FppDataPoint(JPYMktVal!E645,JPYMktVal!$A645,JPYMktVal!$B645,JPYMktVal!$C645)</f>
        <v>^Point~20098@19:23:24</v>
      </c>
      <c r="D643" s="3" t="str">
        <f>[1]!FppDataPoint(JPYMktVal!F645,JPYMktVal!$A645,JPYMktVal!$B645,JPYMktVal!$C645)</f>
        <v>^Point~19783@19:23:24</v>
      </c>
      <c r="E643" s="3" t="str">
        <f>[1]!FppDataPoint(JPYMktVal!G645,JPYMktVal!$A645,JPYMktVal!$B645,JPYMktVal!$C645)</f>
        <v>^Point~18342@19:23:23</v>
      </c>
      <c r="F643" s="3" t="str">
        <f>[1]!FppDataPoint(JPYMktVal!H645,JPYMktVal!$A645,JPYMktVal!$B645,JPYMktVal!$C645)</f>
        <v>^Point~19902@19:23:24</v>
      </c>
      <c r="G643" s="3" t="str">
        <f>[1]!FppDataPoint(JPYMktVal!I645,JPYMktVal!$A645,JPYMktVal!$B645,JPYMktVal!$C645)</f>
        <v>^Point~17945@19:23:22</v>
      </c>
      <c r="H643" s="3" t="str">
        <f>[1]!FppDataPoint(JPYMktVal!J645,JPYMktVal!$A645,JPYMktVal!$B645,JPYMktVal!$C645)</f>
        <v>^Point~19945@19:23:24</v>
      </c>
      <c r="I643" s="3" t="str">
        <f>[1]!FppDataPoint(JPYMktVal!K645,JPYMktVal!$A645,JPYMktVal!$B645,JPYMktVal!$C645)</f>
        <v>^Point~19958@19:23:24</v>
      </c>
      <c r="J643" s="3" t="str">
        <f>[1]!FppDataPoint(JPYMktVal!L645,JPYMktVal!$A645,JPYMktVal!$B645,JPYMktVal!$C645)</f>
        <v>^Point~23236@19:23:26</v>
      </c>
      <c r="K643" s="3" t="str">
        <f>[1]!FppDataPoint(JPYMktVal!M645,JPYMktVal!$A645,JPYMktVal!$B645,JPYMktVal!$C645)</f>
        <v>^Point~23752@19:23:27</v>
      </c>
      <c r="L643" s="3" t="str">
        <f>[1]!FppDataPoint(JPYMktVal!N645,JPYMktVal!$A645,JPYMktVal!$B645,JPYMktVal!$C645)</f>
        <v>^Point~23627@19:23:27</v>
      </c>
      <c r="M643" s="3" t="str">
        <f>[1]!FppDataPoint(JPYMktVal!O645,JPYMktVal!$A645,JPYMktVal!$B645,JPYMktVal!$C645)</f>
        <v>^Point~24268@19:23:27</v>
      </c>
      <c r="N643" s="3" t="str">
        <f>[1]!FppDataPoint(JPYMktVal!P645,JPYMktVal!$A645,JPYMktVal!$B645,JPYMktVal!$C645)</f>
        <v>^Point~18826@19:23:23</v>
      </c>
      <c r="O643" s="3" t="str">
        <f>[1]!FppDataPoint(JPYMktVal!Q645,JPYMktVal!$A645,JPYMktVal!$B645,JPYMktVal!$C645)</f>
        <v>^Point~24658@19:23:28</v>
      </c>
      <c r="P643" s="3" t="str">
        <f>[1]!FppDataPoint(JPYMktVal!R645,JPYMktVal!$A645,JPYMktVal!$B645,JPYMktVal!$C645)</f>
        <v>^Point~22988@19:23:26</v>
      </c>
      <c r="Q643" s="3" t="str">
        <f>[1]!FppDataPoint(JPYMktVal!S645,JPYMktVal!$A645,JPYMktVal!$B645,JPYMktVal!$C645)</f>
        <v>^Point~21290@19:23:25</v>
      </c>
    </row>
    <row r="644" spans="1:17" x14ac:dyDescent="0.3">
      <c r="A644" s="4"/>
      <c r="B644" s="4" t="str">
        <f>[1]!FppDataPoint(JPYMktVal!E646:S646,JPYMktVal!$A646,,)</f>
        <v>^Point~17950@19:23:22</v>
      </c>
      <c r="C644" s="3" t="str">
        <f>[1]!FppDataPoint(JPYMktVal!E646,JPYMktVal!$A646,JPYMktVal!$B646,JPYMktVal!$C646)</f>
        <v>^Point~18420@19:23:23</v>
      </c>
      <c r="D644" s="3" t="str">
        <f>[1]!FppDataPoint(JPYMktVal!F646,JPYMktVal!$A646,JPYMktVal!$B646,JPYMktVal!$C646)</f>
        <v>^Point~22632@19:23:26</v>
      </c>
      <c r="E644" s="3" t="str">
        <f>[1]!FppDataPoint(JPYMktVal!G646,JPYMktVal!$A646,JPYMktVal!$B646,JPYMktVal!$C646)</f>
        <v>^Point~24455@19:23:28</v>
      </c>
      <c r="F644" s="3" t="str">
        <f>[1]!FppDataPoint(JPYMktVal!H646,JPYMktVal!$A646,JPYMktVal!$B646,JPYMktVal!$C646)</f>
        <v>^Point~23191@19:23:26</v>
      </c>
      <c r="G644" s="3" t="str">
        <f>[1]!FppDataPoint(JPYMktVal!I646,JPYMktVal!$A646,JPYMktVal!$B646,JPYMktVal!$C646)</f>
        <v>^Point~22569@19:23:26</v>
      </c>
      <c r="H644" s="3" t="str">
        <f>[1]!FppDataPoint(JPYMktVal!J646,JPYMktVal!$A646,JPYMktVal!$B646,JPYMktVal!$C646)</f>
        <v>^Point~24014@19:23:27</v>
      </c>
      <c r="I644" s="3" t="str">
        <f>[1]!FppDataPoint(JPYMktVal!K646,JPYMktVal!$A646,JPYMktVal!$B646,JPYMktVal!$C646)</f>
        <v>^Point~22794@19:23:26</v>
      </c>
      <c r="J644" s="3" t="str">
        <f>[1]!FppDataPoint(JPYMktVal!L646,JPYMktVal!$A646,JPYMktVal!$B646,JPYMktVal!$C646)</f>
        <v>^Point~17374@19:23:21</v>
      </c>
      <c r="K644" s="3" t="str">
        <f>[1]!FppDataPoint(JPYMktVal!M646,JPYMktVal!$A646,JPYMktVal!$B646,JPYMktVal!$C646)</f>
        <v>^Point~21262@19:23:25</v>
      </c>
      <c r="L644" s="3" t="str">
        <f>[1]!FppDataPoint(JPYMktVal!N646,JPYMktVal!$A646,JPYMktVal!$B646,JPYMktVal!$C646)</f>
        <v>^Point~18233@19:23:22</v>
      </c>
      <c r="M644" s="3" t="str">
        <f>[1]!FppDataPoint(JPYMktVal!O646,JPYMktVal!$A646,JPYMktVal!$B646,JPYMktVal!$C646)</f>
        <v>^Point~19740@19:23:24</v>
      </c>
      <c r="N644" s="3" t="str">
        <f>[1]!FppDataPoint(JPYMktVal!P646,JPYMktVal!$A646,JPYMktVal!$B646,JPYMktVal!$C646)</f>
        <v>^Point~19224@19:23:23</v>
      </c>
      <c r="O644" s="3" t="str">
        <f>[1]!FppDataPoint(JPYMktVal!Q646,JPYMktVal!$A646,JPYMktVal!$B646,JPYMktVal!$C646)</f>
        <v>^Point~24649@19:23:28</v>
      </c>
      <c r="P644" s="3" t="str">
        <f>[1]!FppDataPoint(JPYMktVal!R646,JPYMktVal!$A646,JPYMktVal!$B646,JPYMktVal!$C646)</f>
        <v>^Point~24749@19:23:28</v>
      </c>
      <c r="Q644" s="3" t="str">
        <f>[1]!FppDataPoint(JPYMktVal!S646,JPYMktVal!$A646,JPYMktVal!$B646,JPYMktVal!$C646)</f>
        <v>^Point~23998@19:23:27</v>
      </c>
    </row>
    <row r="645" spans="1:17" x14ac:dyDescent="0.3">
      <c r="A645" s="4"/>
      <c r="B645" s="4" t="str">
        <f>[1]!FppDataPoint(JPYMktVal!E647:S647,JPYMktVal!$A647,,)</f>
        <v>^Point~20023@19:23:24</v>
      </c>
      <c r="C645" s="3" t="str">
        <f>[1]!FppDataPoint(JPYMktVal!E647,JPYMktVal!$A647,JPYMktVal!$B647,JPYMktVal!$C647)</f>
        <v>^Point~20199@19:23:24</v>
      </c>
      <c r="D645" s="3" t="str">
        <f>[1]!FppDataPoint(JPYMktVal!F647,JPYMktVal!$A647,JPYMktVal!$B647,JPYMktVal!$C647)</f>
        <v>^Point~23781@19:23:27</v>
      </c>
      <c r="E645" s="3" t="str">
        <f>[1]!FppDataPoint(JPYMktVal!G647,JPYMktVal!$A647,JPYMktVal!$B647,JPYMktVal!$C647)</f>
        <v>^Point~24657@19:23:28</v>
      </c>
      <c r="F645" s="3" t="str">
        <f>[1]!FppDataPoint(JPYMktVal!H647,JPYMktVal!$A647,JPYMktVal!$B647,JPYMktVal!$C647)</f>
        <v>^Point~22874@19:23:26</v>
      </c>
      <c r="G645" s="3" t="str">
        <f>[1]!FppDataPoint(JPYMktVal!I647,JPYMktVal!$A647,JPYMktVal!$B647,JPYMktVal!$C647)</f>
        <v>^Point~24414@19:23:28</v>
      </c>
      <c r="H645" s="3" t="str">
        <f>[1]!FppDataPoint(JPYMktVal!J647,JPYMktVal!$A647,JPYMktVal!$B647,JPYMktVal!$C647)</f>
        <v>^Point~24245@19:23:27</v>
      </c>
      <c r="I645" s="3" t="str">
        <f>[1]!FppDataPoint(JPYMktVal!K647,JPYMktVal!$A647,JPYMktVal!$B647,JPYMktVal!$C647)</f>
        <v>^Point~22665@19:23:26</v>
      </c>
      <c r="J645" s="3" t="str">
        <f>[1]!FppDataPoint(JPYMktVal!L647,JPYMktVal!$A647,JPYMktVal!$B647,JPYMktVal!$C647)</f>
        <v>^Point~23108@19:23:26</v>
      </c>
      <c r="K645" s="3" t="str">
        <f>[1]!FppDataPoint(JPYMktVal!M647,JPYMktVal!$A647,JPYMktVal!$B647,JPYMktVal!$C647)</f>
        <v>^Point~20676@19:23:24</v>
      </c>
      <c r="L645" s="3" t="str">
        <f>[1]!FppDataPoint(JPYMktVal!N647,JPYMktVal!$A647,JPYMktVal!$B647,JPYMktVal!$C647)</f>
        <v>^Point~22764@19:23:26</v>
      </c>
      <c r="M645" s="3" t="str">
        <f>[1]!FppDataPoint(JPYMktVal!O647,JPYMktVal!$A647,JPYMktVal!$B647,JPYMktVal!$C647)</f>
        <v>^Point~20093@19:23:24</v>
      </c>
      <c r="N645" s="3" t="str">
        <f>[1]!FppDataPoint(JPYMktVal!P647,JPYMktVal!$A647,JPYMktVal!$B647,JPYMktVal!$C647)</f>
        <v>^Point~17369@19:23:21</v>
      </c>
      <c r="O645" s="3" t="str">
        <f>[1]!FppDataPoint(JPYMktVal!Q647,JPYMktVal!$A647,JPYMktVal!$B647,JPYMktVal!$C647)</f>
        <v>^Point~22725@19:23:26</v>
      </c>
      <c r="P645" s="3" t="str">
        <f>[1]!FppDataPoint(JPYMktVal!R647,JPYMktVal!$A647,JPYMktVal!$B647,JPYMktVal!$C647)</f>
        <v>^Point~21038@19:23:25</v>
      </c>
      <c r="Q645" s="3" t="str">
        <f>[1]!FppDataPoint(JPYMktVal!S647,JPYMktVal!$A647,JPYMktVal!$B647,JPYMktVal!$C647)</f>
        <v>^Point~24132@19:23:27</v>
      </c>
    </row>
    <row r="646" spans="1:17" x14ac:dyDescent="0.3">
      <c r="A646" s="4"/>
      <c r="B646" s="4" t="str">
        <f>[1]!FppDataPoint(JPYMktVal!E648:S648,JPYMktVal!$A648,,)</f>
        <v>^Point~21229@19:23:25</v>
      </c>
      <c r="C646" s="3" t="str">
        <f>[1]!FppDataPoint(JPYMktVal!E648,JPYMktVal!$A648,JPYMktVal!$B648,JPYMktVal!$C648)</f>
        <v>^Point~19324@19:23:23</v>
      </c>
      <c r="D646" s="3" t="str">
        <f>[1]!FppDataPoint(JPYMktVal!F648,JPYMktVal!$A648,JPYMktVal!$B648,JPYMktVal!$C648)</f>
        <v>^Point~19990@19:23:24</v>
      </c>
      <c r="E646" s="3" t="str">
        <f>[1]!FppDataPoint(JPYMktVal!G648,JPYMktVal!$A648,JPYMktVal!$B648,JPYMktVal!$C648)</f>
        <v>^Point~23887@19:23:27</v>
      </c>
      <c r="F646" s="3" t="str">
        <f>[1]!FppDataPoint(JPYMktVal!H648,JPYMktVal!$A648,JPYMktVal!$B648,JPYMktVal!$C648)</f>
        <v>^Point~21167@19:23:25</v>
      </c>
      <c r="G646" s="3" t="str">
        <f>[1]!FppDataPoint(JPYMktVal!I648,JPYMktVal!$A648,JPYMktVal!$B648,JPYMktVal!$C648)</f>
        <v>^Point~23618@19:23:27</v>
      </c>
      <c r="H646" s="3" t="str">
        <f>[1]!FppDataPoint(JPYMktVal!J648,JPYMktVal!$A648,JPYMktVal!$B648,JPYMktVal!$C648)</f>
        <v>^Point~24537@19:23:28</v>
      </c>
      <c r="I646" s="3" t="str">
        <f>[1]!FppDataPoint(JPYMktVal!K648,JPYMktVal!$A648,JPYMktVal!$B648,JPYMktVal!$C648)</f>
        <v>^Point~19838@19:23:24</v>
      </c>
      <c r="J646" s="3" t="str">
        <f>[1]!FppDataPoint(JPYMktVal!L648,JPYMktVal!$A648,JPYMktVal!$B648,JPYMktVal!$C648)</f>
        <v>^Point~19267@19:23:23</v>
      </c>
      <c r="K646" s="3" t="str">
        <f>[1]!FppDataPoint(JPYMktVal!M648,JPYMktVal!$A648,JPYMktVal!$B648,JPYMktVal!$C648)</f>
        <v>^Point~22911@19:23:26</v>
      </c>
      <c r="L646" s="3" t="str">
        <f>[1]!FppDataPoint(JPYMktVal!N648,JPYMktVal!$A648,JPYMktVal!$B648,JPYMktVal!$C648)</f>
        <v>^Point~18284@19:23:22</v>
      </c>
      <c r="M646" s="3" t="str">
        <f>[1]!FppDataPoint(JPYMktVal!O648,JPYMktVal!$A648,JPYMktVal!$B648,JPYMktVal!$C648)</f>
        <v>^Point~21420@19:23:25</v>
      </c>
      <c r="N646" s="3" t="str">
        <f>[1]!FppDataPoint(JPYMktVal!P648,JPYMktVal!$A648,JPYMktVal!$B648,JPYMktVal!$C648)</f>
        <v>^Point~16889@19:23:21</v>
      </c>
      <c r="O646" s="3" t="str">
        <f>[1]!FppDataPoint(JPYMktVal!Q648,JPYMktVal!$A648,JPYMktVal!$B648,JPYMktVal!$C648)</f>
        <v>^Point~20981@19:23:25</v>
      </c>
      <c r="P646" s="3" t="str">
        <f>[1]!FppDataPoint(JPYMktVal!R648,JPYMktVal!$A648,JPYMktVal!$B648,JPYMktVal!$C648)</f>
        <v>^Point~24022@19:23:27</v>
      </c>
      <c r="Q646" s="3" t="str">
        <f>[1]!FppDataPoint(JPYMktVal!S648,JPYMktVal!$A648,JPYMktVal!$B648,JPYMktVal!$C648)</f>
        <v>^Point~23898@19:23:27</v>
      </c>
    </row>
    <row r="647" spans="1:17" x14ac:dyDescent="0.3">
      <c r="A647" s="4"/>
      <c r="B647" s="4" t="str">
        <f>[1]!FppDataPoint(JPYMktVal!E649:S649,JPYMktVal!$A649,,)</f>
        <v>^Point~23505@19:23:27</v>
      </c>
      <c r="C647" s="3" t="str">
        <f>[1]!FppDataPoint(JPYMktVal!E649,JPYMktVal!$A649,JPYMktVal!$B649,JPYMktVal!$C649)</f>
        <v>^Point~18703@19:23:23</v>
      </c>
      <c r="D647" s="3" t="str">
        <f>[1]!FppDataPoint(JPYMktVal!F649,JPYMktVal!$A649,JPYMktVal!$B649,JPYMktVal!$C649)</f>
        <v>^Point~24044@19:23:27</v>
      </c>
      <c r="E647" s="3" t="str">
        <f>[1]!FppDataPoint(JPYMktVal!G649,JPYMktVal!$A649,JPYMktVal!$B649,JPYMktVal!$C649)</f>
        <v>^Point~24390@19:23:27</v>
      </c>
      <c r="F647" s="3" t="str">
        <f>[1]!FppDataPoint(JPYMktVal!H649,JPYMktVal!$A649,JPYMktVal!$B649,JPYMktVal!$C649)</f>
        <v>^Point~23656@19:23:27</v>
      </c>
      <c r="G647" s="3" t="str">
        <f>[1]!FppDataPoint(JPYMktVal!I649,JPYMktVal!$A649,JPYMktVal!$B649,JPYMktVal!$C649)</f>
        <v>^Point~24535@19:23:28</v>
      </c>
      <c r="H647" s="3" t="str">
        <f>[1]!FppDataPoint(JPYMktVal!J649,JPYMktVal!$A649,JPYMktVal!$B649,JPYMktVal!$C649)</f>
        <v>^Point~20678@19:23:24</v>
      </c>
      <c r="I647" s="3" t="str">
        <f>[1]!FppDataPoint(JPYMktVal!K649,JPYMktVal!$A649,JPYMktVal!$B649,JPYMktVal!$C649)</f>
        <v>^Point~22306@19:23:26</v>
      </c>
      <c r="J647" s="3" t="str">
        <f>[1]!FppDataPoint(JPYMktVal!L649,JPYMktVal!$A649,JPYMktVal!$B649,JPYMktVal!$C649)</f>
        <v>^Point~24591@19:23:28</v>
      </c>
      <c r="K647" s="3" t="str">
        <f>[1]!FppDataPoint(JPYMktVal!M649,JPYMktVal!$A649,JPYMktVal!$B649,JPYMktVal!$C649)</f>
        <v>^Point~17921@19:23:22</v>
      </c>
      <c r="L647" s="3" t="str">
        <f>[1]!FppDataPoint(JPYMktVal!N649,JPYMktVal!$A649,JPYMktVal!$B649,JPYMktVal!$C649)</f>
        <v>^Point~24616@19:23:28</v>
      </c>
      <c r="M647" s="3" t="str">
        <f>[1]!FppDataPoint(JPYMktVal!O649,JPYMktVal!$A649,JPYMktVal!$B649,JPYMktVal!$C649)</f>
        <v>^Point~21525@19:23:25</v>
      </c>
      <c r="N647" s="3" t="str">
        <f>[1]!FppDataPoint(JPYMktVal!P649,JPYMktVal!$A649,JPYMktVal!$B649,JPYMktVal!$C649)</f>
        <v>^Point~22621@19:23:26</v>
      </c>
      <c r="O647" s="3" t="str">
        <f>[1]!FppDataPoint(JPYMktVal!Q649,JPYMktVal!$A649,JPYMktVal!$B649,JPYMktVal!$C649)</f>
        <v>^Point~23216@19:23:26</v>
      </c>
      <c r="P647" s="3" t="str">
        <f>[1]!FppDataPoint(JPYMktVal!R649,JPYMktVal!$A649,JPYMktVal!$B649,JPYMktVal!$C649)</f>
        <v>^Point~19968@19:23:24</v>
      </c>
      <c r="Q647" s="3" t="str">
        <f>[1]!FppDataPoint(JPYMktVal!S649,JPYMktVal!$A649,JPYMktVal!$B649,JPYMktVal!$C649)</f>
        <v>^Point~23336@19:23:26</v>
      </c>
    </row>
    <row r="648" spans="1:17" x14ac:dyDescent="0.3">
      <c r="A648" s="4"/>
      <c r="B648" s="4" t="str">
        <f>[1]!FppDataPoint(JPYMktVal!E650:S650,JPYMktVal!$A650,,)</f>
        <v>^Point~20247@19:23:24</v>
      </c>
      <c r="C648" s="3" t="str">
        <f>[1]!FppDataPoint(JPYMktVal!E650,JPYMktVal!$A650,JPYMktVal!$B650,JPYMktVal!$C650)</f>
        <v>^Point~23624@19:23:27</v>
      </c>
      <c r="D648" s="3" t="str">
        <f>[1]!FppDataPoint(JPYMktVal!F650,JPYMktVal!$A650,JPYMktVal!$B650,JPYMktVal!$C650)</f>
        <v>^Point~18219@19:23:22</v>
      </c>
      <c r="E648" s="3" t="str">
        <f>[1]!FppDataPoint(JPYMktVal!G650,JPYMktVal!$A650,JPYMktVal!$B650,JPYMktVal!$C650)</f>
        <v>^Point~23729@19:23:27</v>
      </c>
      <c r="F648" s="3" t="str">
        <f>[1]!FppDataPoint(JPYMktVal!H650,JPYMktVal!$A650,JPYMktVal!$B650,JPYMktVal!$C650)</f>
        <v>^Point~23900@19:23:27</v>
      </c>
      <c r="G648" s="3" t="str">
        <f>[1]!FppDataPoint(JPYMktVal!I650,JPYMktVal!$A650,JPYMktVal!$B650,JPYMktVal!$C650)</f>
        <v>^Point~21090@19:23:25</v>
      </c>
      <c r="H648" s="3" t="str">
        <f>[1]!FppDataPoint(JPYMktVal!J650,JPYMktVal!$A650,JPYMktVal!$B650,JPYMktVal!$C650)</f>
        <v>^Point~22640@19:23:26</v>
      </c>
      <c r="I648" s="3" t="str">
        <f>[1]!FppDataPoint(JPYMktVal!K650,JPYMktVal!$A650,JPYMktVal!$B650,JPYMktVal!$C650)</f>
        <v>^Point~21933@19:23:25</v>
      </c>
      <c r="J648" s="3" t="str">
        <f>[1]!FppDataPoint(JPYMktVal!L650,JPYMktVal!$A650,JPYMktVal!$B650,JPYMktVal!$C650)</f>
        <v>^Point~19512@19:23:23</v>
      </c>
      <c r="K648" s="3" t="str">
        <f>[1]!FppDataPoint(JPYMktVal!M650,JPYMktVal!$A650,JPYMktVal!$B650,JPYMktVal!$C650)</f>
        <v>^Point~22155@19:23:26</v>
      </c>
      <c r="L648" s="3" t="str">
        <f>[1]!FppDataPoint(JPYMktVal!N650,JPYMktVal!$A650,JPYMktVal!$B650,JPYMktVal!$C650)</f>
        <v>^Point~18191@19:23:22</v>
      </c>
      <c r="M648" s="3" t="str">
        <f>[1]!FppDataPoint(JPYMktVal!O650,JPYMktVal!$A650,JPYMktVal!$B650,JPYMktVal!$C650)</f>
        <v>^Point~22221@19:23:26</v>
      </c>
      <c r="N648" s="3" t="str">
        <f>[1]!FppDataPoint(JPYMktVal!P650,JPYMktVal!$A650,JPYMktVal!$B650,JPYMktVal!$C650)</f>
        <v>^Point~18755@19:23:23</v>
      </c>
      <c r="O648" s="3" t="str">
        <f>[1]!FppDataPoint(JPYMktVal!Q650,JPYMktVal!$A650,JPYMktVal!$B650,JPYMktVal!$C650)</f>
        <v>^Point~24168@19:23:27</v>
      </c>
      <c r="P648" s="3" t="str">
        <f>[1]!FppDataPoint(JPYMktVal!R650,JPYMktVal!$A650,JPYMktVal!$B650,JPYMktVal!$C650)</f>
        <v>^Point~23638@19:23:27</v>
      </c>
      <c r="Q648" s="3" t="str">
        <f>[1]!FppDataPoint(JPYMktVal!S650,JPYMktVal!$A650,JPYMktVal!$B650,JPYMktVal!$C650)</f>
        <v>^Point~21624@19:23:25</v>
      </c>
    </row>
    <row r="649" spans="1:17" x14ac:dyDescent="0.3">
      <c r="A649" s="4"/>
      <c r="B649" s="4" t="str">
        <f>[1]!FppDataPoint(JPYMktVal!E651:S651,JPYMktVal!$A651,,)</f>
        <v>^Point~21345@19:23:25</v>
      </c>
      <c r="C649" s="3" t="str">
        <f>[1]!FppDataPoint(JPYMktVal!E651,JPYMktVal!$A651,JPYMktVal!$B651,JPYMktVal!$C651)</f>
        <v>^Point~20666@19:23:24</v>
      </c>
      <c r="D649" s="3" t="str">
        <f>[1]!FppDataPoint(JPYMktVal!F651,JPYMktVal!$A651,JPYMktVal!$B651,JPYMktVal!$C651)</f>
        <v>^Point~24411@19:23:28</v>
      </c>
      <c r="E649" s="3" t="str">
        <f>[1]!FppDataPoint(JPYMktVal!G651,JPYMktVal!$A651,JPYMktVal!$B651,JPYMktVal!$C651)</f>
        <v>^Point~17916@19:23:22</v>
      </c>
      <c r="F649" s="3" t="str">
        <f>[1]!FppDataPoint(JPYMktVal!H651,JPYMktVal!$A651,JPYMktVal!$B651,JPYMktVal!$C651)</f>
        <v>^Point~23485@19:23:27</v>
      </c>
      <c r="G649" s="3" t="str">
        <f>[1]!FppDataPoint(JPYMktVal!I651,JPYMktVal!$A651,JPYMktVal!$B651,JPYMktVal!$C651)</f>
        <v>^Point~22227@19:23:26</v>
      </c>
      <c r="H649" s="3" t="str">
        <f>[1]!FppDataPoint(JPYMktVal!J651,JPYMktVal!$A651,JPYMktVal!$B651,JPYMktVal!$C651)</f>
        <v>^Point~22316@19:23:26</v>
      </c>
      <c r="I649" s="3" t="str">
        <f>[1]!FppDataPoint(JPYMktVal!K651,JPYMktVal!$A651,JPYMktVal!$B651,JPYMktVal!$C651)</f>
        <v>^Point~23298@19:23:26</v>
      </c>
      <c r="J649" s="3" t="str">
        <f>[1]!FppDataPoint(JPYMktVal!L651,JPYMktVal!$A651,JPYMktVal!$B651,JPYMktVal!$C651)</f>
        <v>^Point~19867@19:23:24</v>
      </c>
      <c r="K649" s="3" t="str">
        <f>[1]!FppDataPoint(JPYMktVal!M651,JPYMktVal!$A651,JPYMktVal!$B651,JPYMktVal!$C651)</f>
        <v>^Point~21231@19:23:25</v>
      </c>
      <c r="L649" s="3" t="str">
        <f>[1]!FppDataPoint(JPYMktVal!N651,JPYMktVal!$A651,JPYMktVal!$B651,JPYMktVal!$C651)</f>
        <v>^Point~21898@19:23:25</v>
      </c>
      <c r="M649" s="3" t="str">
        <f>[1]!FppDataPoint(JPYMktVal!O651,JPYMktVal!$A651,JPYMktVal!$B651,JPYMktVal!$C651)</f>
        <v>^Point~22754@19:23:26</v>
      </c>
      <c r="N649" s="3" t="str">
        <f>[1]!FppDataPoint(JPYMktVal!P651,JPYMktVal!$A651,JPYMktVal!$B651,JPYMktVal!$C651)</f>
        <v>^Point~23009@19:23:26</v>
      </c>
      <c r="O649" s="3" t="str">
        <f>[1]!FppDataPoint(JPYMktVal!Q651,JPYMktVal!$A651,JPYMktVal!$B651,JPYMktVal!$C651)</f>
        <v>^Point~20815@19:23:24</v>
      </c>
      <c r="P649" s="3" t="str">
        <f>[1]!FppDataPoint(JPYMktVal!R651,JPYMktVal!$A651,JPYMktVal!$B651,JPYMktVal!$C651)</f>
        <v>^Point~24324@19:23:27</v>
      </c>
      <c r="Q649" s="3" t="str">
        <f>[1]!FppDataPoint(JPYMktVal!S651,JPYMktVal!$A651,JPYMktVal!$B651,JPYMktVal!$C651)</f>
        <v>^Point~21886@19:23:25</v>
      </c>
    </row>
    <row r="650" spans="1:17" x14ac:dyDescent="0.3">
      <c r="A650" s="4"/>
      <c r="B650" s="4" t="str">
        <f>[1]!FppDataPoint(JPYMktVal!E652:S652,JPYMktVal!$A652,,)</f>
        <v>^Point~19955@19:23:24</v>
      </c>
      <c r="C650" s="3" t="str">
        <f>[1]!FppDataPoint(JPYMktVal!E652,JPYMktVal!$A652,JPYMktVal!$B652,JPYMktVal!$C652)</f>
        <v>^Point~20329@19:23:24</v>
      </c>
      <c r="D650" s="3" t="str">
        <f>[1]!FppDataPoint(JPYMktVal!F652,JPYMktVal!$A652,JPYMktVal!$B652,JPYMktVal!$C652)</f>
        <v>^Point~22098@19:23:25</v>
      </c>
      <c r="E650" s="3" t="str">
        <f>[1]!FppDataPoint(JPYMktVal!G652,JPYMktVal!$A652,JPYMktVal!$B652,JPYMktVal!$C652)</f>
        <v>^Point~18700@19:23:23</v>
      </c>
      <c r="F650" s="3" t="str">
        <f>[1]!FppDataPoint(JPYMktVal!H652,JPYMktVal!$A652,JPYMktVal!$B652,JPYMktVal!$C652)</f>
        <v>^Point~22598@19:23:26</v>
      </c>
      <c r="G650" s="3" t="str">
        <f>[1]!FppDataPoint(JPYMktVal!I652,JPYMktVal!$A652,JPYMktVal!$B652,JPYMktVal!$C652)</f>
        <v>^Point~19445@19:23:23</v>
      </c>
      <c r="H650" s="3" t="str">
        <f>[1]!FppDataPoint(JPYMktVal!J652,JPYMktVal!$A652,JPYMktVal!$B652,JPYMktVal!$C652)</f>
        <v>^Point~22980@19:23:26</v>
      </c>
      <c r="I650" s="3" t="str">
        <f>[1]!FppDataPoint(JPYMktVal!K652,JPYMktVal!$A652,JPYMktVal!$B652,JPYMktVal!$C652)</f>
        <v>^Point~21493@19:23:25</v>
      </c>
      <c r="J650" s="3" t="str">
        <f>[1]!FppDataPoint(JPYMktVal!L652,JPYMktVal!$A652,JPYMktVal!$B652,JPYMktVal!$C652)</f>
        <v>^Point~23728@19:23:27</v>
      </c>
      <c r="K650" s="3" t="str">
        <f>[1]!FppDataPoint(JPYMktVal!M652,JPYMktVal!$A652,JPYMktVal!$B652,JPYMktVal!$C652)</f>
        <v>^Point~23626@19:23:27</v>
      </c>
      <c r="L650" s="3" t="str">
        <f>[1]!FppDataPoint(JPYMktVal!N652,JPYMktVal!$A652,JPYMktVal!$B652,JPYMktVal!$C652)</f>
        <v>^Point~23885@19:23:27</v>
      </c>
      <c r="M650" s="3" t="str">
        <f>[1]!FppDataPoint(JPYMktVal!O652,JPYMktVal!$A652,JPYMktVal!$B652,JPYMktVal!$C652)</f>
        <v>^Point~19918@19:23:24</v>
      </c>
      <c r="N650" s="3" t="str">
        <f>[1]!FppDataPoint(JPYMktVal!P652,JPYMktVal!$A652,JPYMktVal!$B652,JPYMktVal!$C652)</f>
        <v>^Point~23016@19:23:26</v>
      </c>
      <c r="O650" s="3" t="str">
        <f>[1]!FppDataPoint(JPYMktVal!Q652,JPYMktVal!$A652,JPYMktVal!$B652,JPYMktVal!$C652)</f>
        <v>^Point~21106@19:23:25</v>
      </c>
      <c r="P650" s="3" t="str">
        <f>[1]!FppDataPoint(JPYMktVal!R652,JPYMktVal!$A652,JPYMktVal!$B652,JPYMktVal!$C652)</f>
        <v>^Point~24669@19:23:28</v>
      </c>
      <c r="Q650" s="3" t="str">
        <f>[1]!FppDataPoint(JPYMktVal!S652,JPYMktVal!$A652,JPYMktVal!$B652,JPYMktVal!$C652)</f>
        <v>^Point~23121@19:23:26</v>
      </c>
    </row>
    <row r="651" spans="1:17" x14ac:dyDescent="0.3">
      <c r="A651" s="4"/>
      <c r="B651" s="4" t="str">
        <f>[1]!FppDataPoint(JPYMktVal!E653:S653,JPYMktVal!$A653,,)</f>
        <v>^Point~22315@19:23:26</v>
      </c>
      <c r="C651" s="3" t="str">
        <f>[1]!FppDataPoint(JPYMktVal!E653,JPYMktVal!$A653,JPYMktVal!$B653,JPYMktVal!$C653)</f>
        <v>^Point~23818@19:23:27</v>
      </c>
      <c r="D651" s="3" t="str">
        <f>[1]!FppDataPoint(JPYMktVal!F653,JPYMktVal!$A653,JPYMktVal!$B653,JPYMktVal!$C653)</f>
        <v>^Point~22499@19:23:26</v>
      </c>
      <c r="E651" s="3" t="str">
        <f>[1]!FppDataPoint(JPYMktVal!G653,JPYMktVal!$A653,JPYMktVal!$B653,JPYMktVal!$C653)</f>
        <v>^Point~20877@19:23:25</v>
      </c>
      <c r="F651" s="3" t="str">
        <f>[1]!FppDataPoint(JPYMktVal!H653,JPYMktVal!$A653,JPYMktVal!$B653,JPYMktVal!$C653)</f>
        <v>^Point~22409@19:23:26</v>
      </c>
      <c r="G651" s="3" t="str">
        <f>[1]!FppDataPoint(JPYMktVal!I653,JPYMktVal!$A653,JPYMktVal!$B653,JPYMktVal!$C653)</f>
        <v>^Point~21370@19:23:25</v>
      </c>
      <c r="H651" s="3" t="str">
        <f>[1]!FppDataPoint(JPYMktVal!J653,JPYMktVal!$A653,JPYMktVal!$B653,JPYMktVal!$C653)</f>
        <v>^Point~23921@19:23:27</v>
      </c>
      <c r="I651" s="3" t="str">
        <f>[1]!FppDataPoint(JPYMktVal!K653,JPYMktVal!$A653,JPYMktVal!$B653,JPYMktVal!$C653)</f>
        <v>^Point~24445@19:23:28</v>
      </c>
      <c r="J651" s="3" t="str">
        <f>[1]!FppDataPoint(JPYMktVal!L653,JPYMktVal!$A653,JPYMktVal!$B653,JPYMktVal!$C653)</f>
        <v>^Point~22994@19:23:26</v>
      </c>
      <c r="K651" s="3" t="str">
        <f>[1]!FppDataPoint(JPYMktVal!M653,JPYMktVal!$A653,JPYMktVal!$B653,JPYMktVal!$C653)</f>
        <v>^Point~21855@19:23:25</v>
      </c>
      <c r="L651" s="3" t="str">
        <f>[1]!FppDataPoint(JPYMktVal!N653,JPYMktVal!$A653,JPYMktVal!$B653,JPYMktVal!$C653)</f>
        <v>^Point~21027@19:23:25</v>
      </c>
      <c r="M651" s="3" t="str">
        <f>[1]!FppDataPoint(JPYMktVal!O653,JPYMktVal!$A653,JPYMktVal!$B653,JPYMktVal!$C653)</f>
        <v>^Point~18426@19:23:23</v>
      </c>
      <c r="N651" s="3" t="str">
        <f>[1]!FppDataPoint(JPYMktVal!P653,JPYMktVal!$A653,JPYMktVal!$B653,JPYMktVal!$C653)</f>
        <v>^Point~17927@19:23:22</v>
      </c>
      <c r="O651" s="3" t="str">
        <f>[1]!FppDataPoint(JPYMktVal!Q653,JPYMktVal!$A653,JPYMktVal!$B653,JPYMktVal!$C653)</f>
        <v>^Point~19337@19:23:23</v>
      </c>
      <c r="P651" s="3" t="str">
        <f>[1]!FppDataPoint(JPYMktVal!R653,JPYMktVal!$A653,JPYMktVal!$B653,JPYMktVal!$C653)</f>
        <v>^Point~23220@19:23:26</v>
      </c>
      <c r="Q651" s="3" t="str">
        <f>[1]!FppDataPoint(JPYMktVal!S653,JPYMktVal!$A653,JPYMktVal!$B653,JPYMktVal!$C653)</f>
        <v>^Point~23364@19:23:26</v>
      </c>
    </row>
    <row r="652" spans="1:17" x14ac:dyDescent="0.3">
      <c r="A652" s="4"/>
      <c r="B652" s="4" t="str">
        <f>[1]!FppDataPoint(JPYMktVal!E654:S654,JPYMktVal!$A654,,)</f>
        <v>^Point~24551@19:23:28</v>
      </c>
      <c r="C652" s="3" t="str">
        <f>[1]!FppDataPoint(JPYMktVal!E654,JPYMktVal!$A654,JPYMktVal!$B654,JPYMktVal!$C654)</f>
        <v>^Point~24030@19:23:27</v>
      </c>
      <c r="D652" s="3" t="str">
        <f>[1]!FppDataPoint(JPYMktVal!F654,JPYMktVal!$A654,JPYMktVal!$B654,JPYMktVal!$C654)</f>
        <v>^Point~22555@19:23:26</v>
      </c>
      <c r="E652" s="3" t="str">
        <f>[1]!FppDataPoint(JPYMktVal!G654,JPYMktVal!$A654,JPYMktVal!$B654,JPYMktVal!$C654)</f>
        <v>^Point~18311@19:23:22</v>
      </c>
      <c r="F652" s="3" t="str">
        <f>[1]!FppDataPoint(JPYMktVal!H654,JPYMktVal!$A654,JPYMktVal!$B654,JPYMktVal!$C654)</f>
        <v>^Point~20022@19:23:24</v>
      </c>
      <c r="G652" s="3" t="str">
        <f>[1]!FppDataPoint(JPYMktVal!I654,JPYMktVal!$A654,JPYMktVal!$B654,JPYMktVal!$C654)</f>
        <v>^Point~22460@19:23:26</v>
      </c>
      <c r="H652" s="3" t="str">
        <f>[1]!FppDataPoint(JPYMktVal!J654,JPYMktVal!$A654,JPYMktVal!$B654,JPYMktVal!$C654)</f>
        <v>^Point~22245@19:23:26</v>
      </c>
      <c r="I652" s="3" t="str">
        <f>[1]!FppDataPoint(JPYMktVal!K654,JPYMktVal!$A654,JPYMktVal!$B654,JPYMktVal!$C654)</f>
        <v>^Point~24554@19:23:28</v>
      </c>
      <c r="J652" s="3" t="str">
        <f>[1]!FppDataPoint(JPYMktVal!L654,JPYMktVal!$A654,JPYMktVal!$B654,JPYMktVal!$C654)</f>
        <v>^Point~23094@19:23:26</v>
      </c>
      <c r="K652" s="3" t="str">
        <f>[1]!FppDataPoint(JPYMktVal!M654,JPYMktVal!$A654,JPYMktVal!$B654,JPYMktVal!$C654)</f>
        <v>^Point~22289@19:23:26</v>
      </c>
      <c r="L652" s="3" t="str">
        <f>[1]!FppDataPoint(JPYMktVal!N654,JPYMktVal!$A654,JPYMktVal!$B654,JPYMktVal!$C654)</f>
        <v>^Point~24265@19:23:27</v>
      </c>
      <c r="M652" s="3" t="str">
        <f>[1]!FppDataPoint(JPYMktVal!O654,JPYMktVal!$A654,JPYMktVal!$B654,JPYMktVal!$C654)</f>
        <v>^Point~24353@19:23:27</v>
      </c>
      <c r="N652" s="3" t="str">
        <f>[1]!FppDataPoint(JPYMktVal!P654,JPYMktVal!$A654,JPYMktVal!$B654,JPYMktVal!$C654)</f>
        <v>^Point~23499@19:23:27</v>
      </c>
      <c r="O652" s="3" t="str">
        <f>[1]!FppDataPoint(JPYMktVal!Q654,JPYMktVal!$A654,JPYMktVal!$B654,JPYMktVal!$C654)</f>
        <v>^Point~18882@19:23:23</v>
      </c>
      <c r="P652" s="3" t="str">
        <f>[1]!FppDataPoint(JPYMktVal!R654,JPYMktVal!$A654,JPYMktVal!$B654,JPYMktVal!$C654)</f>
        <v>^Point~21103@19:23:25</v>
      </c>
      <c r="Q652" s="3" t="str">
        <f>[1]!FppDataPoint(JPYMktVal!S654,JPYMktVal!$A654,JPYMktVal!$B654,JPYMktVal!$C654)</f>
        <v>^Point~22610@19:23:26</v>
      </c>
    </row>
    <row r="653" spans="1:17" x14ac:dyDescent="0.3">
      <c r="A653" s="4"/>
      <c r="B653" s="4" t="str">
        <f>[1]!FppDataPoint(JPYMktVal!E655:S655,JPYMktVal!$A655,,)</f>
        <v>^Point~19941@19:23:24</v>
      </c>
      <c r="C653" s="3" t="str">
        <f>[1]!FppDataPoint(JPYMktVal!E655,JPYMktVal!$A655,JPYMktVal!$B655,JPYMktVal!$C655)</f>
        <v>^Point~20977@19:23:25</v>
      </c>
      <c r="D653" s="3" t="str">
        <f>[1]!FppDataPoint(JPYMktVal!F655,JPYMktVal!$A655,JPYMktVal!$B655,JPYMktVal!$C655)</f>
        <v>^Point~18319@19:23:22</v>
      </c>
      <c r="E653" s="3" t="str">
        <f>[1]!FppDataPoint(JPYMktVal!G655,JPYMktVal!$A655,JPYMktVal!$B655,JPYMktVal!$C655)</f>
        <v>^Point~23586@19:23:27</v>
      </c>
      <c r="F653" s="3" t="str">
        <f>[1]!FppDataPoint(JPYMktVal!H655,JPYMktVal!$A655,JPYMktVal!$B655,JPYMktVal!$C655)</f>
        <v>^Point~17195@19:23:21</v>
      </c>
      <c r="G653" s="3" t="str">
        <f>[1]!FppDataPoint(JPYMktVal!I655,JPYMktVal!$A655,JPYMktVal!$B655,JPYMktVal!$C655)</f>
        <v>^Point~18741@19:23:23</v>
      </c>
      <c r="H653" s="3" t="str">
        <f>[1]!FppDataPoint(JPYMktVal!J655,JPYMktVal!$A655,JPYMktVal!$B655,JPYMktVal!$C655)</f>
        <v>^Point~24659@19:23:28</v>
      </c>
      <c r="I653" s="3" t="str">
        <f>[1]!FppDataPoint(JPYMktVal!K655,JPYMktVal!$A655,JPYMktVal!$B655,JPYMktVal!$C655)</f>
        <v>^Point~21050@19:23:25</v>
      </c>
      <c r="J653" s="3" t="str">
        <f>[1]!FppDataPoint(JPYMktVal!L655,JPYMktVal!$A655,JPYMktVal!$B655,JPYMktVal!$C655)</f>
        <v>^Point~21603@19:23:25</v>
      </c>
      <c r="K653" s="3" t="str">
        <f>[1]!FppDataPoint(JPYMktVal!M655,JPYMktVal!$A655,JPYMktVal!$B655,JPYMktVal!$C655)</f>
        <v>^Point~19916@19:23:24</v>
      </c>
      <c r="L653" s="3" t="str">
        <f>[1]!FppDataPoint(JPYMktVal!N655,JPYMktVal!$A655,JPYMktVal!$B655,JPYMktVal!$C655)</f>
        <v>^Point~19785@19:23:24</v>
      </c>
      <c r="M653" s="3" t="str">
        <f>[1]!FppDataPoint(JPYMktVal!O655,JPYMktVal!$A655,JPYMktVal!$B655,JPYMktVal!$C655)</f>
        <v>^Point~18318@19:23:22</v>
      </c>
      <c r="N653" s="3" t="str">
        <f>[1]!FppDataPoint(JPYMktVal!P655,JPYMktVal!$A655,JPYMktVal!$B655,JPYMktVal!$C655)</f>
        <v>^Point~21851@19:23:25</v>
      </c>
      <c r="O653" s="3" t="str">
        <f>[1]!FppDataPoint(JPYMktVal!Q655,JPYMktVal!$A655,JPYMktVal!$B655,JPYMktVal!$C655)</f>
        <v>^Point~20349@19:23:24</v>
      </c>
      <c r="P653" s="3" t="str">
        <f>[1]!FppDataPoint(JPYMktVal!R655,JPYMktVal!$A655,JPYMktVal!$B655,JPYMktVal!$C655)</f>
        <v>^Point~24117@19:23:27</v>
      </c>
      <c r="Q653" s="3" t="str">
        <f>[1]!FppDataPoint(JPYMktVal!S655,JPYMktVal!$A655,JPYMktVal!$B655,JPYMktVal!$C655)</f>
        <v>^Point~24139@19:23:27</v>
      </c>
    </row>
    <row r="654" spans="1:17" x14ac:dyDescent="0.3">
      <c r="A654" s="4"/>
      <c r="B654" s="4" t="str">
        <f>[1]!FppDataPoint(JPYMktVal!E656:S656,JPYMktVal!$A656,,)</f>
        <v>^Point~23668@19:23:27</v>
      </c>
      <c r="C654" s="3" t="str">
        <f>[1]!FppDataPoint(JPYMktVal!E656,JPYMktVal!$A656,JPYMktVal!$B656,JPYMktVal!$C656)</f>
        <v>^Point~22613@19:23:26</v>
      </c>
      <c r="D654" s="3" t="str">
        <f>[1]!FppDataPoint(JPYMktVal!F656,JPYMktVal!$A656,JPYMktVal!$B656,JPYMktVal!$C656)</f>
        <v>^Point~24167@19:23:27</v>
      </c>
      <c r="E654" s="3" t="str">
        <f>[1]!FppDataPoint(JPYMktVal!G656,JPYMktVal!$A656,JPYMktVal!$B656,JPYMktVal!$C656)</f>
        <v>^Point~22998@19:23:26</v>
      </c>
      <c r="F654" s="3" t="str">
        <f>[1]!FppDataPoint(JPYMktVal!H656,JPYMktVal!$A656,JPYMktVal!$B656,JPYMktVal!$C656)</f>
        <v>^Point~20085@19:23:24</v>
      </c>
      <c r="G654" s="3" t="str">
        <f>[1]!FppDataPoint(JPYMktVal!I656,JPYMktVal!$A656,JPYMktVal!$B656,JPYMktVal!$C656)</f>
        <v>^Point~16405@19:23:21</v>
      </c>
      <c r="H654" s="3" t="str">
        <f>[1]!FppDataPoint(JPYMktVal!J656,JPYMktVal!$A656,JPYMktVal!$B656,JPYMktVal!$C656)</f>
        <v>^Point~21484@19:23:25</v>
      </c>
      <c r="I654" s="3" t="str">
        <f>[1]!FppDataPoint(JPYMktVal!K656,JPYMktVal!$A656,JPYMktVal!$B656,JPYMktVal!$C656)</f>
        <v>^Point~24764@19:23:28</v>
      </c>
      <c r="J654" s="3" t="str">
        <f>[1]!FppDataPoint(JPYMktVal!L656,JPYMktVal!$A656,JPYMktVal!$B656,JPYMktVal!$C656)</f>
        <v>^Point~23941@19:23:27</v>
      </c>
      <c r="K654" s="3" t="str">
        <f>[1]!FppDataPoint(JPYMktVal!M656,JPYMktVal!$A656,JPYMktVal!$B656,JPYMktVal!$C656)</f>
        <v>^Point~20106@19:23:24</v>
      </c>
      <c r="L654" s="3" t="str">
        <f>[1]!FppDataPoint(JPYMktVal!N656,JPYMktVal!$A656,JPYMktVal!$B656,JPYMktVal!$C656)</f>
        <v>^Point~21893@19:23:25</v>
      </c>
      <c r="M654" s="3" t="str">
        <f>[1]!FppDataPoint(JPYMktVal!O656,JPYMktVal!$A656,JPYMktVal!$B656,JPYMktVal!$C656)</f>
        <v>^Point~19936@19:23:24</v>
      </c>
      <c r="N654" s="3" t="str">
        <f>[1]!FppDataPoint(JPYMktVal!P656,JPYMktVal!$A656,JPYMktVal!$B656,JPYMktVal!$C656)</f>
        <v>^Point~18418@19:23:23</v>
      </c>
      <c r="O654" s="3" t="str">
        <f>[1]!FppDataPoint(JPYMktVal!Q656,JPYMktVal!$A656,JPYMktVal!$B656,JPYMktVal!$C656)</f>
        <v>^Point~23204@19:23:26</v>
      </c>
      <c r="P654" s="3" t="str">
        <f>[1]!FppDataPoint(JPYMktVal!R656,JPYMktVal!$A656,JPYMktVal!$B656,JPYMktVal!$C656)</f>
        <v>^Point~24046@19:23:27</v>
      </c>
      <c r="Q654" s="3" t="str">
        <f>[1]!FppDataPoint(JPYMktVal!S656,JPYMktVal!$A656,JPYMktVal!$B656,JPYMktVal!$C656)</f>
        <v>^Point~23091@19:23:26</v>
      </c>
    </row>
    <row r="655" spans="1:17" x14ac:dyDescent="0.3">
      <c r="A655" s="4"/>
      <c r="B655" s="4" t="str">
        <f>[1]!FppDataPoint(JPYMktVal!E657:S657,JPYMktVal!$A657,,)</f>
        <v>^Point~18078@19:23:22</v>
      </c>
      <c r="C655" s="3" t="str">
        <f>[1]!FppDataPoint(JPYMktVal!E657,JPYMktVal!$A657,JPYMktVal!$B657,JPYMktVal!$C657)</f>
        <v>^Point~23628@19:23:27</v>
      </c>
      <c r="D655" s="3" t="str">
        <f>[1]!FppDataPoint(JPYMktVal!F657,JPYMktVal!$A657,JPYMktVal!$B657,JPYMktVal!$C657)</f>
        <v>^Point~23399@19:23:27</v>
      </c>
      <c r="E655" s="3" t="str">
        <f>[1]!FppDataPoint(JPYMktVal!G657,JPYMktVal!$A657,JPYMktVal!$B657,JPYMktVal!$C657)</f>
        <v>^Point~19837@19:23:24</v>
      </c>
      <c r="F655" s="3" t="str">
        <f>[1]!FppDataPoint(JPYMktVal!H657,JPYMktVal!$A657,JPYMktVal!$B657,JPYMktVal!$C657)</f>
        <v>^Point~23469@19:23:27</v>
      </c>
      <c r="G655" s="3" t="str">
        <f>[1]!FppDataPoint(JPYMktVal!I657,JPYMktVal!$A657,JPYMktVal!$B657,JPYMktVal!$C657)</f>
        <v>^Point~20883@19:23:25</v>
      </c>
      <c r="H655" s="3" t="str">
        <f>[1]!FppDataPoint(JPYMktVal!J657,JPYMktVal!$A657,JPYMktVal!$B657,JPYMktVal!$C657)</f>
        <v>^Point~20714@19:23:24</v>
      </c>
      <c r="I655" s="3" t="str">
        <f>[1]!FppDataPoint(JPYMktVal!K657,JPYMktVal!$A657,JPYMktVal!$B657,JPYMktVal!$C657)</f>
        <v>^Point~21462@19:23:25</v>
      </c>
      <c r="J655" s="3" t="str">
        <f>[1]!FppDataPoint(JPYMktVal!L657,JPYMktVal!$A657,JPYMktVal!$B657,JPYMktVal!$C657)</f>
        <v>^Point~19447@19:23:23</v>
      </c>
      <c r="K655" s="3" t="str">
        <f>[1]!FppDataPoint(JPYMktVal!M657,JPYMktVal!$A657,JPYMktVal!$B657,JPYMktVal!$C657)</f>
        <v>^Point~24624@19:23:28</v>
      </c>
      <c r="L655" s="3" t="str">
        <f>[1]!FppDataPoint(JPYMktVal!N657,JPYMktVal!$A657,JPYMktVal!$B657,JPYMktVal!$C657)</f>
        <v>^Point~22572@19:23:26</v>
      </c>
      <c r="M655" s="3" t="str">
        <f>[1]!FppDataPoint(JPYMktVal!O657,JPYMktVal!$A657,JPYMktVal!$B657,JPYMktVal!$C657)</f>
        <v>^Point~23994@19:23:27</v>
      </c>
      <c r="N655" s="3" t="str">
        <f>[1]!FppDataPoint(JPYMktVal!P657,JPYMktVal!$A657,JPYMktVal!$B657,JPYMktVal!$C657)</f>
        <v>^Point~21094@19:23:25</v>
      </c>
      <c r="O655" s="3" t="str">
        <f>[1]!FppDataPoint(JPYMktVal!Q657,JPYMktVal!$A657,JPYMktVal!$B657,JPYMktVal!$C657)</f>
        <v>^Point~23258@19:23:26</v>
      </c>
      <c r="P655" s="3" t="str">
        <f>[1]!FppDataPoint(JPYMktVal!R657,JPYMktVal!$A657,JPYMktVal!$B657,JPYMktVal!$C657)</f>
        <v>^Point~24672@19:23:28</v>
      </c>
      <c r="Q655" s="3" t="str">
        <f>[1]!FppDataPoint(JPYMktVal!S657,JPYMktVal!$A657,JPYMktVal!$B657,JPYMktVal!$C657)</f>
        <v>^Point~19182@19:23:23</v>
      </c>
    </row>
    <row r="656" spans="1:17" x14ac:dyDescent="0.3">
      <c r="A656" s="4"/>
      <c r="B656" s="4" t="str">
        <f>[1]!FppDataPoint(JPYMktVal!E658:S658,JPYMktVal!$A658,,)</f>
        <v>^Point~20259@19:23:24</v>
      </c>
      <c r="C656" s="3" t="str">
        <f>[1]!FppDataPoint(JPYMktVal!E658,JPYMktVal!$A658,JPYMktVal!$B658,JPYMktVal!$C658)</f>
        <v>^Point~24276@19:23:27</v>
      </c>
      <c r="D656" s="3" t="str">
        <f>[1]!FppDataPoint(JPYMktVal!F658,JPYMktVal!$A658,JPYMktVal!$B658,JPYMktVal!$C658)</f>
        <v>^Point~20554@19:23:24</v>
      </c>
      <c r="E656" s="3" t="str">
        <f>[1]!FppDataPoint(JPYMktVal!G658,JPYMktVal!$A658,JPYMktVal!$B658,JPYMktVal!$C658)</f>
        <v>^Point~19847@19:23:24</v>
      </c>
      <c r="F656" s="3" t="str">
        <f>[1]!FppDataPoint(JPYMktVal!H658,JPYMktVal!$A658,JPYMktVal!$B658,JPYMktVal!$C658)</f>
        <v>^Point~23280@19:23:26</v>
      </c>
      <c r="G656" s="3" t="str">
        <f>[1]!FppDataPoint(JPYMktVal!I658,JPYMktVal!$A658,JPYMktVal!$B658,JPYMktVal!$C658)</f>
        <v>^Point~22968@19:23:26</v>
      </c>
      <c r="H656" s="3" t="str">
        <f>[1]!FppDataPoint(JPYMktVal!J658,JPYMktVal!$A658,JPYMktVal!$B658,JPYMktVal!$C658)</f>
        <v>^Point~23326@19:23:26</v>
      </c>
      <c r="I656" s="3" t="str">
        <f>[1]!FppDataPoint(JPYMktVal!K658,JPYMktVal!$A658,JPYMktVal!$B658,JPYMktVal!$C658)</f>
        <v>^Point~22701@19:23:26</v>
      </c>
      <c r="J656" s="3" t="str">
        <f>[1]!FppDataPoint(JPYMktVal!L658,JPYMktVal!$A658,JPYMktVal!$B658,JPYMktVal!$C658)</f>
        <v>^Point~21017@19:23:25</v>
      </c>
      <c r="K656" s="3" t="str">
        <f>[1]!FppDataPoint(JPYMktVal!M658,JPYMktVal!$A658,JPYMktVal!$B658,JPYMktVal!$C658)</f>
        <v>^Point~24609@19:23:28</v>
      </c>
      <c r="L656" s="3" t="str">
        <f>[1]!FppDataPoint(JPYMktVal!N658,JPYMktVal!$A658,JPYMktVal!$B658,JPYMktVal!$C658)</f>
        <v>^Point~23425@19:23:27</v>
      </c>
      <c r="M656" s="3" t="str">
        <f>[1]!FppDataPoint(JPYMktVal!O658,JPYMktVal!$A658,JPYMktVal!$B658,JPYMktVal!$C658)</f>
        <v>^Point~23762@19:23:27</v>
      </c>
      <c r="N656" s="3" t="str">
        <f>[1]!FppDataPoint(JPYMktVal!P658,JPYMktVal!$A658,JPYMktVal!$B658,JPYMktVal!$C658)</f>
        <v>^Point~22947@19:23:26</v>
      </c>
      <c r="O656" s="3" t="str">
        <f>[1]!FppDataPoint(JPYMktVal!Q658,JPYMktVal!$A658,JPYMktVal!$B658,JPYMktVal!$C658)</f>
        <v>^Point~22154@19:23:26</v>
      </c>
      <c r="P656" s="3" t="str">
        <f>[1]!FppDataPoint(JPYMktVal!R658,JPYMktVal!$A658,JPYMktVal!$B658,JPYMktVal!$C658)</f>
        <v>^Point~24248@19:23:27</v>
      </c>
      <c r="Q656" s="3" t="str">
        <f>[1]!FppDataPoint(JPYMktVal!S658,JPYMktVal!$A658,JPYMktVal!$B658,JPYMktVal!$C658)</f>
        <v>^Point~20990@19:23:25</v>
      </c>
    </row>
    <row r="657" spans="1:17" x14ac:dyDescent="0.3">
      <c r="A657" s="4"/>
      <c r="B657" s="4" t="str">
        <f>[1]!FppDataPoint(JPYMktVal!E659:S659,JPYMktVal!$A659,,)</f>
        <v>^Point~20217@19:23:24</v>
      </c>
      <c r="C657" s="3" t="str">
        <f>[1]!FppDataPoint(JPYMktVal!E659,JPYMktVal!$A659,JPYMktVal!$B659,JPYMktVal!$C659)</f>
        <v>^Point~24398@19:23:28</v>
      </c>
      <c r="D657" s="3" t="str">
        <f>[1]!FppDataPoint(JPYMktVal!F659,JPYMktVal!$A659,JPYMktVal!$B659,JPYMktVal!$C659)</f>
        <v>^Point~19232@19:23:23</v>
      </c>
      <c r="E657" s="3" t="str">
        <f>[1]!FppDataPoint(JPYMktVal!G659,JPYMktVal!$A659,JPYMktVal!$B659,JPYMktVal!$C659)</f>
        <v>^Point~23392@19:23:27</v>
      </c>
      <c r="F657" s="3" t="str">
        <f>[1]!FppDataPoint(JPYMktVal!H659,JPYMktVal!$A659,JPYMktVal!$B659,JPYMktVal!$C659)</f>
        <v>^Point~24384@19:23:27</v>
      </c>
      <c r="G657" s="3" t="str">
        <f>[1]!FppDataPoint(JPYMktVal!I659,JPYMktVal!$A659,JPYMktVal!$B659,JPYMktVal!$C659)</f>
        <v>^Point~19228@19:23:23</v>
      </c>
      <c r="H657" s="3" t="str">
        <f>[1]!FppDataPoint(JPYMktVal!J659,JPYMktVal!$A659,JPYMktVal!$B659,JPYMktVal!$C659)</f>
        <v>^Point~18679@19:23:23</v>
      </c>
      <c r="I657" s="3" t="str">
        <f>[1]!FppDataPoint(JPYMktVal!K659,JPYMktVal!$A659,JPYMktVal!$B659,JPYMktVal!$C659)</f>
        <v>^Point~17886@19:23:22</v>
      </c>
      <c r="J657" s="3" t="str">
        <f>[1]!FppDataPoint(JPYMktVal!L659,JPYMktVal!$A659,JPYMktVal!$B659,JPYMktVal!$C659)</f>
        <v>^Point~19352@19:23:23</v>
      </c>
      <c r="K657" s="3" t="str">
        <f>[1]!FppDataPoint(JPYMktVal!M659,JPYMktVal!$A659,JPYMktVal!$B659,JPYMktVal!$C659)</f>
        <v>^Point~23935@19:23:27</v>
      </c>
      <c r="L657" s="3" t="str">
        <f>[1]!FppDataPoint(JPYMktVal!N659,JPYMktVal!$A659,JPYMktVal!$B659,JPYMktVal!$C659)</f>
        <v>^Point~23211@19:23:26</v>
      </c>
      <c r="M657" s="3" t="str">
        <f>[1]!FppDataPoint(JPYMktVal!O659,JPYMktVal!$A659,JPYMktVal!$B659,JPYMktVal!$C659)</f>
        <v>^Point~20527@19:23:24</v>
      </c>
      <c r="N657" s="3" t="str">
        <f>[1]!FppDataPoint(JPYMktVal!P659,JPYMktVal!$A659,JPYMktVal!$B659,JPYMktVal!$C659)</f>
        <v>^Point~23483@19:23:27</v>
      </c>
      <c r="O657" s="3" t="str">
        <f>[1]!FppDataPoint(JPYMktVal!Q659,JPYMktVal!$A659,JPYMktVal!$B659,JPYMktVal!$C659)</f>
        <v>^Point~24698@19:23:28</v>
      </c>
      <c r="P657" s="3" t="str">
        <f>[1]!FppDataPoint(JPYMktVal!R659,JPYMktVal!$A659,JPYMktVal!$B659,JPYMktVal!$C659)</f>
        <v>^Point~24484@19:23:28</v>
      </c>
      <c r="Q657" s="3" t="str">
        <f>[1]!FppDataPoint(JPYMktVal!S659,JPYMktVal!$A659,JPYMktVal!$B659,JPYMktVal!$C659)</f>
        <v>^Point~21752@19:23:25</v>
      </c>
    </row>
    <row r="658" spans="1:17" x14ac:dyDescent="0.3">
      <c r="A658" s="4"/>
      <c r="B658" s="4" t="str">
        <f>[1]!FppDataPoint(JPYMktVal!E660:S660,JPYMktVal!$A660,,)</f>
        <v>^Point~21887@19:23:25</v>
      </c>
      <c r="C658" s="3" t="str">
        <f>[1]!FppDataPoint(JPYMktVal!E660,JPYMktVal!$A660,JPYMktVal!$B660,JPYMktVal!$C660)</f>
        <v>^Point~21315@19:23:25</v>
      </c>
      <c r="D658" s="3" t="str">
        <f>[1]!FppDataPoint(JPYMktVal!F660,JPYMktVal!$A660,JPYMktVal!$B660,JPYMktVal!$C660)</f>
        <v>^Point~23614@19:23:27</v>
      </c>
      <c r="E658" s="3" t="str">
        <f>[1]!FppDataPoint(JPYMktVal!G660,JPYMktVal!$A660,JPYMktVal!$B660,JPYMktVal!$C660)</f>
        <v>^Point~17361@19:23:21</v>
      </c>
      <c r="F658" s="3" t="str">
        <f>[1]!FppDataPoint(JPYMktVal!H660,JPYMktVal!$A660,JPYMktVal!$B660,JPYMktVal!$C660)</f>
        <v>^Point~20514@19:23:24</v>
      </c>
      <c r="G658" s="3" t="str">
        <f>[1]!FppDataPoint(JPYMktVal!I660,JPYMktVal!$A660,JPYMktVal!$B660,JPYMktVal!$C660)</f>
        <v>^Point~21043@19:23:25</v>
      </c>
      <c r="H658" s="3" t="str">
        <f>[1]!FppDataPoint(JPYMktVal!J660,JPYMktVal!$A660,JPYMktVal!$B660,JPYMktVal!$C660)</f>
        <v>^Point~22064@19:23:25</v>
      </c>
      <c r="I658" s="3" t="str">
        <f>[1]!FppDataPoint(JPYMktVal!K660,JPYMktVal!$A660,JPYMktVal!$B660,JPYMktVal!$C660)</f>
        <v>^Point~18210@19:23:22</v>
      </c>
      <c r="J658" s="3" t="str">
        <f>[1]!FppDataPoint(JPYMktVal!L660,JPYMktVal!$A660,JPYMktVal!$B660,JPYMktVal!$C660)</f>
        <v>^Point~20084@19:23:24</v>
      </c>
      <c r="K658" s="3" t="str">
        <f>[1]!FppDataPoint(JPYMktVal!M660,JPYMktVal!$A660,JPYMktVal!$B660,JPYMktVal!$C660)</f>
        <v>^Point~18824@19:23:23</v>
      </c>
      <c r="L658" s="3" t="str">
        <f>[1]!FppDataPoint(JPYMktVal!N660,JPYMktVal!$A660,JPYMktVal!$B660,JPYMktVal!$C660)</f>
        <v>^Point~23978@19:23:27</v>
      </c>
      <c r="M658" s="3" t="str">
        <f>[1]!FppDataPoint(JPYMktVal!O660,JPYMktVal!$A660,JPYMktVal!$B660,JPYMktVal!$C660)</f>
        <v>^Point~22005@19:23:25</v>
      </c>
      <c r="N658" s="3" t="str">
        <f>[1]!FppDataPoint(JPYMktVal!P660,JPYMktVal!$A660,JPYMktVal!$B660,JPYMktVal!$C660)</f>
        <v>^Point~17946@19:23:22</v>
      </c>
      <c r="O658" s="3" t="str">
        <f>[1]!FppDataPoint(JPYMktVal!Q660,JPYMktVal!$A660,JPYMktVal!$B660,JPYMktVal!$C660)</f>
        <v>^Point~23821@19:23:27</v>
      </c>
      <c r="P658" s="3" t="str">
        <f>[1]!FppDataPoint(JPYMktVal!R660,JPYMktVal!$A660,JPYMktVal!$B660,JPYMktVal!$C660)</f>
        <v>^Point~22871@19:23:26</v>
      </c>
      <c r="Q658" s="3" t="str">
        <f>[1]!FppDataPoint(JPYMktVal!S660,JPYMktVal!$A660,JPYMktVal!$B660,JPYMktVal!$C660)</f>
        <v>^Point~21516@19:23:25</v>
      </c>
    </row>
    <row r="659" spans="1:17" x14ac:dyDescent="0.3">
      <c r="A659" s="4"/>
      <c r="B659" s="4" t="str">
        <f>[1]!FppDataPoint(JPYMktVal!E661:S661,JPYMktVal!$A661,,)</f>
        <v>^Point~20315@19:23:24</v>
      </c>
      <c r="C659" s="3" t="str">
        <f>[1]!FppDataPoint(JPYMktVal!E661,JPYMktVal!$A661,JPYMktVal!$B661,JPYMktVal!$C661)</f>
        <v>^Point~21338@19:23:25</v>
      </c>
      <c r="D659" s="3" t="str">
        <f>[1]!FppDataPoint(JPYMktVal!F661,JPYMktVal!$A661,JPYMktVal!$B661,JPYMktVal!$C661)</f>
        <v>^Point~22915@19:23:26</v>
      </c>
      <c r="E659" s="3" t="str">
        <f>[1]!FppDataPoint(JPYMktVal!G661,JPYMktVal!$A661,JPYMktVal!$B661,JPYMktVal!$C661)</f>
        <v>^Point~22331@19:23:26</v>
      </c>
      <c r="F659" s="3" t="str">
        <f>[1]!FppDataPoint(JPYMktVal!H661,JPYMktVal!$A661,JPYMktVal!$B661,JPYMktVal!$C661)</f>
        <v>^Point~20478@19:23:24</v>
      </c>
      <c r="G659" s="3" t="str">
        <f>[1]!FppDataPoint(JPYMktVal!I661,JPYMktVal!$A661,JPYMktVal!$B661,JPYMktVal!$C661)</f>
        <v>^Point~24801@19:23:29</v>
      </c>
      <c r="H659" s="3" t="str">
        <f>[1]!FppDataPoint(JPYMktVal!J661,JPYMktVal!$A661,JPYMktVal!$B661,JPYMktVal!$C661)</f>
        <v>^Point~23817@19:23:27</v>
      </c>
      <c r="I659" s="3" t="str">
        <f>[1]!FppDataPoint(JPYMktVal!K661,JPYMktVal!$A661,JPYMktVal!$B661,JPYMktVal!$C661)</f>
        <v>^Point~24597@19:23:28</v>
      </c>
      <c r="J659" s="3" t="str">
        <f>[1]!FppDataPoint(JPYMktVal!L661,JPYMktVal!$A661,JPYMktVal!$B661,JPYMktVal!$C661)</f>
        <v>^Point~20231@19:23:24</v>
      </c>
      <c r="K659" s="3" t="str">
        <f>[1]!FppDataPoint(JPYMktVal!M661,JPYMktVal!$A661,JPYMktVal!$B661,JPYMktVal!$C661)</f>
        <v>^Point~19755@19:23:24</v>
      </c>
      <c r="L659" s="3" t="str">
        <f>[1]!FppDataPoint(JPYMktVal!N661,JPYMktVal!$A661,JPYMktVal!$B661,JPYMktVal!$C661)</f>
        <v>^Point~24272@19:23:27</v>
      </c>
      <c r="M659" s="3" t="str">
        <f>[1]!FppDataPoint(JPYMktVal!O661,JPYMktVal!$A661,JPYMktVal!$B661,JPYMktVal!$C661)</f>
        <v>^Point~20219@19:23:24</v>
      </c>
      <c r="N659" s="3" t="str">
        <f>[1]!FppDataPoint(JPYMktVal!P661,JPYMktVal!$A661,JPYMktVal!$B661,JPYMktVal!$C661)</f>
        <v>^Point~23592@19:23:27</v>
      </c>
      <c r="O659" s="3" t="str">
        <f>[1]!FppDataPoint(JPYMktVal!Q661,JPYMktVal!$A661,JPYMktVal!$B661,JPYMktVal!$C661)</f>
        <v>^Point~23058@19:23:26</v>
      </c>
      <c r="P659" s="3" t="str">
        <f>[1]!FppDataPoint(JPYMktVal!R661,JPYMktVal!$A661,JPYMktVal!$B661,JPYMktVal!$C661)</f>
        <v>^Point~22487@19:23:26</v>
      </c>
      <c r="Q659" s="3" t="str">
        <f>[1]!FppDataPoint(JPYMktVal!S661,JPYMktVal!$A661,JPYMktVal!$B661,JPYMktVal!$C661)</f>
        <v>^Point~23201@19:23:26</v>
      </c>
    </row>
    <row r="660" spans="1:17" x14ac:dyDescent="0.3">
      <c r="A660" s="4"/>
      <c r="B660" s="4" t="str">
        <f>[1]!FppDataPoint(JPYMktVal!E662:S662,JPYMktVal!$A662,,)</f>
        <v>^Point~24644@19:23:28</v>
      </c>
      <c r="C660" s="3" t="str">
        <f>[1]!FppDataPoint(JPYMktVal!E662,JPYMktVal!$A662,JPYMktVal!$B662,JPYMktVal!$C662)</f>
        <v>^Point~20028@19:23:24</v>
      </c>
      <c r="D660" s="3" t="str">
        <f>[1]!FppDataPoint(JPYMktVal!F662,JPYMktVal!$A662,JPYMktVal!$B662,JPYMktVal!$C662)</f>
        <v>^Point~23572@19:23:27</v>
      </c>
      <c r="E660" s="3" t="str">
        <f>[1]!FppDataPoint(JPYMktVal!G662,JPYMktVal!$A662,JPYMktVal!$B662,JPYMktVal!$C662)</f>
        <v>^Point~20542@19:23:24</v>
      </c>
      <c r="F660" s="3" t="str">
        <f>[1]!FppDataPoint(JPYMktVal!H662,JPYMktVal!$A662,JPYMktVal!$B662,JPYMktVal!$C662)</f>
        <v>^Point~20744@19:23:24</v>
      </c>
      <c r="G660" s="3" t="str">
        <f>[1]!FppDataPoint(JPYMktVal!I662,JPYMktVal!$A662,JPYMktVal!$B662,JPYMktVal!$C662)</f>
        <v>^Point~21341@19:23:25</v>
      </c>
      <c r="H660" s="3" t="str">
        <f>[1]!FppDataPoint(JPYMktVal!J662,JPYMktVal!$A662,JPYMktVal!$B662,JPYMktVal!$C662)</f>
        <v>^Point~20181@19:23:24</v>
      </c>
      <c r="I660" s="3" t="str">
        <f>[1]!FppDataPoint(JPYMktVal!K662,JPYMktVal!$A662,JPYMktVal!$B662,JPYMktVal!$C662)</f>
        <v>^Point~23141@19:23:26</v>
      </c>
      <c r="J660" s="3" t="str">
        <f>[1]!FppDataPoint(JPYMktVal!L662,JPYMktVal!$A662,JPYMktVal!$B662,JPYMktVal!$C662)</f>
        <v>^Point~24133@19:23:27</v>
      </c>
      <c r="K660" s="3" t="str">
        <f>[1]!FppDataPoint(JPYMktVal!M662,JPYMktVal!$A662,JPYMktVal!$B662,JPYMktVal!$C662)</f>
        <v>^Point~23285@19:23:26</v>
      </c>
      <c r="L660" s="3" t="str">
        <f>[1]!FppDataPoint(JPYMktVal!N662,JPYMktVal!$A662,JPYMktVal!$B662,JPYMktVal!$C662)</f>
        <v>^Point~24335@19:23:27</v>
      </c>
      <c r="M660" s="3" t="str">
        <f>[1]!FppDataPoint(JPYMktVal!O662,JPYMktVal!$A662,JPYMktVal!$B662,JPYMktVal!$C662)</f>
        <v>^Point~19872@19:23:24</v>
      </c>
      <c r="N660" s="3" t="str">
        <f>[1]!FppDataPoint(JPYMktVal!P662,JPYMktVal!$A662,JPYMktVal!$B662,JPYMktVal!$C662)</f>
        <v>^Point~23145@19:23:26</v>
      </c>
      <c r="O660" s="3" t="str">
        <f>[1]!FppDataPoint(JPYMktVal!Q662,JPYMktVal!$A662,JPYMktVal!$B662,JPYMktVal!$C662)</f>
        <v>^Point~19493@19:23:23</v>
      </c>
      <c r="P660" s="3" t="str">
        <f>[1]!FppDataPoint(JPYMktVal!R662,JPYMktVal!$A662,JPYMktVal!$B662,JPYMktVal!$C662)</f>
        <v>^Point~21412@19:23:25</v>
      </c>
      <c r="Q660" s="3" t="str">
        <f>[1]!FppDataPoint(JPYMktVal!S662,JPYMktVal!$A662,JPYMktVal!$B662,JPYMktVal!$C662)</f>
        <v>^Point~24593@19:23:28</v>
      </c>
    </row>
    <row r="661" spans="1:17" x14ac:dyDescent="0.3">
      <c r="A661" s="4"/>
      <c r="B661" s="4" t="str">
        <f>[1]!FppDataPoint(JPYMktVal!E663:S663,JPYMktVal!$A663,,)</f>
        <v>^Point~18727@19:23:23</v>
      </c>
      <c r="C661" s="3" t="str">
        <f>[1]!FppDataPoint(JPYMktVal!E663,JPYMktVal!$A663,JPYMktVal!$B663,JPYMktVal!$C663)</f>
        <v>^Point~18150@19:23:22</v>
      </c>
      <c r="D661" s="3" t="str">
        <f>[1]!FppDataPoint(JPYMktVal!F663,JPYMktVal!$A663,JPYMktVal!$B663,JPYMktVal!$C663)</f>
        <v>^Point~21168@19:23:25</v>
      </c>
      <c r="E661" s="3" t="str">
        <f>[1]!FppDataPoint(JPYMktVal!G663,JPYMktVal!$A663,JPYMktVal!$B663,JPYMktVal!$C663)</f>
        <v>^Point~22472@19:23:26</v>
      </c>
      <c r="F661" s="3" t="str">
        <f>[1]!FppDataPoint(JPYMktVal!H663,JPYMktVal!$A663,JPYMktVal!$B663,JPYMktVal!$C663)</f>
        <v>^Point~23882@19:23:27</v>
      </c>
      <c r="G661" s="3" t="str">
        <f>[1]!FppDataPoint(JPYMktVal!I663,JPYMktVal!$A663,JPYMktVal!$B663,JPYMktVal!$C663)</f>
        <v>^Point~19458@19:23:23</v>
      </c>
      <c r="H661" s="3" t="str">
        <f>[1]!FppDataPoint(JPYMktVal!J663,JPYMktVal!$A663,JPYMktVal!$B663,JPYMktVal!$C663)</f>
        <v>^Point~23730@19:23:27</v>
      </c>
      <c r="I661" s="3" t="str">
        <f>[1]!FppDataPoint(JPYMktVal!K663,JPYMktVal!$A663,JPYMktVal!$B663,JPYMktVal!$C663)</f>
        <v>^Point~23542@19:23:27</v>
      </c>
      <c r="J661" s="3" t="str">
        <f>[1]!FppDataPoint(JPYMktVal!L663,JPYMktVal!$A663,JPYMktVal!$B663,JPYMktVal!$C663)</f>
        <v>^Point~21180@19:23:25</v>
      </c>
      <c r="K661" s="3" t="str">
        <f>[1]!FppDataPoint(JPYMktVal!M663,JPYMktVal!$A663,JPYMktVal!$B663,JPYMktVal!$C663)</f>
        <v>^Point~23497@19:23:27</v>
      </c>
      <c r="L661" s="3" t="str">
        <f>[1]!FppDataPoint(JPYMktVal!N663,JPYMktVal!$A663,JPYMktVal!$B663,JPYMktVal!$C663)</f>
        <v>^Point~17978@19:23:22</v>
      </c>
      <c r="M661" s="3" t="str">
        <f>[1]!FppDataPoint(JPYMktVal!O663,JPYMktVal!$A663,JPYMktVal!$B663,JPYMktVal!$C663)</f>
        <v>^Point~24081@19:23:27</v>
      </c>
      <c r="N661" s="3" t="str">
        <f>[1]!FppDataPoint(JPYMktVal!P663,JPYMktVal!$A663,JPYMktVal!$B663,JPYMktVal!$C663)</f>
        <v>^Point~22999@19:23:26</v>
      </c>
      <c r="O661" s="3" t="str">
        <f>[1]!FppDataPoint(JPYMktVal!Q663,JPYMktVal!$A663,JPYMktVal!$B663,JPYMktVal!$C663)</f>
        <v>^Point~18758@19:23:23</v>
      </c>
      <c r="P661" s="3" t="str">
        <f>[1]!FppDataPoint(JPYMktVal!R663,JPYMktVal!$A663,JPYMktVal!$B663,JPYMktVal!$C663)</f>
        <v>^Point~20252@19:23:24</v>
      </c>
      <c r="Q661" s="3" t="str">
        <f>[1]!FppDataPoint(JPYMktVal!S663,JPYMktVal!$A663,JPYMktVal!$B663,JPYMktVal!$C663)</f>
        <v>^Point~21348@19:23:25</v>
      </c>
    </row>
    <row r="662" spans="1:17" x14ac:dyDescent="0.3">
      <c r="A662" s="4"/>
      <c r="B662" s="4" t="str">
        <f>[1]!FppDataPoint(JPYMktVal!E664:S664,JPYMktVal!$A664,,)</f>
        <v>^Point~21917@19:23:25</v>
      </c>
      <c r="C662" s="3" t="str">
        <f>[1]!FppDataPoint(JPYMktVal!E664,JPYMktVal!$A664,JPYMktVal!$B664,JPYMktVal!$C664)</f>
        <v>^Point~21853@19:23:25</v>
      </c>
      <c r="D662" s="3" t="str">
        <f>[1]!FppDataPoint(JPYMktVal!F664,JPYMktVal!$A664,JPYMktVal!$B664,JPYMktVal!$C664)</f>
        <v>^Point~18724@19:23:23</v>
      </c>
      <c r="E662" s="3" t="str">
        <f>[1]!FppDataPoint(JPYMktVal!G664,JPYMktVal!$A664,JPYMktVal!$B664,JPYMktVal!$C664)</f>
        <v>^Point~23948@19:23:27</v>
      </c>
      <c r="F662" s="3" t="str">
        <f>[1]!FppDataPoint(JPYMktVal!H664,JPYMktVal!$A664,JPYMktVal!$B664,JPYMktVal!$C664)</f>
        <v>^Point~22929@19:23:26</v>
      </c>
      <c r="G662" s="3" t="str">
        <f>[1]!FppDataPoint(JPYMktVal!I664,JPYMktVal!$A664,JPYMktVal!$B664,JPYMktVal!$C664)</f>
        <v>^Point~23321@19:23:26</v>
      </c>
      <c r="H662" s="3" t="str">
        <f>[1]!FppDataPoint(JPYMktVal!J664,JPYMktVal!$A664,JPYMktVal!$B664,JPYMktVal!$C664)</f>
        <v>^Point~20079@19:23:24</v>
      </c>
      <c r="I662" s="3" t="str">
        <f>[1]!FppDataPoint(JPYMktVal!K664,JPYMktVal!$A664,JPYMktVal!$B664,JPYMktVal!$C664)</f>
        <v>^Point~23583@19:23:27</v>
      </c>
      <c r="J662" s="3" t="str">
        <f>[1]!FppDataPoint(JPYMktVal!L664,JPYMktVal!$A664,JPYMktVal!$B664,JPYMktVal!$C664)</f>
        <v>^Point~24325@19:23:27</v>
      </c>
      <c r="K662" s="3" t="str">
        <f>[1]!FppDataPoint(JPYMktVal!M664,JPYMktVal!$A664,JPYMktVal!$B664,JPYMktVal!$C664)</f>
        <v>^Point~22816@19:23:26</v>
      </c>
      <c r="L662" s="3" t="str">
        <f>[1]!FppDataPoint(JPYMktVal!N664,JPYMktVal!$A664,JPYMktVal!$B664,JPYMktVal!$C664)</f>
        <v>^Point~22456@19:23:26</v>
      </c>
      <c r="M662" s="3" t="str">
        <f>[1]!FppDataPoint(JPYMktVal!O664,JPYMktVal!$A664,JPYMktVal!$B664,JPYMktVal!$C664)</f>
        <v>^Point~24522@19:23:28</v>
      </c>
      <c r="N662" s="3" t="str">
        <f>[1]!FppDataPoint(JPYMktVal!P664,JPYMktVal!$A664,JPYMktVal!$B664,JPYMktVal!$C664)</f>
        <v>^Point~24762@19:23:28</v>
      </c>
      <c r="O662" s="3" t="str">
        <f>[1]!FppDataPoint(JPYMktVal!Q664,JPYMktVal!$A664,JPYMktVal!$B664,JPYMktVal!$C664)</f>
        <v>^Point~22556@19:23:26</v>
      </c>
      <c r="P662" s="3" t="str">
        <f>[1]!FppDataPoint(JPYMktVal!R664,JPYMktVal!$A664,JPYMktVal!$B664,JPYMktVal!$C664)</f>
        <v>^Point~24145@19:23:27</v>
      </c>
      <c r="Q662" s="3" t="str">
        <f>[1]!FppDataPoint(JPYMktVal!S664,JPYMktVal!$A664,JPYMktVal!$B664,JPYMktVal!$C664)</f>
        <v>^Point~18229@19:23:22</v>
      </c>
    </row>
    <row r="663" spans="1:17" x14ac:dyDescent="0.3">
      <c r="A663" s="4"/>
      <c r="B663" s="4" t="str">
        <f>[1]!FppDataPoint(JPYMktVal!E665:S665,JPYMktVal!$A665,,)</f>
        <v>^Point~22367@19:23:26</v>
      </c>
      <c r="C663" s="3" t="str">
        <f>[1]!FppDataPoint(JPYMktVal!E665,JPYMktVal!$A665,JPYMktVal!$B665,JPYMktVal!$C665)</f>
        <v>^Point~23597@19:23:27</v>
      </c>
      <c r="D663" s="3" t="str">
        <f>[1]!FppDataPoint(JPYMktVal!F665,JPYMktVal!$A665,JPYMktVal!$B665,JPYMktVal!$C665)</f>
        <v>^Point~23625@19:23:27</v>
      </c>
      <c r="E663" s="3" t="str">
        <f>[1]!FppDataPoint(JPYMktVal!G665,JPYMktVal!$A665,JPYMktVal!$B665,JPYMktVal!$C665)</f>
        <v>^Point~22073@19:23:25</v>
      </c>
      <c r="F663" s="3" t="str">
        <f>[1]!FppDataPoint(JPYMktVal!H665,JPYMktVal!$A665,JPYMktVal!$B665,JPYMktVal!$C665)</f>
        <v>^Point~24006@19:23:27</v>
      </c>
      <c r="G663" s="3" t="str">
        <f>[1]!FppDataPoint(JPYMktVal!I665,JPYMktVal!$A665,JPYMktVal!$B665,JPYMktVal!$C665)</f>
        <v>^Point~23794@19:23:27</v>
      </c>
      <c r="H663" s="3" t="str">
        <f>[1]!FppDataPoint(JPYMktVal!J665,JPYMktVal!$A665,JPYMktVal!$B665,JPYMktVal!$C665)</f>
        <v>^Point~22459@19:23:26</v>
      </c>
      <c r="I663" s="3" t="str">
        <f>[1]!FppDataPoint(JPYMktVal!K665,JPYMktVal!$A665,JPYMktVal!$B665,JPYMktVal!$C665)</f>
        <v>^Point~21419@19:23:25</v>
      </c>
      <c r="J663" s="3" t="str">
        <f>[1]!FppDataPoint(JPYMktVal!L665,JPYMktVal!$A665,JPYMktVal!$B665,JPYMktVal!$C665)</f>
        <v>^Point~21975@19:23:25</v>
      </c>
      <c r="K663" s="3" t="str">
        <f>[1]!FppDataPoint(JPYMktVal!M665,JPYMktVal!$A665,JPYMktVal!$B665,JPYMktVal!$C665)</f>
        <v>^Point~24567@19:23:28</v>
      </c>
      <c r="L663" s="3" t="str">
        <f>[1]!FppDataPoint(JPYMktVal!N665,JPYMktVal!$A665,JPYMktVal!$B665,JPYMktVal!$C665)</f>
        <v>^Point~20461@19:23:24</v>
      </c>
      <c r="M663" s="3" t="str">
        <f>[1]!FppDataPoint(JPYMktVal!O665,JPYMktVal!$A665,JPYMktVal!$B665,JPYMktVal!$C665)</f>
        <v>^Point~22667@19:23:26</v>
      </c>
      <c r="N663" s="3" t="str">
        <f>[1]!FppDataPoint(JPYMktVal!P665,JPYMktVal!$A665,JPYMktVal!$B665,JPYMktVal!$C665)</f>
        <v>^Point~22349@19:23:26</v>
      </c>
      <c r="O663" s="3" t="str">
        <f>[1]!FppDataPoint(JPYMktVal!Q665,JPYMktVal!$A665,JPYMktVal!$B665,JPYMktVal!$C665)</f>
        <v>^Point~24219@19:23:27</v>
      </c>
      <c r="P663" s="3" t="str">
        <f>[1]!FppDataPoint(JPYMktVal!R665,JPYMktVal!$A665,JPYMktVal!$B665,JPYMktVal!$C665)</f>
        <v>^Point~21264@19:23:25</v>
      </c>
      <c r="Q663" s="3" t="str">
        <f>[1]!FppDataPoint(JPYMktVal!S665,JPYMktVal!$A665,JPYMktVal!$B665,JPYMktVal!$C665)</f>
        <v>^Point~20795@19:23:24</v>
      </c>
    </row>
    <row r="664" spans="1:17" x14ac:dyDescent="0.3">
      <c r="A664" s="4"/>
      <c r="B664" s="4" t="str">
        <f>[1]!FppDataPoint(JPYMktVal!E666:S666,JPYMktVal!$A666,,)</f>
        <v>^Point~22027@19:23:25</v>
      </c>
      <c r="C664" s="3" t="str">
        <f>[1]!FppDataPoint(JPYMktVal!E666,JPYMktVal!$A666,JPYMktVal!$B666,JPYMktVal!$C666)</f>
        <v>^Point~23359@19:23:26</v>
      </c>
      <c r="D664" s="3" t="str">
        <f>[1]!FppDataPoint(JPYMktVal!F666,JPYMktVal!$A666,JPYMktVal!$B666,JPYMktVal!$C666)</f>
        <v>^Point~20350@19:23:24</v>
      </c>
      <c r="E664" s="3" t="str">
        <f>[1]!FppDataPoint(JPYMktVal!G666,JPYMktVal!$A666,JPYMktVal!$B666,JPYMktVal!$C666)</f>
        <v>^Point~24348@19:23:27</v>
      </c>
      <c r="F664" s="3" t="str">
        <f>[1]!FppDataPoint(JPYMktVal!H666,JPYMktVal!$A666,JPYMktVal!$B666,JPYMktVal!$C666)</f>
        <v>^Point~21283@19:23:25</v>
      </c>
      <c r="G664" s="3" t="str">
        <f>[1]!FppDataPoint(JPYMktVal!I666,JPYMktVal!$A666,JPYMktVal!$B666,JPYMktVal!$C666)</f>
        <v>^Point~21372@19:23:25</v>
      </c>
      <c r="H664" s="3" t="str">
        <f>[1]!FppDataPoint(JPYMktVal!J666,JPYMktVal!$A666,JPYMktVal!$B666,JPYMktVal!$C666)</f>
        <v>^Point~22327@19:23:26</v>
      </c>
      <c r="I664" s="3" t="str">
        <f>[1]!FppDataPoint(JPYMktVal!K666,JPYMktVal!$A666,JPYMktVal!$B666,JPYMktVal!$C666)</f>
        <v>^Point~18230@19:23:22</v>
      </c>
      <c r="J664" s="3" t="str">
        <f>[1]!FppDataPoint(JPYMktVal!L666,JPYMktVal!$A666,JPYMktVal!$B666,JPYMktVal!$C666)</f>
        <v>^Point~19824@19:23:24</v>
      </c>
      <c r="K664" s="3" t="str">
        <f>[1]!FppDataPoint(JPYMktVal!M666,JPYMktVal!$A666,JPYMktVal!$B666,JPYMktVal!$C666)</f>
        <v>^Point~20418@19:23:24</v>
      </c>
      <c r="L664" s="3" t="str">
        <f>[1]!FppDataPoint(JPYMktVal!N666,JPYMktVal!$A666,JPYMktVal!$B666,JPYMktVal!$C666)</f>
        <v>^Point~17897@19:23:22</v>
      </c>
      <c r="M664" s="3" t="str">
        <f>[1]!FppDataPoint(JPYMktVal!O666,JPYMktVal!$A666,JPYMktVal!$B666,JPYMktVal!$C666)</f>
        <v>^Point~24494@19:23:28</v>
      </c>
      <c r="N664" s="3" t="str">
        <f>[1]!FppDataPoint(JPYMktVal!P666,JPYMktVal!$A666,JPYMktVal!$B666,JPYMktVal!$C666)</f>
        <v>^Point~20870@19:23:25</v>
      </c>
      <c r="O664" s="3" t="str">
        <f>[1]!FppDataPoint(JPYMktVal!Q666,JPYMktVal!$A666,JPYMktVal!$B666,JPYMktVal!$C666)</f>
        <v>^Point~19231@19:23:23</v>
      </c>
      <c r="P664" s="3" t="str">
        <f>[1]!FppDataPoint(JPYMktVal!R666,JPYMktVal!$A666,JPYMktVal!$B666,JPYMktVal!$C666)</f>
        <v>^Point~19998@19:23:24</v>
      </c>
      <c r="Q664" s="3" t="str">
        <f>[1]!FppDataPoint(JPYMktVal!S666,JPYMktVal!$A666,JPYMktVal!$B666,JPYMktVal!$C666)</f>
        <v>^Point~21768@19:23:25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2:S666"/>
  <sheetViews>
    <sheetView tabSelected="1" workbookViewId="0">
      <selection activeCell="D5" sqref="D5"/>
    </sheetView>
  </sheetViews>
  <sheetFormatPr baseColWidth="10" defaultRowHeight="14.4" x14ac:dyDescent="0.3"/>
  <cols>
    <col min="1" max="1" width="6" bestFit="1" customWidth="1"/>
    <col min="2" max="2" width="5.77734375" bestFit="1" customWidth="1"/>
    <col min="3" max="3" width="17" bestFit="1" customWidth="1"/>
    <col min="4" max="19" width="24.33203125" bestFit="1" customWidth="1"/>
  </cols>
  <sheetData>
    <row r="2" spans="1:19" x14ac:dyDescent="0.3">
      <c r="C2" s="6" t="s">
        <v>33</v>
      </c>
      <c r="D2" t="str">
        <f>[1]!JsonObject(C3:C4,D3:D4)</f>
        <v>^24992@19:25:28</v>
      </c>
      <c r="E2" t="str">
        <f>[1]!JsonObject(D3:D4,E3:E4)</f>
        <v>^25023@19:25:45</v>
      </c>
      <c r="F2" t="str">
        <f>[1]!JsonObject(E3:E4,F3:F4)</f>
        <v>^25027@19:25:45</v>
      </c>
      <c r="G2" t="str">
        <f>[1]!JsonObject(F3:F4,G3:G4)</f>
        <v>^25031@19:25:45</v>
      </c>
      <c r="H2" t="str">
        <f>[1]!JsonObject(G3:G4,H3:H4)</f>
        <v>^25035@19:25:45</v>
      </c>
      <c r="I2" t="str">
        <f>[1]!JsonObject(H3:H4,I3:I4)</f>
        <v>^25024@19:25:45</v>
      </c>
      <c r="J2" t="str">
        <f>[1]!JsonObject(I3:I4,J3:J4)</f>
        <v>^25028@19:25:45</v>
      </c>
      <c r="K2" t="str">
        <f>[1]!JsonObject(J3:J4,K3:K4)</f>
        <v>^25032@19:25:45</v>
      </c>
      <c r="L2" t="str">
        <f>[1]!JsonObject(K3:K4,L3:L4)</f>
        <v>^25036@19:25:45</v>
      </c>
      <c r="M2" t="str">
        <f>[1]!JsonObject(L3:L4,M3:M4)</f>
        <v>^25025@19:25:45</v>
      </c>
      <c r="N2" t="str">
        <f>[1]!JsonObject(M3:M4,N3:N4)</f>
        <v>^25029@19:25:45</v>
      </c>
      <c r="O2" t="str">
        <f>[1]!JsonObject(N3:N4,O3:O4)</f>
        <v>^25033@19:25:45</v>
      </c>
      <c r="P2" t="str">
        <f>[1]!JsonObject(O3:O4,P3:P4)</f>
        <v>^25037@19:25:45</v>
      </c>
      <c r="Q2" t="str">
        <f>[1]!JsonObject(P3:P4,Q3:Q4)</f>
        <v>^25026@19:25:45</v>
      </c>
      <c r="R2" t="str">
        <f>[1]!JsonObject(Q3:Q4,R3:R4)</f>
        <v>^25030@19:25:45</v>
      </c>
      <c r="S2" t="str">
        <f>[1]!JsonObject(R3:R4,S3:S4)</f>
        <v>^25034@19:25:45</v>
      </c>
    </row>
    <row r="3" spans="1:19" x14ac:dyDescent="0.3">
      <c r="C3" s="6" t="s">
        <v>4</v>
      </c>
      <c r="D3" t="str">
        <f>[1]!JsonArray()</f>
        <v>^24988@19:25:04</v>
      </c>
      <c r="E3" t="str">
        <f>[1]!JsonArray()</f>
        <v>^25019@19:25:45</v>
      </c>
      <c r="F3" t="str">
        <f>[1]!JsonArray()</f>
        <v>^25008@19:25:45</v>
      </c>
      <c r="G3" t="str">
        <f>[1]!JsonArray()</f>
        <v>^25012@19:25:45</v>
      </c>
      <c r="H3" t="str">
        <f>[1]!JsonArray()</f>
        <v>^25016@19:25:45</v>
      </c>
      <c r="I3" t="str">
        <f>[1]!JsonArray()</f>
        <v>^25020@19:25:45</v>
      </c>
      <c r="J3" t="str">
        <f>[1]!JsonArray()</f>
        <v>^25009@19:25:45</v>
      </c>
      <c r="K3" t="str">
        <f>[1]!JsonArray()</f>
        <v>^25013@19:25:45</v>
      </c>
      <c r="L3" t="str">
        <f>[1]!JsonArray()</f>
        <v>^25017@19:25:45</v>
      </c>
      <c r="M3" t="str">
        <f>[1]!JsonArray()</f>
        <v>^25021@19:25:45</v>
      </c>
      <c r="N3" t="str">
        <f>[1]!JsonArray()</f>
        <v>^25010@19:25:45</v>
      </c>
      <c r="O3" t="str">
        <f>[1]!JsonArray()</f>
        <v>^25014@19:25:45</v>
      </c>
      <c r="P3" t="str">
        <f>[1]!JsonArray()</f>
        <v>^25018@19:25:45</v>
      </c>
      <c r="Q3" t="str">
        <f>[1]!JsonArray()</f>
        <v>^25022@19:25:45</v>
      </c>
      <c r="R3" t="str">
        <f>[1]!JsonArray()</f>
        <v>^25011@19:25:45</v>
      </c>
      <c r="S3" t="str">
        <f>[1]!JsonArray()</f>
        <v>^25015@19:25:45</v>
      </c>
    </row>
    <row r="4" spans="1:19" x14ac:dyDescent="0.3">
      <c r="C4" s="6" t="s">
        <v>68</v>
      </c>
      <c r="D4" t="str">
        <f>[1]!JsonArray(D5)</f>
        <v>^24972@19:24:42</v>
      </c>
      <c r="E4" t="str">
        <f>[1]!JsonArray(E5)</f>
        <v>^24991@19:25:13</v>
      </c>
      <c r="F4" t="str">
        <f>[1]!JsonArray(F5)</f>
        <v>^24973@19:24:53</v>
      </c>
      <c r="G4" t="str">
        <f>[1]!JsonArray(G5)</f>
        <v>^24977@19:24:53</v>
      </c>
      <c r="H4" t="str">
        <f>[1]!JsonArray(H5)</f>
        <v>^24981@19:24:53</v>
      </c>
      <c r="I4" t="str">
        <f>[1]!JsonArray(I5)</f>
        <v>^24985@19:24:53</v>
      </c>
      <c r="J4" t="str">
        <f>[1]!JsonArray(J5)</f>
        <v>^24974@19:24:53</v>
      </c>
      <c r="K4" t="str">
        <f>[1]!JsonArray(K5)</f>
        <v>^24978@19:24:53</v>
      </c>
      <c r="L4" t="str">
        <f>[1]!JsonArray(L5)</f>
        <v>^24982@19:24:53</v>
      </c>
      <c r="M4" t="str">
        <f>[1]!JsonArray(M5)</f>
        <v>^24986@19:24:53</v>
      </c>
      <c r="N4" t="str">
        <f>[1]!JsonArray(N5)</f>
        <v>^24975@19:24:53</v>
      </c>
      <c r="O4" t="str">
        <f>[1]!JsonArray(O5)</f>
        <v>^24979@19:24:53</v>
      </c>
      <c r="P4" t="str">
        <f>[1]!JsonArray(P5)</f>
        <v>^24983@19:24:53</v>
      </c>
      <c r="Q4" t="str">
        <f>[1]!JsonArray(Q5)</f>
        <v>^24987@19:24:53</v>
      </c>
      <c r="R4" t="str">
        <f>[1]!JsonArray(R5)</f>
        <v>^24976@19:24:53</v>
      </c>
      <c r="S4" t="str">
        <f>[1]!JsonArray(S5)</f>
        <v>^24980@19:24:53</v>
      </c>
    </row>
    <row r="5" spans="1:19" x14ac:dyDescent="0.3">
      <c r="C5" s="6" t="s">
        <v>32</v>
      </c>
      <c r="D5" t="str">
        <f>[1]!JsonObject($A$6:$A$7,B6:B7)</f>
        <v>^24956@19:24:19</v>
      </c>
      <c r="E5" t="str">
        <f>[1]!JsonObject($A$6:$A$7,C6:C7)</f>
        <v>^24990@19:25:13</v>
      </c>
      <c r="F5" t="str">
        <f>[1]!JsonObject($A$6:$A$7,D6:D7)</f>
        <v>^24957@19:24:24</v>
      </c>
      <c r="G5" t="str">
        <f>[1]!JsonObject($A$6:$A$7,E6:E7)</f>
        <v>^24961@19:24:24</v>
      </c>
      <c r="H5" t="str">
        <f>[1]!JsonObject($A$6:$A$7,F6:F7)</f>
        <v>^24965@19:24:24</v>
      </c>
      <c r="I5" t="str">
        <f>[1]!JsonObject($A$6:$A$7,G6:G7)</f>
        <v>^24969@19:24:24</v>
      </c>
      <c r="J5" t="str">
        <f>[1]!JsonObject($A$6:$A$7,H6:H7)</f>
        <v>^24958@19:24:24</v>
      </c>
      <c r="K5" t="str">
        <f>[1]!JsonObject($A$6:$A$7,I6:I7)</f>
        <v>^24962@19:24:24</v>
      </c>
      <c r="L5" t="str">
        <f>[1]!JsonObject($A$6:$A$7,J6:J7)</f>
        <v>^24966@19:24:24</v>
      </c>
      <c r="M5" t="str">
        <f>[1]!JsonObject($A$6:$A$7,K6:K7)</f>
        <v>^24970@19:24:24</v>
      </c>
      <c r="N5" t="str">
        <f>[1]!JsonObject($A$6:$A$7,L6:L7)</f>
        <v>^24959@19:24:24</v>
      </c>
      <c r="O5" t="str">
        <f>[1]!JsonObject($A$6:$A$7,M6:M7)</f>
        <v>^24963@19:24:24</v>
      </c>
      <c r="P5" t="str">
        <f>[1]!JsonObject($A$6:$A$7,N6:N7)</f>
        <v>^24967@19:24:24</v>
      </c>
      <c r="Q5" t="str">
        <f>[1]!JsonObject($A$6:$A$7,O6:O7)</f>
        <v>^24971@19:24:24</v>
      </c>
      <c r="R5" t="str">
        <f>[1]!JsonObject($A$6:$A$7,P6:P7)</f>
        <v>^24960@19:24:24</v>
      </c>
      <c r="S5" t="str">
        <f>[1]!JsonObject($A$6:$A$7,Q6:Q7)</f>
        <v>^24964@19:24:24</v>
      </c>
    </row>
    <row r="6" spans="1:19" x14ac:dyDescent="0.3">
      <c r="A6" t="s">
        <v>5</v>
      </c>
      <c r="C6" s="7" t="s">
        <v>31</v>
      </c>
      <c r="D6" t="str">
        <f>[1]!FppDataId("CURVE",D8:D9)</f>
        <v>^15067@19:23:20</v>
      </c>
      <c r="E6" t="str">
        <f>[1]!FppDataId("CURVE",E8:E9)</f>
        <v>^24952@19:23:57</v>
      </c>
      <c r="F6" t="str">
        <f>[1]!FppDataId("CURVE",F8:F9)</f>
        <v>^24941@19:23:57</v>
      </c>
      <c r="G6" t="str">
        <f>[1]!FppDataId("CURVE",G8:G9)</f>
        <v>^24945@19:23:57</v>
      </c>
      <c r="H6" t="str">
        <f>[1]!FppDataId("CURVE",H8:H9)</f>
        <v>^24949@19:23:57</v>
      </c>
      <c r="I6" t="str">
        <f>[1]!FppDataId("CURVE",I8:I9)</f>
        <v>^24953@19:23:57</v>
      </c>
      <c r="J6" t="str">
        <f>[1]!FppDataId("CURVE",J8:J9)</f>
        <v>^24942@19:23:57</v>
      </c>
      <c r="K6" t="str">
        <f>[1]!FppDataId("CURVE",K8:K9)</f>
        <v>^24946@19:23:57</v>
      </c>
      <c r="L6" t="str">
        <f>[1]!FppDataId("CURVE",L8:L9)</f>
        <v>^24950@19:23:57</v>
      </c>
      <c r="M6" t="str">
        <f>[1]!FppDataId("CURVE",M8:M9)</f>
        <v>^24954@19:23:57</v>
      </c>
      <c r="N6" t="str">
        <f>[1]!FppDataId("CURVE",N8:N9)</f>
        <v>^24943@19:23:57</v>
      </c>
      <c r="O6" t="str">
        <f>[1]!FppDataId("CURVE",O8:O9)</f>
        <v>^24947@19:23:57</v>
      </c>
      <c r="P6" t="str">
        <f>[1]!FppDataId("CURVE",P8:P9)</f>
        <v>^24951@19:23:57</v>
      </c>
      <c r="Q6" t="str">
        <f>[1]!FppDataId("CURVE",Q8:Q9)</f>
        <v>^24955@19:23:57</v>
      </c>
      <c r="R6" t="str">
        <f>[1]!FppDataId("CURVE",R8:R9)</f>
        <v>^24944@19:23:57</v>
      </c>
      <c r="S6" t="str">
        <f>[1]!FppDataId("CURVE",S8:S9)</f>
        <v>^24948@19:23:57</v>
      </c>
    </row>
    <row r="7" spans="1:19" x14ac:dyDescent="0.3">
      <c r="A7" t="s">
        <v>8</v>
      </c>
      <c r="C7" s="6" t="s">
        <v>30</v>
      </c>
      <c r="D7" t="str">
        <f>[1]!FppData1D($A10:$A666,E10:S666)</f>
        <v>^Points1D~10975@19:22:34</v>
      </c>
      <c r="E7" t="str">
        <f>[1]!FppData1D($A10:$A666,E10:E666)</f>
        <v>^Points1D~10959@19:22:00</v>
      </c>
      <c r="F7" t="str">
        <f>[1]!FppData1D($A10:$A666,F10:F666)</f>
        <v>^Points1D~10960@19:22:06</v>
      </c>
      <c r="G7" t="str">
        <f>[1]!FppData1D($A10:$A666,G10:G666)</f>
        <v>^Points1D~10965@19:22:08</v>
      </c>
      <c r="H7" t="str">
        <f>[1]!FppData1D($A10:$A666,H10:H666)</f>
        <v>^Points1D~10972@19:22:11</v>
      </c>
      <c r="I7" t="str">
        <f>[1]!FppData1D($A10:$A666,I10:I666)</f>
        <v>^Points1D~10969@19:22:09</v>
      </c>
      <c r="J7" t="str">
        <f>[1]!FppData1D($A10:$A666,J10:J666)</f>
        <v>^Points1D~10961@19:22:06</v>
      </c>
      <c r="K7" t="str">
        <f>[1]!FppData1D($A10:$A666,K10:K666)</f>
        <v>^Points1D~10966@19:22:08</v>
      </c>
      <c r="L7" t="str">
        <f>[1]!FppData1D($A10:$A666,L10:L666)</f>
        <v>^Points1D~10964@19:22:07</v>
      </c>
      <c r="M7" t="str">
        <f>[1]!FppData1D($A10:$A666,M10:M666)</f>
        <v>^Points1D~10970@19:22:10</v>
      </c>
      <c r="N7" t="str">
        <f>[1]!FppData1D($A10:$A666,N10:N666)</f>
        <v>^Points1D~10962@19:22:07</v>
      </c>
      <c r="O7" t="str">
        <f>[1]!FppData1D($A10:$A666,O10:O666)</f>
        <v>^Points1D~10967@19:22:09</v>
      </c>
      <c r="P7" t="str">
        <f>[1]!FppData1D($A10:$A666,P10:P666)</f>
        <v>^Points1D~10973@19:22:11</v>
      </c>
      <c r="Q7" t="str">
        <f>[1]!FppData1D($A10:$A666,Q10:Q666)</f>
        <v>^Points1D~10971@19:22:10</v>
      </c>
      <c r="R7" t="str">
        <f>[1]!FppData1D($A10:$A666,R10:R666)</f>
        <v>^Points1D~10963@19:22:07</v>
      </c>
      <c r="S7" t="str">
        <f>[1]!FppData1D($A10:$A666,S10:S666)</f>
        <v>^Points1D~10968@19:22:09</v>
      </c>
    </row>
    <row r="8" spans="1:19" x14ac:dyDescent="0.3">
      <c r="A8" t="s">
        <v>9</v>
      </c>
      <c r="B8" s="5" t="s">
        <v>10</v>
      </c>
      <c r="C8" t="s">
        <v>11</v>
      </c>
      <c r="D8" t="s">
        <v>6</v>
      </c>
      <c r="E8" t="s">
        <v>6</v>
      </c>
      <c r="F8" t="s">
        <v>6</v>
      </c>
      <c r="G8" t="s">
        <v>6</v>
      </c>
      <c r="H8" t="s">
        <v>6</v>
      </c>
      <c r="I8" t="s">
        <v>6</v>
      </c>
      <c r="J8" t="s">
        <v>6</v>
      </c>
      <c r="K8" t="s">
        <v>6</v>
      </c>
      <c r="L8" t="s">
        <v>6</v>
      </c>
      <c r="M8" t="s">
        <v>6</v>
      </c>
      <c r="N8" t="s">
        <v>6</v>
      </c>
      <c r="O8" t="s">
        <v>6</v>
      </c>
      <c r="P8" t="s">
        <v>6</v>
      </c>
      <c r="Q8" t="s">
        <v>6</v>
      </c>
      <c r="R8" t="s">
        <v>6</v>
      </c>
      <c r="S8" t="s">
        <v>6</v>
      </c>
    </row>
    <row r="9" spans="1:19" x14ac:dyDescent="0.3">
      <c r="A9" t="s">
        <v>12</v>
      </c>
      <c r="B9" s="5" t="s">
        <v>13</v>
      </c>
      <c r="C9" t="s">
        <v>14</v>
      </c>
      <c r="D9" t="s">
        <v>7</v>
      </c>
      <c r="E9" t="s">
        <v>15</v>
      </c>
      <c r="F9" t="s">
        <v>16</v>
      </c>
      <c r="G9" t="s">
        <v>17</v>
      </c>
      <c r="H9" t="s">
        <v>18</v>
      </c>
      <c r="I9" t="s">
        <v>19</v>
      </c>
      <c r="J9" t="s">
        <v>20</v>
      </c>
      <c r="K9" t="s">
        <v>21</v>
      </c>
      <c r="L9" t="s">
        <v>22</v>
      </c>
      <c r="M9" t="s">
        <v>23</v>
      </c>
      <c r="N9" t="s">
        <v>24</v>
      </c>
      <c r="O9" t="s">
        <v>25</v>
      </c>
      <c r="P9" t="s">
        <v>26</v>
      </c>
      <c r="Q9" t="s">
        <v>27</v>
      </c>
      <c r="R9" t="s">
        <v>28</v>
      </c>
      <c r="S9" t="s">
        <v>29</v>
      </c>
    </row>
    <row r="10" spans="1:19" x14ac:dyDescent="0.3">
      <c r="A10" s="4">
        <v>1</v>
      </c>
      <c r="B10" s="4"/>
      <c r="C10" s="4"/>
      <c r="D10" s="4"/>
      <c r="E10" s="18">
        <v>9.4938000000000002E-3</v>
      </c>
      <c r="F10" s="18">
        <v>9.7213000000000004E-3</v>
      </c>
      <c r="G10" s="18">
        <v>9.9737999999999997E-3</v>
      </c>
      <c r="H10" s="18">
        <v>4.0362999999999996E-3</v>
      </c>
      <c r="I10" s="18">
        <v>2.5999999999999999E-3</v>
      </c>
      <c r="J10" s="18">
        <v>5.5688000000000005E-3</v>
      </c>
      <c r="K10" s="18">
        <v>3.0725000000000001E-3</v>
      </c>
      <c r="L10" s="18">
        <v>6.8000000000000005E-3</v>
      </c>
      <c r="M10" s="18">
        <v>7.7000000000000002E-3</v>
      </c>
      <c r="N10" s="18">
        <v>8.0312999999999999E-3</v>
      </c>
      <c r="O10" s="18">
        <v>8.6125000000000004E-3</v>
      </c>
      <c r="P10" s="18">
        <v>8.8024999999999996E-3</v>
      </c>
      <c r="Q10" s="18">
        <v>9.0624999999999994E-3</v>
      </c>
      <c r="R10" s="18">
        <v>9.2874999999999989E-3</v>
      </c>
      <c r="S10" s="18">
        <v>2.2312999999999999E-3</v>
      </c>
    </row>
    <row r="11" spans="1:19" x14ac:dyDescent="0.3">
      <c r="A11" s="4">
        <v>2</v>
      </c>
      <c r="B11" s="4"/>
      <c r="C11" s="4"/>
      <c r="D11" s="4"/>
      <c r="E11" s="18">
        <v>9.4125000000000007E-3</v>
      </c>
      <c r="F11" s="18">
        <v>9.6938000000000007E-3</v>
      </c>
      <c r="G11" s="18">
        <v>9.9249999999999998E-3</v>
      </c>
      <c r="H11" s="18">
        <v>4.0188000000000003E-3</v>
      </c>
      <c r="I11" s="18">
        <v>2.6150000000000001E-3</v>
      </c>
      <c r="J11" s="18">
        <v>5.5249999999999995E-3</v>
      </c>
      <c r="K11" s="18">
        <v>3.0487999999999999E-3</v>
      </c>
      <c r="L11" s="18">
        <v>6.7749999999999998E-3</v>
      </c>
      <c r="M11" s="18">
        <v>7.6437999999999992E-3</v>
      </c>
      <c r="N11" s="18">
        <v>8.0062999999999992E-3</v>
      </c>
      <c r="O11" s="18">
        <v>8.5124999999999992E-3</v>
      </c>
      <c r="P11" s="18">
        <v>8.7500000000000008E-3</v>
      </c>
      <c r="Q11" s="18">
        <v>8.9750000000000003E-3</v>
      </c>
      <c r="R11" s="18">
        <v>9.2062999999999989E-3</v>
      </c>
      <c r="S11" s="18">
        <v>2.2937999999999999E-3</v>
      </c>
    </row>
    <row r="12" spans="1:19" x14ac:dyDescent="0.3">
      <c r="A12" s="4">
        <v>3</v>
      </c>
      <c r="B12" s="4"/>
      <c r="C12" s="4"/>
      <c r="D12" s="4"/>
      <c r="E12" s="18">
        <v>9.4125000000000007E-3</v>
      </c>
      <c r="F12" s="18">
        <v>9.6749999999999996E-3</v>
      </c>
      <c r="G12" s="18">
        <v>9.8999999999999991E-3</v>
      </c>
      <c r="H12" s="18">
        <v>4.0124999999999996E-3</v>
      </c>
      <c r="I12" s="18">
        <v>2.5888E-3</v>
      </c>
      <c r="J12" s="18">
        <v>6.0875E-3</v>
      </c>
      <c r="K12" s="18">
        <v>3.0625000000000001E-3</v>
      </c>
      <c r="L12" s="18">
        <v>6.7500000000000008E-3</v>
      </c>
      <c r="M12" s="18">
        <v>7.6249999999999998E-3</v>
      </c>
      <c r="N12" s="18">
        <v>7.9874999999999998E-3</v>
      </c>
      <c r="O12" s="18">
        <v>8.5249999999999996E-3</v>
      </c>
      <c r="P12" s="18">
        <v>8.7250000000000001E-3</v>
      </c>
      <c r="Q12" s="18">
        <v>8.9812999999999994E-3</v>
      </c>
      <c r="R12" s="18">
        <v>9.2125000000000002E-3</v>
      </c>
      <c r="S12" s="18">
        <v>2.2374999999999999E-3</v>
      </c>
    </row>
    <row r="13" spans="1:19" x14ac:dyDescent="0.3">
      <c r="A13" s="4">
        <v>4</v>
      </c>
      <c r="B13" s="4"/>
      <c r="C13" s="4"/>
      <c r="D13" s="4"/>
      <c r="E13" s="18">
        <v>9.3562999999999997E-3</v>
      </c>
      <c r="F13" s="18">
        <v>9.5999999999999992E-3</v>
      </c>
      <c r="G13" s="18">
        <v>9.8250000000000004E-3</v>
      </c>
      <c r="H13" s="18">
        <v>3.9562999999999994E-3</v>
      </c>
      <c r="I13" s="18">
        <v>2.6124999999999998E-3</v>
      </c>
      <c r="J13" s="18">
        <v>6.2500000000000003E-3</v>
      </c>
      <c r="K13" s="18">
        <v>3.0499999999999998E-3</v>
      </c>
      <c r="L13" s="18">
        <v>6.7062999999999992E-3</v>
      </c>
      <c r="M13" s="18">
        <v>7.5749999999999993E-3</v>
      </c>
      <c r="N13" s="18">
        <v>7.9375000000000001E-3</v>
      </c>
      <c r="O13" s="18">
        <v>8.3750000000000005E-3</v>
      </c>
      <c r="P13" s="18">
        <v>8.6687999999999991E-3</v>
      </c>
      <c r="Q13" s="18">
        <v>8.8999999999999999E-3</v>
      </c>
      <c r="R13" s="18">
        <v>9.1563000000000009E-3</v>
      </c>
      <c r="S13" s="18">
        <v>2.1687999999999998E-3</v>
      </c>
    </row>
    <row r="14" spans="1:19" x14ac:dyDescent="0.3">
      <c r="A14" s="4">
        <v>7</v>
      </c>
      <c r="B14" s="4"/>
      <c r="C14" s="4"/>
      <c r="D14" s="4"/>
      <c r="E14" s="18">
        <v>9.3138000000000006E-3</v>
      </c>
      <c r="F14" s="18">
        <v>9.5437999999999999E-3</v>
      </c>
      <c r="G14" s="18">
        <v>9.7975000000000007E-3</v>
      </c>
      <c r="H14" s="18">
        <v>3.9388000000000001E-3</v>
      </c>
      <c r="I14" s="18">
        <v>2.5324999999999996E-3</v>
      </c>
      <c r="J14" s="18">
        <v>6.2438000000000007E-3</v>
      </c>
      <c r="K14" s="18">
        <v>2.9749999999999998E-3</v>
      </c>
      <c r="L14" s="18">
        <v>6.6749999999999995E-3</v>
      </c>
      <c r="M14" s="18">
        <v>7.5287999999999996E-3</v>
      </c>
      <c r="N14" s="18">
        <v>7.8863000000000006E-3</v>
      </c>
      <c r="O14" s="18">
        <v>8.3250000000000008E-3</v>
      </c>
      <c r="P14" s="18">
        <v>8.5900000000000004E-3</v>
      </c>
      <c r="Q14" s="18">
        <v>8.856300000000001E-3</v>
      </c>
      <c r="R14" s="18">
        <v>9.1138E-3</v>
      </c>
      <c r="S14" s="18">
        <v>2.0275000000000002E-3</v>
      </c>
    </row>
    <row r="15" spans="1:19" x14ac:dyDescent="0.3">
      <c r="A15" s="4">
        <v>8</v>
      </c>
      <c r="B15" s="4"/>
      <c r="C15" s="4"/>
      <c r="D15" s="4"/>
      <c r="E15" s="18">
        <v>9.2887999999999998E-3</v>
      </c>
      <c r="F15" s="18">
        <v>9.5187999999999991E-3</v>
      </c>
      <c r="G15" s="18">
        <v>9.7724999999999999E-3</v>
      </c>
      <c r="H15" s="18">
        <v>3.875E-3</v>
      </c>
      <c r="I15" s="18">
        <v>2.4824999999999999E-3</v>
      </c>
      <c r="J15" s="18">
        <v>6.2124999999999993E-3</v>
      </c>
      <c r="K15" s="18">
        <v>2.9249999999999996E-3</v>
      </c>
      <c r="L15" s="18">
        <v>6.6374999999999993E-3</v>
      </c>
      <c r="M15" s="18">
        <v>7.4412999999999997E-3</v>
      </c>
      <c r="N15" s="18">
        <v>7.7863000000000003E-3</v>
      </c>
      <c r="O15" s="18">
        <v>8.199999999999999E-3</v>
      </c>
      <c r="P15" s="18">
        <v>8.5649999999999997E-3</v>
      </c>
      <c r="Q15" s="18">
        <v>8.856300000000001E-3</v>
      </c>
      <c r="R15" s="18">
        <v>9.1012999999999997E-3</v>
      </c>
      <c r="S15" s="18">
        <v>2.1024999999999998E-3</v>
      </c>
    </row>
    <row r="16" spans="1:19" x14ac:dyDescent="0.3">
      <c r="A16" s="4">
        <v>9</v>
      </c>
      <c r="B16" s="4"/>
      <c r="C16" s="4"/>
      <c r="D16" s="4"/>
      <c r="E16" s="18">
        <v>9.2513000000000005E-3</v>
      </c>
      <c r="F16" s="18">
        <v>9.4812999999999998E-3</v>
      </c>
      <c r="G16" s="18">
        <v>9.7350000000000006E-3</v>
      </c>
      <c r="H16" s="18">
        <v>3.8624999999999996E-3</v>
      </c>
      <c r="I16" s="18">
        <v>2.5074999999999997E-3</v>
      </c>
      <c r="J16" s="18">
        <v>6.1812999999999998E-3</v>
      </c>
      <c r="K16" s="18">
        <v>2.9375E-3</v>
      </c>
      <c r="L16" s="18">
        <v>6.6438000000000001E-3</v>
      </c>
      <c r="M16" s="18">
        <v>7.4000000000000003E-3</v>
      </c>
      <c r="N16" s="18">
        <v>7.7112999999999999E-3</v>
      </c>
      <c r="O16" s="18">
        <v>8.0750000000000006E-3</v>
      </c>
      <c r="P16" s="18">
        <v>8.5024999999999996E-3</v>
      </c>
      <c r="Q16" s="18">
        <v>8.8062999999999995E-3</v>
      </c>
      <c r="R16" s="18">
        <v>9.088800000000001E-3</v>
      </c>
      <c r="S16" s="18">
        <v>2.0774999999999999E-3</v>
      </c>
    </row>
    <row r="17" spans="1:19" x14ac:dyDescent="0.3">
      <c r="A17" s="4">
        <v>10</v>
      </c>
      <c r="B17" s="4"/>
      <c r="C17" s="4"/>
      <c r="D17" s="4"/>
      <c r="E17" s="18">
        <v>9.2637999999999991E-3</v>
      </c>
      <c r="F17" s="18">
        <v>9.4812999999999998E-3</v>
      </c>
      <c r="G17" s="18">
        <v>9.7225000000000002E-3</v>
      </c>
      <c r="H17" s="18">
        <v>3.8874999999999999E-3</v>
      </c>
      <c r="I17" s="18">
        <v>2.4499999999999999E-3</v>
      </c>
      <c r="J17" s="18">
        <v>6.1375000000000006E-3</v>
      </c>
      <c r="K17" s="18">
        <v>2.8375000000000002E-3</v>
      </c>
      <c r="L17" s="18">
        <v>6.5750000000000001E-3</v>
      </c>
      <c r="M17" s="18">
        <v>7.3875E-3</v>
      </c>
      <c r="N17" s="18">
        <v>7.6988000000000004E-3</v>
      </c>
      <c r="O17" s="18">
        <v>8.0499999999999999E-3</v>
      </c>
      <c r="P17" s="18">
        <v>8.4899999999999993E-3</v>
      </c>
      <c r="Q17" s="18">
        <v>8.7812999999999988E-3</v>
      </c>
      <c r="R17" s="18">
        <v>9.0638000000000003E-3</v>
      </c>
      <c r="S17" s="18">
        <v>1.89E-3</v>
      </c>
    </row>
    <row r="18" spans="1:19" x14ac:dyDescent="0.3">
      <c r="A18" s="4">
        <v>11</v>
      </c>
      <c r="B18" s="4"/>
      <c r="C18" s="4"/>
      <c r="D18" s="4"/>
      <c r="E18" s="18">
        <v>9.2513000000000005E-3</v>
      </c>
      <c r="F18" s="18">
        <v>9.4812999999999998E-3</v>
      </c>
      <c r="G18" s="18">
        <v>9.7225000000000002E-3</v>
      </c>
      <c r="H18" s="18">
        <v>3.8500000000000001E-3</v>
      </c>
      <c r="I18" s="18">
        <v>2.3999999999999998E-3</v>
      </c>
      <c r="J18" s="18">
        <v>6.0875E-3</v>
      </c>
      <c r="K18" s="18">
        <v>2.8000000000000004E-3</v>
      </c>
      <c r="L18" s="18">
        <v>6.5688000000000005E-3</v>
      </c>
      <c r="M18" s="18">
        <v>7.3499999999999998E-3</v>
      </c>
      <c r="N18" s="18">
        <v>7.6188000000000002E-3</v>
      </c>
      <c r="O18" s="18">
        <v>8.0562999999999989E-3</v>
      </c>
      <c r="P18" s="18">
        <v>8.4399999999999996E-3</v>
      </c>
      <c r="Q18" s="18">
        <v>8.7562999999999998E-3</v>
      </c>
      <c r="R18" s="18">
        <v>9.0513E-3</v>
      </c>
      <c r="S18" s="18">
        <v>1.8374999999999999E-3</v>
      </c>
    </row>
    <row r="19" spans="1:19" x14ac:dyDescent="0.3">
      <c r="A19" s="4">
        <v>14</v>
      </c>
      <c r="B19" s="4"/>
      <c r="C19" s="4"/>
      <c r="D19" s="4"/>
      <c r="E19" s="18">
        <v>9.2437999999999999E-3</v>
      </c>
      <c r="F19" s="18">
        <v>9.4562999999999991E-3</v>
      </c>
      <c r="G19" s="18">
        <v>9.6974999999999995E-3</v>
      </c>
      <c r="H19" s="18">
        <v>3.8250000000000003E-3</v>
      </c>
      <c r="I19" s="18">
        <v>2.3499999999999997E-3</v>
      </c>
      <c r="J19" s="18">
        <v>5.9750000000000003E-3</v>
      </c>
      <c r="K19" s="18">
        <v>2.7875E-3</v>
      </c>
      <c r="L19" s="18">
        <v>6.5125000000000001E-3</v>
      </c>
      <c r="M19" s="18">
        <v>7.3499999999999998E-3</v>
      </c>
      <c r="N19" s="18">
        <v>7.6062999999999999E-3</v>
      </c>
      <c r="O19" s="18">
        <v>7.9749999999999995E-3</v>
      </c>
      <c r="P19" s="18">
        <v>8.3625000000000001E-3</v>
      </c>
      <c r="Q19" s="18">
        <v>8.7124999999999998E-3</v>
      </c>
      <c r="R19" s="18">
        <v>9.0137999999999989E-3</v>
      </c>
      <c r="S19" s="18">
        <v>1.9E-3</v>
      </c>
    </row>
    <row r="20" spans="1:19" x14ac:dyDescent="0.3">
      <c r="A20" s="4">
        <v>15</v>
      </c>
      <c r="B20" s="4"/>
      <c r="C20" s="4"/>
      <c r="D20" s="4"/>
      <c r="E20" s="18">
        <v>9.1999999999999998E-3</v>
      </c>
      <c r="F20" s="18">
        <v>9.4374999999999997E-3</v>
      </c>
      <c r="G20" s="18">
        <v>9.6725000000000005E-3</v>
      </c>
      <c r="H20" s="18">
        <v>3.7375000000000004E-3</v>
      </c>
      <c r="I20" s="18">
        <v>2.2625000000000002E-3</v>
      </c>
      <c r="J20" s="18">
        <v>5.9499999999999996E-3</v>
      </c>
      <c r="K20" s="18">
        <v>2.725E-3</v>
      </c>
      <c r="L20" s="18">
        <v>6.45E-3</v>
      </c>
      <c r="M20" s="18">
        <v>7.2624999999999999E-3</v>
      </c>
      <c r="N20" s="18">
        <v>7.5875000000000005E-3</v>
      </c>
      <c r="O20" s="18">
        <v>7.9249999999999998E-3</v>
      </c>
      <c r="P20" s="18">
        <v>8.3250000000000008E-3</v>
      </c>
      <c r="Q20" s="18">
        <v>8.6625000000000001E-3</v>
      </c>
      <c r="R20" s="18">
        <v>8.9750000000000003E-3</v>
      </c>
      <c r="S20" s="18">
        <v>1.8374999999999999E-3</v>
      </c>
    </row>
    <row r="21" spans="1:19" x14ac:dyDescent="0.3">
      <c r="A21" s="4">
        <v>16</v>
      </c>
      <c r="B21" s="4"/>
      <c r="C21" s="4"/>
      <c r="D21" s="4"/>
      <c r="E21" s="18">
        <v>9.1999999999999998E-3</v>
      </c>
      <c r="F21" s="18">
        <v>9.4249999999999994E-3</v>
      </c>
      <c r="G21" s="18">
        <v>9.6474999999999998E-3</v>
      </c>
      <c r="H21" s="18">
        <v>3.7499999999999999E-3</v>
      </c>
      <c r="I21" s="18">
        <v>2.225E-3</v>
      </c>
      <c r="J21" s="18">
        <v>5.9499999999999996E-3</v>
      </c>
      <c r="K21" s="18">
        <v>2.6874999999999998E-3</v>
      </c>
      <c r="L21" s="18">
        <v>6.4124999999999998E-3</v>
      </c>
      <c r="M21" s="18">
        <v>7.1938000000000002E-3</v>
      </c>
      <c r="N21" s="18">
        <v>7.5687999999999997E-3</v>
      </c>
      <c r="O21" s="18">
        <v>7.9188000000000001E-3</v>
      </c>
      <c r="P21" s="18">
        <v>8.3125000000000004E-3</v>
      </c>
      <c r="Q21" s="18">
        <v>8.6499999999999997E-3</v>
      </c>
      <c r="R21" s="18">
        <v>8.9499999999999996E-3</v>
      </c>
      <c r="S21" s="18">
        <v>1.8500000000000001E-3</v>
      </c>
    </row>
    <row r="22" spans="1:19" x14ac:dyDescent="0.3">
      <c r="A22" s="4">
        <v>17</v>
      </c>
      <c r="B22" s="4"/>
      <c r="C22" s="4"/>
      <c r="D22" s="4"/>
      <c r="E22" s="18">
        <v>9.1625000000000005E-3</v>
      </c>
      <c r="F22" s="18">
        <v>9.3999999999999986E-3</v>
      </c>
      <c r="G22" s="18">
        <v>9.6188000000000003E-3</v>
      </c>
      <c r="H22" s="18">
        <v>3.7125000000000001E-3</v>
      </c>
      <c r="I22" s="18">
        <v>2.1725E-3</v>
      </c>
      <c r="J22" s="18">
        <v>5.9499999999999996E-3</v>
      </c>
      <c r="K22" s="18">
        <v>2.6175E-3</v>
      </c>
      <c r="L22" s="18">
        <v>6.4000000000000003E-3</v>
      </c>
      <c r="M22" s="18">
        <v>7.1250000000000003E-3</v>
      </c>
      <c r="N22" s="18">
        <v>7.5438000000000007E-3</v>
      </c>
      <c r="O22" s="18">
        <v>7.9000000000000008E-3</v>
      </c>
      <c r="P22" s="18">
        <v>8.2625000000000007E-3</v>
      </c>
      <c r="Q22" s="18">
        <v>8.6125000000000004E-3</v>
      </c>
      <c r="R22" s="18">
        <v>8.9187999999999993E-3</v>
      </c>
      <c r="S22" s="18">
        <v>1.7875E-3</v>
      </c>
    </row>
    <row r="23" spans="1:19" x14ac:dyDescent="0.3">
      <c r="A23" s="4">
        <v>18</v>
      </c>
      <c r="B23" s="4"/>
      <c r="C23" s="4"/>
      <c r="D23" s="4"/>
      <c r="E23" s="18">
        <v>9.157499999999999E-3</v>
      </c>
      <c r="F23" s="18">
        <v>9.3938000000000008E-3</v>
      </c>
      <c r="G23" s="18">
        <v>9.621300000000001E-3</v>
      </c>
      <c r="H23" s="18">
        <v>3.7000000000000002E-3</v>
      </c>
      <c r="I23" s="18">
        <v>2.1024999999999998E-3</v>
      </c>
      <c r="J23" s="18">
        <v>5.8875000000000004E-3</v>
      </c>
      <c r="K23" s="18">
        <v>2.5837999999999998E-3</v>
      </c>
      <c r="L23" s="18">
        <v>6.3625000000000001E-3</v>
      </c>
      <c r="M23" s="18">
        <v>7.0562999999999997E-3</v>
      </c>
      <c r="N23" s="18">
        <v>7.5188E-3</v>
      </c>
      <c r="O23" s="18">
        <v>7.8937999999999994E-3</v>
      </c>
      <c r="P23" s="18">
        <v>8.2574999999999992E-3</v>
      </c>
      <c r="Q23" s="18">
        <v>8.6075000000000006E-3</v>
      </c>
      <c r="R23" s="18">
        <v>8.9087999999999997E-3</v>
      </c>
      <c r="S23" s="18">
        <v>1.7424999999999999E-3</v>
      </c>
    </row>
    <row r="24" spans="1:19" x14ac:dyDescent="0.3">
      <c r="A24" s="4">
        <v>21</v>
      </c>
      <c r="B24" s="4"/>
      <c r="C24" s="4"/>
      <c r="D24" s="4"/>
      <c r="E24" s="18">
        <v>9.157499999999999E-3</v>
      </c>
      <c r="F24" s="18">
        <v>9.3799999999999994E-3</v>
      </c>
      <c r="G24" s="18">
        <v>9.6087999999999989E-3</v>
      </c>
      <c r="H24" s="18">
        <v>3.6987999999999999E-3</v>
      </c>
      <c r="I24" s="18">
        <v>2.0938000000000003E-3</v>
      </c>
      <c r="J24" s="18">
        <v>5.8499999999999993E-3</v>
      </c>
      <c r="K24" s="18">
        <v>2.5663000000000001E-3</v>
      </c>
      <c r="L24" s="18">
        <v>6.3438000000000001E-3</v>
      </c>
      <c r="M24" s="18">
        <v>7.0374999999999995E-3</v>
      </c>
      <c r="N24" s="18">
        <v>7.4999999999999997E-3</v>
      </c>
      <c r="O24" s="18">
        <v>7.8624999999999997E-3</v>
      </c>
      <c r="P24" s="18">
        <v>8.2450000000000006E-3</v>
      </c>
      <c r="Q24" s="18">
        <v>8.5950000000000002E-3</v>
      </c>
      <c r="R24" s="18">
        <v>8.8950000000000001E-3</v>
      </c>
      <c r="S24" s="18">
        <v>1.7363000000000001E-3</v>
      </c>
    </row>
    <row r="25" spans="1:19" x14ac:dyDescent="0.3">
      <c r="A25" s="4">
        <v>22</v>
      </c>
      <c r="B25" s="4"/>
      <c r="C25" s="4"/>
      <c r="D25" s="4"/>
      <c r="E25" s="18">
        <v>9.157499999999999E-3</v>
      </c>
      <c r="F25" s="18">
        <v>9.3787999999999996E-3</v>
      </c>
      <c r="G25" s="18">
        <v>9.6200000000000001E-3</v>
      </c>
      <c r="H25" s="18">
        <v>3.7000000000000002E-3</v>
      </c>
      <c r="I25" s="18">
        <v>2.0674999999999999E-3</v>
      </c>
      <c r="J25" s="18">
        <v>5.8499999999999993E-3</v>
      </c>
      <c r="K25" s="18">
        <v>2.5400000000000002E-3</v>
      </c>
      <c r="L25" s="18">
        <v>6.3375000000000003E-3</v>
      </c>
      <c r="M25" s="18">
        <v>7.025E-3</v>
      </c>
      <c r="N25" s="18">
        <v>7.5125000000000001E-3</v>
      </c>
      <c r="O25" s="18">
        <v>7.8750000000000001E-3</v>
      </c>
      <c r="P25" s="18">
        <v>8.2375E-3</v>
      </c>
      <c r="Q25" s="18">
        <v>8.5813E-3</v>
      </c>
      <c r="R25" s="18">
        <v>8.8938000000000003E-3</v>
      </c>
      <c r="S25" s="18">
        <v>1.6988000000000001E-3</v>
      </c>
    </row>
    <row r="26" spans="1:19" x14ac:dyDescent="0.3">
      <c r="A26" s="4">
        <v>23</v>
      </c>
      <c r="B26" s="4"/>
      <c r="C26" s="4"/>
      <c r="D26" s="4"/>
      <c r="E26" s="18">
        <v>9.157499999999999E-3</v>
      </c>
      <c r="F26" s="18">
        <v>9.3913E-3</v>
      </c>
      <c r="G26" s="18">
        <v>9.6588000000000004E-3</v>
      </c>
      <c r="H26" s="18">
        <v>3.7000000000000002E-3</v>
      </c>
      <c r="I26" s="18">
        <v>2.065E-3</v>
      </c>
      <c r="J26" s="18">
        <v>5.8499999999999993E-3</v>
      </c>
      <c r="K26" s="18">
        <v>2.5363E-3</v>
      </c>
      <c r="L26" s="18">
        <v>6.3375000000000003E-3</v>
      </c>
      <c r="M26" s="18">
        <v>7.0187999999999995E-3</v>
      </c>
      <c r="N26" s="18">
        <v>7.5188E-3</v>
      </c>
      <c r="O26" s="18">
        <v>7.9124999999999994E-3</v>
      </c>
      <c r="P26" s="18">
        <v>8.2424999999999998E-3</v>
      </c>
      <c r="Q26" s="18">
        <v>8.5912999999999996E-3</v>
      </c>
      <c r="R26" s="18">
        <v>8.8924999999999994E-3</v>
      </c>
      <c r="S26" s="18">
        <v>1.7188000000000001E-3</v>
      </c>
    </row>
    <row r="27" spans="1:19" x14ac:dyDescent="0.3">
      <c r="A27" s="4">
        <v>24</v>
      </c>
      <c r="B27" s="4"/>
      <c r="C27" s="4"/>
      <c r="D27" s="4"/>
      <c r="E27" s="18">
        <v>9.195E-3</v>
      </c>
      <c r="F27" s="18">
        <v>9.4175000000000005E-3</v>
      </c>
      <c r="G27" s="18">
        <v>9.6825000000000001E-3</v>
      </c>
      <c r="H27" s="18">
        <v>3.7000000000000002E-3</v>
      </c>
      <c r="I27" s="18">
        <v>2.1024999999999998E-3</v>
      </c>
      <c r="J27" s="18">
        <v>5.8625000000000005E-3</v>
      </c>
      <c r="K27" s="18">
        <v>2.5613000000000003E-3</v>
      </c>
      <c r="L27" s="18">
        <v>6.3487999999999999E-3</v>
      </c>
      <c r="M27" s="18">
        <v>7.0274999999999999E-3</v>
      </c>
      <c r="N27" s="18">
        <v>7.5212999999999999E-3</v>
      </c>
      <c r="O27" s="18">
        <v>7.9574999999999993E-3</v>
      </c>
      <c r="P27" s="18">
        <v>8.2675000000000005E-3</v>
      </c>
      <c r="Q27" s="18">
        <v>8.6049999999999998E-3</v>
      </c>
      <c r="R27" s="18">
        <v>8.9049999999999997E-3</v>
      </c>
      <c r="S27" s="18">
        <v>1.7838000000000001E-3</v>
      </c>
    </row>
    <row r="28" spans="1:19" x14ac:dyDescent="0.3">
      <c r="A28" s="4">
        <v>25</v>
      </c>
      <c r="B28" s="4"/>
      <c r="C28" s="4"/>
      <c r="D28" s="4"/>
      <c r="E28" s="18">
        <v>9.1999999999999998E-3</v>
      </c>
      <c r="F28" s="18">
        <v>9.4399999999999987E-3</v>
      </c>
      <c r="G28" s="18">
        <v>9.6974999999999995E-3</v>
      </c>
      <c r="H28" s="18">
        <v>3.7000000000000002E-3</v>
      </c>
      <c r="I28" s="18">
        <v>2.0999999999999999E-3</v>
      </c>
      <c r="J28" s="18">
        <v>5.8637999999999997E-3</v>
      </c>
      <c r="K28" s="18">
        <v>2.5824999999999997E-3</v>
      </c>
      <c r="L28" s="18">
        <v>6.3438000000000001E-3</v>
      </c>
      <c r="M28" s="18">
        <v>7.0287999999999991E-3</v>
      </c>
      <c r="N28" s="18">
        <v>7.5149999999999991E-3</v>
      </c>
      <c r="O28" s="18">
        <v>7.9450000000000007E-3</v>
      </c>
      <c r="P28" s="18">
        <v>8.2775000000000001E-3</v>
      </c>
      <c r="Q28" s="18">
        <v>8.6262999999999999E-3</v>
      </c>
      <c r="R28" s="18">
        <v>8.9137999999999995E-3</v>
      </c>
      <c r="S28" s="18">
        <v>1.7849999999999999E-3</v>
      </c>
    </row>
    <row r="29" spans="1:19" x14ac:dyDescent="0.3">
      <c r="A29" s="4">
        <v>28</v>
      </c>
      <c r="B29" s="4"/>
      <c r="C29" s="4"/>
      <c r="D29" s="4"/>
      <c r="E29" s="18">
        <v>9.1999999999999998E-3</v>
      </c>
      <c r="F29" s="18">
        <v>9.4438000000000005E-3</v>
      </c>
      <c r="G29" s="18">
        <v>9.7000000000000003E-3</v>
      </c>
      <c r="H29" s="18">
        <v>3.7125000000000001E-3</v>
      </c>
      <c r="I29" s="18">
        <v>2.1375000000000001E-3</v>
      </c>
      <c r="J29" s="18">
        <v>5.8437999999999997E-3</v>
      </c>
      <c r="K29" s="18">
        <v>2.5875E-3</v>
      </c>
      <c r="L29" s="18">
        <v>6.3375000000000003E-3</v>
      </c>
      <c r="M29" s="18">
        <v>7.0313000000000007E-3</v>
      </c>
      <c r="N29" s="18">
        <v>7.5125000000000001E-3</v>
      </c>
      <c r="O29" s="18">
        <v>7.9375000000000001E-3</v>
      </c>
      <c r="P29" s="18">
        <v>8.2625000000000007E-3</v>
      </c>
      <c r="Q29" s="18">
        <v>8.6125000000000004E-3</v>
      </c>
      <c r="R29" s="18">
        <v>8.9125000000000003E-3</v>
      </c>
      <c r="S29" s="18">
        <v>1.7374999999999999E-3</v>
      </c>
    </row>
    <row r="30" spans="1:19" x14ac:dyDescent="0.3">
      <c r="A30" s="4">
        <v>29</v>
      </c>
      <c r="B30" s="4"/>
      <c r="C30" s="4"/>
      <c r="D30" s="4"/>
      <c r="E30" s="18">
        <v>9.1938000000000002E-3</v>
      </c>
      <c r="F30" s="18">
        <v>9.4424999999999995E-3</v>
      </c>
      <c r="G30" s="18">
        <v>9.7187999999999997E-3</v>
      </c>
      <c r="H30" s="18">
        <v>3.7499999999999999E-3</v>
      </c>
      <c r="I30" s="18">
        <v>2.1362999999999998E-3</v>
      </c>
      <c r="J30" s="18">
        <v>5.8563E-3</v>
      </c>
      <c r="K30" s="18">
        <v>2.5674999999999999E-3</v>
      </c>
      <c r="L30" s="18">
        <v>6.3749999999999996E-3</v>
      </c>
      <c r="M30" s="18">
        <v>7.0125000000000005E-3</v>
      </c>
      <c r="N30" s="18">
        <v>7.5063000000000005E-3</v>
      </c>
      <c r="O30" s="18">
        <v>7.9625000000000008E-3</v>
      </c>
      <c r="P30" s="18">
        <v>8.2699999999999996E-3</v>
      </c>
      <c r="Q30" s="18">
        <v>8.6199999999999992E-3</v>
      </c>
      <c r="R30" s="18">
        <v>8.9324999999999995E-3</v>
      </c>
      <c r="S30" s="18">
        <v>1.7238000000000002E-3</v>
      </c>
    </row>
    <row r="31" spans="1:19" x14ac:dyDescent="0.3">
      <c r="A31" s="4">
        <v>30</v>
      </c>
      <c r="B31" s="4"/>
      <c r="C31" s="4"/>
      <c r="D31" s="4"/>
      <c r="E31" s="18">
        <v>9.2049999999999996E-3</v>
      </c>
      <c r="F31" s="18">
        <v>9.4424999999999995E-3</v>
      </c>
      <c r="G31" s="18">
        <v>9.7275E-3</v>
      </c>
      <c r="H31" s="18">
        <v>3.7624999999999998E-3</v>
      </c>
      <c r="I31" s="18">
        <v>2.1362999999999998E-3</v>
      </c>
      <c r="J31" s="18">
        <v>5.875E-3</v>
      </c>
      <c r="K31" s="18">
        <v>2.5524999999999996E-3</v>
      </c>
      <c r="L31" s="18">
        <v>6.3625000000000001E-3</v>
      </c>
      <c r="M31" s="18">
        <v>7.0313000000000007E-3</v>
      </c>
      <c r="N31" s="18">
        <v>7.5374999999999999E-3</v>
      </c>
      <c r="O31" s="18">
        <v>7.9625000000000008E-3</v>
      </c>
      <c r="P31" s="18">
        <v>8.2713000000000005E-3</v>
      </c>
      <c r="Q31" s="18">
        <v>8.6274999999999998E-3</v>
      </c>
      <c r="R31" s="18">
        <v>8.9412999999999992E-3</v>
      </c>
      <c r="S31" s="18">
        <v>1.7213E-3</v>
      </c>
    </row>
    <row r="32" spans="1:19" x14ac:dyDescent="0.3">
      <c r="A32" s="4">
        <v>31</v>
      </c>
      <c r="B32" s="4"/>
      <c r="C32" s="4"/>
      <c r="D32" s="4"/>
      <c r="E32" s="18">
        <v>9.195E-3</v>
      </c>
      <c r="F32" s="18">
        <v>9.4299999999999991E-3</v>
      </c>
      <c r="G32" s="18">
        <v>9.7099999999999999E-3</v>
      </c>
      <c r="H32" s="18">
        <v>4.5874999999999996E-3</v>
      </c>
      <c r="I32" s="18">
        <v>2.1487999999999998E-3</v>
      </c>
      <c r="J32" s="18">
        <v>5.8437999999999997E-3</v>
      </c>
      <c r="K32" s="18">
        <v>2.5624999999999997E-3</v>
      </c>
      <c r="L32" s="18">
        <v>6.3688E-3</v>
      </c>
      <c r="M32" s="18">
        <v>7.025E-3</v>
      </c>
      <c r="N32" s="18">
        <v>7.5188E-3</v>
      </c>
      <c r="O32" s="18">
        <v>7.9625000000000008E-3</v>
      </c>
      <c r="P32" s="18">
        <v>8.2588000000000002E-3</v>
      </c>
      <c r="Q32" s="18">
        <v>8.6099999999999996E-3</v>
      </c>
      <c r="R32" s="18">
        <v>8.8988000000000001E-3</v>
      </c>
      <c r="S32" s="18">
        <v>1.6963E-3</v>
      </c>
    </row>
    <row r="33" spans="1:19" x14ac:dyDescent="0.3">
      <c r="A33" s="4">
        <v>32</v>
      </c>
      <c r="B33" s="4"/>
      <c r="C33" s="4"/>
      <c r="D33" s="4"/>
      <c r="E33" s="18">
        <v>9.2062999999999989E-3</v>
      </c>
      <c r="F33" s="18">
        <v>9.4412999999999997E-3</v>
      </c>
      <c r="G33" s="18">
        <v>9.7075000000000009E-3</v>
      </c>
      <c r="H33" s="18">
        <v>4.7124999999999997E-3</v>
      </c>
      <c r="I33" s="18">
        <v>2.1124999999999998E-3</v>
      </c>
      <c r="J33" s="18">
        <v>5.8250000000000003E-3</v>
      </c>
      <c r="K33" s="18">
        <v>2.5513000000000003E-3</v>
      </c>
      <c r="L33" s="18">
        <v>6.3749999999999996E-3</v>
      </c>
      <c r="M33" s="18">
        <v>7.0063E-3</v>
      </c>
      <c r="N33" s="18">
        <v>7.5063000000000005E-3</v>
      </c>
      <c r="O33" s="18">
        <v>7.9749999999999995E-3</v>
      </c>
      <c r="P33" s="18">
        <v>8.2325000000000002E-3</v>
      </c>
      <c r="Q33" s="18">
        <v>8.5950000000000002E-3</v>
      </c>
      <c r="R33" s="18">
        <v>8.9063000000000007E-3</v>
      </c>
      <c r="S33" s="18">
        <v>1.7563000000000001E-3</v>
      </c>
    </row>
    <row r="34" spans="1:19" x14ac:dyDescent="0.3">
      <c r="A34" s="4">
        <v>35</v>
      </c>
      <c r="B34" s="4"/>
      <c r="C34" s="4"/>
      <c r="D34" s="4"/>
      <c r="E34" s="18">
        <v>9.2075000000000004E-3</v>
      </c>
      <c r="F34" s="18">
        <v>9.4424999999999995E-3</v>
      </c>
      <c r="G34" s="18">
        <v>9.7075000000000009E-3</v>
      </c>
      <c r="H34" s="18">
        <v>4.9624999999999999E-3</v>
      </c>
      <c r="I34" s="18">
        <v>2.1949999999999999E-3</v>
      </c>
      <c r="J34" s="18">
        <v>5.8125000000000008E-3</v>
      </c>
      <c r="K34" s="18">
        <v>2.5624999999999997E-3</v>
      </c>
      <c r="L34" s="18">
        <v>6.3499999999999997E-3</v>
      </c>
      <c r="M34" s="18">
        <v>6.9937999999999997E-3</v>
      </c>
      <c r="N34" s="18">
        <v>7.5125000000000001E-3</v>
      </c>
      <c r="O34" s="18">
        <v>7.9813000000000002E-3</v>
      </c>
      <c r="P34" s="18">
        <v>8.2787999999999994E-3</v>
      </c>
      <c r="Q34" s="18">
        <v>8.6063000000000008E-3</v>
      </c>
      <c r="R34" s="18">
        <v>8.9075000000000005E-3</v>
      </c>
      <c r="S34" s="18">
        <v>1.7763000000000002E-3</v>
      </c>
    </row>
    <row r="35" spans="1:19" x14ac:dyDescent="0.3">
      <c r="A35" s="4">
        <v>36</v>
      </c>
      <c r="B35" s="4"/>
      <c r="C35" s="4"/>
      <c r="D35" s="4"/>
      <c r="E35" s="18">
        <v>9.1824999999999997E-3</v>
      </c>
      <c r="F35" s="18">
        <v>9.4175000000000005E-3</v>
      </c>
      <c r="G35" s="18">
        <v>9.6825000000000001E-3</v>
      </c>
      <c r="H35" s="18">
        <v>4.9875000000000006E-3</v>
      </c>
      <c r="I35" s="18">
        <v>2.2063E-3</v>
      </c>
      <c r="J35" s="18">
        <v>5.8062999999999995E-3</v>
      </c>
      <c r="K35" s="18">
        <v>2.5888E-3</v>
      </c>
      <c r="L35" s="18">
        <v>6.3312999999999998E-3</v>
      </c>
      <c r="M35" s="18">
        <v>6.9249999999999997E-3</v>
      </c>
      <c r="N35" s="18">
        <v>7.4875000000000002E-3</v>
      </c>
      <c r="O35" s="18">
        <v>7.9625000000000008E-3</v>
      </c>
      <c r="P35" s="18">
        <v>8.2474999999999996E-3</v>
      </c>
      <c r="Q35" s="18">
        <v>8.6075000000000006E-3</v>
      </c>
      <c r="R35" s="18">
        <v>8.8950000000000001E-3</v>
      </c>
      <c r="S35" s="18">
        <v>1.7663000000000002E-3</v>
      </c>
    </row>
    <row r="36" spans="1:19" x14ac:dyDescent="0.3">
      <c r="A36" s="4">
        <v>37</v>
      </c>
      <c r="B36" s="4"/>
      <c r="C36" s="4"/>
      <c r="D36" s="4"/>
      <c r="E36" s="18">
        <v>9.1700000000000011E-3</v>
      </c>
      <c r="F36" s="18">
        <v>9.4113000000000009E-3</v>
      </c>
      <c r="G36" s="18">
        <v>9.6699999999999998E-3</v>
      </c>
      <c r="H36" s="18">
        <v>5.0000000000000001E-3</v>
      </c>
      <c r="I36" s="18">
        <v>2.1938000000000001E-3</v>
      </c>
      <c r="J36" s="18">
        <v>5.7687999999999993E-3</v>
      </c>
      <c r="K36" s="18">
        <v>2.5763000000000001E-3</v>
      </c>
      <c r="L36" s="18">
        <v>6.3124999999999995E-3</v>
      </c>
      <c r="M36" s="18">
        <v>6.8999999999999999E-3</v>
      </c>
      <c r="N36" s="18">
        <v>7.4750000000000007E-3</v>
      </c>
      <c r="O36" s="18">
        <v>7.9749999999999995E-3</v>
      </c>
      <c r="P36" s="18">
        <v>8.2474999999999996E-3</v>
      </c>
      <c r="Q36" s="18">
        <v>8.6075000000000006E-3</v>
      </c>
      <c r="R36" s="18">
        <v>8.8824999999999998E-3</v>
      </c>
      <c r="S36" s="18">
        <v>1.7663000000000002E-3</v>
      </c>
    </row>
    <row r="37" spans="1:19" x14ac:dyDescent="0.3">
      <c r="A37" s="4">
        <v>38</v>
      </c>
      <c r="B37" s="4"/>
      <c r="C37" s="4"/>
      <c r="D37" s="4"/>
      <c r="E37" s="18">
        <v>9.1525000000000009E-3</v>
      </c>
      <c r="F37" s="18">
        <v>9.3950000000000006E-3</v>
      </c>
      <c r="G37" s="18">
        <v>9.665E-3</v>
      </c>
      <c r="H37" s="18">
        <v>4.9375E-3</v>
      </c>
      <c r="I37" s="18">
        <v>2.1800000000000001E-3</v>
      </c>
      <c r="J37" s="18">
        <v>5.7687999999999993E-3</v>
      </c>
      <c r="K37" s="18">
        <v>2.5788E-3</v>
      </c>
      <c r="L37" s="18">
        <v>6.3188000000000003E-3</v>
      </c>
      <c r="M37" s="18">
        <v>6.8625000000000005E-3</v>
      </c>
      <c r="N37" s="18">
        <v>7.4750000000000007E-3</v>
      </c>
      <c r="O37" s="18">
        <v>7.9749999999999995E-3</v>
      </c>
      <c r="P37" s="18">
        <v>8.2313000000000004E-3</v>
      </c>
      <c r="Q37" s="18">
        <v>8.5950000000000002E-3</v>
      </c>
      <c r="R37" s="18">
        <v>8.8663000000000006E-3</v>
      </c>
      <c r="S37" s="18">
        <v>1.7274999999999999E-3</v>
      </c>
    </row>
    <row r="38" spans="1:19" x14ac:dyDescent="0.3">
      <c r="A38" s="4">
        <v>39</v>
      </c>
      <c r="B38" s="4"/>
      <c r="C38" s="4"/>
      <c r="D38" s="4"/>
      <c r="E38" s="18">
        <v>9.1438000000000005E-3</v>
      </c>
      <c r="F38" s="18">
        <v>9.3813000000000004E-3</v>
      </c>
      <c r="G38" s="18">
        <v>9.6588000000000004E-3</v>
      </c>
      <c r="H38" s="18">
        <v>4.8859999999999997E-3</v>
      </c>
      <c r="I38" s="18">
        <v>2.1538E-3</v>
      </c>
      <c r="J38" s="18">
        <v>5.7711000000000004E-3</v>
      </c>
      <c r="K38" s="18">
        <v>2.5538000000000002E-3</v>
      </c>
      <c r="L38" s="18">
        <v>6.2960999999999998E-3</v>
      </c>
      <c r="M38" s="18">
        <v>6.8766000000000001E-3</v>
      </c>
      <c r="N38" s="18">
        <v>7.4719000000000001E-3</v>
      </c>
      <c r="O38" s="18">
        <v>7.9530999999999994E-3</v>
      </c>
      <c r="P38" s="18">
        <v>8.2287999999999997E-3</v>
      </c>
      <c r="Q38" s="18">
        <v>8.5938000000000004E-3</v>
      </c>
      <c r="R38" s="18">
        <v>8.8588E-3</v>
      </c>
      <c r="S38" s="18">
        <v>1.7224999999999999E-3</v>
      </c>
    </row>
    <row r="39" spans="1:19" x14ac:dyDescent="0.3">
      <c r="A39" s="4">
        <v>42</v>
      </c>
      <c r="B39" s="4"/>
      <c r="C39" s="4"/>
      <c r="D39" s="4"/>
      <c r="E39" s="18">
        <v>9.1438000000000005E-3</v>
      </c>
      <c r="F39" s="18">
        <v>9.3938000000000008E-3</v>
      </c>
      <c r="G39" s="18">
        <v>9.6588000000000004E-3</v>
      </c>
      <c r="H39" s="18">
        <v>4.875E-3</v>
      </c>
      <c r="I39" s="18">
        <v>2.1538E-3</v>
      </c>
      <c r="J39" s="18">
        <v>5.7562999999999998E-3</v>
      </c>
      <c r="K39" s="18">
        <v>2.5413000000000002E-3</v>
      </c>
      <c r="L39" s="18">
        <v>6.3062999999999999E-3</v>
      </c>
      <c r="M39" s="18">
        <v>6.8688000000000004E-3</v>
      </c>
      <c r="N39" s="18">
        <v>7.4688000000000003E-3</v>
      </c>
      <c r="O39" s="18">
        <v>7.9749999999999995E-3</v>
      </c>
      <c r="P39" s="18">
        <v>8.2438000000000008E-3</v>
      </c>
      <c r="Q39" s="18">
        <v>8.5938000000000004E-3</v>
      </c>
      <c r="R39" s="18">
        <v>8.8588E-3</v>
      </c>
      <c r="S39" s="18">
        <v>1.7474999999999999E-3</v>
      </c>
    </row>
    <row r="40" spans="1:19" x14ac:dyDescent="0.3">
      <c r="A40" s="4">
        <v>43</v>
      </c>
      <c r="B40" s="4"/>
      <c r="C40" s="4"/>
      <c r="D40" s="4"/>
      <c r="E40" s="18">
        <v>9.1313000000000002E-3</v>
      </c>
      <c r="F40" s="18">
        <v>9.3938000000000008E-3</v>
      </c>
      <c r="G40" s="18">
        <v>9.6588000000000004E-3</v>
      </c>
      <c r="H40" s="18">
        <v>4.875E-3</v>
      </c>
      <c r="I40" s="18">
        <v>2.1288000000000001E-3</v>
      </c>
      <c r="J40" s="18">
        <v>5.7499999999999999E-3</v>
      </c>
      <c r="K40" s="18">
        <v>2.5413000000000002E-3</v>
      </c>
      <c r="L40" s="18">
        <v>6.2749999999999993E-3</v>
      </c>
      <c r="M40" s="18">
        <v>6.8500000000000002E-3</v>
      </c>
      <c r="N40" s="18">
        <v>7.4562999999999999E-3</v>
      </c>
      <c r="O40" s="18">
        <v>7.9874999999999998E-3</v>
      </c>
      <c r="P40" s="18">
        <v>8.2438000000000008E-3</v>
      </c>
      <c r="Q40" s="18">
        <v>8.5938000000000004E-3</v>
      </c>
      <c r="R40" s="18">
        <v>8.8588E-3</v>
      </c>
      <c r="S40" s="18">
        <v>1.7474999999999999E-3</v>
      </c>
    </row>
    <row r="41" spans="1:19" x14ac:dyDescent="0.3">
      <c r="A41" s="4">
        <v>44</v>
      </c>
      <c r="B41" s="4"/>
      <c r="C41" s="4"/>
      <c r="D41" s="4"/>
      <c r="E41" s="18">
        <v>9.1313000000000002E-3</v>
      </c>
      <c r="F41" s="18">
        <v>9.3813000000000004E-3</v>
      </c>
      <c r="G41" s="18">
        <v>9.6463E-3</v>
      </c>
      <c r="H41" s="18">
        <v>4.8374999999999998E-3</v>
      </c>
      <c r="I41" s="18">
        <v>2.1288000000000001E-3</v>
      </c>
      <c r="J41" s="18">
        <v>5.7250000000000001E-3</v>
      </c>
      <c r="K41" s="18">
        <v>2.5413000000000002E-3</v>
      </c>
      <c r="L41" s="18">
        <v>6.2375E-3</v>
      </c>
      <c r="M41" s="18">
        <v>6.8374999999999998E-3</v>
      </c>
      <c r="N41" s="18">
        <v>7.4562999999999999E-3</v>
      </c>
      <c r="O41" s="18">
        <v>8.0000000000000002E-3</v>
      </c>
      <c r="P41" s="18">
        <v>8.2562999999999994E-3</v>
      </c>
      <c r="Q41" s="18">
        <v>8.5938000000000004E-3</v>
      </c>
      <c r="R41" s="18">
        <v>8.8588E-3</v>
      </c>
      <c r="S41" s="18">
        <v>1.7349999999999998E-3</v>
      </c>
    </row>
    <row r="42" spans="1:19" x14ac:dyDescent="0.3">
      <c r="A42" s="4">
        <v>45</v>
      </c>
      <c r="B42" s="4"/>
      <c r="C42" s="4"/>
      <c r="D42" s="4"/>
      <c r="E42" s="18">
        <v>9.1287999999999994E-3</v>
      </c>
      <c r="F42" s="18">
        <v>9.3913E-3</v>
      </c>
      <c r="G42" s="18">
        <v>9.643800000000001E-3</v>
      </c>
      <c r="H42" s="18">
        <v>4.8374999999999998E-3</v>
      </c>
      <c r="I42" s="18">
        <v>2.1849999999999999E-3</v>
      </c>
      <c r="J42" s="18">
        <v>5.6874999999999998E-3</v>
      </c>
      <c r="K42" s="18">
        <v>2.5487999999999999E-3</v>
      </c>
      <c r="L42" s="18">
        <v>6.2163000000000001E-3</v>
      </c>
      <c r="M42" s="18">
        <v>6.8437999999999997E-3</v>
      </c>
      <c r="N42" s="18">
        <v>7.4562999999999999E-3</v>
      </c>
      <c r="O42" s="18">
        <v>8.0062999999999992E-3</v>
      </c>
      <c r="P42" s="18">
        <v>8.2562999999999994E-3</v>
      </c>
      <c r="Q42" s="18">
        <v>8.5924999999999994E-3</v>
      </c>
      <c r="R42" s="18">
        <v>8.8699999999999994E-3</v>
      </c>
      <c r="S42" s="18">
        <v>1.7988000000000001E-3</v>
      </c>
    </row>
    <row r="43" spans="1:19" x14ac:dyDescent="0.3">
      <c r="A43" s="4">
        <v>46</v>
      </c>
      <c r="B43" s="4"/>
      <c r="C43" s="4"/>
      <c r="D43" s="4"/>
      <c r="E43" s="18">
        <v>9.0974999999999997E-3</v>
      </c>
      <c r="F43" s="18">
        <v>9.3674999999999991E-3</v>
      </c>
      <c r="G43" s="18">
        <v>9.6050000000000007E-3</v>
      </c>
      <c r="H43" s="18">
        <v>4.875E-3</v>
      </c>
      <c r="I43" s="18">
        <v>2.2550000000000001E-3</v>
      </c>
      <c r="J43" s="18">
        <v>5.6750000000000004E-3</v>
      </c>
      <c r="K43" s="18">
        <v>2.5374999999999998E-3</v>
      </c>
      <c r="L43" s="18">
        <v>6.2024999999999997E-3</v>
      </c>
      <c r="M43" s="18">
        <v>6.8250000000000003E-3</v>
      </c>
      <c r="N43" s="18">
        <v>7.4000000000000003E-3</v>
      </c>
      <c r="O43" s="18">
        <v>7.9874999999999998E-3</v>
      </c>
      <c r="P43" s="18">
        <v>8.2387999999999992E-3</v>
      </c>
      <c r="Q43" s="18">
        <v>8.5488000000000005E-3</v>
      </c>
      <c r="R43" s="18">
        <v>8.8212999999999989E-3</v>
      </c>
      <c r="S43" s="18">
        <v>1.8563E-3</v>
      </c>
    </row>
    <row r="44" spans="1:19" x14ac:dyDescent="0.3">
      <c r="A44" s="4">
        <v>49</v>
      </c>
      <c r="B44" s="4"/>
      <c r="C44" s="4"/>
      <c r="D44" s="4"/>
      <c r="E44" s="18">
        <v>9.0749999999999997E-3</v>
      </c>
      <c r="F44" s="18">
        <v>9.362500000000001E-3</v>
      </c>
      <c r="G44" s="18">
        <v>9.6188000000000003E-3</v>
      </c>
      <c r="H44" s="18">
        <v>4.8500000000000001E-3</v>
      </c>
      <c r="I44" s="18">
        <v>2.2750000000000001E-3</v>
      </c>
      <c r="J44" s="18">
        <v>5.6625E-3</v>
      </c>
      <c r="K44" s="18">
        <v>3.6875000000000002E-3</v>
      </c>
      <c r="L44" s="18">
        <v>6.1875000000000003E-3</v>
      </c>
      <c r="M44" s="18">
        <v>6.8125E-3</v>
      </c>
      <c r="N44" s="18">
        <v>7.3624999999999993E-3</v>
      </c>
      <c r="O44" s="18">
        <v>7.9687999999999998E-3</v>
      </c>
      <c r="P44" s="18">
        <v>8.212500000000001E-3</v>
      </c>
      <c r="Q44" s="18">
        <v>8.5438000000000007E-3</v>
      </c>
      <c r="R44" s="18">
        <v>8.8062999999999995E-3</v>
      </c>
      <c r="S44" s="18">
        <v>1.8749999999999999E-3</v>
      </c>
    </row>
    <row r="45" spans="1:19" x14ac:dyDescent="0.3">
      <c r="A45" s="4">
        <v>50</v>
      </c>
      <c r="B45" s="4"/>
      <c r="C45" s="4"/>
      <c r="D45" s="4"/>
      <c r="E45" s="18">
        <v>9.0375000000000004E-3</v>
      </c>
      <c r="F45" s="18">
        <v>9.3375000000000003E-3</v>
      </c>
      <c r="G45" s="18">
        <v>9.5937999999999996E-3</v>
      </c>
      <c r="H45" s="18">
        <v>4.8249999999999994E-3</v>
      </c>
      <c r="I45" s="18">
        <v>2.2875E-3</v>
      </c>
      <c r="J45" s="18">
        <v>5.6625E-3</v>
      </c>
      <c r="K45" s="18">
        <v>4.2624999999999998E-3</v>
      </c>
      <c r="L45" s="18">
        <v>6.1999999999999998E-3</v>
      </c>
      <c r="M45" s="18">
        <v>6.8125E-3</v>
      </c>
      <c r="N45" s="18">
        <v>7.3375000000000003E-3</v>
      </c>
      <c r="O45" s="18">
        <v>7.9062999999999998E-3</v>
      </c>
      <c r="P45" s="18">
        <v>8.175E-3</v>
      </c>
      <c r="Q45" s="18">
        <v>8.493800000000001E-3</v>
      </c>
      <c r="R45" s="18">
        <v>8.7812999999999988E-3</v>
      </c>
      <c r="S45" s="18">
        <v>1.9125000000000001E-3</v>
      </c>
    </row>
    <row r="46" spans="1:19" x14ac:dyDescent="0.3">
      <c r="A46" s="4">
        <v>51</v>
      </c>
      <c r="B46" s="4"/>
      <c r="C46" s="4"/>
      <c r="D46" s="4"/>
      <c r="E46" s="18">
        <v>9.0124999999999997E-3</v>
      </c>
      <c r="F46" s="18">
        <v>9.325E-3</v>
      </c>
      <c r="G46" s="18">
        <v>9.5563000000000002E-3</v>
      </c>
      <c r="H46" s="18">
        <v>4.8500000000000001E-3</v>
      </c>
      <c r="I46" s="18">
        <v>2.3125000000000003E-3</v>
      </c>
      <c r="J46" s="18">
        <v>5.6499999999999996E-3</v>
      </c>
      <c r="K46" s="18">
        <v>4.5874999999999996E-3</v>
      </c>
      <c r="L46" s="18">
        <v>6.1750000000000008E-3</v>
      </c>
      <c r="M46" s="18">
        <v>6.7874999999999993E-3</v>
      </c>
      <c r="N46" s="18">
        <v>7.3124999999999996E-3</v>
      </c>
      <c r="O46" s="18">
        <v>7.8750000000000001E-3</v>
      </c>
      <c r="P46" s="18">
        <v>8.1374999999999989E-3</v>
      </c>
      <c r="Q46" s="18">
        <v>8.4499999999999992E-3</v>
      </c>
      <c r="R46" s="18">
        <v>8.7500000000000008E-3</v>
      </c>
      <c r="S46" s="18">
        <v>2E-3</v>
      </c>
    </row>
    <row r="47" spans="1:19" x14ac:dyDescent="0.3">
      <c r="A47" s="4">
        <v>52</v>
      </c>
      <c r="B47" s="4"/>
      <c r="C47" s="4"/>
      <c r="D47" s="4"/>
      <c r="E47" s="18">
        <v>8.9499999999999996E-3</v>
      </c>
      <c r="F47" s="18">
        <v>9.2624999999999999E-3</v>
      </c>
      <c r="G47" s="18">
        <v>9.4999999999999998E-3</v>
      </c>
      <c r="H47" s="18">
        <v>4.8500000000000001E-3</v>
      </c>
      <c r="I47" s="18">
        <v>2.2875E-3</v>
      </c>
      <c r="J47" s="18">
        <v>5.6125000000000003E-3</v>
      </c>
      <c r="K47" s="18">
        <v>4.45E-3</v>
      </c>
      <c r="L47" s="18">
        <v>6.1500000000000001E-3</v>
      </c>
      <c r="M47" s="18">
        <v>6.7124999999999997E-3</v>
      </c>
      <c r="N47" s="18">
        <v>7.2375E-3</v>
      </c>
      <c r="O47" s="18">
        <v>7.7625000000000003E-3</v>
      </c>
      <c r="P47" s="18">
        <v>8.1000000000000013E-3</v>
      </c>
      <c r="Q47" s="18">
        <v>8.3874999999999991E-3</v>
      </c>
      <c r="R47" s="18">
        <v>8.6875000000000008E-3</v>
      </c>
      <c r="S47" s="18">
        <v>1.9750000000000002E-3</v>
      </c>
    </row>
    <row r="48" spans="1:19" x14ac:dyDescent="0.3">
      <c r="A48" s="4">
        <v>53</v>
      </c>
      <c r="B48" s="4"/>
      <c r="C48" s="4"/>
      <c r="D48" s="4"/>
      <c r="E48" s="18">
        <v>8.9125000000000003E-3</v>
      </c>
      <c r="F48" s="18">
        <v>9.2374999999999992E-3</v>
      </c>
      <c r="G48" s="18">
        <v>9.4625000000000004E-3</v>
      </c>
      <c r="H48" s="18">
        <v>4.8374999999999998E-3</v>
      </c>
      <c r="I48" s="18">
        <v>2.2625000000000002E-3</v>
      </c>
      <c r="J48" s="18">
        <v>5.6125000000000003E-3</v>
      </c>
      <c r="K48" s="18">
        <v>4.3499999999999997E-3</v>
      </c>
      <c r="L48" s="18">
        <v>6.1375000000000006E-3</v>
      </c>
      <c r="M48" s="18">
        <v>6.7124999999999997E-3</v>
      </c>
      <c r="N48" s="18">
        <v>7.2375E-3</v>
      </c>
      <c r="O48" s="18">
        <v>7.7875000000000002E-3</v>
      </c>
      <c r="P48" s="18">
        <v>8.1000000000000013E-3</v>
      </c>
      <c r="Q48" s="18">
        <v>8.3625000000000001E-3</v>
      </c>
      <c r="R48" s="18">
        <v>8.6625000000000001E-3</v>
      </c>
      <c r="S48" s="18">
        <v>2E-3</v>
      </c>
    </row>
    <row r="49" spans="1:19" x14ac:dyDescent="0.3">
      <c r="A49" s="4">
        <v>56</v>
      </c>
      <c r="B49" s="4"/>
      <c r="C49" s="4"/>
      <c r="D49" s="4"/>
      <c r="E49" s="18">
        <v>8.8824999999999998E-3</v>
      </c>
      <c r="F49" s="18">
        <v>9.223799999999999E-3</v>
      </c>
      <c r="G49" s="18">
        <v>9.451300000000001E-3</v>
      </c>
      <c r="H49" s="18">
        <v>4.8500000000000001E-3</v>
      </c>
      <c r="I49" s="18">
        <v>3.6513000000000001E-3</v>
      </c>
      <c r="J49" s="18">
        <v>5.6062999999999998E-3</v>
      </c>
      <c r="K49" s="18">
        <v>4.4000000000000003E-3</v>
      </c>
      <c r="L49" s="18">
        <v>6.1312999999999993E-3</v>
      </c>
      <c r="M49" s="18">
        <v>6.7124999999999997E-3</v>
      </c>
      <c r="N49" s="18">
        <v>7.2313000000000004E-3</v>
      </c>
      <c r="O49" s="18">
        <v>7.8063000000000004E-3</v>
      </c>
      <c r="P49" s="18">
        <v>8.0938E-3</v>
      </c>
      <c r="Q49" s="18">
        <v>8.3513000000000007E-3</v>
      </c>
      <c r="R49" s="18">
        <v>8.6512999999999989E-3</v>
      </c>
      <c r="S49" s="18">
        <v>1.9938E-3</v>
      </c>
    </row>
    <row r="50" spans="1:19" x14ac:dyDescent="0.3">
      <c r="A50" s="4">
        <v>57</v>
      </c>
      <c r="B50" s="4"/>
      <c r="C50" s="4"/>
      <c r="D50" s="4"/>
      <c r="E50" s="18">
        <v>8.8412999999999999E-3</v>
      </c>
      <c r="F50" s="18">
        <v>9.1713000000000003E-3</v>
      </c>
      <c r="G50" s="18">
        <v>9.3999999999999986E-3</v>
      </c>
      <c r="H50" s="18">
        <v>4.7499999999999999E-3</v>
      </c>
      <c r="I50" s="18">
        <v>3.8124999999999999E-3</v>
      </c>
      <c r="J50" s="18">
        <v>5.5750000000000001E-3</v>
      </c>
      <c r="K50" s="18">
        <v>4.3874999999999999E-3</v>
      </c>
      <c r="L50" s="18">
        <v>6.1124999999999999E-3</v>
      </c>
      <c r="M50" s="18">
        <v>6.6937999999999998E-3</v>
      </c>
      <c r="N50" s="18">
        <v>7.1875000000000003E-3</v>
      </c>
      <c r="O50" s="18">
        <v>7.7625000000000003E-3</v>
      </c>
      <c r="P50" s="18">
        <v>8.0237999999999993E-3</v>
      </c>
      <c r="Q50" s="18">
        <v>8.3000000000000001E-3</v>
      </c>
      <c r="R50" s="18">
        <v>8.6E-3</v>
      </c>
      <c r="S50" s="18">
        <v>1.9425E-3</v>
      </c>
    </row>
    <row r="51" spans="1:19" x14ac:dyDescent="0.3">
      <c r="A51" s="4">
        <v>58</v>
      </c>
      <c r="B51" s="4"/>
      <c r="C51" s="4"/>
      <c r="D51" s="4"/>
      <c r="E51" s="18">
        <v>8.8512999999999994E-3</v>
      </c>
      <c r="F51" s="18">
        <v>9.2037999999999998E-3</v>
      </c>
      <c r="G51" s="18">
        <v>9.4074999999999992E-3</v>
      </c>
      <c r="H51" s="18">
        <v>4.7438000000000003E-3</v>
      </c>
      <c r="I51" s="18">
        <v>3.6875000000000002E-3</v>
      </c>
      <c r="J51" s="18">
        <v>5.5937999999999995E-3</v>
      </c>
      <c r="K51" s="18">
        <v>4.1875000000000002E-3</v>
      </c>
      <c r="L51" s="18">
        <v>6.1438000000000005E-3</v>
      </c>
      <c r="M51" s="18">
        <v>6.7000000000000002E-3</v>
      </c>
      <c r="N51" s="18">
        <v>7.2188E-3</v>
      </c>
      <c r="O51" s="18">
        <v>7.7749999999999998E-3</v>
      </c>
      <c r="P51" s="18">
        <v>8.0438000000000003E-3</v>
      </c>
      <c r="Q51" s="18">
        <v>8.3312999999999998E-3</v>
      </c>
      <c r="R51" s="18">
        <v>8.6213000000000001E-3</v>
      </c>
      <c r="S51" s="18">
        <v>1.9375E-3</v>
      </c>
    </row>
    <row r="52" spans="1:19" x14ac:dyDescent="0.3">
      <c r="A52" s="4">
        <v>59</v>
      </c>
      <c r="B52" s="4"/>
      <c r="C52" s="4"/>
      <c r="D52" s="4"/>
      <c r="E52" s="18">
        <v>8.8438000000000006E-3</v>
      </c>
      <c r="F52" s="18">
        <v>9.1999999999999998E-3</v>
      </c>
      <c r="G52" s="18">
        <v>9.4125000000000007E-3</v>
      </c>
      <c r="H52" s="18">
        <v>4.7188000000000004E-3</v>
      </c>
      <c r="I52" s="18">
        <v>3.3874999999999999E-3</v>
      </c>
      <c r="J52" s="18">
        <v>5.5750000000000001E-3</v>
      </c>
      <c r="K52" s="18">
        <v>3.8374999999999998E-3</v>
      </c>
      <c r="L52" s="18">
        <v>6.1375000000000006E-3</v>
      </c>
      <c r="M52" s="18">
        <v>6.6874999999999999E-3</v>
      </c>
      <c r="N52" s="18">
        <v>7.1938000000000002E-3</v>
      </c>
      <c r="O52" s="18">
        <v>7.7625000000000003E-3</v>
      </c>
      <c r="P52" s="18">
        <v>8.0499999999999999E-3</v>
      </c>
      <c r="Q52" s="18">
        <v>8.3312999999999998E-3</v>
      </c>
      <c r="R52" s="18">
        <v>8.6187999999999994E-3</v>
      </c>
      <c r="S52" s="18">
        <v>1.9250000000000001E-3</v>
      </c>
    </row>
    <row r="53" spans="1:19" x14ac:dyDescent="0.3">
      <c r="A53" s="4">
        <v>60</v>
      </c>
      <c r="B53" s="4"/>
      <c r="C53" s="4"/>
      <c r="D53" s="4"/>
      <c r="E53" s="18">
        <v>8.8124999999999992E-3</v>
      </c>
      <c r="F53" s="18">
        <v>9.1812999999999999E-3</v>
      </c>
      <c r="G53" s="18">
        <v>9.3813000000000004E-3</v>
      </c>
      <c r="H53" s="18">
        <v>4.6250000000000006E-3</v>
      </c>
      <c r="I53" s="18">
        <v>3.3E-3</v>
      </c>
      <c r="J53" s="18">
        <v>5.5500000000000002E-3</v>
      </c>
      <c r="K53" s="18">
        <v>3.7125000000000001E-3</v>
      </c>
      <c r="L53" s="18">
        <v>6.1250000000000002E-3</v>
      </c>
      <c r="M53" s="18">
        <v>6.6500000000000005E-3</v>
      </c>
      <c r="N53" s="18">
        <v>7.1250000000000003E-3</v>
      </c>
      <c r="O53" s="18">
        <v>7.7375000000000005E-3</v>
      </c>
      <c r="P53" s="18">
        <v>7.9874999999999998E-3</v>
      </c>
      <c r="Q53" s="18">
        <v>8.3125000000000004E-3</v>
      </c>
      <c r="R53" s="18">
        <v>8.5874999999999996E-3</v>
      </c>
      <c r="S53" s="18">
        <v>2.1749999999999999E-3</v>
      </c>
    </row>
    <row r="54" spans="1:19" x14ac:dyDescent="0.3">
      <c r="A54" s="4">
        <v>63</v>
      </c>
      <c r="B54" s="4"/>
      <c r="C54" s="4"/>
      <c r="D54" s="4"/>
      <c r="E54" s="18">
        <v>8.856300000000001E-3</v>
      </c>
      <c r="F54" s="18">
        <v>9.1999999999999998E-3</v>
      </c>
      <c r="G54" s="18">
        <v>9.4249999999999994E-3</v>
      </c>
      <c r="H54" s="18">
        <v>4.4313E-3</v>
      </c>
      <c r="I54" s="18">
        <v>2.5999999999999999E-3</v>
      </c>
      <c r="J54" s="18">
        <v>5.4625000000000003E-3</v>
      </c>
      <c r="K54" s="18">
        <v>3.0999999999999999E-3</v>
      </c>
      <c r="L54" s="18">
        <v>6.0499999999999998E-3</v>
      </c>
      <c r="M54" s="18">
        <v>6.6125000000000003E-3</v>
      </c>
      <c r="N54" s="18">
        <v>7.175E-3</v>
      </c>
      <c r="O54" s="18">
        <v>7.8437999999999997E-3</v>
      </c>
      <c r="P54" s="18">
        <v>8.068800000000001E-3</v>
      </c>
      <c r="Q54" s="18">
        <v>8.3750000000000005E-3</v>
      </c>
      <c r="R54" s="18">
        <v>8.6238000000000009E-3</v>
      </c>
      <c r="S54" s="18">
        <v>1.9500000000000001E-3</v>
      </c>
    </row>
    <row r="55" spans="1:19" x14ac:dyDescent="0.3">
      <c r="A55" s="4">
        <v>64</v>
      </c>
      <c r="B55" s="4"/>
      <c r="C55" s="4"/>
      <c r="D55" s="4"/>
      <c r="E55" s="18">
        <v>8.8687999999999996E-3</v>
      </c>
      <c r="F55" s="18">
        <v>9.1999999999999998E-3</v>
      </c>
      <c r="G55" s="18">
        <v>9.4438000000000005E-3</v>
      </c>
      <c r="H55" s="18">
        <v>4.3249999999999999E-3</v>
      </c>
      <c r="I55" s="18">
        <v>2.4875000000000001E-3</v>
      </c>
      <c r="J55" s="18">
        <v>5.4124999999999998E-3</v>
      </c>
      <c r="K55" s="18">
        <v>2.875E-3</v>
      </c>
      <c r="L55" s="18">
        <v>6.0313000000000007E-3</v>
      </c>
      <c r="M55" s="18">
        <v>6.5937999999999995E-3</v>
      </c>
      <c r="N55" s="18">
        <v>7.1687999999999995E-3</v>
      </c>
      <c r="O55" s="18">
        <v>7.8624999999999997E-3</v>
      </c>
      <c r="P55" s="18">
        <v>8.0750000000000006E-3</v>
      </c>
      <c r="Q55" s="18">
        <v>8.3563000000000005E-3</v>
      </c>
      <c r="R55" s="18">
        <v>8.6312999999999997E-3</v>
      </c>
      <c r="S55" s="18">
        <v>1.9500000000000001E-3</v>
      </c>
    </row>
    <row r="56" spans="1:19" x14ac:dyDescent="0.3">
      <c r="A56" s="4">
        <v>65</v>
      </c>
      <c r="B56" s="4"/>
      <c r="C56" s="4"/>
      <c r="D56" s="4"/>
      <c r="E56" s="18">
        <v>8.8088000000000003E-3</v>
      </c>
      <c r="F56" s="18">
        <v>9.1063000000000012E-3</v>
      </c>
      <c r="G56" s="18">
        <v>9.3425000000000001E-3</v>
      </c>
      <c r="H56" s="18">
        <v>4.2374999999999999E-3</v>
      </c>
      <c r="I56" s="18">
        <v>2.3375000000000002E-3</v>
      </c>
      <c r="J56" s="18">
        <v>5.3688E-3</v>
      </c>
      <c r="K56" s="18">
        <v>2.7750000000000001E-3</v>
      </c>
      <c r="L56" s="18">
        <v>5.9499999999999996E-3</v>
      </c>
      <c r="M56" s="18">
        <v>6.5437999999999998E-3</v>
      </c>
      <c r="N56" s="18">
        <v>7.1062999999999994E-3</v>
      </c>
      <c r="O56" s="18">
        <v>7.7375000000000005E-3</v>
      </c>
      <c r="P56" s="18">
        <v>8.0374999999999995E-3</v>
      </c>
      <c r="Q56" s="18">
        <v>8.3324999999999996E-3</v>
      </c>
      <c r="R56" s="18">
        <v>8.5912999999999996E-3</v>
      </c>
      <c r="S56" s="18">
        <v>1.9250000000000001E-3</v>
      </c>
    </row>
    <row r="57" spans="1:19" x14ac:dyDescent="0.3">
      <c r="A57" s="4">
        <v>66</v>
      </c>
      <c r="B57" s="4"/>
      <c r="C57" s="4"/>
      <c r="D57" s="4"/>
      <c r="E57" s="18">
        <v>8.8588E-3</v>
      </c>
      <c r="F57" s="18">
        <v>9.1625000000000005E-3</v>
      </c>
      <c r="G57" s="18">
        <v>9.4050000000000002E-3</v>
      </c>
      <c r="H57" s="18">
        <v>4.0937999999999999E-3</v>
      </c>
      <c r="I57" s="18">
        <v>2.3375000000000002E-3</v>
      </c>
      <c r="J57" s="18">
        <v>5.2749999999999993E-3</v>
      </c>
      <c r="K57" s="18">
        <v>2.7500000000000003E-3</v>
      </c>
      <c r="L57" s="18">
        <v>5.9125000000000002E-3</v>
      </c>
      <c r="M57" s="18">
        <v>6.5063000000000005E-3</v>
      </c>
      <c r="N57" s="18">
        <v>7.1187999999999998E-3</v>
      </c>
      <c r="O57" s="18">
        <v>7.7875000000000002E-3</v>
      </c>
      <c r="P57" s="18">
        <v>8.0499999999999999E-3</v>
      </c>
      <c r="Q57" s="18">
        <v>8.345E-3</v>
      </c>
      <c r="R57" s="18">
        <v>8.6225E-3</v>
      </c>
      <c r="S57" s="18">
        <v>1.9250000000000001E-3</v>
      </c>
    </row>
    <row r="58" spans="1:19" x14ac:dyDescent="0.3">
      <c r="A58" s="4">
        <v>67</v>
      </c>
      <c r="B58" s="4"/>
      <c r="C58" s="4"/>
      <c r="D58" s="4"/>
      <c r="E58" s="18">
        <v>8.8699999999999994E-3</v>
      </c>
      <c r="F58" s="18">
        <v>9.157499999999999E-3</v>
      </c>
      <c r="G58" s="18">
        <v>9.4012999999999996E-3</v>
      </c>
      <c r="H58" s="18">
        <v>4.0375000000000003E-3</v>
      </c>
      <c r="I58" s="18">
        <v>2.3375000000000002E-3</v>
      </c>
      <c r="J58" s="18">
        <v>5.2125000000000001E-3</v>
      </c>
      <c r="K58" s="18">
        <v>2.7000000000000001E-3</v>
      </c>
      <c r="L58" s="18">
        <v>5.8813000000000008E-3</v>
      </c>
      <c r="M58" s="18">
        <v>6.4749999999999999E-3</v>
      </c>
      <c r="N58" s="18">
        <v>7.1438000000000005E-3</v>
      </c>
      <c r="O58" s="18">
        <v>7.7375000000000005E-3</v>
      </c>
      <c r="P58" s="18">
        <v>8.0125000000000005E-3</v>
      </c>
      <c r="Q58" s="18">
        <v>8.3187999999999995E-3</v>
      </c>
      <c r="R58" s="18">
        <v>8.6213000000000001E-3</v>
      </c>
      <c r="S58" s="18">
        <v>1.9375E-3</v>
      </c>
    </row>
    <row r="59" spans="1:19" x14ac:dyDescent="0.3">
      <c r="A59" s="4">
        <v>70</v>
      </c>
      <c r="B59" s="4"/>
      <c r="C59" s="4"/>
      <c r="D59" s="4"/>
      <c r="E59" s="18">
        <v>8.856300000000001E-3</v>
      </c>
      <c r="F59" s="18">
        <v>9.1438000000000005E-3</v>
      </c>
      <c r="G59" s="18">
        <v>9.4062999999999994E-3</v>
      </c>
      <c r="H59" s="18">
        <v>3.9500000000000004E-3</v>
      </c>
      <c r="I59" s="18">
        <v>2.2500000000000003E-3</v>
      </c>
      <c r="J59" s="18">
        <v>5.1875000000000003E-3</v>
      </c>
      <c r="K59" s="18">
        <v>2.6124999999999998E-3</v>
      </c>
      <c r="L59" s="18">
        <v>5.8687999999999995E-3</v>
      </c>
      <c r="M59" s="18">
        <v>6.4437999999999995E-3</v>
      </c>
      <c r="N59" s="18">
        <v>7.1062999999999994E-3</v>
      </c>
      <c r="O59" s="18">
        <v>7.7375000000000005E-3</v>
      </c>
      <c r="P59" s="18">
        <v>8.0125000000000005E-3</v>
      </c>
      <c r="Q59" s="18">
        <v>8.3187999999999995E-3</v>
      </c>
      <c r="R59" s="18">
        <v>8.6250000000000007E-3</v>
      </c>
      <c r="S59" s="18">
        <v>1.9E-3</v>
      </c>
    </row>
    <row r="60" spans="1:19" x14ac:dyDescent="0.3">
      <c r="A60" s="4">
        <v>71</v>
      </c>
      <c r="B60" s="4"/>
      <c r="C60" s="4"/>
      <c r="D60" s="4"/>
      <c r="E60" s="18">
        <v>8.7963E-3</v>
      </c>
      <c r="F60" s="18">
        <v>9.0825000000000003E-3</v>
      </c>
      <c r="G60" s="18">
        <v>9.3349999999999995E-3</v>
      </c>
      <c r="H60" s="18">
        <v>3.8124999999999999E-3</v>
      </c>
      <c r="I60" s="18">
        <v>2.1624999999999999E-3</v>
      </c>
      <c r="J60" s="18">
        <v>5.0812999999999995E-3</v>
      </c>
      <c r="K60" s="18">
        <v>2.5249999999999999E-3</v>
      </c>
      <c r="L60" s="18">
        <v>5.8187999999999998E-3</v>
      </c>
      <c r="M60" s="18">
        <v>6.3749999999999996E-3</v>
      </c>
      <c r="N60" s="18">
        <v>7.0125000000000005E-3</v>
      </c>
      <c r="O60" s="18">
        <v>7.6124999999999995E-3</v>
      </c>
      <c r="P60" s="18">
        <v>7.9000000000000008E-3</v>
      </c>
      <c r="Q60" s="18">
        <v>8.2375E-3</v>
      </c>
      <c r="R60" s="18">
        <v>8.5813E-3</v>
      </c>
      <c r="S60" s="18">
        <v>1.8875000000000001E-3</v>
      </c>
    </row>
    <row r="61" spans="1:19" x14ac:dyDescent="0.3">
      <c r="A61" s="4">
        <v>72</v>
      </c>
      <c r="B61" s="4"/>
      <c r="C61" s="4"/>
      <c r="D61" s="4"/>
      <c r="E61" s="18">
        <v>8.7712999999999992E-3</v>
      </c>
      <c r="F61" s="18">
        <v>9.0449999999999992E-3</v>
      </c>
      <c r="G61" s="18">
        <v>9.2975000000000002E-3</v>
      </c>
      <c r="H61" s="18">
        <v>3.7313000000000003E-3</v>
      </c>
      <c r="I61" s="18">
        <v>2.0999999999999999E-3</v>
      </c>
      <c r="J61" s="18">
        <v>4.9875000000000006E-3</v>
      </c>
      <c r="K61" s="18">
        <v>2.4875000000000001E-3</v>
      </c>
      <c r="L61" s="18">
        <v>5.7562999999999998E-3</v>
      </c>
      <c r="M61" s="18">
        <v>6.3375000000000003E-3</v>
      </c>
      <c r="N61" s="18">
        <v>6.9750000000000003E-3</v>
      </c>
      <c r="O61" s="18">
        <v>7.5374999999999999E-3</v>
      </c>
      <c r="P61" s="18">
        <v>7.8624999999999997E-3</v>
      </c>
      <c r="Q61" s="18">
        <v>8.212500000000001E-3</v>
      </c>
      <c r="R61" s="18">
        <v>8.5438000000000007E-3</v>
      </c>
      <c r="S61" s="18">
        <v>1.8875000000000001E-3</v>
      </c>
    </row>
    <row r="62" spans="1:19" x14ac:dyDescent="0.3">
      <c r="A62" s="4">
        <v>73</v>
      </c>
      <c r="B62" s="4"/>
      <c r="C62" s="4"/>
      <c r="D62" s="4"/>
      <c r="E62" s="18">
        <v>8.7712999999999992E-3</v>
      </c>
      <c r="F62" s="18">
        <v>9.0387999999999996E-3</v>
      </c>
      <c r="G62" s="18">
        <v>9.2849999999999999E-3</v>
      </c>
      <c r="H62" s="18">
        <v>3.7000000000000002E-3</v>
      </c>
      <c r="I62" s="18">
        <v>2.0999999999999999E-3</v>
      </c>
      <c r="J62" s="18">
        <v>4.9437999999999999E-3</v>
      </c>
      <c r="K62" s="18">
        <v>2.4624999999999998E-3</v>
      </c>
      <c r="L62" s="18">
        <v>5.7438000000000003E-3</v>
      </c>
      <c r="M62" s="18">
        <v>6.3249999999999999E-3</v>
      </c>
      <c r="N62" s="18">
        <v>6.9624999999999999E-3</v>
      </c>
      <c r="O62" s="18">
        <v>7.5249999999999996E-3</v>
      </c>
      <c r="P62" s="18">
        <v>7.8750000000000001E-3</v>
      </c>
      <c r="Q62" s="18">
        <v>8.212500000000001E-3</v>
      </c>
      <c r="R62" s="18">
        <v>8.5375E-3</v>
      </c>
      <c r="S62" s="18">
        <v>1.8875000000000001E-3</v>
      </c>
    </row>
    <row r="63" spans="1:19" x14ac:dyDescent="0.3">
      <c r="A63" s="4">
        <v>78</v>
      </c>
      <c r="B63" s="4"/>
      <c r="C63" s="4"/>
      <c r="D63" s="4"/>
      <c r="E63" s="18">
        <v>8.7463000000000003E-3</v>
      </c>
      <c r="F63" s="18">
        <v>9.0175000000000012E-3</v>
      </c>
      <c r="G63" s="18">
        <v>9.2549999999999993E-3</v>
      </c>
      <c r="H63" s="18">
        <v>3.6375000000000001E-3</v>
      </c>
      <c r="I63" s="18">
        <v>2.0625000000000001E-3</v>
      </c>
      <c r="J63" s="18">
        <v>4.9062999999999997E-3</v>
      </c>
      <c r="K63" s="18">
        <v>2.3999999999999998E-3</v>
      </c>
      <c r="L63" s="18">
        <v>5.6813000000000002E-3</v>
      </c>
      <c r="M63" s="18">
        <v>6.3249999999999999E-3</v>
      </c>
      <c r="N63" s="18">
        <v>6.9249999999999997E-3</v>
      </c>
      <c r="O63" s="18">
        <v>7.5188E-3</v>
      </c>
      <c r="P63" s="18">
        <v>7.8288000000000003E-3</v>
      </c>
      <c r="Q63" s="18">
        <v>8.1825000000000005E-3</v>
      </c>
      <c r="R63" s="18">
        <v>8.5113000000000012E-3</v>
      </c>
      <c r="S63" s="18">
        <v>1.8625E-3</v>
      </c>
    </row>
    <row r="64" spans="1:19" x14ac:dyDescent="0.3">
      <c r="A64" s="4">
        <v>79</v>
      </c>
      <c r="B64" s="4"/>
      <c r="C64" s="4"/>
      <c r="D64" s="4"/>
      <c r="E64" s="18">
        <v>8.7438000000000012E-3</v>
      </c>
      <c r="F64" s="18">
        <v>9.0312999999999991E-3</v>
      </c>
      <c r="G64" s="18">
        <v>9.2500000000000013E-3</v>
      </c>
      <c r="H64" s="18">
        <v>3.5499999999999998E-3</v>
      </c>
      <c r="I64" s="18">
        <v>2.0625000000000001E-3</v>
      </c>
      <c r="J64" s="18">
        <v>4.8812999999999999E-3</v>
      </c>
      <c r="K64" s="18">
        <v>2.3999999999999998E-3</v>
      </c>
      <c r="L64" s="18">
        <v>5.6562999999999995E-3</v>
      </c>
      <c r="M64" s="18">
        <v>6.3124999999999995E-3</v>
      </c>
      <c r="N64" s="18">
        <v>6.9499999999999996E-3</v>
      </c>
      <c r="O64" s="18">
        <v>7.5125000000000001E-3</v>
      </c>
      <c r="P64" s="18">
        <v>7.8250000000000004E-3</v>
      </c>
      <c r="Q64" s="18">
        <v>8.1875000000000003E-3</v>
      </c>
      <c r="R64" s="18">
        <v>8.5313000000000003E-3</v>
      </c>
      <c r="S64" s="18">
        <v>1.8374999999999999E-3</v>
      </c>
    </row>
    <row r="65" spans="1:19" x14ac:dyDescent="0.3">
      <c r="A65" s="4">
        <v>80</v>
      </c>
      <c r="B65" s="4"/>
      <c r="C65" s="4"/>
      <c r="D65" s="4"/>
      <c r="E65" s="18">
        <v>8.7363000000000007E-3</v>
      </c>
      <c r="F65" s="18">
        <v>9.0224999999999993E-3</v>
      </c>
      <c r="G65" s="18">
        <v>9.2374999999999992E-3</v>
      </c>
      <c r="H65" s="18">
        <v>3.5249999999999999E-3</v>
      </c>
      <c r="I65" s="18">
        <v>2.075E-3</v>
      </c>
      <c r="J65" s="18">
        <v>4.8812999999999999E-3</v>
      </c>
      <c r="K65" s="18">
        <v>2.3874999999999999E-3</v>
      </c>
      <c r="L65" s="18">
        <v>5.6313000000000005E-3</v>
      </c>
      <c r="M65" s="18">
        <v>6.3E-3</v>
      </c>
      <c r="N65" s="18">
        <v>6.9125000000000002E-3</v>
      </c>
      <c r="O65" s="18">
        <v>7.4750000000000007E-3</v>
      </c>
      <c r="P65" s="18">
        <v>7.7724999999999999E-3</v>
      </c>
      <c r="Q65" s="18">
        <v>8.1425000000000004E-3</v>
      </c>
      <c r="R65" s="18">
        <v>8.5100000000000002E-3</v>
      </c>
      <c r="S65" s="18">
        <v>1.8625E-3</v>
      </c>
    </row>
    <row r="66" spans="1:19" x14ac:dyDescent="0.3">
      <c r="A66" s="4">
        <v>81</v>
      </c>
      <c r="B66" s="4"/>
      <c r="C66" s="4"/>
      <c r="D66" s="4"/>
      <c r="E66" s="18">
        <v>8.6937999999999998E-3</v>
      </c>
      <c r="F66" s="18">
        <v>8.9750000000000003E-3</v>
      </c>
      <c r="G66" s="18">
        <v>9.1749999999999991E-3</v>
      </c>
      <c r="H66" s="18">
        <v>3.4000000000000002E-3</v>
      </c>
      <c r="I66" s="18">
        <v>2E-3</v>
      </c>
      <c r="J66" s="18">
        <v>4.8313000000000002E-3</v>
      </c>
      <c r="K66" s="18">
        <v>2.3375000000000002E-3</v>
      </c>
      <c r="L66" s="18">
        <v>5.6188000000000002E-3</v>
      </c>
      <c r="M66" s="18">
        <v>6.2624999999999998E-3</v>
      </c>
      <c r="N66" s="18">
        <v>6.875E-3</v>
      </c>
      <c r="O66" s="18">
        <v>7.4000000000000003E-3</v>
      </c>
      <c r="P66" s="18">
        <v>7.7313E-3</v>
      </c>
      <c r="Q66" s="18">
        <v>8.1124999999999999E-3</v>
      </c>
      <c r="R66" s="18">
        <v>8.4562999999999999E-3</v>
      </c>
      <c r="S66" s="18">
        <v>1.7875E-3</v>
      </c>
    </row>
    <row r="67" spans="1:19" x14ac:dyDescent="0.3">
      <c r="A67" s="4">
        <v>84</v>
      </c>
      <c r="B67" s="4"/>
      <c r="C67" s="4"/>
      <c r="D67" s="4"/>
      <c r="E67" s="18">
        <v>8.6750000000000004E-3</v>
      </c>
      <c r="F67" s="18">
        <v>8.9563000000000004E-3</v>
      </c>
      <c r="G67" s="18">
        <v>9.1563000000000009E-3</v>
      </c>
      <c r="H67" s="18">
        <v>3.3124999999999999E-3</v>
      </c>
      <c r="I67" s="18">
        <v>1.9750000000000002E-3</v>
      </c>
      <c r="J67" s="18">
        <v>4.7438000000000003E-3</v>
      </c>
      <c r="K67" s="18">
        <v>2.3125000000000003E-3</v>
      </c>
      <c r="L67" s="18">
        <v>5.6000000000000008E-3</v>
      </c>
      <c r="M67" s="18">
        <v>6.2624999999999998E-3</v>
      </c>
      <c r="N67" s="18">
        <v>6.8625000000000005E-3</v>
      </c>
      <c r="O67" s="18">
        <v>7.3750000000000005E-3</v>
      </c>
      <c r="P67" s="18">
        <v>7.7249999999999992E-3</v>
      </c>
      <c r="Q67" s="18">
        <v>8.1000000000000013E-3</v>
      </c>
      <c r="R67" s="18">
        <v>8.4375000000000006E-3</v>
      </c>
      <c r="S67" s="18">
        <v>1.8E-3</v>
      </c>
    </row>
    <row r="68" spans="1:19" x14ac:dyDescent="0.3">
      <c r="A68" s="4">
        <v>85</v>
      </c>
      <c r="B68" s="4"/>
      <c r="C68" s="4"/>
      <c r="D68" s="4"/>
      <c r="E68" s="18">
        <v>8.7312999999999991E-3</v>
      </c>
      <c r="F68" s="18">
        <v>8.937500000000001E-3</v>
      </c>
      <c r="G68" s="18">
        <v>9.1500000000000001E-3</v>
      </c>
      <c r="H68" s="18">
        <v>3.2500000000000003E-3</v>
      </c>
      <c r="I68" s="18">
        <v>1.9375E-3</v>
      </c>
      <c r="J68" s="18">
        <v>4.6625E-3</v>
      </c>
      <c r="K68" s="18">
        <v>2.3250000000000002E-3</v>
      </c>
      <c r="L68" s="18">
        <v>5.5813E-3</v>
      </c>
      <c r="M68" s="18">
        <v>6.2188E-3</v>
      </c>
      <c r="N68" s="18">
        <v>6.8250000000000003E-3</v>
      </c>
      <c r="O68" s="18">
        <v>7.3187999999999994E-3</v>
      </c>
      <c r="P68" s="18">
        <v>7.7000000000000002E-3</v>
      </c>
      <c r="Q68" s="18">
        <v>8.0874999999999992E-3</v>
      </c>
      <c r="R68" s="18">
        <v>8.4250000000000002E-3</v>
      </c>
      <c r="S68" s="18">
        <v>1.7875E-3</v>
      </c>
    </row>
    <row r="69" spans="1:19" x14ac:dyDescent="0.3">
      <c r="A69" s="4">
        <v>86</v>
      </c>
      <c r="B69" s="4"/>
      <c r="C69" s="4"/>
      <c r="D69" s="4"/>
      <c r="E69" s="18">
        <v>8.6800000000000002E-3</v>
      </c>
      <c r="F69" s="18">
        <v>8.9175000000000001E-3</v>
      </c>
      <c r="G69" s="18">
        <v>9.1438000000000005E-3</v>
      </c>
      <c r="H69" s="18">
        <v>3.2063000000000005E-3</v>
      </c>
      <c r="I69" s="18">
        <v>1.9425E-3</v>
      </c>
      <c r="J69" s="18">
        <v>4.6312999999999997E-3</v>
      </c>
      <c r="K69" s="18">
        <v>2.2663000000000002E-3</v>
      </c>
      <c r="L69" s="18">
        <v>5.5600000000000007E-3</v>
      </c>
      <c r="M69" s="18">
        <v>6.2087999999999996E-3</v>
      </c>
      <c r="N69" s="18">
        <v>6.8037999999999996E-3</v>
      </c>
      <c r="O69" s="18">
        <v>7.3212999999999993E-3</v>
      </c>
      <c r="P69" s="18">
        <v>7.7124999999999997E-3</v>
      </c>
      <c r="Q69" s="18">
        <v>8.0987999999999997E-3</v>
      </c>
      <c r="R69" s="18">
        <v>8.4162999999999998E-3</v>
      </c>
      <c r="S69" s="18">
        <v>1.7863000000000002E-3</v>
      </c>
    </row>
    <row r="70" spans="1:19" x14ac:dyDescent="0.3">
      <c r="A70" s="4">
        <v>87</v>
      </c>
      <c r="B70" s="4"/>
      <c r="C70" s="4"/>
      <c r="D70" s="4"/>
      <c r="E70" s="18">
        <v>8.6750000000000004E-3</v>
      </c>
      <c r="F70" s="18">
        <v>8.937500000000001E-3</v>
      </c>
      <c r="G70" s="18">
        <v>9.1374999999999998E-3</v>
      </c>
      <c r="H70" s="18">
        <v>3.1438E-3</v>
      </c>
      <c r="I70" s="18">
        <v>1.9750000000000002E-3</v>
      </c>
      <c r="J70" s="18">
        <v>4.5874999999999996E-3</v>
      </c>
      <c r="K70" s="18">
        <v>2.2500000000000003E-3</v>
      </c>
      <c r="L70" s="18">
        <v>5.5500000000000002E-3</v>
      </c>
      <c r="M70" s="18">
        <v>6.2063000000000005E-3</v>
      </c>
      <c r="N70" s="18">
        <v>6.8125E-3</v>
      </c>
      <c r="O70" s="18">
        <v>7.3187999999999994E-3</v>
      </c>
      <c r="P70" s="18">
        <v>7.7124999999999997E-3</v>
      </c>
      <c r="Q70" s="18">
        <v>8.0625000000000002E-3</v>
      </c>
      <c r="R70" s="18">
        <v>8.4250000000000002E-3</v>
      </c>
      <c r="S70" s="18">
        <v>1.7875E-3</v>
      </c>
    </row>
    <row r="71" spans="1:19" x14ac:dyDescent="0.3">
      <c r="A71" s="4">
        <v>88</v>
      </c>
      <c r="B71" s="4"/>
      <c r="C71" s="4"/>
      <c r="D71" s="4"/>
      <c r="E71" s="18">
        <v>8.6374999999999993E-3</v>
      </c>
      <c r="F71" s="18">
        <v>8.8874999999999996E-3</v>
      </c>
      <c r="G71" s="18">
        <v>9.1125000000000008E-3</v>
      </c>
      <c r="H71" s="18">
        <v>3.0625000000000001E-3</v>
      </c>
      <c r="I71" s="18">
        <v>1.9750000000000002E-3</v>
      </c>
      <c r="J71" s="18">
        <v>4.5500000000000002E-3</v>
      </c>
      <c r="K71" s="18">
        <v>2.2374999999999999E-3</v>
      </c>
      <c r="L71" s="18">
        <v>5.5249999999999995E-3</v>
      </c>
      <c r="M71" s="18">
        <v>6.2063000000000005E-3</v>
      </c>
      <c r="N71" s="18">
        <v>6.7874999999999993E-3</v>
      </c>
      <c r="O71" s="18">
        <v>7.3187999999999994E-3</v>
      </c>
      <c r="P71" s="18">
        <v>7.7000000000000002E-3</v>
      </c>
      <c r="Q71" s="18">
        <v>8.0499999999999999E-3</v>
      </c>
      <c r="R71" s="18">
        <v>8.3874999999999991E-3</v>
      </c>
      <c r="S71" s="18">
        <v>1.7875E-3</v>
      </c>
    </row>
    <row r="72" spans="1:19" x14ac:dyDescent="0.3">
      <c r="A72" s="4">
        <v>91</v>
      </c>
      <c r="B72" s="4"/>
      <c r="C72" s="4"/>
      <c r="D72" s="4"/>
      <c r="E72" s="18">
        <v>8.6063000000000008E-3</v>
      </c>
      <c r="F72" s="18">
        <v>8.8313000000000003E-3</v>
      </c>
      <c r="G72" s="18">
        <v>9.0688000000000001E-3</v>
      </c>
      <c r="H72" s="18">
        <v>3.0125E-3</v>
      </c>
      <c r="I72" s="18">
        <v>1.9750000000000002E-3</v>
      </c>
      <c r="J72" s="18">
        <v>4.5250000000000004E-3</v>
      </c>
      <c r="K72" s="18">
        <v>2.2125000000000001E-3</v>
      </c>
      <c r="L72" s="18">
        <v>5.5000000000000005E-3</v>
      </c>
      <c r="M72" s="18">
        <v>6.1812999999999998E-3</v>
      </c>
      <c r="N72" s="18">
        <v>6.7374999999999996E-3</v>
      </c>
      <c r="O72" s="18">
        <v>7.2938000000000005E-3</v>
      </c>
      <c r="P72" s="18">
        <v>7.6749999999999995E-3</v>
      </c>
      <c r="Q72" s="18">
        <v>8.0249999999999991E-3</v>
      </c>
      <c r="R72" s="18">
        <v>8.3374999999999994E-3</v>
      </c>
      <c r="S72" s="18">
        <v>1.8E-3</v>
      </c>
    </row>
    <row r="73" spans="1:19" x14ac:dyDescent="0.3">
      <c r="A73" s="4">
        <v>92</v>
      </c>
      <c r="B73" s="4"/>
      <c r="C73" s="4"/>
      <c r="D73" s="4"/>
      <c r="E73" s="18">
        <v>8.5562999999999993E-3</v>
      </c>
      <c r="F73" s="18">
        <v>8.7624999999999995E-3</v>
      </c>
      <c r="G73" s="18">
        <v>9.0063000000000001E-3</v>
      </c>
      <c r="H73" s="18">
        <v>2.9749999999999998E-3</v>
      </c>
      <c r="I73" s="18">
        <v>1.9500000000000001E-3</v>
      </c>
      <c r="J73" s="18">
        <v>4.5000000000000005E-3</v>
      </c>
      <c r="K73" s="18">
        <v>2.2000000000000001E-3</v>
      </c>
      <c r="L73" s="18">
        <v>5.5000000000000005E-3</v>
      </c>
      <c r="M73" s="18">
        <v>6.1500000000000001E-3</v>
      </c>
      <c r="N73" s="18">
        <v>6.7500000000000008E-3</v>
      </c>
      <c r="O73" s="18">
        <v>7.2563000000000002E-3</v>
      </c>
      <c r="P73" s="18">
        <v>7.6375000000000002E-3</v>
      </c>
      <c r="Q73" s="18">
        <v>7.9749999999999995E-3</v>
      </c>
      <c r="R73" s="18">
        <v>8.2749999999999994E-3</v>
      </c>
      <c r="S73" s="18">
        <v>1.7749999999999999E-3</v>
      </c>
    </row>
    <row r="74" spans="1:19" x14ac:dyDescent="0.3">
      <c r="A74" s="4">
        <v>93</v>
      </c>
      <c r="B74" s="4"/>
      <c r="C74" s="4"/>
      <c r="D74" s="4"/>
      <c r="E74" s="18">
        <v>8.5813E-3</v>
      </c>
      <c r="F74" s="18">
        <v>8.8000000000000005E-3</v>
      </c>
      <c r="G74" s="18">
        <v>9.0562999999999998E-3</v>
      </c>
      <c r="H74" s="18">
        <v>2.9125000000000002E-3</v>
      </c>
      <c r="I74" s="18">
        <v>1.9625000000000003E-3</v>
      </c>
      <c r="J74" s="18">
        <v>4.4875000000000002E-3</v>
      </c>
      <c r="K74" s="18">
        <v>2.1375000000000001E-3</v>
      </c>
      <c r="L74" s="18">
        <v>5.5125E-3</v>
      </c>
      <c r="M74" s="18">
        <v>6.1750000000000008E-3</v>
      </c>
      <c r="N74" s="18">
        <v>6.7625000000000003E-3</v>
      </c>
      <c r="O74" s="18">
        <v>7.3250000000000008E-3</v>
      </c>
      <c r="P74" s="18">
        <v>7.6875000000000008E-3</v>
      </c>
      <c r="Q74" s="18">
        <v>8.0374999999999995E-3</v>
      </c>
      <c r="R74" s="18">
        <v>8.3000000000000001E-3</v>
      </c>
      <c r="S74" s="18">
        <v>1.7125E-3</v>
      </c>
    </row>
    <row r="75" spans="1:19" x14ac:dyDescent="0.3">
      <c r="A75" s="4">
        <v>94</v>
      </c>
      <c r="B75" s="4"/>
      <c r="C75" s="4"/>
      <c r="D75" s="4"/>
      <c r="E75" s="18">
        <v>8.6125000000000004E-3</v>
      </c>
      <c r="F75" s="18">
        <v>8.8249999999999995E-3</v>
      </c>
      <c r="G75" s="18">
        <v>9.0500000000000008E-3</v>
      </c>
      <c r="H75" s="18">
        <v>2.875E-3</v>
      </c>
      <c r="I75" s="18">
        <v>1.9625000000000003E-3</v>
      </c>
      <c r="J75" s="18">
        <v>4.4624999999999995E-3</v>
      </c>
      <c r="K75" s="18">
        <v>2.0874999999999999E-3</v>
      </c>
      <c r="L75" s="18">
        <v>5.4874999999999993E-3</v>
      </c>
      <c r="M75" s="18">
        <v>6.1750000000000008E-3</v>
      </c>
      <c r="N75" s="18">
        <v>6.7749999999999998E-3</v>
      </c>
      <c r="O75" s="18">
        <v>7.3375000000000003E-3</v>
      </c>
      <c r="P75" s="18">
        <v>7.6625E-3</v>
      </c>
      <c r="Q75" s="18">
        <v>8.0625000000000002E-3</v>
      </c>
      <c r="R75" s="18">
        <v>8.3250000000000008E-3</v>
      </c>
      <c r="S75" s="18">
        <v>1.7000000000000001E-3</v>
      </c>
    </row>
    <row r="76" spans="1:19" x14ac:dyDescent="0.3">
      <c r="A76" s="4">
        <v>95</v>
      </c>
      <c r="B76" s="4"/>
      <c r="C76" s="4"/>
      <c r="D76" s="4"/>
      <c r="E76" s="18">
        <v>8.575000000000001E-3</v>
      </c>
      <c r="F76" s="18">
        <v>8.7749999999999998E-3</v>
      </c>
      <c r="G76" s="18">
        <v>9.0124999999999997E-3</v>
      </c>
      <c r="H76" s="18">
        <v>2.875E-3</v>
      </c>
      <c r="I76" s="18">
        <v>1.9500000000000001E-3</v>
      </c>
      <c r="J76" s="18">
        <v>4.4749999999999998E-3</v>
      </c>
      <c r="K76" s="18">
        <v>2.0874999999999999E-3</v>
      </c>
      <c r="L76" s="18">
        <v>5.4874999999999993E-3</v>
      </c>
      <c r="M76" s="18">
        <v>6.1750000000000008E-3</v>
      </c>
      <c r="N76" s="18">
        <v>6.7749999999999998E-3</v>
      </c>
      <c r="O76" s="18">
        <v>7.2563000000000002E-3</v>
      </c>
      <c r="P76" s="18">
        <v>7.6249999999999998E-3</v>
      </c>
      <c r="Q76" s="18">
        <v>8.0374999999999995E-3</v>
      </c>
      <c r="R76" s="18">
        <v>8.2874999999999997E-3</v>
      </c>
      <c r="S76" s="18">
        <v>1.7000000000000001E-3</v>
      </c>
    </row>
    <row r="77" spans="1:19" x14ac:dyDescent="0.3">
      <c r="A77" s="4">
        <v>99</v>
      </c>
      <c r="B77" s="4"/>
      <c r="C77" s="4"/>
      <c r="D77" s="4"/>
      <c r="E77" s="18">
        <v>8.5375E-3</v>
      </c>
      <c r="F77" s="18">
        <v>8.7375000000000005E-3</v>
      </c>
      <c r="G77" s="18">
        <v>8.9875000000000007E-3</v>
      </c>
      <c r="H77" s="18">
        <v>2.875E-3</v>
      </c>
      <c r="I77" s="18">
        <v>1.9250000000000001E-3</v>
      </c>
      <c r="J77" s="18">
        <v>4.4374999999999996E-3</v>
      </c>
      <c r="K77" s="18">
        <v>2.075E-3</v>
      </c>
      <c r="L77" s="18">
        <v>5.4374999999999996E-3</v>
      </c>
      <c r="M77" s="18">
        <v>6.1375000000000006E-3</v>
      </c>
      <c r="N77" s="18">
        <v>6.7250000000000001E-3</v>
      </c>
      <c r="O77" s="18">
        <v>7.2563000000000002E-3</v>
      </c>
      <c r="P77" s="18">
        <v>7.6E-3</v>
      </c>
      <c r="Q77" s="18">
        <v>7.9874999999999998E-3</v>
      </c>
      <c r="R77" s="18">
        <v>8.2625000000000007E-3</v>
      </c>
      <c r="S77" s="18">
        <v>1.6625000000000001E-3</v>
      </c>
    </row>
    <row r="78" spans="1:19" x14ac:dyDescent="0.3">
      <c r="A78" s="4">
        <v>100</v>
      </c>
      <c r="B78" s="4"/>
      <c r="C78" s="4"/>
      <c r="D78" s="4"/>
      <c r="E78" s="18">
        <v>8.5124999999999992E-3</v>
      </c>
      <c r="F78" s="18">
        <v>8.7124999999999998E-3</v>
      </c>
      <c r="G78" s="18">
        <v>8.9625E-3</v>
      </c>
      <c r="H78" s="18">
        <v>2.8625E-3</v>
      </c>
      <c r="I78" s="18">
        <v>1.9250000000000001E-3</v>
      </c>
      <c r="J78" s="18">
        <v>4.4374999999999996E-3</v>
      </c>
      <c r="K78" s="18">
        <v>2.0374999999999998E-3</v>
      </c>
      <c r="L78" s="18">
        <v>5.4250000000000001E-3</v>
      </c>
      <c r="M78" s="18">
        <v>6.1250000000000002E-3</v>
      </c>
      <c r="N78" s="18">
        <v>6.7188000000000005E-3</v>
      </c>
      <c r="O78" s="18">
        <v>7.2188E-3</v>
      </c>
      <c r="P78" s="18">
        <v>7.5749999999999993E-3</v>
      </c>
      <c r="Q78" s="18">
        <v>7.9562999999999995E-3</v>
      </c>
      <c r="R78" s="18">
        <v>8.2375E-3</v>
      </c>
      <c r="S78" s="18">
        <v>1.6000000000000001E-3</v>
      </c>
    </row>
    <row r="79" spans="1:19" x14ac:dyDescent="0.3">
      <c r="A79" s="4">
        <v>101</v>
      </c>
      <c r="B79" s="4"/>
      <c r="C79" s="4"/>
      <c r="D79" s="4"/>
      <c r="E79" s="18">
        <v>8.4499999999999992E-3</v>
      </c>
      <c r="F79" s="18">
        <v>8.6499999999999997E-3</v>
      </c>
      <c r="G79" s="18">
        <v>8.8999999999999999E-3</v>
      </c>
      <c r="H79" s="18">
        <v>2.8249999999999998E-3</v>
      </c>
      <c r="I79" s="18">
        <v>1.9500000000000001E-3</v>
      </c>
      <c r="J79" s="18">
        <v>4.4374999999999996E-3</v>
      </c>
      <c r="K79" s="18">
        <v>2.0250000000000003E-3</v>
      </c>
      <c r="L79" s="18">
        <v>5.4063000000000002E-3</v>
      </c>
      <c r="M79" s="18">
        <v>6.1124999999999999E-3</v>
      </c>
      <c r="N79" s="18">
        <v>6.7250000000000001E-3</v>
      </c>
      <c r="O79" s="18">
        <v>7.2124999999999993E-3</v>
      </c>
      <c r="P79" s="18">
        <v>7.5249999999999996E-3</v>
      </c>
      <c r="Q79" s="18">
        <v>7.9000000000000008E-3</v>
      </c>
      <c r="R79" s="18">
        <v>8.1875000000000003E-3</v>
      </c>
      <c r="S79" s="18">
        <v>1.6000000000000001E-3</v>
      </c>
    </row>
    <row r="80" spans="1:19" x14ac:dyDescent="0.3">
      <c r="A80" s="4">
        <v>102</v>
      </c>
      <c r="B80" s="4"/>
      <c r="C80" s="4"/>
      <c r="D80" s="4"/>
      <c r="E80" s="18">
        <v>8.4875000000000003E-3</v>
      </c>
      <c r="F80" s="18">
        <v>8.6875000000000008E-3</v>
      </c>
      <c r="G80" s="18">
        <v>8.937500000000001E-3</v>
      </c>
      <c r="H80" s="18">
        <v>2.7500000000000003E-3</v>
      </c>
      <c r="I80" s="18">
        <v>1.9625000000000003E-3</v>
      </c>
      <c r="J80" s="18">
        <v>4.4250000000000001E-3</v>
      </c>
      <c r="K80" s="18">
        <v>2.0250000000000003E-3</v>
      </c>
      <c r="L80" s="18">
        <v>5.3874999999999999E-3</v>
      </c>
      <c r="M80" s="18">
        <v>6.1250000000000002E-3</v>
      </c>
      <c r="N80" s="18">
        <v>6.7124999999999997E-3</v>
      </c>
      <c r="O80" s="18">
        <v>7.2124999999999993E-3</v>
      </c>
      <c r="P80" s="18">
        <v>7.5875000000000005E-3</v>
      </c>
      <c r="Q80" s="18">
        <v>7.9625000000000008E-3</v>
      </c>
      <c r="R80" s="18">
        <v>8.2249999999999997E-3</v>
      </c>
      <c r="S80" s="18">
        <v>1.65E-3</v>
      </c>
    </row>
    <row r="81" spans="1:19" x14ac:dyDescent="0.3">
      <c r="A81" s="4">
        <v>105</v>
      </c>
      <c r="B81" s="4"/>
      <c r="C81" s="4"/>
      <c r="D81" s="4"/>
      <c r="E81" s="18">
        <v>8.4749999999999999E-3</v>
      </c>
      <c r="F81" s="18">
        <v>8.6625000000000001E-3</v>
      </c>
      <c r="G81" s="18">
        <v>8.9249999999999989E-3</v>
      </c>
      <c r="H81" s="18">
        <v>2.65E-3</v>
      </c>
      <c r="I81" s="18">
        <v>1.9E-3</v>
      </c>
      <c r="J81" s="18">
        <v>4.4374999999999996E-3</v>
      </c>
      <c r="K81" s="18">
        <v>2E-3</v>
      </c>
      <c r="L81" s="18">
        <v>5.3749999999999996E-3</v>
      </c>
      <c r="M81" s="18">
        <v>6.0999999999999995E-3</v>
      </c>
      <c r="N81" s="18">
        <v>6.7000000000000002E-3</v>
      </c>
      <c r="O81" s="18">
        <v>7.2124999999999993E-3</v>
      </c>
      <c r="P81" s="18">
        <v>7.5624999999999998E-3</v>
      </c>
      <c r="Q81" s="18">
        <v>7.9625000000000008E-3</v>
      </c>
      <c r="R81" s="18">
        <v>8.199999999999999E-3</v>
      </c>
      <c r="S81" s="18">
        <v>1.6000000000000001E-3</v>
      </c>
    </row>
    <row r="82" spans="1:19" x14ac:dyDescent="0.3">
      <c r="A82" s="4">
        <v>106</v>
      </c>
      <c r="B82" s="4"/>
      <c r="C82" s="4"/>
      <c r="D82" s="4"/>
      <c r="E82" s="18">
        <v>8.4749999999999999E-3</v>
      </c>
      <c r="F82" s="18">
        <v>8.6750000000000004E-3</v>
      </c>
      <c r="G82" s="18">
        <v>8.937500000000001E-3</v>
      </c>
      <c r="H82" s="18">
        <v>2.6374999999999997E-3</v>
      </c>
      <c r="I82" s="18">
        <v>1.9125000000000001E-3</v>
      </c>
      <c r="J82" s="18">
        <v>4.4250000000000001E-3</v>
      </c>
      <c r="K82" s="18">
        <v>2.0250000000000003E-3</v>
      </c>
      <c r="L82" s="18">
        <v>5.3625000000000001E-3</v>
      </c>
      <c r="M82" s="18">
        <v>6.1250000000000002E-3</v>
      </c>
      <c r="N82" s="18">
        <v>6.7625000000000003E-3</v>
      </c>
      <c r="O82" s="18">
        <v>7.2499999999999995E-3</v>
      </c>
      <c r="P82" s="18">
        <v>7.5749999999999993E-3</v>
      </c>
      <c r="Q82" s="18">
        <v>7.9625000000000008E-3</v>
      </c>
      <c r="R82" s="18">
        <v>8.212500000000001E-3</v>
      </c>
      <c r="S82" s="18">
        <v>1.6125E-3</v>
      </c>
    </row>
    <row r="83" spans="1:19" x14ac:dyDescent="0.3">
      <c r="A83" s="4">
        <v>107</v>
      </c>
      <c r="B83" s="4"/>
      <c r="C83" s="4"/>
      <c r="D83" s="4"/>
      <c r="E83" s="18">
        <v>8.4749999999999999E-3</v>
      </c>
      <c r="F83" s="18">
        <v>8.6750000000000004E-3</v>
      </c>
      <c r="G83" s="18">
        <v>8.937500000000001E-3</v>
      </c>
      <c r="H83" s="18">
        <v>2.6250000000000002E-3</v>
      </c>
      <c r="I83" s="18">
        <v>1.9E-3</v>
      </c>
      <c r="J83" s="18">
        <v>4.3750000000000004E-3</v>
      </c>
      <c r="K83" s="18">
        <v>2.0125E-3</v>
      </c>
      <c r="L83" s="18">
        <v>5.3625000000000001E-3</v>
      </c>
      <c r="M83" s="18">
        <v>6.1124999999999999E-3</v>
      </c>
      <c r="N83" s="18">
        <v>6.7374999999999996E-3</v>
      </c>
      <c r="O83" s="18">
        <v>7.2375E-3</v>
      </c>
      <c r="P83" s="18">
        <v>7.5749999999999993E-3</v>
      </c>
      <c r="Q83" s="18">
        <v>7.9625000000000008E-3</v>
      </c>
      <c r="R83" s="18">
        <v>8.199999999999999E-3</v>
      </c>
      <c r="S83" s="18">
        <v>1.5874999999999999E-3</v>
      </c>
    </row>
    <row r="84" spans="1:19" x14ac:dyDescent="0.3">
      <c r="A84" s="4">
        <v>108</v>
      </c>
      <c r="B84" s="4"/>
      <c r="C84" s="4"/>
      <c r="D84" s="4"/>
      <c r="E84" s="18">
        <v>8.4437999999999996E-3</v>
      </c>
      <c r="F84" s="18">
        <v>8.6250000000000007E-3</v>
      </c>
      <c r="G84" s="18">
        <v>8.8625000000000006E-3</v>
      </c>
      <c r="H84" s="18">
        <v>2.6250000000000002E-3</v>
      </c>
      <c r="I84" s="18">
        <v>1.9125000000000001E-3</v>
      </c>
      <c r="J84" s="18">
        <v>4.3E-3</v>
      </c>
      <c r="K84" s="18">
        <v>2.0499999999999997E-3</v>
      </c>
      <c r="L84" s="18">
        <v>5.3500000000000006E-3</v>
      </c>
      <c r="M84" s="18">
        <v>6.0999999999999995E-3</v>
      </c>
      <c r="N84" s="18">
        <v>6.7313E-3</v>
      </c>
      <c r="O84" s="18">
        <v>7.1999999999999998E-3</v>
      </c>
      <c r="P84" s="18">
        <v>7.5374999999999999E-3</v>
      </c>
      <c r="Q84" s="18">
        <v>7.9249999999999998E-3</v>
      </c>
      <c r="R84" s="18">
        <v>8.1624999999999996E-3</v>
      </c>
      <c r="S84" s="18">
        <v>1.5874999999999999E-3</v>
      </c>
    </row>
    <row r="85" spans="1:19" x14ac:dyDescent="0.3">
      <c r="A85" s="4">
        <v>109</v>
      </c>
      <c r="B85" s="4"/>
      <c r="C85" s="4"/>
      <c r="D85" s="4"/>
      <c r="E85" s="18">
        <v>8.4124999999999998E-3</v>
      </c>
      <c r="F85" s="18">
        <v>8.6125000000000004E-3</v>
      </c>
      <c r="G85" s="18">
        <v>8.8374999999999999E-3</v>
      </c>
      <c r="H85" s="18">
        <v>2.6124999999999998E-3</v>
      </c>
      <c r="I85" s="18">
        <v>1.8500000000000001E-3</v>
      </c>
      <c r="J85" s="18">
        <v>4.2624999999999998E-3</v>
      </c>
      <c r="K85" s="18">
        <v>2.0250000000000003E-3</v>
      </c>
      <c r="L85" s="18">
        <v>5.3249999999999999E-3</v>
      </c>
      <c r="M85" s="18">
        <v>6.0875E-3</v>
      </c>
      <c r="N85" s="18">
        <v>6.7313E-3</v>
      </c>
      <c r="O85" s="18">
        <v>7.1999999999999998E-3</v>
      </c>
      <c r="P85" s="18">
        <v>7.5374999999999999E-3</v>
      </c>
      <c r="Q85" s="18">
        <v>7.9249999999999998E-3</v>
      </c>
      <c r="R85" s="18">
        <v>8.1499999999999993E-3</v>
      </c>
      <c r="S85" s="18">
        <v>1.5125E-3</v>
      </c>
    </row>
    <row r="86" spans="1:19" x14ac:dyDescent="0.3">
      <c r="A86" s="4">
        <v>112</v>
      </c>
      <c r="B86" s="4"/>
      <c r="C86" s="4"/>
      <c r="D86" s="4"/>
      <c r="E86" s="18">
        <v>8.4187999999999989E-3</v>
      </c>
      <c r="F86" s="18">
        <v>8.6063000000000008E-3</v>
      </c>
      <c r="G86" s="18">
        <v>8.8374999999999999E-3</v>
      </c>
      <c r="H86" s="18">
        <v>2.6124999999999998E-3</v>
      </c>
      <c r="I86" s="18">
        <v>1.825E-3</v>
      </c>
      <c r="J86" s="18">
        <v>4.2624999999999998E-3</v>
      </c>
      <c r="K86" s="18">
        <v>2.0250000000000003E-3</v>
      </c>
      <c r="L86" s="18">
        <v>5.3249999999999999E-3</v>
      </c>
      <c r="M86" s="18">
        <v>6.0875E-3</v>
      </c>
      <c r="N86" s="18">
        <v>6.7374999999999996E-3</v>
      </c>
      <c r="O86" s="18">
        <v>7.2124999999999993E-3</v>
      </c>
      <c r="P86" s="18">
        <v>7.5374999999999999E-3</v>
      </c>
      <c r="Q86" s="18">
        <v>7.9249999999999998E-3</v>
      </c>
      <c r="R86" s="18">
        <v>8.1499999999999993E-3</v>
      </c>
      <c r="S86" s="18">
        <v>1.4874999999999999E-3</v>
      </c>
    </row>
    <row r="87" spans="1:19" x14ac:dyDescent="0.3">
      <c r="A87" s="4">
        <v>113</v>
      </c>
      <c r="B87" s="4"/>
      <c r="C87" s="4"/>
      <c r="D87" s="4"/>
      <c r="E87" s="18">
        <v>8.4124999999999998E-3</v>
      </c>
      <c r="F87" s="18">
        <v>8.6063000000000008E-3</v>
      </c>
      <c r="G87" s="18">
        <v>8.8500000000000002E-3</v>
      </c>
      <c r="H87" s="18">
        <v>2.5875E-3</v>
      </c>
      <c r="I87" s="18">
        <v>1.7875E-3</v>
      </c>
      <c r="J87" s="18">
        <v>4.2500000000000003E-3</v>
      </c>
      <c r="K87" s="18">
        <v>2.0125E-3</v>
      </c>
      <c r="L87" s="18">
        <v>5.3125000000000004E-3</v>
      </c>
      <c r="M87" s="18">
        <v>6.0750000000000005E-3</v>
      </c>
      <c r="N87" s="18">
        <v>6.7313E-3</v>
      </c>
      <c r="O87" s="18">
        <v>7.2124999999999993E-3</v>
      </c>
      <c r="P87" s="18">
        <v>7.5374999999999999E-3</v>
      </c>
      <c r="Q87" s="18">
        <v>7.9124999999999994E-3</v>
      </c>
      <c r="R87" s="18">
        <v>8.1499999999999993E-3</v>
      </c>
      <c r="S87" s="18">
        <v>1.5E-3</v>
      </c>
    </row>
    <row r="88" spans="1:19" x14ac:dyDescent="0.3">
      <c r="A88" s="4">
        <v>114</v>
      </c>
      <c r="B88" s="4"/>
      <c r="C88" s="4"/>
      <c r="D88" s="4"/>
      <c r="E88" s="18">
        <v>8.3937999999999999E-3</v>
      </c>
      <c r="F88" s="18">
        <v>8.5900000000000004E-3</v>
      </c>
      <c r="G88" s="18">
        <v>8.833800000000001E-3</v>
      </c>
      <c r="H88" s="18">
        <v>2.5374999999999998E-3</v>
      </c>
      <c r="I88" s="18">
        <v>1.8124999999999999E-3</v>
      </c>
      <c r="J88" s="18">
        <v>4.2374999999999999E-3</v>
      </c>
      <c r="K88" s="18">
        <v>2.0250000000000003E-3</v>
      </c>
      <c r="L88" s="18">
        <v>5.3E-3</v>
      </c>
      <c r="M88" s="18">
        <v>6.0375000000000003E-3</v>
      </c>
      <c r="N88" s="18">
        <v>6.6625E-3</v>
      </c>
      <c r="O88" s="18">
        <v>7.2124999999999993E-3</v>
      </c>
      <c r="P88" s="18">
        <v>7.5249999999999996E-3</v>
      </c>
      <c r="Q88" s="18">
        <v>7.8437999999999997E-3</v>
      </c>
      <c r="R88" s="18">
        <v>8.1088000000000011E-3</v>
      </c>
      <c r="S88" s="18">
        <v>1.5E-3</v>
      </c>
    </row>
    <row r="89" spans="1:19" x14ac:dyDescent="0.3">
      <c r="A89" s="4">
        <v>115</v>
      </c>
      <c r="B89" s="4"/>
      <c r="C89" s="4"/>
      <c r="D89" s="4"/>
      <c r="E89" s="18">
        <v>8.3625000000000001E-3</v>
      </c>
      <c r="F89" s="18">
        <v>8.575000000000001E-3</v>
      </c>
      <c r="G89" s="18">
        <v>8.8374999999999999E-3</v>
      </c>
      <c r="H89" s="18">
        <v>2.5124999999999995E-3</v>
      </c>
      <c r="I89" s="18">
        <v>1.8124999999999999E-3</v>
      </c>
      <c r="J89" s="18">
        <v>4.2125000000000001E-3</v>
      </c>
      <c r="K89" s="18">
        <v>2.0250000000000003E-3</v>
      </c>
      <c r="L89" s="18">
        <v>5.2500000000000003E-3</v>
      </c>
      <c r="M89" s="18">
        <v>6.025E-3</v>
      </c>
      <c r="N89" s="18">
        <v>6.6625E-3</v>
      </c>
      <c r="O89" s="18">
        <v>7.2750000000000002E-3</v>
      </c>
      <c r="P89" s="18">
        <v>7.5500000000000003E-3</v>
      </c>
      <c r="Q89" s="18">
        <v>7.8125E-3</v>
      </c>
      <c r="R89" s="18">
        <v>8.1000000000000013E-3</v>
      </c>
      <c r="S89" s="18">
        <v>1.5E-3</v>
      </c>
    </row>
    <row r="90" spans="1:19" x14ac:dyDescent="0.3">
      <c r="A90" s="4">
        <v>116</v>
      </c>
      <c r="B90" s="4"/>
      <c r="C90" s="4"/>
      <c r="D90" s="4"/>
      <c r="E90" s="18">
        <v>8.3750000000000005E-3</v>
      </c>
      <c r="F90" s="18">
        <v>8.6E-3</v>
      </c>
      <c r="G90" s="18">
        <v>8.8374999999999999E-3</v>
      </c>
      <c r="H90" s="18">
        <v>2.5124999999999995E-3</v>
      </c>
      <c r="I90" s="18">
        <v>1.825E-3</v>
      </c>
      <c r="J90" s="18">
        <v>4.2249999999999996E-3</v>
      </c>
      <c r="K90" s="18">
        <v>2.0250000000000003E-3</v>
      </c>
      <c r="L90" s="18">
        <v>5.2500000000000003E-3</v>
      </c>
      <c r="M90" s="18">
        <v>6.0000000000000001E-3</v>
      </c>
      <c r="N90" s="18">
        <v>6.6125000000000003E-3</v>
      </c>
      <c r="O90" s="18">
        <v>7.2375E-3</v>
      </c>
      <c r="P90" s="18">
        <v>7.5249999999999996E-3</v>
      </c>
      <c r="Q90" s="18">
        <v>7.8250000000000004E-3</v>
      </c>
      <c r="R90" s="18">
        <v>8.1000000000000013E-3</v>
      </c>
      <c r="S90" s="18">
        <v>1.5E-3</v>
      </c>
    </row>
    <row r="91" spans="1:19" x14ac:dyDescent="0.3">
      <c r="A91" s="4">
        <v>120</v>
      </c>
      <c r="B91" s="4"/>
      <c r="C91" s="4"/>
      <c r="D91" s="4"/>
      <c r="E91" s="18">
        <v>8.3625000000000001E-3</v>
      </c>
      <c r="F91" s="18">
        <v>8.5938000000000004E-3</v>
      </c>
      <c r="G91" s="18">
        <v>8.8112999999999993E-3</v>
      </c>
      <c r="H91" s="18">
        <v>2.4437999999999999E-3</v>
      </c>
      <c r="I91" s="18">
        <v>1.7749999999999999E-3</v>
      </c>
      <c r="J91" s="18">
        <v>4.1625000000000004E-3</v>
      </c>
      <c r="K91" s="18">
        <v>1.9750000000000002E-3</v>
      </c>
      <c r="L91" s="18">
        <v>5.2249999999999996E-3</v>
      </c>
      <c r="M91" s="18">
        <v>5.9750000000000003E-3</v>
      </c>
      <c r="N91" s="18">
        <v>6.5874999999999996E-3</v>
      </c>
      <c r="O91" s="18">
        <v>7.2250000000000005E-3</v>
      </c>
      <c r="P91" s="18">
        <v>7.5063000000000005E-3</v>
      </c>
      <c r="Q91" s="18">
        <v>7.7938E-3</v>
      </c>
      <c r="R91" s="18">
        <v>8.0938E-3</v>
      </c>
      <c r="S91" s="18">
        <v>1.5E-3</v>
      </c>
    </row>
    <row r="92" spans="1:19" x14ac:dyDescent="0.3">
      <c r="A92" s="4">
        <v>121</v>
      </c>
      <c r="B92" s="4"/>
      <c r="C92" s="4"/>
      <c r="D92" s="4"/>
      <c r="E92" s="18">
        <v>8.3312999999999998E-3</v>
      </c>
      <c r="F92" s="18">
        <v>8.575000000000001E-3</v>
      </c>
      <c r="G92" s="18">
        <v>8.8187999999999999E-3</v>
      </c>
      <c r="H92" s="18">
        <v>2.4124999999999997E-3</v>
      </c>
      <c r="I92" s="18">
        <v>1.7749999999999999E-3</v>
      </c>
      <c r="J92" s="18">
        <v>4.1625000000000004E-3</v>
      </c>
      <c r="K92" s="18">
        <v>1.9875000000000001E-3</v>
      </c>
      <c r="L92" s="18">
        <v>5.1999999999999998E-3</v>
      </c>
      <c r="M92" s="18">
        <v>5.9499999999999996E-3</v>
      </c>
      <c r="N92" s="18">
        <v>6.5624999999999998E-3</v>
      </c>
      <c r="O92" s="18">
        <v>7.175E-3</v>
      </c>
      <c r="P92" s="18">
        <v>7.4938000000000001E-3</v>
      </c>
      <c r="Q92" s="18">
        <v>7.7938E-3</v>
      </c>
      <c r="R92" s="18">
        <v>8.0812999999999996E-3</v>
      </c>
      <c r="S92" s="18">
        <v>1.4874999999999999E-3</v>
      </c>
    </row>
    <row r="93" spans="1:19" x14ac:dyDescent="0.3">
      <c r="A93" s="4">
        <v>122</v>
      </c>
      <c r="B93" s="4"/>
      <c r="C93" s="4"/>
      <c r="D93" s="4"/>
      <c r="E93" s="18">
        <v>8.3187999999999995E-3</v>
      </c>
      <c r="F93" s="18">
        <v>8.5624999999999989E-3</v>
      </c>
      <c r="G93" s="18">
        <v>8.8187999999999999E-3</v>
      </c>
      <c r="H93" s="18">
        <v>2.4250000000000001E-3</v>
      </c>
      <c r="I93" s="18">
        <v>1.7749999999999999E-3</v>
      </c>
      <c r="J93" s="18">
        <v>4.1749999999999999E-3</v>
      </c>
      <c r="K93" s="18">
        <v>1.9875000000000001E-3</v>
      </c>
      <c r="L93" s="18">
        <v>5.2249999999999996E-3</v>
      </c>
      <c r="M93" s="18">
        <v>5.9624999999999991E-3</v>
      </c>
      <c r="N93" s="18">
        <v>6.5750000000000001E-3</v>
      </c>
      <c r="O93" s="18">
        <v>7.1999999999999998E-3</v>
      </c>
      <c r="P93" s="18">
        <v>7.5312999999999995E-3</v>
      </c>
      <c r="Q93" s="18">
        <v>7.7688000000000002E-3</v>
      </c>
      <c r="R93" s="18">
        <v>8.0812999999999996E-3</v>
      </c>
      <c r="S93" s="18">
        <v>1.4874999999999999E-3</v>
      </c>
    </row>
    <row r="94" spans="1:19" x14ac:dyDescent="0.3">
      <c r="A94" s="4">
        <v>123</v>
      </c>
      <c r="B94" s="4"/>
      <c r="C94" s="4"/>
      <c r="D94" s="4"/>
      <c r="E94" s="18">
        <v>8.3462999999999992E-3</v>
      </c>
      <c r="F94" s="18">
        <v>8.5888000000000006E-3</v>
      </c>
      <c r="G94" s="18">
        <v>8.833800000000001E-3</v>
      </c>
      <c r="H94" s="18">
        <v>2.4156E-3</v>
      </c>
      <c r="I94" s="18">
        <v>1.7913E-3</v>
      </c>
      <c r="J94" s="18">
        <v>4.1219000000000004E-3</v>
      </c>
      <c r="K94" s="18">
        <v>1.98E-3</v>
      </c>
      <c r="L94" s="18">
        <v>5.1969E-3</v>
      </c>
      <c r="M94" s="18">
        <v>5.9765999999999994E-3</v>
      </c>
      <c r="N94" s="18">
        <v>6.5656000000000004E-3</v>
      </c>
      <c r="O94" s="18">
        <v>7.1938000000000002E-3</v>
      </c>
      <c r="P94" s="18">
        <v>7.5349999999999992E-3</v>
      </c>
      <c r="Q94" s="18">
        <v>7.79E-3</v>
      </c>
      <c r="R94" s="18">
        <v>8.0788000000000006E-3</v>
      </c>
      <c r="S94" s="18">
        <v>1.48E-3</v>
      </c>
    </row>
    <row r="95" spans="1:19" x14ac:dyDescent="0.3">
      <c r="A95" s="4">
        <v>126</v>
      </c>
      <c r="B95" s="4"/>
      <c r="C95" s="4"/>
      <c r="D95" s="4"/>
      <c r="E95" s="18">
        <v>8.3374999999999994E-3</v>
      </c>
      <c r="F95" s="18">
        <v>8.5874999999999996E-3</v>
      </c>
      <c r="G95" s="18">
        <v>8.8500000000000002E-3</v>
      </c>
      <c r="H95" s="18">
        <v>2.4499999999999999E-3</v>
      </c>
      <c r="I95" s="18">
        <v>1.7875E-3</v>
      </c>
      <c r="J95" s="18">
        <v>4.1124999999999998E-3</v>
      </c>
      <c r="K95" s="18">
        <v>1.9875000000000001E-3</v>
      </c>
      <c r="L95" s="18">
        <v>5.1999999999999998E-3</v>
      </c>
      <c r="M95" s="18">
        <v>5.9750000000000003E-3</v>
      </c>
      <c r="N95" s="18">
        <v>6.5813E-3</v>
      </c>
      <c r="O95" s="18">
        <v>7.1875000000000003E-3</v>
      </c>
      <c r="P95" s="18">
        <v>7.5500000000000003E-3</v>
      </c>
      <c r="Q95" s="18">
        <v>7.8000000000000005E-3</v>
      </c>
      <c r="R95" s="18">
        <v>8.1124999999999999E-3</v>
      </c>
      <c r="S95" s="18">
        <v>1.4624999999999998E-3</v>
      </c>
    </row>
    <row r="96" spans="1:19" x14ac:dyDescent="0.3">
      <c r="A96" s="4">
        <v>127</v>
      </c>
      <c r="B96" s="4"/>
      <c r="C96" s="4"/>
      <c r="D96" s="4"/>
      <c r="E96" s="18">
        <v>8.3499999999999998E-3</v>
      </c>
      <c r="F96" s="18">
        <v>8.5787999999999993E-3</v>
      </c>
      <c r="G96" s="18">
        <v>8.861299999999999E-3</v>
      </c>
      <c r="H96" s="18">
        <v>2.4499999999999999E-3</v>
      </c>
      <c r="I96" s="18">
        <v>1.7374999999999999E-3</v>
      </c>
      <c r="J96" s="18">
        <v>4.0875E-3</v>
      </c>
      <c r="K96" s="18">
        <v>1.9500000000000001E-3</v>
      </c>
      <c r="L96" s="18">
        <v>5.1624999999999996E-3</v>
      </c>
      <c r="M96" s="18">
        <v>5.9499999999999996E-3</v>
      </c>
      <c r="N96" s="18">
        <v>6.5750000000000001E-3</v>
      </c>
      <c r="O96" s="18">
        <v>7.175E-3</v>
      </c>
      <c r="P96" s="18">
        <v>7.5374999999999999E-3</v>
      </c>
      <c r="Q96" s="18">
        <v>7.7875000000000002E-3</v>
      </c>
      <c r="R96" s="18">
        <v>8.1000000000000013E-3</v>
      </c>
      <c r="S96" s="18">
        <v>1.475E-3</v>
      </c>
    </row>
    <row r="97" spans="1:19" x14ac:dyDescent="0.3">
      <c r="A97" s="4">
        <v>128</v>
      </c>
      <c r="B97" s="4"/>
      <c r="C97" s="4"/>
      <c r="D97" s="4"/>
      <c r="E97" s="18">
        <v>8.3499999999999998E-3</v>
      </c>
      <c r="F97" s="18">
        <v>8.5787999999999993E-3</v>
      </c>
      <c r="G97" s="18">
        <v>8.861299999999999E-3</v>
      </c>
      <c r="H97" s="18">
        <v>2.4499999999999999E-3</v>
      </c>
      <c r="I97" s="18">
        <v>1.6875000000000002E-3</v>
      </c>
      <c r="J97" s="18">
        <v>4.0500000000000006E-3</v>
      </c>
      <c r="K97" s="18">
        <v>1.9250000000000001E-3</v>
      </c>
      <c r="L97" s="18">
        <v>5.1124999999999999E-3</v>
      </c>
      <c r="M97" s="18">
        <v>5.9250000000000006E-3</v>
      </c>
      <c r="N97" s="18">
        <v>6.5624999999999998E-3</v>
      </c>
      <c r="O97" s="18">
        <v>7.1625000000000005E-3</v>
      </c>
      <c r="P97" s="18">
        <v>7.5249999999999996E-3</v>
      </c>
      <c r="Q97" s="18">
        <v>7.7749999999999998E-3</v>
      </c>
      <c r="R97" s="18">
        <v>8.0938E-3</v>
      </c>
      <c r="S97" s="18">
        <v>1.4249999999999998E-3</v>
      </c>
    </row>
    <row r="98" spans="1:19" x14ac:dyDescent="0.3">
      <c r="A98" s="4">
        <v>129</v>
      </c>
      <c r="B98" s="4"/>
      <c r="C98" s="4"/>
      <c r="D98" s="4"/>
      <c r="E98" s="18">
        <v>8.3374999999999994E-3</v>
      </c>
      <c r="F98" s="18">
        <v>8.5663000000000007E-3</v>
      </c>
      <c r="G98" s="18">
        <v>8.8524999999999993E-3</v>
      </c>
      <c r="H98" s="18">
        <v>2.4499999999999999E-3</v>
      </c>
      <c r="I98" s="18">
        <v>1.6875000000000002E-3</v>
      </c>
      <c r="J98" s="18">
        <v>4.0249999999999999E-3</v>
      </c>
      <c r="K98" s="18">
        <v>1.9125000000000001E-3</v>
      </c>
      <c r="L98" s="18">
        <v>5.0749999999999997E-3</v>
      </c>
      <c r="M98" s="18">
        <v>5.8999999999999999E-3</v>
      </c>
      <c r="N98" s="18">
        <v>6.5500000000000003E-3</v>
      </c>
      <c r="O98" s="18">
        <v>7.1500000000000001E-3</v>
      </c>
      <c r="P98" s="18">
        <v>7.5125000000000001E-3</v>
      </c>
      <c r="Q98" s="18">
        <v>7.7625000000000003E-3</v>
      </c>
      <c r="R98" s="18">
        <v>8.0874999999999992E-3</v>
      </c>
      <c r="S98" s="18">
        <v>1.4249999999999998E-3</v>
      </c>
    </row>
    <row r="99" spans="1:19" x14ac:dyDescent="0.3">
      <c r="A99" s="4">
        <v>130</v>
      </c>
      <c r="B99" s="4"/>
      <c r="C99" s="4"/>
      <c r="D99" s="4"/>
      <c r="E99" s="18">
        <v>8.3374999999999994E-3</v>
      </c>
      <c r="F99" s="18">
        <v>8.5663000000000007E-3</v>
      </c>
      <c r="G99" s="18">
        <v>8.8524999999999993E-3</v>
      </c>
      <c r="H99" s="18">
        <v>2.4375E-3</v>
      </c>
      <c r="I99" s="18">
        <v>1.6625000000000001E-3</v>
      </c>
      <c r="J99" s="18">
        <v>3.9750000000000002E-3</v>
      </c>
      <c r="K99" s="18">
        <v>1.9125000000000001E-3</v>
      </c>
      <c r="L99" s="18">
        <v>5.0499999999999998E-3</v>
      </c>
      <c r="M99" s="18">
        <v>5.875E-3</v>
      </c>
      <c r="N99" s="18">
        <v>6.5375000000000008E-3</v>
      </c>
      <c r="O99" s="18">
        <v>7.1187999999999998E-3</v>
      </c>
      <c r="P99" s="18">
        <v>7.4999999999999997E-3</v>
      </c>
      <c r="Q99" s="18">
        <v>7.7625000000000003E-3</v>
      </c>
      <c r="R99" s="18">
        <v>8.0874999999999992E-3</v>
      </c>
      <c r="S99" s="18">
        <v>1.4375E-3</v>
      </c>
    </row>
    <row r="100" spans="1:19" x14ac:dyDescent="0.3">
      <c r="A100" s="4">
        <v>133</v>
      </c>
      <c r="B100" s="4"/>
      <c r="C100" s="4"/>
      <c r="D100" s="4"/>
      <c r="E100" s="18">
        <v>8.3687999999999992E-3</v>
      </c>
      <c r="F100" s="18">
        <v>8.5938000000000004E-3</v>
      </c>
      <c r="G100" s="18">
        <v>8.8813E-3</v>
      </c>
      <c r="H100" s="18">
        <v>2.3874999999999999E-3</v>
      </c>
      <c r="I100" s="18">
        <v>1.7000000000000001E-3</v>
      </c>
      <c r="J100" s="18">
        <v>3.9500000000000004E-3</v>
      </c>
      <c r="K100" s="18">
        <v>1.9250000000000001E-3</v>
      </c>
      <c r="L100" s="18">
        <v>5.0375000000000003E-3</v>
      </c>
      <c r="M100" s="18">
        <v>5.8625000000000005E-3</v>
      </c>
      <c r="N100" s="18">
        <v>6.5000000000000006E-3</v>
      </c>
      <c r="O100" s="18">
        <v>7.1313000000000001E-3</v>
      </c>
      <c r="P100" s="18">
        <v>7.4938000000000001E-3</v>
      </c>
      <c r="Q100" s="18">
        <v>7.7738E-3</v>
      </c>
      <c r="R100" s="18">
        <v>8.0938E-3</v>
      </c>
      <c r="S100" s="18">
        <v>1.4375E-3</v>
      </c>
    </row>
    <row r="101" spans="1:19" x14ac:dyDescent="0.3">
      <c r="A101" s="4">
        <v>134</v>
      </c>
      <c r="B101" s="4"/>
      <c r="C101" s="4"/>
      <c r="D101" s="4"/>
      <c r="E101" s="18">
        <v>8.3499999999999998E-3</v>
      </c>
      <c r="F101" s="18">
        <v>8.5624999999999989E-3</v>
      </c>
      <c r="G101" s="18">
        <v>8.8625000000000006E-3</v>
      </c>
      <c r="H101" s="18">
        <v>2.3874999999999999E-3</v>
      </c>
      <c r="I101" s="18">
        <v>1.6875000000000002E-3</v>
      </c>
      <c r="J101" s="18">
        <v>3.9125000000000002E-3</v>
      </c>
      <c r="K101" s="18">
        <v>1.9250000000000001E-3</v>
      </c>
      <c r="L101" s="18">
        <v>4.9624999999999999E-3</v>
      </c>
      <c r="M101" s="18">
        <v>5.8499999999999993E-3</v>
      </c>
      <c r="N101" s="18">
        <v>6.4875000000000002E-3</v>
      </c>
      <c r="O101" s="18">
        <v>7.1062999999999994E-3</v>
      </c>
      <c r="P101" s="18">
        <v>7.4999999999999997E-3</v>
      </c>
      <c r="Q101" s="18">
        <v>7.7749999999999998E-3</v>
      </c>
      <c r="R101" s="18">
        <v>8.0874999999999992E-3</v>
      </c>
      <c r="S101" s="18">
        <v>1.4000000000000002E-3</v>
      </c>
    </row>
    <row r="102" spans="1:19" x14ac:dyDescent="0.3">
      <c r="A102" s="4">
        <v>135</v>
      </c>
      <c r="B102" s="4"/>
      <c r="C102" s="4"/>
      <c r="D102" s="4"/>
      <c r="E102" s="18">
        <v>8.3499999999999998E-3</v>
      </c>
      <c r="F102" s="18">
        <v>8.5624999999999989E-3</v>
      </c>
      <c r="G102" s="18">
        <v>8.8625000000000006E-3</v>
      </c>
      <c r="H102" s="18">
        <v>2.3874999999999999E-3</v>
      </c>
      <c r="I102" s="18">
        <v>1.6875000000000002E-3</v>
      </c>
      <c r="J102" s="18">
        <v>3.8874999999999999E-3</v>
      </c>
      <c r="K102" s="18">
        <v>1.9250000000000001E-3</v>
      </c>
      <c r="L102" s="18">
        <v>4.9125000000000002E-3</v>
      </c>
      <c r="M102" s="18">
        <v>5.7999999999999996E-3</v>
      </c>
      <c r="N102" s="18">
        <v>6.4624999999999995E-3</v>
      </c>
      <c r="O102" s="18">
        <v>7.1125000000000008E-3</v>
      </c>
      <c r="P102" s="18">
        <v>7.4938000000000001E-3</v>
      </c>
      <c r="Q102" s="18">
        <v>7.7625000000000003E-3</v>
      </c>
      <c r="R102" s="18">
        <v>8.0938E-3</v>
      </c>
      <c r="S102" s="18">
        <v>1.3750000000000001E-3</v>
      </c>
    </row>
    <row r="103" spans="1:19" x14ac:dyDescent="0.3">
      <c r="A103" s="4">
        <v>136</v>
      </c>
      <c r="B103" s="4"/>
      <c r="C103" s="4"/>
      <c r="D103" s="4"/>
      <c r="E103" s="18">
        <v>8.3499999999999998E-3</v>
      </c>
      <c r="F103" s="18">
        <v>8.575000000000001E-3</v>
      </c>
      <c r="G103" s="18">
        <v>8.8500000000000002E-3</v>
      </c>
      <c r="H103" s="18">
        <v>2.3625E-3</v>
      </c>
      <c r="I103" s="18">
        <v>1.6750000000000001E-3</v>
      </c>
      <c r="J103" s="18">
        <v>3.8624999999999996E-3</v>
      </c>
      <c r="K103" s="18">
        <v>1.9250000000000001E-3</v>
      </c>
      <c r="L103" s="18">
        <v>4.9062999999999997E-3</v>
      </c>
      <c r="M103" s="18">
        <v>5.8125000000000008E-3</v>
      </c>
      <c r="N103" s="18">
        <v>6.45E-3</v>
      </c>
      <c r="O103" s="18">
        <v>7.1125000000000008E-3</v>
      </c>
      <c r="P103" s="18">
        <v>7.4688000000000003E-3</v>
      </c>
      <c r="Q103" s="18">
        <v>7.7499999999999999E-3</v>
      </c>
      <c r="R103" s="18">
        <v>8.0812999999999996E-3</v>
      </c>
      <c r="S103" s="18">
        <v>1.3625E-3</v>
      </c>
    </row>
    <row r="104" spans="1:19" x14ac:dyDescent="0.3">
      <c r="A104" s="4">
        <v>137</v>
      </c>
      <c r="B104" s="4"/>
      <c r="C104" s="4"/>
      <c r="D104" s="4"/>
      <c r="E104" s="18">
        <v>8.3374999999999994E-3</v>
      </c>
      <c r="F104" s="18">
        <v>8.5624999999999989E-3</v>
      </c>
      <c r="G104" s="18">
        <v>8.8500000000000002E-3</v>
      </c>
      <c r="H104" s="18">
        <v>2.3375000000000002E-3</v>
      </c>
      <c r="I104" s="18">
        <v>1.6750000000000001E-3</v>
      </c>
      <c r="J104" s="18">
        <v>3.8250000000000003E-3</v>
      </c>
      <c r="K104" s="18">
        <v>1.9250000000000001E-3</v>
      </c>
      <c r="L104" s="18">
        <v>4.8875000000000004E-3</v>
      </c>
      <c r="M104" s="18">
        <v>5.8125000000000008E-3</v>
      </c>
      <c r="N104" s="18">
        <v>6.4249999999999993E-3</v>
      </c>
      <c r="O104" s="18">
        <v>7.1125000000000008E-3</v>
      </c>
      <c r="P104" s="18">
        <v>7.4688000000000003E-3</v>
      </c>
      <c r="Q104" s="18">
        <v>7.7375000000000005E-3</v>
      </c>
      <c r="R104" s="18">
        <v>8.068800000000001E-3</v>
      </c>
      <c r="S104" s="18">
        <v>1.3750000000000001E-3</v>
      </c>
    </row>
    <row r="105" spans="1:19" x14ac:dyDescent="0.3">
      <c r="A105" s="4">
        <v>140</v>
      </c>
      <c r="B105" s="4"/>
      <c r="C105" s="4"/>
      <c r="D105" s="4"/>
      <c r="E105" s="18">
        <v>8.3374999999999994E-3</v>
      </c>
      <c r="F105" s="18">
        <v>8.5624999999999989E-3</v>
      </c>
      <c r="G105" s="18">
        <v>8.8625000000000006E-3</v>
      </c>
      <c r="H105" s="18">
        <v>2.3250000000000002E-3</v>
      </c>
      <c r="I105" s="18">
        <v>1.65E-3</v>
      </c>
      <c r="J105" s="18">
        <v>3.8124999999999999E-3</v>
      </c>
      <c r="K105" s="18">
        <v>1.9500000000000001E-3</v>
      </c>
      <c r="L105" s="18">
        <v>4.8812999999999999E-3</v>
      </c>
      <c r="M105" s="18">
        <v>5.8250000000000003E-3</v>
      </c>
      <c r="N105" s="18">
        <v>6.4249999999999993E-3</v>
      </c>
      <c r="O105" s="18">
        <v>7.1374999999999997E-3</v>
      </c>
      <c r="P105" s="18">
        <v>7.5063000000000005E-3</v>
      </c>
      <c r="Q105" s="18">
        <v>7.7625000000000003E-3</v>
      </c>
      <c r="R105" s="18">
        <v>8.0938E-3</v>
      </c>
      <c r="S105" s="18">
        <v>1.3500000000000001E-3</v>
      </c>
    </row>
    <row r="106" spans="1:19" x14ac:dyDescent="0.3">
      <c r="A106" s="4">
        <v>141</v>
      </c>
      <c r="B106" s="4"/>
      <c r="C106" s="4"/>
      <c r="D106" s="4"/>
      <c r="E106" s="18">
        <v>8.3374999999999994E-3</v>
      </c>
      <c r="F106" s="18">
        <v>8.5624999999999989E-3</v>
      </c>
      <c r="G106" s="18">
        <v>8.8625000000000006E-3</v>
      </c>
      <c r="H106" s="18">
        <v>2.3375000000000002E-3</v>
      </c>
      <c r="I106" s="18">
        <v>1.6625000000000001E-3</v>
      </c>
      <c r="J106" s="18">
        <v>3.8E-3</v>
      </c>
      <c r="K106" s="18">
        <v>1.9500000000000001E-3</v>
      </c>
      <c r="L106" s="18">
        <v>4.8625000000000005E-3</v>
      </c>
      <c r="M106" s="18">
        <v>5.7999999999999996E-3</v>
      </c>
      <c r="N106" s="18">
        <v>6.4124999999999998E-3</v>
      </c>
      <c r="O106" s="18">
        <v>7.1250000000000003E-3</v>
      </c>
      <c r="P106" s="18">
        <v>7.4938000000000001E-3</v>
      </c>
      <c r="Q106" s="18">
        <v>7.7625000000000003E-3</v>
      </c>
      <c r="R106" s="18">
        <v>8.0812999999999996E-3</v>
      </c>
      <c r="S106" s="18">
        <v>1.3375000000000001E-3</v>
      </c>
    </row>
    <row r="107" spans="1:19" x14ac:dyDescent="0.3">
      <c r="A107" s="4">
        <v>142</v>
      </c>
      <c r="B107" s="4"/>
      <c r="C107" s="4"/>
      <c r="D107" s="4"/>
      <c r="E107" s="18">
        <v>8.3374999999999994E-3</v>
      </c>
      <c r="F107" s="18">
        <v>8.5624999999999989E-3</v>
      </c>
      <c r="G107" s="18">
        <v>8.8625000000000006E-3</v>
      </c>
      <c r="H107" s="18">
        <v>2.3375000000000002E-3</v>
      </c>
      <c r="I107" s="18">
        <v>1.6750000000000001E-3</v>
      </c>
      <c r="J107" s="18">
        <v>3.7874999999999996E-3</v>
      </c>
      <c r="K107" s="18">
        <v>1.9500000000000001E-3</v>
      </c>
      <c r="L107" s="18">
        <v>4.8500000000000001E-3</v>
      </c>
      <c r="M107" s="18">
        <v>5.7999999999999996E-3</v>
      </c>
      <c r="N107" s="18">
        <v>6.4249999999999993E-3</v>
      </c>
      <c r="O107" s="18">
        <v>7.1250000000000003E-3</v>
      </c>
      <c r="P107" s="18">
        <v>7.4938000000000001E-3</v>
      </c>
      <c r="Q107" s="18">
        <v>7.7625000000000003E-3</v>
      </c>
      <c r="R107" s="18">
        <v>8.0812999999999996E-3</v>
      </c>
      <c r="S107" s="18">
        <v>1.3625E-3</v>
      </c>
    </row>
    <row r="108" spans="1:19" x14ac:dyDescent="0.3">
      <c r="A108" s="4">
        <v>143</v>
      </c>
      <c r="B108" s="4"/>
      <c r="C108" s="4"/>
      <c r="D108" s="4"/>
      <c r="E108" s="18">
        <v>8.3250000000000008E-3</v>
      </c>
      <c r="F108" s="18">
        <v>8.5500000000000003E-3</v>
      </c>
      <c r="G108" s="18">
        <v>8.8500000000000002E-3</v>
      </c>
      <c r="H108" s="18">
        <v>2.3375000000000002E-3</v>
      </c>
      <c r="I108" s="18">
        <v>1.6625000000000001E-3</v>
      </c>
      <c r="J108" s="18">
        <v>3.7874999999999996E-3</v>
      </c>
      <c r="K108" s="18">
        <v>1.9500000000000001E-3</v>
      </c>
      <c r="L108" s="18">
        <v>4.8812999999999999E-3</v>
      </c>
      <c r="M108" s="18">
        <v>5.8313000000000002E-3</v>
      </c>
      <c r="N108" s="18">
        <v>6.4313E-3</v>
      </c>
      <c r="O108" s="18">
        <v>7.1250000000000003E-3</v>
      </c>
      <c r="P108" s="18">
        <v>7.5063000000000005E-3</v>
      </c>
      <c r="Q108" s="18">
        <v>7.7499999999999999E-3</v>
      </c>
      <c r="R108" s="18">
        <v>8.068800000000001E-3</v>
      </c>
      <c r="S108" s="18">
        <v>1.3500000000000001E-3</v>
      </c>
    </row>
    <row r="109" spans="1:19" x14ac:dyDescent="0.3">
      <c r="A109" s="4">
        <v>144</v>
      </c>
      <c r="B109" s="4"/>
      <c r="C109" s="4"/>
      <c r="D109" s="4"/>
      <c r="E109" s="18">
        <v>8.3250000000000008E-3</v>
      </c>
      <c r="F109" s="18">
        <v>8.5500000000000003E-3</v>
      </c>
      <c r="G109" s="18">
        <v>8.8374999999999999E-3</v>
      </c>
      <c r="H109" s="18">
        <v>2.3125000000000003E-3</v>
      </c>
      <c r="I109" s="18">
        <v>1.6625000000000001E-3</v>
      </c>
      <c r="J109" s="18">
        <v>3.7874999999999996E-3</v>
      </c>
      <c r="K109" s="18">
        <v>1.9375E-3</v>
      </c>
      <c r="L109" s="18">
        <v>4.8625000000000005E-3</v>
      </c>
      <c r="M109" s="18">
        <v>5.8125000000000008E-3</v>
      </c>
      <c r="N109" s="18">
        <v>6.4375000000000005E-3</v>
      </c>
      <c r="O109" s="18">
        <v>7.1250000000000003E-3</v>
      </c>
      <c r="P109" s="18">
        <v>7.5063000000000005E-3</v>
      </c>
      <c r="Q109" s="18">
        <v>7.7499999999999999E-3</v>
      </c>
      <c r="R109" s="18">
        <v>8.0562999999999989E-3</v>
      </c>
      <c r="S109" s="18">
        <v>1.3125000000000001E-3</v>
      </c>
    </row>
    <row r="110" spans="1:19" x14ac:dyDescent="0.3">
      <c r="A110" s="4">
        <v>147</v>
      </c>
      <c r="B110" s="4"/>
      <c r="C110" s="4"/>
      <c r="D110" s="4"/>
      <c r="E110" s="18">
        <v>8.3250000000000008E-3</v>
      </c>
      <c r="F110" s="18">
        <v>8.5500000000000003E-3</v>
      </c>
      <c r="G110" s="18">
        <v>8.8374999999999999E-3</v>
      </c>
      <c r="H110" s="18">
        <v>2.3125000000000003E-3</v>
      </c>
      <c r="I110" s="18">
        <v>1.7125E-3</v>
      </c>
      <c r="J110" s="18">
        <v>3.7750000000000001E-3</v>
      </c>
      <c r="K110" s="18">
        <v>1.9375E-3</v>
      </c>
      <c r="L110" s="18">
        <v>4.8625000000000005E-3</v>
      </c>
      <c r="M110" s="18">
        <v>5.8125000000000008E-3</v>
      </c>
      <c r="N110" s="18">
        <v>6.4375000000000005E-3</v>
      </c>
      <c r="O110" s="18">
        <v>7.1250000000000003E-3</v>
      </c>
      <c r="P110" s="18">
        <v>7.5188E-3</v>
      </c>
      <c r="Q110" s="18">
        <v>7.7499999999999999E-3</v>
      </c>
      <c r="R110" s="18">
        <v>8.0562999999999989E-3</v>
      </c>
      <c r="S110" s="18">
        <v>1.2625E-3</v>
      </c>
    </row>
    <row r="111" spans="1:19" x14ac:dyDescent="0.3">
      <c r="A111" s="4">
        <v>148</v>
      </c>
      <c r="B111" s="4"/>
      <c r="C111" s="4"/>
      <c r="D111" s="4"/>
      <c r="E111" s="18">
        <v>8.3000000000000001E-3</v>
      </c>
      <c r="F111" s="18">
        <v>8.5249999999999996E-3</v>
      </c>
      <c r="G111" s="18">
        <v>8.8000000000000005E-3</v>
      </c>
      <c r="H111" s="18">
        <v>2.3375000000000002E-3</v>
      </c>
      <c r="I111" s="18">
        <v>1.7125E-3</v>
      </c>
      <c r="J111" s="18">
        <v>3.7375000000000004E-3</v>
      </c>
      <c r="K111" s="18">
        <v>1.9375E-3</v>
      </c>
      <c r="L111" s="18">
        <v>4.8124999999999999E-3</v>
      </c>
      <c r="M111" s="18">
        <v>5.7749999999999998E-3</v>
      </c>
      <c r="N111" s="18">
        <v>6.4249999999999993E-3</v>
      </c>
      <c r="O111" s="18">
        <v>7.1125000000000008E-3</v>
      </c>
      <c r="P111" s="18">
        <v>7.4938000000000001E-3</v>
      </c>
      <c r="Q111" s="18">
        <v>7.7249999999999992E-3</v>
      </c>
      <c r="R111" s="18">
        <v>8.0312999999999999E-3</v>
      </c>
      <c r="S111" s="18">
        <v>1.2875E-3</v>
      </c>
    </row>
    <row r="112" spans="1:19" x14ac:dyDescent="0.3">
      <c r="A112" s="4">
        <v>149</v>
      </c>
      <c r="B112" s="4"/>
      <c r="C112" s="4"/>
      <c r="D112" s="4"/>
      <c r="E112" s="18">
        <v>8.2874999999999997E-3</v>
      </c>
      <c r="F112" s="18">
        <v>8.5249999999999996E-3</v>
      </c>
      <c r="G112" s="18">
        <v>8.8124999999999992E-3</v>
      </c>
      <c r="H112" s="18">
        <v>2.3625E-3</v>
      </c>
      <c r="I112" s="18">
        <v>1.7000000000000001E-3</v>
      </c>
      <c r="J112" s="18">
        <v>3.7000000000000002E-3</v>
      </c>
      <c r="K112" s="18">
        <v>1.9250000000000001E-3</v>
      </c>
      <c r="L112" s="18">
        <v>4.7499999999999999E-3</v>
      </c>
      <c r="M112" s="18">
        <v>5.7125000000000006E-3</v>
      </c>
      <c r="N112" s="18">
        <v>6.3875000000000008E-3</v>
      </c>
      <c r="O112" s="18">
        <v>7.0875E-3</v>
      </c>
      <c r="P112" s="18">
        <v>7.4562999999999999E-3</v>
      </c>
      <c r="Q112" s="18">
        <v>7.7249999999999992E-3</v>
      </c>
      <c r="R112" s="18">
        <v>8.0312999999999999E-3</v>
      </c>
      <c r="S112" s="18">
        <v>1.2999999999999999E-3</v>
      </c>
    </row>
    <row r="113" spans="1:19" x14ac:dyDescent="0.3">
      <c r="A113" s="4">
        <v>150</v>
      </c>
      <c r="B113" s="4"/>
      <c r="C113" s="4"/>
      <c r="D113" s="4"/>
      <c r="E113" s="18">
        <v>8.1875000000000003E-3</v>
      </c>
      <c r="F113" s="18">
        <v>8.4624999999999995E-3</v>
      </c>
      <c r="G113" s="18">
        <v>8.7250000000000001E-3</v>
      </c>
      <c r="H113" s="18">
        <v>2.3250000000000002E-3</v>
      </c>
      <c r="I113" s="18">
        <v>1.6625000000000001E-3</v>
      </c>
      <c r="J113" s="18">
        <v>3.6625000000000004E-3</v>
      </c>
      <c r="K113" s="18">
        <v>1.8374999999999999E-3</v>
      </c>
      <c r="L113" s="18">
        <v>4.725E-3</v>
      </c>
      <c r="M113" s="18">
        <v>5.6499999999999996E-3</v>
      </c>
      <c r="N113" s="18">
        <v>6.3E-3</v>
      </c>
      <c r="O113" s="18">
        <v>6.9750000000000003E-3</v>
      </c>
      <c r="P113" s="18">
        <v>7.3750000000000005E-3</v>
      </c>
      <c r="Q113" s="18">
        <v>7.6249999999999998E-3</v>
      </c>
      <c r="R113" s="18">
        <v>7.9500000000000005E-3</v>
      </c>
      <c r="S113" s="18">
        <v>1.2875E-3</v>
      </c>
    </row>
    <row r="114" spans="1:19" x14ac:dyDescent="0.3">
      <c r="A114" s="4">
        <v>151</v>
      </c>
      <c r="B114" s="4"/>
      <c r="C114" s="4"/>
      <c r="D114" s="4"/>
      <c r="E114" s="18">
        <v>8.0874999999999992E-3</v>
      </c>
      <c r="F114" s="18">
        <v>8.3874999999999991E-3</v>
      </c>
      <c r="G114" s="18">
        <v>8.6625000000000001E-3</v>
      </c>
      <c r="H114" s="18">
        <v>2.3125000000000003E-3</v>
      </c>
      <c r="I114" s="18">
        <v>1.6625000000000001E-3</v>
      </c>
      <c r="J114" s="18">
        <v>3.5499999999999998E-3</v>
      </c>
      <c r="K114" s="18">
        <v>1.825E-3</v>
      </c>
      <c r="L114" s="18">
        <v>4.6250000000000006E-3</v>
      </c>
      <c r="M114" s="18">
        <v>5.5625000000000006E-3</v>
      </c>
      <c r="N114" s="18">
        <v>6.2875000000000006E-3</v>
      </c>
      <c r="O114" s="18">
        <v>6.8874999999999995E-3</v>
      </c>
      <c r="P114" s="18">
        <v>7.3124999999999996E-3</v>
      </c>
      <c r="Q114" s="18">
        <v>7.5500000000000003E-3</v>
      </c>
      <c r="R114" s="18">
        <v>7.837499999999999E-3</v>
      </c>
      <c r="S114" s="18">
        <v>1.325E-3</v>
      </c>
    </row>
    <row r="115" spans="1:19" x14ac:dyDescent="0.3">
      <c r="A115" s="4">
        <v>154</v>
      </c>
      <c r="B115" s="4"/>
      <c r="C115" s="4"/>
      <c r="D115" s="4"/>
      <c r="E115" s="18">
        <v>8.1437999999999997E-3</v>
      </c>
      <c r="F115" s="18">
        <v>8.4187999999999989E-3</v>
      </c>
      <c r="G115" s="18">
        <v>8.7063000000000001E-3</v>
      </c>
      <c r="H115" s="18">
        <v>2.3125000000000003E-3</v>
      </c>
      <c r="I115" s="18">
        <v>1.65E-3</v>
      </c>
      <c r="J115" s="18">
        <v>3.4999999999999996E-3</v>
      </c>
      <c r="K115" s="18">
        <v>1.8124999999999999E-3</v>
      </c>
      <c r="L115" s="18">
        <v>4.5874999999999996E-3</v>
      </c>
      <c r="M115" s="18">
        <v>5.5500000000000002E-3</v>
      </c>
      <c r="N115" s="18">
        <v>6.3375000000000003E-3</v>
      </c>
      <c r="O115" s="18">
        <v>6.9624999999999999E-3</v>
      </c>
      <c r="P115" s="18">
        <v>7.3750000000000005E-3</v>
      </c>
      <c r="Q115" s="18">
        <v>7.5875000000000005E-3</v>
      </c>
      <c r="R115" s="18">
        <v>7.9124999999999994E-3</v>
      </c>
      <c r="S115" s="18">
        <v>1.3125000000000001E-3</v>
      </c>
    </row>
    <row r="116" spans="1:19" x14ac:dyDescent="0.3">
      <c r="A116" s="4">
        <v>155</v>
      </c>
      <c r="B116" s="4"/>
      <c r="C116" s="4"/>
      <c r="D116" s="4"/>
      <c r="E116" s="18">
        <v>8.1124999999999999E-3</v>
      </c>
      <c r="F116" s="18">
        <v>8.4063000000000002E-3</v>
      </c>
      <c r="G116" s="18">
        <v>8.6750000000000004E-3</v>
      </c>
      <c r="H116" s="18">
        <v>2.3125000000000003E-3</v>
      </c>
      <c r="I116" s="18">
        <v>1.6250000000000001E-3</v>
      </c>
      <c r="J116" s="18">
        <v>3.4999999999999996E-3</v>
      </c>
      <c r="K116" s="18">
        <v>1.8124999999999999E-3</v>
      </c>
      <c r="L116" s="18">
        <v>4.5500000000000002E-3</v>
      </c>
      <c r="M116" s="18">
        <v>5.5249999999999995E-3</v>
      </c>
      <c r="N116" s="18">
        <v>6.3499999999999997E-3</v>
      </c>
      <c r="O116" s="18">
        <v>6.9874999999999998E-3</v>
      </c>
      <c r="P116" s="18">
        <v>7.3562999999999996E-3</v>
      </c>
      <c r="Q116" s="18">
        <v>7.5500000000000003E-3</v>
      </c>
      <c r="R116" s="18">
        <v>7.9000000000000008E-3</v>
      </c>
      <c r="S116" s="18">
        <v>1.2999999999999999E-3</v>
      </c>
    </row>
    <row r="117" spans="1:19" x14ac:dyDescent="0.3">
      <c r="A117" s="4">
        <v>156</v>
      </c>
      <c r="B117" s="4"/>
      <c r="C117" s="4"/>
      <c r="D117" s="4"/>
      <c r="E117" s="18">
        <v>8.1124999999999999E-3</v>
      </c>
      <c r="F117" s="18">
        <v>8.3937999999999999E-3</v>
      </c>
      <c r="G117" s="18">
        <v>8.6875000000000008E-3</v>
      </c>
      <c r="H117" s="18">
        <v>2.3125000000000003E-3</v>
      </c>
      <c r="I117" s="18">
        <v>1.6000000000000001E-3</v>
      </c>
      <c r="J117" s="18">
        <v>3.4999999999999996E-3</v>
      </c>
      <c r="K117" s="18">
        <v>1.7875E-3</v>
      </c>
      <c r="L117" s="18">
        <v>4.5374999999999999E-3</v>
      </c>
      <c r="M117" s="18">
        <v>5.5125E-3</v>
      </c>
      <c r="N117" s="18">
        <v>6.3625000000000001E-3</v>
      </c>
      <c r="O117" s="18">
        <v>6.9874999999999998E-3</v>
      </c>
      <c r="P117" s="18">
        <v>7.3688E-3</v>
      </c>
      <c r="Q117" s="18">
        <v>7.5624999999999998E-3</v>
      </c>
      <c r="R117" s="18">
        <v>7.8874999999999987E-3</v>
      </c>
      <c r="S117" s="18">
        <v>1.2750000000000001E-3</v>
      </c>
    </row>
    <row r="118" spans="1:19" x14ac:dyDescent="0.3">
      <c r="A118" s="4">
        <v>157</v>
      </c>
      <c r="B118" s="4"/>
      <c r="C118" s="4"/>
      <c r="D118" s="4"/>
      <c r="E118" s="18">
        <v>8.1000000000000013E-3</v>
      </c>
      <c r="F118" s="18">
        <v>8.3687999999999992E-3</v>
      </c>
      <c r="G118" s="18">
        <v>8.6499999999999997E-3</v>
      </c>
      <c r="H118" s="18">
        <v>2.3125000000000003E-3</v>
      </c>
      <c r="I118" s="18">
        <v>1.575E-3</v>
      </c>
      <c r="J118" s="18">
        <v>3.4999999999999996E-3</v>
      </c>
      <c r="K118" s="18">
        <v>1.7625E-3</v>
      </c>
      <c r="L118" s="18">
        <v>4.5250000000000004E-3</v>
      </c>
      <c r="M118" s="18">
        <v>5.5125E-3</v>
      </c>
      <c r="N118" s="18">
        <v>6.3499999999999997E-3</v>
      </c>
      <c r="O118" s="18">
        <v>6.9874999999999998E-3</v>
      </c>
      <c r="P118" s="18">
        <v>7.3562999999999996E-3</v>
      </c>
      <c r="Q118" s="18">
        <v>7.5500000000000003E-3</v>
      </c>
      <c r="R118" s="18">
        <v>7.8750000000000001E-3</v>
      </c>
      <c r="S118" s="18">
        <v>1.2625E-3</v>
      </c>
    </row>
    <row r="119" spans="1:19" x14ac:dyDescent="0.3">
      <c r="A119" s="4">
        <v>158</v>
      </c>
      <c r="B119" s="4"/>
      <c r="C119" s="4"/>
      <c r="D119" s="4"/>
      <c r="E119" s="18">
        <v>8.0874999999999992E-3</v>
      </c>
      <c r="F119" s="18">
        <v>8.3687999999999992E-3</v>
      </c>
      <c r="G119" s="18">
        <v>8.6499999999999997E-3</v>
      </c>
      <c r="H119" s="18">
        <v>2.3125000000000003E-3</v>
      </c>
      <c r="I119" s="18">
        <v>1.5625000000000001E-3</v>
      </c>
      <c r="J119" s="18">
        <v>3.4999999999999996E-3</v>
      </c>
      <c r="K119" s="18">
        <v>1.725E-3</v>
      </c>
      <c r="L119" s="18">
        <v>4.5250000000000004E-3</v>
      </c>
      <c r="M119" s="18">
        <v>5.5000000000000005E-3</v>
      </c>
      <c r="N119" s="18">
        <v>6.3499999999999997E-3</v>
      </c>
      <c r="O119" s="18">
        <v>6.9874999999999998E-3</v>
      </c>
      <c r="P119" s="18">
        <v>7.3562999999999996E-3</v>
      </c>
      <c r="Q119" s="18">
        <v>7.5500000000000003E-3</v>
      </c>
      <c r="R119" s="18">
        <v>7.8750000000000001E-3</v>
      </c>
      <c r="S119" s="18">
        <v>1.2374999999999999E-3</v>
      </c>
    </row>
    <row r="120" spans="1:19" x14ac:dyDescent="0.3">
      <c r="A120" s="4">
        <v>161</v>
      </c>
      <c r="B120" s="4"/>
      <c r="C120" s="4"/>
      <c r="D120" s="4"/>
      <c r="E120" s="18">
        <v>8.0938E-3</v>
      </c>
      <c r="F120" s="18">
        <v>8.3687999999999992E-3</v>
      </c>
      <c r="G120" s="18">
        <v>8.6374999999999993E-3</v>
      </c>
      <c r="H120" s="18">
        <v>2.3E-3</v>
      </c>
      <c r="I120" s="18">
        <v>1.5125E-3</v>
      </c>
      <c r="J120" s="18">
        <v>3.4749999999999998E-3</v>
      </c>
      <c r="K120" s="18">
        <v>1.65E-3</v>
      </c>
      <c r="L120" s="18">
        <v>4.5000000000000005E-3</v>
      </c>
      <c r="M120" s="18">
        <v>5.4874999999999993E-3</v>
      </c>
      <c r="N120" s="18">
        <v>6.2875000000000006E-3</v>
      </c>
      <c r="O120" s="18">
        <v>6.9624999999999999E-3</v>
      </c>
      <c r="P120" s="18">
        <v>7.3562999999999996E-3</v>
      </c>
      <c r="Q120" s="18">
        <v>7.5500000000000003E-3</v>
      </c>
      <c r="R120" s="18">
        <v>7.8750000000000001E-3</v>
      </c>
      <c r="S120" s="18">
        <v>1.2875E-3</v>
      </c>
    </row>
    <row r="121" spans="1:19" x14ac:dyDescent="0.3">
      <c r="A121" s="4">
        <v>162</v>
      </c>
      <c r="B121" s="4"/>
      <c r="C121" s="4"/>
      <c r="D121" s="4"/>
      <c r="E121" s="18">
        <v>8.1063000000000003E-3</v>
      </c>
      <c r="F121" s="18">
        <v>8.3813000000000012E-3</v>
      </c>
      <c r="G121" s="18">
        <v>8.6187999999999994E-3</v>
      </c>
      <c r="H121" s="18">
        <v>2.3250000000000002E-3</v>
      </c>
      <c r="I121" s="18">
        <v>1.5E-3</v>
      </c>
      <c r="J121" s="18">
        <v>3.4375E-3</v>
      </c>
      <c r="K121" s="18">
        <v>1.6625000000000001E-3</v>
      </c>
      <c r="L121" s="18">
        <v>4.4374999999999996E-3</v>
      </c>
      <c r="M121" s="18">
        <v>5.4374999999999996E-3</v>
      </c>
      <c r="N121" s="18">
        <v>6.2312999999999995E-3</v>
      </c>
      <c r="O121" s="18">
        <v>6.9125000000000002E-3</v>
      </c>
      <c r="P121" s="18">
        <v>7.3375000000000003E-3</v>
      </c>
      <c r="Q121" s="18">
        <v>7.5563000000000002E-3</v>
      </c>
      <c r="R121" s="18">
        <v>7.9000000000000008E-3</v>
      </c>
      <c r="S121" s="18">
        <v>1.3125000000000001E-3</v>
      </c>
    </row>
    <row r="122" spans="1:19" x14ac:dyDescent="0.3">
      <c r="A122" s="4">
        <v>163</v>
      </c>
      <c r="B122" s="4"/>
      <c r="C122" s="4"/>
      <c r="D122" s="4"/>
      <c r="E122" s="18">
        <v>8.0938E-3</v>
      </c>
      <c r="F122" s="18">
        <v>8.3563000000000005E-3</v>
      </c>
      <c r="G122" s="18">
        <v>8.5874999999999996E-3</v>
      </c>
      <c r="H122" s="18">
        <v>2.2875E-3</v>
      </c>
      <c r="I122" s="18">
        <v>1.4874999999999999E-3</v>
      </c>
      <c r="J122" s="18">
        <v>3.4125000000000002E-3</v>
      </c>
      <c r="K122" s="18">
        <v>1.65E-3</v>
      </c>
      <c r="L122" s="18">
        <v>4.4374999999999996E-3</v>
      </c>
      <c r="M122" s="18">
        <v>5.3500000000000006E-3</v>
      </c>
      <c r="N122" s="18">
        <v>6.1875000000000003E-3</v>
      </c>
      <c r="O122" s="18">
        <v>6.8374999999999998E-3</v>
      </c>
      <c r="P122" s="18">
        <v>7.3062999999999999E-3</v>
      </c>
      <c r="Q122" s="18">
        <v>7.4999999999999997E-3</v>
      </c>
      <c r="R122" s="18">
        <v>7.8750000000000001E-3</v>
      </c>
      <c r="S122" s="18">
        <v>1.25E-3</v>
      </c>
    </row>
    <row r="123" spans="1:19" x14ac:dyDescent="0.3">
      <c r="A123" s="4">
        <v>164</v>
      </c>
      <c r="B123" s="4"/>
      <c r="C123" s="4"/>
      <c r="D123" s="4"/>
      <c r="E123" s="18">
        <v>8.0938E-3</v>
      </c>
      <c r="F123" s="18">
        <v>8.3312999999999998E-3</v>
      </c>
      <c r="G123" s="18">
        <v>8.5624999999999989E-3</v>
      </c>
      <c r="H123" s="18">
        <v>2.2500000000000003E-3</v>
      </c>
      <c r="I123" s="18">
        <v>1.4874999999999999E-3</v>
      </c>
      <c r="J123" s="18">
        <v>3.4000000000000002E-3</v>
      </c>
      <c r="K123" s="18">
        <v>1.6313E-3</v>
      </c>
      <c r="L123" s="18">
        <v>4.4063000000000001E-3</v>
      </c>
      <c r="M123" s="18">
        <v>5.2875000000000005E-3</v>
      </c>
      <c r="N123" s="18">
        <v>6.1250000000000002E-3</v>
      </c>
      <c r="O123" s="18">
        <v>6.7938E-3</v>
      </c>
      <c r="P123" s="18">
        <v>7.2624999999999999E-3</v>
      </c>
      <c r="Q123" s="18">
        <v>7.4812999999999998E-3</v>
      </c>
      <c r="R123" s="18">
        <v>7.8774999999999991E-3</v>
      </c>
      <c r="S123" s="18">
        <v>1.2999999999999999E-3</v>
      </c>
    </row>
    <row r="124" spans="1:19" x14ac:dyDescent="0.3">
      <c r="A124" s="4">
        <v>165</v>
      </c>
      <c r="B124" s="4"/>
      <c r="C124" s="4"/>
      <c r="D124" s="4"/>
      <c r="E124" s="18">
        <v>8.0187999999999995E-3</v>
      </c>
      <c r="F124" s="18">
        <v>8.2749999999999994E-3</v>
      </c>
      <c r="G124" s="18">
        <v>8.5000000000000006E-3</v>
      </c>
      <c r="H124" s="18">
        <v>2.2063E-3</v>
      </c>
      <c r="I124" s="18">
        <v>1.4874999999999999E-3</v>
      </c>
      <c r="J124" s="18">
        <v>3.3750000000000004E-3</v>
      </c>
      <c r="K124" s="18">
        <v>1.6750000000000001E-3</v>
      </c>
      <c r="L124" s="18">
        <v>4.3750000000000004E-3</v>
      </c>
      <c r="M124" s="18">
        <v>5.2500000000000003E-3</v>
      </c>
      <c r="N124" s="18">
        <v>6.0375000000000003E-3</v>
      </c>
      <c r="O124" s="18">
        <v>6.7124999999999997E-3</v>
      </c>
      <c r="P124" s="18">
        <v>7.1875000000000003E-3</v>
      </c>
      <c r="Q124" s="18">
        <v>7.4000000000000003E-3</v>
      </c>
      <c r="R124" s="18">
        <v>7.79E-3</v>
      </c>
      <c r="S124" s="18">
        <v>1.2999999999999999E-3</v>
      </c>
    </row>
    <row r="125" spans="1:19" x14ac:dyDescent="0.3">
      <c r="A125" s="4">
        <v>168</v>
      </c>
      <c r="B125" s="4"/>
      <c r="C125" s="4"/>
      <c r="D125" s="4"/>
      <c r="E125" s="18">
        <v>8.0062999999999992E-3</v>
      </c>
      <c r="F125" s="18">
        <v>8.2413E-3</v>
      </c>
      <c r="G125" s="18">
        <v>8.493800000000001E-3</v>
      </c>
      <c r="H125" s="18">
        <v>2.2063E-3</v>
      </c>
      <c r="I125" s="18">
        <v>1.475E-3</v>
      </c>
      <c r="J125" s="18">
        <v>3.3750000000000004E-3</v>
      </c>
      <c r="K125" s="18">
        <v>1.65E-3</v>
      </c>
      <c r="L125" s="18">
        <v>4.3625000000000001E-3</v>
      </c>
      <c r="M125" s="18">
        <v>5.2375000000000008E-3</v>
      </c>
      <c r="N125" s="18">
        <v>6.025E-3</v>
      </c>
      <c r="O125" s="18">
        <v>6.6874999999999999E-3</v>
      </c>
      <c r="P125" s="18">
        <v>7.1687999999999995E-3</v>
      </c>
      <c r="Q125" s="18">
        <v>7.4000000000000003E-3</v>
      </c>
      <c r="R125" s="18">
        <v>7.7812999999999997E-3</v>
      </c>
      <c r="S125" s="18">
        <v>1.25E-3</v>
      </c>
    </row>
    <row r="126" spans="1:19" x14ac:dyDescent="0.3">
      <c r="A126" s="4">
        <v>169</v>
      </c>
      <c r="B126" s="4"/>
      <c r="C126" s="4"/>
      <c r="D126" s="4"/>
      <c r="E126" s="18">
        <v>7.9813000000000002E-3</v>
      </c>
      <c r="F126" s="18">
        <v>8.2287999999999997E-3</v>
      </c>
      <c r="G126" s="18">
        <v>8.4813000000000006E-3</v>
      </c>
      <c r="H126" s="18">
        <v>2.1938000000000001E-3</v>
      </c>
      <c r="I126" s="18">
        <v>1.475E-3</v>
      </c>
      <c r="J126" s="18">
        <v>3.3625E-3</v>
      </c>
      <c r="K126" s="18">
        <v>1.6250000000000001E-3</v>
      </c>
      <c r="L126" s="18">
        <v>4.3375000000000002E-3</v>
      </c>
      <c r="M126" s="18">
        <v>5.2125000000000001E-3</v>
      </c>
      <c r="N126" s="18">
        <v>5.9874999999999998E-3</v>
      </c>
      <c r="O126" s="18">
        <v>6.6749999999999995E-3</v>
      </c>
      <c r="P126" s="18">
        <v>7.1313000000000001E-3</v>
      </c>
      <c r="Q126" s="18">
        <v>7.3750000000000005E-3</v>
      </c>
      <c r="R126" s="18">
        <v>7.7563000000000007E-3</v>
      </c>
      <c r="S126" s="18">
        <v>1.2125E-3</v>
      </c>
    </row>
    <row r="127" spans="1:19" x14ac:dyDescent="0.3">
      <c r="A127" s="4">
        <v>170</v>
      </c>
      <c r="B127" s="4"/>
      <c r="C127" s="4"/>
      <c r="D127" s="4"/>
      <c r="E127" s="18">
        <v>7.9649999999999999E-3</v>
      </c>
      <c r="F127" s="18">
        <v>8.2249999999999997E-3</v>
      </c>
      <c r="G127" s="18">
        <v>8.4624999999999995E-3</v>
      </c>
      <c r="H127" s="18">
        <v>2.1938000000000001E-3</v>
      </c>
      <c r="I127" s="18">
        <v>1.4624999999999998E-3</v>
      </c>
      <c r="J127" s="18">
        <v>3.3374999999999998E-3</v>
      </c>
      <c r="K127" s="18">
        <v>1.65E-3</v>
      </c>
      <c r="L127" s="18">
        <v>4.3125000000000004E-3</v>
      </c>
      <c r="M127" s="18">
        <v>5.1999999999999998E-3</v>
      </c>
      <c r="N127" s="18">
        <v>5.9750000000000003E-3</v>
      </c>
      <c r="O127" s="18">
        <v>6.6500000000000005E-3</v>
      </c>
      <c r="P127" s="18">
        <v>7.0999999999999995E-3</v>
      </c>
      <c r="Q127" s="18">
        <v>7.3499999999999998E-3</v>
      </c>
      <c r="R127" s="18">
        <v>7.7375000000000005E-3</v>
      </c>
      <c r="S127" s="18">
        <v>1.2125E-3</v>
      </c>
    </row>
    <row r="128" spans="1:19" x14ac:dyDescent="0.3">
      <c r="A128" s="4">
        <v>171</v>
      </c>
      <c r="B128" s="4"/>
      <c r="C128" s="4"/>
      <c r="D128" s="4"/>
      <c r="E128" s="18">
        <v>7.9375000000000001E-3</v>
      </c>
      <c r="F128" s="18">
        <v>8.2062999999999997E-3</v>
      </c>
      <c r="G128" s="18">
        <v>8.4375000000000006E-3</v>
      </c>
      <c r="H128" s="18">
        <v>2.1812999999999997E-3</v>
      </c>
      <c r="I128" s="18">
        <v>1.475E-3</v>
      </c>
      <c r="J128" s="18">
        <v>3.3188000000000002E-3</v>
      </c>
      <c r="K128" s="18">
        <v>1.65E-3</v>
      </c>
      <c r="L128" s="18">
        <v>4.2875000000000005E-3</v>
      </c>
      <c r="M128" s="18">
        <v>5.1812999999999998E-3</v>
      </c>
      <c r="N128" s="18">
        <v>5.9563000000000003E-3</v>
      </c>
      <c r="O128" s="18">
        <v>6.6249999999999998E-3</v>
      </c>
      <c r="P128" s="18">
        <v>7.0687999999999992E-3</v>
      </c>
      <c r="Q128" s="18">
        <v>7.3124999999999996E-3</v>
      </c>
      <c r="R128" s="18">
        <v>7.7124999999999997E-3</v>
      </c>
      <c r="S128" s="18">
        <v>1.2125E-3</v>
      </c>
    </row>
    <row r="129" spans="1:19" x14ac:dyDescent="0.3">
      <c r="A129" s="4">
        <v>172</v>
      </c>
      <c r="B129" s="4"/>
      <c r="C129" s="4"/>
      <c r="D129" s="4"/>
      <c r="E129" s="18">
        <v>7.9375000000000001E-3</v>
      </c>
      <c r="F129" s="18">
        <v>8.2062999999999997E-3</v>
      </c>
      <c r="G129" s="18">
        <v>8.4313000000000009E-3</v>
      </c>
      <c r="H129" s="18">
        <v>2.1687999999999998E-3</v>
      </c>
      <c r="I129" s="18">
        <v>1.475E-3</v>
      </c>
      <c r="J129" s="18">
        <v>3.2875000000000001E-3</v>
      </c>
      <c r="K129" s="18">
        <v>1.6625000000000001E-3</v>
      </c>
      <c r="L129" s="18">
        <v>4.2437999999999998E-3</v>
      </c>
      <c r="M129" s="18">
        <v>5.1749999999999999E-3</v>
      </c>
      <c r="N129" s="18">
        <v>5.9499999999999996E-3</v>
      </c>
      <c r="O129" s="18">
        <v>6.6374999999999993E-3</v>
      </c>
      <c r="P129" s="18">
        <v>7.0562999999999997E-3</v>
      </c>
      <c r="Q129" s="18">
        <v>7.3124999999999996E-3</v>
      </c>
      <c r="R129" s="18">
        <v>7.7063000000000001E-3</v>
      </c>
      <c r="S129" s="18">
        <v>1.2125E-3</v>
      </c>
    </row>
    <row r="130" spans="1:19" x14ac:dyDescent="0.3">
      <c r="A130" s="4">
        <v>175</v>
      </c>
      <c r="B130" s="4"/>
      <c r="C130" s="4"/>
      <c r="D130" s="4"/>
      <c r="E130" s="18">
        <v>7.9375000000000001E-3</v>
      </c>
      <c r="F130" s="18">
        <v>8.1937999999999993E-3</v>
      </c>
      <c r="G130" s="18">
        <v>8.4313000000000009E-3</v>
      </c>
      <c r="H130" s="18">
        <v>2.1687999999999998E-3</v>
      </c>
      <c r="I130" s="18">
        <v>1.4624999999999998E-3</v>
      </c>
      <c r="J130" s="18">
        <v>3.2750000000000001E-3</v>
      </c>
      <c r="K130" s="18">
        <v>1.6750000000000001E-3</v>
      </c>
      <c r="L130" s="18">
        <v>4.2437999999999998E-3</v>
      </c>
      <c r="M130" s="18">
        <v>5.1749999999999999E-3</v>
      </c>
      <c r="N130" s="18">
        <v>5.9499999999999996E-3</v>
      </c>
      <c r="O130" s="18">
        <v>6.6374999999999993E-3</v>
      </c>
      <c r="P130" s="18">
        <v>7.0813000000000004E-3</v>
      </c>
      <c r="Q130" s="18">
        <v>7.3124999999999996E-3</v>
      </c>
      <c r="R130" s="18">
        <v>7.7063000000000001E-3</v>
      </c>
      <c r="S130" s="18">
        <v>1.1999999999999999E-3</v>
      </c>
    </row>
    <row r="131" spans="1:19" x14ac:dyDescent="0.3">
      <c r="A131" s="4">
        <v>176</v>
      </c>
      <c r="B131" s="4"/>
      <c r="C131" s="4"/>
      <c r="D131" s="4"/>
      <c r="E131" s="18">
        <v>7.9249999999999998E-3</v>
      </c>
      <c r="F131" s="18">
        <v>8.1688000000000004E-3</v>
      </c>
      <c r="G131" s="18">
        <v>8.4187999999999989E-3</v>
      </c>
      <c r="H131" s="18">
        <v>2.1562999999999999E-3</v>
      </c>
      <c r="I131" s="18">
        <v>1.475E-3</v>
      </c>
      <c r="J131" s="18">
        <v>3.2624999999999998E-3</v>
      </c>
      <c r="K131" s="18">
        <v>1.6625000000000001E-3</v>
      </c>
      <c r="L131" s="18">
        <v>4.2062999999999996E-3</v>
      </c>
      <c r="M131" s="18">
        <v>5.1624999999999996E-3</v>
      </c>
      <c r="N131" s="18">
        <v>5.9125000000000002E-3</v>
      </c>
      <c r="O131" s="18">
        <v>6.6E-3</v>
      </c>
      <c r="P131" s="18">
        <v>7.0438000000000002E-3</v>
      </c>
      <c r="Q131" s="18">
        <v>7.3000000000000001E-3</v>
      </c>
      <c r="R131" s="18">
        <v>7.6937999999999998E-3</v>
      </c>
      <c r="S131" s="18">
        <v>1.1999999999999999E-3</v>
      </c>
    </row>
    <row r="132" spans="1:19" x14ac:dyDescent="0.3">
      <c r="A132" s="4">
        <v>177</v>
      </c>
      <c r="B132" s="4"/>
      <c r="C132" s="4"/>
      <c r="D132" s="4"/>
      <c r="E132" s="18">
        <v>7.9249999999999998E-3</v>
      </c>
      <c r="F132" s="18">
        <v>8.1813000000000007E-3</v>
      </c>
      <c r="G132" s="18">
        <v>8.4063000000000002E-3</v>
      </c>
      <c r="H132" s="18">
        <v>2.1562999999999999E-3</v>
      </c>
      <c r="I132" s="18">
        <v>1.4874999999999999E-3</v>
      </c>
      <c r="J132" s="18">
        <v>3.2562999999999997E-3</v>
      </c>
      <c r="K132" s="18">
        <v>1.6875000000000002E-3</v>
      </c>
      <c r="L132" s="18">
        <v>4.1999999999999997E-3</v>
      </c>
      <c r="M132" s="18">
        <v>5.1624999999999996E-3</v>
      </c>
      <c r="N132" s="18">
        <v>5.9125000000000002E-3</v>
      </c>
      <c r="O132" s="18">
        <v>6.6E-3</v>
      </c>
      <c r="P132" s="18">
        <v>7.0562999999999997E-3</v>
      </c>
      <c r="Q132" s="18">
        <v>7.3000000000000001E-3</v>
      </c>
      <c r="R132" s="18">
        <v>7.6875000000000008E-3</v>
      </c>
      <c r="S132" s="18">
        <v>1.2374999999999999E-3</v>
      </c>
    </row>
    <row r="133" spans="1:19" x14ac:dyDescent="0.3">
      <c r="A133" s="4">
        <v>178</v>
      </c>
      <c r="B133" s="4"/>
      <c r="C133" s="4"/>
      <c r="D133" s="4"/>
      <c r="E133" s="18">
        <v>7.8624999999999997E-3</v>
      </c>
      <c r="F133" s="18">
        <v>8.1063000000000003E-3</v>
      </c>
      <c r="G133" s="18">
        <v>8.3438000000000002E-3</v>
      </c>
      <c r="H133" s="18">
        <v>2.1375000000000001E-3</v>
      </c>
      <c r="I133" s="18">
        <v>1.475E-3</v>
      </c>
      <c r="J133" s="18">
        <v>3.225E-3</v>
      </c>
      <c r="K133" s="18">
        <v>1.6875000000000002E-3</v>
      </c>
      <c r="L133" s="18">
        <v>4.1687999999999994E-3</v>
      </c>
      <c r="M133" s="18">
        <v>5.0749999999999997E-3</v>
      </c>
      <c r="N133" s="18">
        <v>5.8687999999999995E-3</v>
      </c>
      <c r="O133" s="18">
        <v>6.5313000000000003E-3</v>
      </c>
      <c r="P133" s="18">
        <v>6.9999999999999993E-3</v>
      </c>
      <c r="Q133" s="18">
        <v>7.2375E-3</v>
      </c>
      <c r="R133" s="18">
        <v>7.6188000000000002E-3</v>
      </c>
      <c r="S133" s="18">
        <v>1.1999999999999999E-3</v>
      </c>
    </row>
    <row r="134" spans="1:19" x14ac:dyDescent="0.3">
      <c r="A134" s="4">
        <v>179</v>
      </c>
      <c r="B134" s="4"/>
      <c r="C134" s="4"/>
      <c r="D134" s="4"/>
      <c r="E134" s="18">
        <v>7.8750000000000001E-3</v>
      </c>
      <c r="F134" s="18">
        <v>8.131300000000001E-3</v>
      </c>
      <c r="G134" s="18">
        <v>8.3687999999999992E-3</v>
      </c>
      <c r="H134" s="18">
        <v>2.1313E-3</v>
      </c>
      <c r="I134" s="18">
        <v>1.4624999999999998E-3</v>
      </c>
      <c r="J134" s="18">
        <v>3.2562999999999997E-3</v>
      </c>
      <c r="K134" s="18">
        <v>1.65E-3</v>
      </c>
      <c r="L134" s="18">
        <v>4.1812999999999998E-3</v>
      </c>
      <c r="M134" s="18">
        <v>5.0938000000000008E-3</v>
      </c>
      <c r="N134" s="18">
        <v>5.8563E-3</v>
      </c>
      <c r="O134" s="18">
        <v>6.5437999999999998E-3</v>
      </c>
      <c r="P134" s="18">
        <v>6.9999999999999993E-3</v>
      </c>
      <c r="Q134" s="18">
        <v>7.2499999999999995E-3</v>
      </c>
      <c r="R134" s="18">
        <v>7.6375000000000002E-3</v>
      </c>
      <c r="S134" s="18">
        <v>1.1999999999999999E-3</v>
      </c>
    </row>
    <row r="135" spans="1:19" x14ac:dyDescent="0.3">
      <c r="A135" s="4">
        <v>182</v>
      </c>
      <c r="B135" s="4"/>
      <c r="C135" s="4"/>
      <c r="D135" s="4"/>
      <c r="E135" s="18">
        <v>7.8500000000000011E-3</v>
      </c>
      <c r="F135" s="18">
        <v>8.1250000000000003E-3</v>
      </c>
      <c r="G135" s="18">
        <v>8.3563000000000005E-3</v>
      </c>
      <c r="H135" s="18">
        <v>2.0999999999999999E-3</v>
      </c>
      <c r="I135" s="18">
        <v>1.4624999999999998E-3</v>
      </c>
      <c r="J135" s="18">
        <v>3.2374999999999999E-3</v>
      </c>
      <c r="K135" s="18">
        <v>1.6625000000000001E-3</v>
      </c>
      <c r="L135" s="18">
        <v>4.1562999999999999E-3</v>
      </c>
      <c r="M135" s="18">
        <v>5.0438000000000002E-3</v>
      </c>
      <c r="N135" s="18">
        <v>5.8313000000000002E-3</v>
      </c>
      <c r="O135" s="18">
        <v>6.4875000000000002E-3</v>
      </c>
      <c r="P135" s="18">
        <v>6.9750000000000003E-3</v>
      </c>
      <c r="Q135" s="18">
        <v>7.2250000000000005E-3</v>
      </c>
      <c r="R135" s="18">
        <v>7.6124999999999995E-3</v>
      </c>
      <c r="S135" s="18">
        <v>1.1875E-3</v>
      </c>
    </row>
    <row r="136" spans="1:19" x14ac:dyDescent="0.3">
      <c r="A136" s="4">
        <v>183</v>
      </c>
      <c r="B136" s="4"/>
      <c r="C136" s="4"/>
      <c r="D136" s="4"/>
      <c r="E136" s="18">
        <v>7.8437999999999997E-3</v>
      </c>
      <c r="F136" s="18">
        <v>8.1162999999999999E-3</v>
      </c>
      <c r="G136" s="18">
        <v>8.3563000000000005E-3</v>
      </c>
      <c r="H136" s="18">
        <v>2.1063000000000002E-3</v>
      </c>
      <c r="I136" s="18">
        <v>1.5249999999999999E-3</v>
      </c>
      <c r="J136" s="18">
        <v>3.2374999999999999E-3</v>
      </c>
      <c r="K136" s="18">
        <v>1.7125E-3</v>
      </c>
      <c r="L136" s="18">
        <v>4.1687999999999994E-3</v>
      </c>
      <c r="M136" s="18">
        <v>5.0438000000000002E-3</v>
      </c>
      <c r="N136" s="18">
        <v>5.8062999999999995E-3</v>
      </c>
      <c r="O136" s="18">
        <v>6.4624999999999995E-3</v>
      </c>
      <c r="P136" s="18">
        <v>6.9750000000000003E-3</v>
      </c>
      <c r="Q136" s="18">
        <v>7.2563000000000002E-3</v>
      </c>
      <c r="R136" s="18">
        <v>7.6062999999999999E-3</v>
      </c>
      <c r="S136" s="18">
        <v>1.2374999999999999E-3</v>
      </c>
    </row>
    <row r="137" spans="1:19" x14ac:dyDescent="0.3">
      <c r="A137" s="4">
        <v>184</v>
      </c>
      <c r="B137" s="4"/>
      <c r="C137" s="4"/>
      <c r="D137" s="4"/>
      <c r="E137" s="18">
        <v>7.8437999999999997E-3</v>
      </c>
      <c r="F137" s="18">
        <v>8.0913000000000009E-3</v>
      </c>
      <c r="G137" s="18">
        <v>8.3438000000000002E-3</v>
      </c>
      <c r="H137" s="18">
        <v>2.0874999999999999E-3</v>
      </c>
      <c r="I137" s="18">
        <v>1.5375E-3</v>
      </c>
      <c r="J137" s="18">
        <v>3.225E-3</v>
      </c>
      <c r="K137" s="18">
        <v>1.7374999999999999E-3</v>
      </c>
      <c r="L137" s="18">
        <v>4.1438000000000004E-3</v>
      </c>
      <c r="M137" s="18">
        <v>5.0312999999999998E-3</v>
      </c>
      <c r="N137" s="18">
        <v>5.7813000000000005E-3</v>
      </c>
      <c r="O137" s="18">
        <v>6.4313E-3</v>
      </c>
      <c r="P137" s="18">
        <v>6.9624999999999999E-3</v>
      </c>
      <c r="Q137" s="18">
        <v>7.2062999999999997E-3</v>
      </c>
      <c r="R137" s="18">
        <v>7.5938000000000004E-3</v>
      </c>
      <c r="S137" s="18">
        <v>1.325E-3</v>
      </c>
    </row>
    <row r="138" spans="1:19" x14ac:dyDescent="0.3">
      <c r="A138" s="4">
        <v>185</v>
      </c>
      <c r="B138" s="4"/>
      <c r="C138" s="4"/>
      <c r="D138" s="4"/>
      <c r="E138" s="18">
        <v>7.8188000000000007E-3</v>
      </c>
      <c r="F138" s="18">
        <v>8.0788000000000006E-3</v>
      </c>
      <c r="G138" s="18">
        <v>8.3187999999999995E-3</v>
      </c>
      <c r="H138" s="18">
        <v>2.0874999999999999E-3</v>
      </c>
      <c r="I138" s="18">
        <v>1.5375E-3</v>
      </c>
      <c r="J138" s="18">
        <v>3.2500000000000003E-3</v>
      </c>
      <c r="K138" s="18">
        <v>1.7374999999999999E-3</v>
      </c>
      <c r="L138" s="18">
        <v>4.1438000000000004E-3</v>
      </c>
      <c r="M138" s="18">
        <v>5.0188000000000003E-3</v>
      </c>
      <c r="N138" s="18">
        <v>5.7938E-3</v>
      </c>
      <c r="O138" s="18">
        <v>6.4063000000000002E-3</v>
      </c>
      <c r="P138" s="18">
        <v>6.9375000000000001E-3</v>
      </c>
      <c r="Q138" s="18">
        <v>7.1938000000000002E-3</v>
      </c>
      <c r="R138" s="18">
        <v>7.5938000000000004E-3</v>
      </c>
      <c r="S138" s="18">
        <v>1.2875E-3</v>
      </c>
    </row>
    <row r="139" spans="1:19" x14ac:dyDescent="0.3">
      <c r="A139" s="4">
        <v>186</v>
      </c>
      <c r="B139" s="4"/>
      <c r="C139" s="4"/>
      <c r="D139" s="4"/>
      <c r="E139" s="18">
        <v>7.8063000000000004E-3</v>
      </c>
      <c r="F139" s="18">
        <v>8.0663000000000002E-3</v>
      </c>
      <c r="G139" s="18">
        <v>8.3187999999999995E-3</v>
      </c>
      <c r="H139" s="18">
        <v>2.0874999999999999E-3</v>
      </c>
      <c r="I139" s="18">
        <v>1.5375E-3</v>
      </c>
      <c r="J139" s="18">
        <v>3.2374999999999999E-3</v>
      </c>
      <c r="K139" s="18">
        <v>1.7374999999999999E-3</v>
      </c>
      <c r="L139" s="18">
        <v>4.1313000000000001E-3</v>
      </c>
      <c r="M139" s="18">
        <v>5.0063E-3</v>
      </c>
      <c r="N139" s="18">
        <v>5.7687999999999993E-3</v>
      </c>
      <c r="O139" s="18">
        <v>6.3812999999999995E-3</v>
      </c>
      <c r="P139" s="18">
        <v>6.9249999999999997E-3</v>
      </c>
      <c r="Q139" s="18">
        <v>7.1687999999999995E-3</v>
      </c>
      <c r="R139" s="18">
        <v>7.5687999999999997E-3</v>
      </c>
      <c r="S139" s="18">
        <v>1.2875E-3</v>
      </c>
    </row>
    <row r="140" spans="1:19" x14ac:dyDescent="0.3">
      <c r="A140" s="4">
        <v>189</v>
      </c>
      <c r="B140" s="4"/>
      <c r="C140" s="4"/>
      <c r="D140" s="4"/>
      <c r="E140" s="18">
        <v>7.7875000000000002E-3</v>
      </c>
      <c r="F140" s="18">
        <v>8.0499999999999999E-3</v>
      </c>
      <c r="G140" s="18">
        <v>8.3000000000000001E-3</v>
      </c>
      <c r="H140" s="18">
        <v>2.075E-3</v>
      </c>
      <c r="I140" s="18">
        <v>1.5375E-3</v>
      </c>
      <c r="J140" s="18">
        <v>3.2374999999999999E-3</v>
      </c>
      <c r="K140" s="18">
        <v>1.7374999999999999E-3</v>
      </c>
      <c r="L140" s="18">
        <v>4.1063000000000002E-3</v>
      </c>
      <c r="M140" s="18">
        <v>5.0000000000000001E-3</v>
      </c>
      <c r="N140" s="18">
        <v>5.7625000000000003E-3</v>
      </c>
      <c r="O140" s="18">
        <v>6.3625000000000001E-3</v>
      </c>
      <c r="P140" s="18">
        <v>6.8999999999999999E-3</v>
      </c>
      <c r="Q140" s="18">
        <v>7.1625000000000005E-3</v>
      </c>
      <c r="R140" s="18">
        <v>7.5500000000000003E-3</v>
      </c>
      <c r="S140" s="18">
        <v>1.2875E-3</v>
      </c>
    </row>
    <row r="141" spans="1:19" x14ac:dyDescent="0.3">
      <c r="A141" s="4">
        <v>190</v>
      </c>
      <c r="B141" s="4"/>
      <c r="C141" s="4"/>
      <c r="D141" s="4"/>
      <c r="E141" s="18">
        <v>7.7875000000000002E-3</v>
      </c>
      <c r="F141" s="18">
        <v>8.0374999999999995E-3</v>
      </c>
      <c r="G141" s="18">
        <v>8.3000000000000001E-3</v>
      </c>
      <c r="H141" s="18">
        <v>2.075E-3</v>
      </c>
      <c r="I141" s="18">
        <v>1.5249999999999999E-3</v>
      </c>
      <c r="J141" s="18">
        <v>3.2374999999999999E-3</v>
      </c>
      <c r="K141" s="18">
        <v>1.725E-3</v>
      </c>
      <c r="L141" s="18">
        <v>4.0937999999999999E-3</v>
      </c>
      <c r="M141" s="18">
        <v>5.0000000000000001E-3</v>
      </c>
      <c r="N141" s="18">
        <v>5.7625000000000003E-3</v>
      </c>
      <c r="O141" s="18">
        <v>6.3499999999999997E-3</v>
      </c>
      <c r="P141" s="18">
        <v>6.875E-3</v>
      </c>
      <c r="Q141" s="18">
        <v>7.1625000000000005E-3</v>
      </c>
      <c r="R141" s="18">
        <v>7.5500000000000003E-3</v>
      </c>
      <c r="S141" s="18">
        <v>1.25E-3</v>
      </c>
    </row>
    <row r="142" spans="1:19" x14ac:dyDescent="0.3">
      <c r="A142" s="4">
        <v>191</v>
      </c>
      <c r="B142" s="4"/>
      <c r="C142" s="4"/>
      <c r="D142" s="4"/>
      <c r="E142" s="18">
        <v>7.7875000000000002E-3</v>
      </c>
      <c r="F142" s="18">
        <v>8.0374999999999995E-3</v>
      </c>
      <c r="G142" s="18">
        <v>8.3000000000000001E-3</v>
      </c>
      <c r="H142" s="18">
        <v>2.075E-3</v>
      </c>
      <c r="I142" s="18">
        <v>1.5249999999999999E-3</v>
      </c>
      <c r="J142" s="18">
        <v>3.2312999999999999E-3</v>
      </c>
      <c r="K142" s="18">
        <v>1.725E-3</v>
      </c>
      <c r="L142" s="18">
        <v>4.1250000000000002E-3</v>
      </c>
      <c r="M142" s="18">
        <v>5.0000000000000001E-3</v>
      </c>
      <c r="N142" s="18">
        <v>5.7499999999999999E-3</v>
      </c>
      <c r="O142" s="18">
        <v>6.3499999999999997E-3</v>
      </c>
      <c r="P142" s="18">
        <v>6.875E-3</v>
      </c>
      <c r="Q142" s="18">
        <v>7.1625000000000005E-3</v>
      </c>
      <c r="R142" s="18">
        <v>7.5500000000000003E-3</v>
      </c>
      <c r="S142" s="18">
        <v>1.25E-3</v>
      </c>
    </row>
    <row r="143" spans="1:19" x14ac:dyDescent="0.3">
      <c r="A143" s="4">
        <v>192</v>
      </c>
      <c r="B143" s="4"/>
      <c r="C143" s="4"/>
      <c r="D143" s="4"/>
      <c r="E143" s="18">
        <v>7.7875000000000002E-3</v>
      </c>
      <c r="F143" s="18">
        <v>8.0374999999999995E-3</v>
      </c>
      <c r="G143" s="18">
        <v>8.3000000000000001E-3</v>
      </c>
      <c r="H143" s="18">
        <v>2.075E-3</v>
      </c>
      <c r="I143" s="18">
        <v>1.5125E-3</v>
      </c>
      <c r="J143" s="18">
        <v>3.2374999999999999E-3</v>
      </c>
      <c r="K143" s="18">
        <v>1.7188000000000001E-3</v>
      </c>
      <c r="L143" s="18">
        <v>4.1250000000000002E-3</v>
      </c>
      <c r="M143" s="18">
        <v>4.9875000000000006E-3</v>
      </c>
      <c r="N143" s="18">
        <v>5.7250000000000001E-3</v>
      </c>
      <c r="O143" s="18">
        <v>6.3499999999999997E-3</v>
      </c>
      <c r="P143" s="18">
        <v>6.875E-3</v>
      </c>
      <c r="Q143" s="18">
        <v>7.1625000000000005E-3</v>
      </c>
      <c r="R143" s="18">
        <v>7.5500000000000003E-3</v>
      </c>
      <c r="S143" s="18">
        <v>1.225E-3</v>
      </c>
    </row>
    <row r="144" spans="1:19" x14ac:dyDescent="0.3">
      <c r="A144" s="4">
        <v>193</v>
      </c>
      <c r="B144" s="4"/>
      <c r="C144" s="4"/>
      <c r="D144" s="4"/>
      <c r="E144" s="18">
        <v>7.7875000000000002E-3</v>
      </c>
      <c r="F144" s="18">
        <v>8.0249999999999991E-3</v>
      </c>
      <c r="G144" s="18">
        <v>8.3000000000000001E-3</v>
      </c>
      <c r="H144" s="18">
        <v>2.075E-3</v>
      </c>
      <c r="I144" s="18">
        <v>1.5125E-3</v>
      </c>
      <c r="J144" s="18">
        <v>3.225E-3</v>
      </c>
      <c r="K144" s="18">
        <v>1.7125E-3</v>
      </c>
      <c r="L144" s="18">
        <v>4.0999999999999995E-3</v>
      </c>
      <c r="M144" s="18">
        <v>4.9875000000000006E-3</v>
      </c>
      <c r="N144" s="18">
        <v>5.7125000000000006E-3</v>
      </c>
      <c r="O144" s="18">
        <v>6.3499999999999997E-3</v>
      </c>
      <c r="P144" s="18">
        <v>6.8625000000000005E-3</v>
      </c>
      <c r="Q144" s="18">
        <v>7.1500000000000001E-3</v>
      </c>
      <c r="R144" s="18">
        <v>7.5500000000000003E-3</v>
      </c>
      <c r="S144" s="18">
        <v>1.2125E-3</v>
      </c>
    </row>
    <row r="145" spans="1:19" x14ac:dyDescent="0.3">
      <c r="A145" s="4">
        <v>196</v>
      </c>
      <c r="B145" s="4"/>
      <c r="C145" s="4"/>
      <c r="D145" s="4"/>
      <c r="E145" s="18">
        <v>7.7749999999999998E-3</v>
      </c>
      <c r="F145" s="18">
        <v>8.0125000000000005E-3</v>
      </c>
      <c r="G145" s="18">
        <v>8.2813000000000001E-3</v>
      </c>
      <c r="H145" s="18">
        <v>2.0499999999999997E-3</v>
      </c>
      <c r="I145" s="18">
        <v>1.5E-3</v>
      </c>
      <c r="J145" s="18">
        <v>3.1874999999999998E-3</v>
      </c>
      <c r="K145" s="18">
        <v>1.6625000000000001E-3</v>
      </c>
      <c r="L145" s="18">
        <v>4.0375000000000003E-3</v>
      </c>
      <c r="M145" s="18">
        <v>4.9624999999999999E-3</v>
      </c>
      <c r="N145" s="18">
        <v>5.6874999999999998E-3</v>
      </c>
      <c r="O145" s="18">
        <v>6.3375000000000003E-3</v>
      </c>
      <c r="P145" s="18">
        <v>6.8000000000000005E-3</v>
      </c>
      <c r="Q145" s="18">
        <v>7.1250000000000003E-3</v>
      </c>
      <c r="R145" s="18">
        <v>7.5249999999999996E-3</v>
      </c>
      <c r="S145" s="18">
        <v>1.2125E-3</v>
      </c>
    </row>
    <row r="146" spans="1:19" x14ac:dyDescent="0.3">
      <c r="A146" s="4">
        <v>197</v>
      </c>
      <c r="B146" s="4"/>
      <c r="C146" s="4"/>
      <c r="D146" s="4"/>
      <c r="E146" s="18">
        <v>7.7625000000000003E-3</v>
      </c>
      <c r="F146" s="18">
        <v>8.0062999999999992E-3</v>
      </c>
      <c r="G146" s="18">
        <v>8.2625000000000007E-3</v>
      </c>
      <c r="H146" s="18">
        <v>2.0499999999999997E-3</v>
      </c>
      <c r="I146" s="18">
        <v>1.475E-3</v>
      </c>
      <c r="J146" s="18">
        <v>3.15E-3</v>
      </c>
      <c r="K146" s="18">
        <v>1.65E-3</v>
      </c>
      <c r="L146" s="18">
        <v>4.0249999999999999E-3</v>
      </c>
      <c r="M146" s="18">
        <v>4.9249999999999997E-3</v>
      </c>
      <c r="N146" s="18">
        <v>5.6499999999999996E-3</v>
      </c>
      <c r="O146" s="18">
        <v>6.3249999999999999E-3</v>
      </c>
      <c r="P146" s="18">
        <v>6.7813000000000005E-3</v>
      </c>
      <c r="Q146" s="18">
        <v>7.1125000000000008E-3</v>
      </c>
      <c r="R146" s="18">
        <v>7.5063000000000005E-3</v>
      </c>
      <c r="S146" s="18">
        <v>1.2125E-3</v>
      </c>
    </row>
    <row r="147" spans="1:19" x14ac:dyDescent="0.3">
      <c r="A147" s="4">
        <v>198</v>
      </c>
      <c r="B147" s="4"/>
      <c r="C147" s="4"/>
      <c r="D147" s="4"/>
      <c r="E147" s="18">
        <v>7.7249999999999992E-3</v>
      </c>
      <c r="F147" s="18">
        <v>7.9938000000000006E-3</v>
      </c>
      <c r="G147" s="18">
        <v>8.2500000000000004E-3</v>
      </c>
      <c r="H147" s="18">
        <v>2.0374999999999998E-3</v>
      </c>
      <c r="I147" s="18">
        <v>1.475E-3</v>
      </c>
      <c r="J147" s="18">
        <v>3.0999999999999999E-3</v>
      </c>
      <c r="K147" s="18">
        <v>1.65E-3</v>
      </c>
      <c r="L147" s="18">
        <v>4.0249999999999999E-3</v>
      </c>
      <c r="M147" s="18">
        <v>4.875E-3</v>
      </c>
      <c r="N147" s="18">
        <v>5.6125000000000003E-3</v>
      </c>
      <c r="O147" s="18">
        <v>6.3E-3</v>
      </c>
      <c r="P147" s="18">
        <v>6.7437999999999994E-3</v>
      </c>
      <c r="Q147" s="18">
        <v>7.1187999999999998E-3</v>
      </c>
      <c r="R147" s="18">
        <v>7.4812999999999998E-3</v>
      </c>
      <c r="S147" s="18">
        <v>1.2125E-3</v>
      </c>
    </row>
    <row r="148" spans="1:19" x14ac:dyDescent="0.3">
      <c r="A148" s="4">
        <v>199</v>
      </c>
      <c r="B148" s="4"/>
      <c r="C148" s="4"/>
      <c r="D148" s="4"/>
      <c r="E148" s="18">
        <v>7.7124999999999997E-3</v>
      </c>
      <c r="F148" s="18">
        <v>7.9562999999999995E-3</v>
      </c>
      <c r="G148" s="18">
        <v>8.2249999999999997E-3</v>
      </c>
      <c r="H148" s="18">
        <v>2.0250000000000003E-3</v>
      </c>
      <c r="I148" s="18">
        <v>1.475E-3</v>
      </c>
      <c r="J148" s="18">
        <v>3.075E-3</v>
      </c>
      <c r="K148" s="18">
        <v>1.6375000000000001E-3</v>
      </c>
      <c r="L148" s="18">
        <v>4.0124999999999996E-3</v>
      </c>
      <c r="M148" s="18">
        <v>4.8374999999999998E-3</v>
      </c>
      <c r="N148" s="18">
        <v>5.6000000000000008E-3</v>
      </c>
      <c r="O148" s="18">
        <v>6.2624999999999998E-3</v>
      </c>
      <c r="P148" s="18">
        <v>6.6937999999999998E-3</v>
      </c>
      <c r="Q148" s="18">
        <v>7.0937999999999999E-3</v>
      </c>
      <c r="R148" s="18">
        <v>7.4688000000000003E-3</v>
      </c>
      <c r="S148" s="18">
        <v>1.1999999999999999E-3</v>
      </c>
    </row>
    <row r="149" spans="1:19" x14ac:dyDescent="0.3">
      <c r="A149" s="4">
        <v>200</v>
      </c>
      <c r="B149" s="4"/>
      <c r="C149" s="4"/>
      <c r="D149" s="4"/>
      <c r="E149" s="18">
        <v>7.7000000000000002E-3</v>
      </c>
      <c r="F149" s="18">
        <v>7.9562999999999995E-3</v>
      </c>
      <c r="G149" s="18">
        <v>8.212500000000001E-3</v>
      </c>
      <c r="H149" s="18">
        <v>2E-3</v>
      </c>
      <c r="I149" s="18">
        <v>1.475E-3</v>
      </c>
      <c r="J149" s="18">
        <v>3.075E-3</v>
      </c>
      <c r="K149" s="18">
        <v>1.6375000000000001E-3</v>
      </c>
      <c r="L149" s="18">
        <v>3.9874999999999997E-3</v>
      </c>
      <c r="M149" s="18">
        <v>4.8313000000000002E-3</v>
      </c>
      <c r="N149" s="18">
        <v>5.5562999999999993E-3</v>
      </c>
      <c r="O149" s="18">
        <v>6.2312999999999995E-3</v>
      </c>
      <c r="P149" s="18">
        <v>6.6687999999999999E-3</v>
      </c>
      <c r="Q149" s="18">
        <v>7.0813000000000004E-3</v>
      </c>
      <c r="R149" s="18">
        <v>7.4688000000000003E-3</v>
      </c>
      <c r="S149" s="18">
        <v>1.2125E-3</v>
      </c>
    </row>
    <row r="150" spans="1:19" x14ac:dyDescent="0.3">
      <c r="A150" s="4">
        <v>203</v>
      </c>
      <c r="B150" s="4"/>
      <c r="C150" s="4"/>
      <c r="D150" s="4"/>
      <c r="E150" s="18">
        <v>7.6812999999999994E-3</v>
      </c>
      <c r="F150" s="18">
        <v>7.9313000000000005E-3</v>
      </c>
      <c r="G150" s="18">
        <v>8.1875000000000003E-3</v>
      </c>
      <c r="H150" s="18">
        <v>1.9875000000000001E-3</v>
      </c>
      <c r="I150" s="18">
        <v>1.4624999999999998E-3</v>
      </c>
      <c r="J150" s="18">
        <v>3.0499999999999998E-3</v>
      </c>
      <c r="K150" s="18">
        <v>1.6125E-3</v>
      </c>
      <c r="L150" s="18">
        <v>3.9624999999999999E-3</v>
      </c>
      <c r="M150" s="18">
        <v>4.8313000000000002E-3</v>
      </c>
      <c r="N150" s="18">
        <v>5.5437999999999998E-3</v>
      </c>
      <c r="O150" s="18">
        <v>6.1563E-3</v>
      </c>
      <c r="P150" s="18">
        <v>6.6249999999999998E-3</v>
      </c>
      <c r="Q150" s="18">
        <v>7.0750000000000006E-3</v>
      </c>
      <c r="R150" s="18">
        <v>7.4562999999999999E-3</v>
      </c>
      <c r="S150" s="18">
        <v>1.1999999999999999E-3</v>
      </c>
    </row>
    <row r="151" spans="1:19" x14ac:dyDescent="0.3">
      <c r="A151" s="4">
        <v>204</v>
      </c>
      <c r="B151" s="4"/>
      <c r="C151" s="4"/>
      <c r="D151" s="4"/>
      <c r="E151" s="18">
        <v>7.6625E-3</v>
      </c>
      <c r="F151" s="18">
        <v>7.9249999999999998E-3</v>
      </c>
      <c r="G151" s="18">
        <v>8.1813000000000007E-3</v>
      </c>
      <c r="H151" s="18">
        <v>1.9750000000000002E-3</v>
      </c>
      <c r="I151" s="18">
        <v>1.4375E-3</v>
      </c>
      <c r="J151" s="18">
        <v>3.0499999999999998E-3</v>
      </c>
      <c r="K151" s="18">
        <v>1.6000000000000001E-3</v>
      </c>
      <c r="L151" s="18">
        <v>3.9624999999999999E-3</v>
      </c>
      <c r="M151" s="18">
        <v>4.8249999999999994E-3</v>
      </c>
      <c r="N151" s="18">
        <v>5.5500000000000002E-3</v>
      </c>
      <c r="O151" s="18">
        <v>6.1250000000000002E-3</v>
      </c>
      <c r="P151" s="18">
        <v>6.6125000000000003E-3</v>
      </c>
      <c r="Q151" s="18">
        <v>7.0687999999999992E-3</v>
      </c>
      <c r="R151" s="18">
        <v>7.45E-3</v>
      </c>
      <c r="S151" s="18">
        <v>1.1999999999999999E-3</v>
      </c>
    </row>
    <row r="152" spans="1:19" x14ac:dyDescent="0.3">
      <c r="A152" s="4">
        <v>205</v>
      </c>
      <c r="B152" s="4"/>
      <c r="C152" s="4"/>
      <c r="D152" s="4"/>
      <c r="E152" s="18">
        <v>7.6625E-3</v>
      </c>
      <c r="F152" s="18">
        <v>7.9124999999999994E-3</v>
      </c>
      <c r="G152" s="18">
        <v>8.175E-3</v>
      </c>
      <c r="H152" s="18">
        <v>1.9625000000000003E-3</v>
      </c>
      <c r="I152" s="18">
        <v>1.4249999999999998E-3</v>
      </c>
      <c r="J152" s="18">
        <v>3.0125E-3</v>
      </c>
      <c r="K152" s="18">
        <v>1.6000000000000001E-3</v>
      </c>
      <c r="L152" s="18">
        <v>3.9500000000000004E-3</v>
      </c>
      <c r="M152" s="18">
        <v>4.8249999999999994E-3</v>
      </c>
      <c r="N152" s="18">
        <v>5.5374999999999999E-3</v>
      </c>
      <c r="O152" s="18">
        <v>6.0875E-3</v>
      </c>
      <c r="P152" s="18">
        <v>6.6E-3</v>
      </c>
      <c r="Q152" s="18">
        <v>7.0374999999999995E-3</v>
      </c>
      <c r="R152" s="18">
        <v>7.4375000000000005E-3</v>
      </c>
      <c r="S152" s="18">
        <v>1.2125E-3</v>
      </c>
    </row>
    <row r="153" spans="1:19" x14ac:dyDescent="0.3">
      <c r="A153" s="4">
        <v>206</v>
      </c>
      <c r="B153" s="4"/>
      <c r="C153" s="4"/>
      <c r="D153" s="4"/>
      <c r="E153" s="18">
        <v>7.6500000000000005E-3</v>
      </c>
      <c r="F153" s="18">
        <v>7.8874999999999987E-3</v>
      </c>
      <c r="G153" s="18">
        <v>8.1624999999999996E-3</v>
      </c>
      <c r="H153" s="18">
        <v>1.9625000000000003E-3</v>
      </c>
      <c r="I153" s="18">
        <v>1.4249999999999998E-3</v>
      </c>
      <c r="J153" s="18">
        <v>3.0000000000000001E-3</v>
      </c>
      <c r="K153" s="18">
        <v>1.6250000000000001E-3</v>
      </c>
      <c r="L153" s="18">
        <v>3.9250000000000005E-3</v>
      </c>
      <c r="M153" s="18">
        <v>4.8249999999999994E-3</v>
      </c>
      <c r="N153" s="18">
        <v>5.5188000000000008E-3</v>
      </c>
      <c r="O153" s="18">
        <v>6.0562999999999997E-3</v>
      </c>
      <c r="P153" s="18">
        <v>6.5813E-3</v>
      </c>
      <c r="Q153" s="18">
        <v>7.0374999999999995E-3</v>
      </c>
      <c r="R153" s="18">
        <v>7.4250000000000002E-3</v>
      </c>
      <c r="S153" s="18">
        <v>1.2125E-3</v>
      </c>
    </row>
    <row r="154" spans="1:19" x14ac:dyDescent="0.3">
      <c r="A154" s="4">
        <v>207</v>
      </c>
      <c r="B154" s="4"/>
      <c r="C154" s="4"/>
      <c r="D154" s="4"/>
      <c r="E154" s="18">
        <v>7.6500000000000005E-3</v>
      </c>
      <c r="F154" s="18">
        <v>7.8624999999999997E-3</v>
      </c>
      <c r="G154" s="18">
        <v>8.1624999999999996E-3</v>
      </c>
      <c r="H154" s="18">
        <v>1.9625000000000003E-3</v>
      </c>
      <c r="I154" s="18">
        <v>1.4249999999999998E-3</v>
      </c>
      <c r="J154" s="18">
        <v>3.0000000000000001E-3</v>
      </c>
      <c r="K154" s="18">
        <v>1.6125E-3</v>
      </c>
      <c r="L154" s="18">
        <v>3.9000000000000003E-3</v>
      </c>
      <c r="M154" s="18">
        <v>4.8063000000000003E-3</v>
      </c>
      <c r="N154" s="18">
        <v>5.5000000000000005E-3</v>
      </c>
      <c r="O154" s="18">
        <v>6.0499999999999998E-3</v>
      </c>
      <c r="P154" s="18">
        <v>6.5788000000000001E-3</v>
      </c>
      <c r="Q154" s="18">
        <v>7.0374999999999995E-3</v>
      </c>
      <c r="R154" s="18">
        <v>7.4250000000000002E-3</v>
      </c>
      <c r="S154" s="18">
        <v>1.225E-3</v>
      </c>
    </row>
    <row r="155" spans="1:19" x14ac:dyDescent="0.3">
      <c r="A155" s="4">
        <v>210</v>
      </c>
      <c r="B155" s="4"/>
      <c r="C155" s="4"/>
      <c r="D155" s="4"/>
      <c r="E155" s="18">
        <v>7.6375000000000002E-3</v>
      </c>
      <c r="F155" s="18">
        <v>7.8563000000000001E-3</v>
      </c>
      <c r="G155" s="18">
        <v>8.1374999999999989E-3</v>
      </c>
      <c r="H155" s="18">
        <v>1.9625000000000003E-3</v>
      </c>
      <c r="I155" s="18">
        <v>1.4249999999999998E-3</v>
      </c>
      <c r="J155" s="18">
        <v>3.0000000000000001E-3</v>
      </c>
      <c r="K155" s="18">
        <v>1.6000000000000001E-3</v>
      </c>
      <c r="L155" s="18">
        <v>3.8874999999999999E-3</v>
      </c>
      <c r="M155" s="18">
        <v>4.7938E-3</v>
      </c>
      <c r="N155" s="18">
        <v>5.4749999999999998E-3</v>
      </c>
      <c r="O155" s="18">
        <v>6.0124999999999996E-3</v>
      </c>
      <c r="P155" s="18">
        <v>6.5500000000000003E-3</v>
      </c>
      <c r="Q155" s="18">
        <v>7.025E-3</v>
      </c>
      <c r="R155" s="18">
        <v>7.4124999999999998E-3</v>
      </c>
      <c r="S155" s="18">
        <v>1.2125E-3</v>
      </c>
    </row>
    <row r="156" spans="1:19" x14ac:dyDescent="0.3">
      <c r="A156" s="4">
        <v>211</v>
      </c>
      <c r="B156" s="4"/>
      <c r="C156" s="4"/>
      <c r="D156" s="4"/>
      <c r="E156" s="18">
        <v>7.6124999999999995E-3</v>
      </c>
      <c r="F156" s="18">
        <v>7.8437999999999997E-3</v>
      </c>
      <c r="G156" s="18">
        <v>8.1250000000000003E-3</v>
      </c>
      <c r="H156" s="18">
        <v>1.9500000000000001E-3</v>
      </c>
      <c r="I156" s="18">
        <v>1.4249999999999998E-3</v>
      </c>
      <c r="J156" s="18">
        <v>2.9875000000000001E-3</v>
      </c>
      <c r="K156" s="18">
        <v>1.575E-3</v>
      </c>
      <c r="L156" s="18">
        <v>3.8874999999999999E-3</v>
      </c>
      <c r="M156" s="18">
        <v>4.7562999999999998E-3</v>
      </c>
      <c r="N156" s="18">
        <v>5.4374999999999996E-3</v>
      </c>
      <c r="O156" s="18">
        <v>5.9874999999999998E-3</v>
      </c>
      <c r="P156" s="18">
        <v>6.5375000000000008E-3</v>
      </c>
      <c r="Q156" s="18">
        <v>7.0125000000000005E-3</v>
      </c>
      <c r="R156" s="18">
        <v>7.3875E-3</v>
      </c>
      <c r="S156" s="18">
        <v>1.2125E-3</v>
      </c>
    </row>
    <row r="157" spans="1:19" x14ac:dyDescent="0.3">
      <c r="A157" s="4">
        <v>212</v>
      </c>
      <c r="B157" s="4"/>
      <c r="C157" s="4"/>
      <c r="D157" s="4"/>
      <c r="E157" s="18">
        <v>7.6E-3</v>
      </c>
      <c r="F157" s="18">
        <v>7.8312999999999994E-3</v>
      </c>
      <c r="G157" s="18">
        <v>8.1063000000000003E-3</v>
      </c>
      <c r="H157" s="18">
        <v>1.9375E-3</v>
      </c>
      <c r="I157" s="18">
        <v>1.4249999999999998E-3</v>
      </c>
      <c r="J157" s="18">
        <v>2.9749999999999998E-3</v>
      </c>
      <c r="K157" s="18">
        <v>1.575E-3</v>
      </c>
      <c r="L157" s="18">
        <v>3.8812999999999999E-3</v>
      </c>
      <c r="M157" s="18">
        <v>4.7562999999999998E-3</v>
      </c>
      <c r="N157" s="18">
        <v>5.4124999999999998E-3</v>
      </c>
      <c r="O157" s="18">
        <v>5.9499999999999996E-3</v>
      </c>
      <c r="P157" s="18">
        <v>6.5249999999999996E-3</v>
      </c>
      <c r="Q157" s="18">
        <v>7.0125000000000005E-3</v>
      </c>
      <c r="R157" s="18">
        <v>7.3499999999999998E-3</v>
      </c>
      <c r="S157" s="18">
        <v>1.2125E-3</v>
      </c>
    </row>
    <row r="158" spans="1:19" x14ac:dyDescent="0.3">
      <c r="A158" s="4">
        <v>213</v>
      </c>
      <c r="B158" s="4"/>
      <c r="C158" s="4"/>
      <c r="D158" s="4"/>
      <c r="E158" s="18">
        <v>7.6E-3</v>
      </c>
      <c r="F158" s="18">
        <v>7.8437999999999997E-3</v>
      </c>
      <c r="G158" s="18">
        <v>8.1250000000000003E-3</v>
      </c>
      <c r="H158" s="18">
        <v>1.9750000000000002E-3</v>
      </c>
      <c r="I158" s="18">
        <v>1.4249999999999998E-3</v>
      </c>
      <c r="J158" s="18">
        <v>3.0062999999999999E-3</v>
      </c>
      <c r="K158" s="18">
        <v>1.5874999999999999E-3</v>
      </c>
      <c r="L158" s="18">
        <v>3.9312999999999996E-3</v>
      </c>
      <c r="M158" s="18">
        <v>4.8187999999999998E-3</v>
      </c>
      <c r="N158" s="18">
        <v>5.4625000000000003E-3</v>
      </c>
      <c r="O158" s="18">
        <v>6.0375000000000003E-3</v>
      </c>
      <c r="P158" s="18">
        <v>6.5750000000000001E-3</v>
      </c>
      <c r="Q158" s="18">
        <v>7.0374999999999995E-3</v>
      </c>
      <c r="R158" s="18">
        <v>7.3875E-3</v>
      </c>
      <c r="S158" s="18">
        <v>1.225E-3</v>
      </c>
    </row>
    <row r="159" spans="1:19" x14ac:dyDescent="0.3">
      <c r="A159" s="4">
        <v>214</v>
      </c>
      <c r="B159" s="4"/>
      <c r="C159" s="4"/>
      <c r="D159" s="4"/>
      <c r="E159" s="18">
        <v>7.6124999999999995E-3</v>
      </c>
      <c r="F159" s="18">
        <v>7.8437999999999997E-3</v>
      </c>
      <c r="G159" s="18">
        <v>8.1499999999999993E-3</v>
      </c>
      <c r="H159" s="18">
        <v>2E-3</v>
      </c>
      <c r="I159" s="18">
        <v>1.4000000000000002E-3</v>
      </c>
      <c r="J159" s="18">
        <v>3.0062999999999999E-3</v>
      </c>
      <c r="K159" s="18">
        <v>1.5625000000000001E-3</v>
      </c>
      <c r="L159" s="18">
        <v>3.9062999999999997E-3</v>
      </c>
      <c r="M159" s="18">
        <v>4.8124999999999999E-3</v>
      </c>
      <c r="N159" s="18">
        <v>5.4250000000000001E-3</v>
      </c>
      <c r="O159" s="18">
        <v>5.9874999999999998E-3</v>
      </c>
      <c r="P159" s="18">
        <v>6.5750000000000001E-3</v>
      </c>
      <c r="Q159" s="18">
        <v>7.025E-3</v>
      </c>
      <c r="R159" s="18">
        <v>7.3750000000000005E-3</v>
      </c>
      <c r="S159" s="18">
        <v>1.2125E-3</v>
      </c>
    </row>
    <row r="160" spans="1:19" x14ac:dyDescent="0.3">
      <c r="A160" s="4">
        <v>218</v>
      </c>
      <c r="B160" s="4"/>
      <c r="C160" s="4"/>
      <c r="D160" s="4"/>
      <c r="E160" s="18">
        <v>7.6E-3</v>
      </c>
      <c r="F160" s="18">
        <v>7.837499999999999E-3</v>
      </c>
      <c r="G160" s="18">
        <v>8.1374999999999989E-3</v>
      </c>
      <c r="H160" s="18">
        <v>1.9625000000000003E-3</v>
      </c>
      <c r="I160" s="18">
        <v>1.3875000000000001E-3</v>
      </c>
      <c r="J160" s="18">
        <v>3.0000000000000001E-3</v>
      </c>
      <c r="K160" s="18">
        <v>1.575E-3</v>
      </c>
      <c r="L160" s="18">
        <v>3.8812999999999999E-3</v>
      </c>
      <c r="M160" s="18">
        <v>4.7625000000000002E-3</v>
      </c>
      <c r="N160" s="18">
        <v>5.3874999999999999E-3</v>
      </c>
      <c r="O160" s="18">
        <v>5.9375000000000001E-3</v>
      </c>
      <c r="P160" s="18">
        <v>6.5125000000000001E-3</v>
      </c>
      <c r="Q160" s="18">
        <v>7.0125000000000005E-3</v>
      </c>
      <c r="R160" s="18">
        <v>7.3624999999999993E-3</v>
      </c>
      <c r="S160" s="18">
        <v>1.2125E-3</v>
      </c>
    </row>
    <row r="161" spans="1:19" x14ac:dyDescent="0.3">
      <c r="A161" s="4">
        <v>219</v>
      </c>
      <c r="B161" s="4"/>
      <c r="C161" s="4"/>
      <c r="D161" s="4"/>
      <c r="E161" s="18">
        <v>7.5875000000000005E-3</v>
      </c>
      <c r="F161" s="18">
        <v>7.8500000000000011E-3</v>
      </c>
      <c r="G161" s="18">
        <v>8.1563E-3</v>
      </c>
      <c r="H161" s="18">
        <v>1.9312999999999999E-3</v>
      </c>
      <c r="I161" s="18">
        <v>1.3750000000000001E-3</v>
      </c>
      <c r="J161" s="18">
        <v>2.9749999999999998E-3</v>
      </c>
      <c r="K161" s="18">
        <v>1.5625000000000001E-3</v>
      </c>
      <c r="L161" s="18">
        <v>3.8500000000000001E-3</v>
      </c>
      <c r="M161" s="18">
        <v>4.7625000000000002E-3</v>
      </c>
      <c r="N161" s="18">
        <v>5.3500000000000006E-3</v>
      </c>
      <c r="O161" s="18">
        <v>5.8813000000000008E-3</v>
      </c>
      <c r="P161" s="18">
        <v>6.4624999999999995E-3</v>
      </c>
      <c r="Q161" s="18">
        <v>7.0125000000000005E-3</v>
      </c>
      <c r="R161" s="18">
        <v>7.3562999999999996E-3</v>
      </c>
      <c r="S161" s="18">
        <v>1.1999999999999999E-3</v>
      </c>
    </row>
    <row r="162" spans="1:19" x14ac:dyDescent="0.3">
      <c r="A162" s="4">
        <v>220</v>
      </c>
      <c r="B162" s="4"/>
      <c r="C162" s="4"/>
      <c r="D162" s="4"/>
      <c r="E162" s="18">
        <v>7.5687999999999997E-3</v>
      </c>
      <c r="F162" s="18">
        <v>7.837499999999999E-3</v>
      </c>
      <c r="G162" s="18">
        <v>8.131300000000001E-3</v>
      </c>
      <c r="H162" s="18">
        <v>1.8812999999999998E-3</v>
      </c>
      <c r="I162" s="18">
        <v>1.3750000000000001E-3</v>
      </c>
      <c r="J162" s="18">
        <v>2.9437999999999999E-3</v>
      </c>
      <c r="K162" s="18">
        <v>1.5625000000000001E-3</v>
      </c>
      <c r="L162" s="18">
        <v>3.8187999999999998E-3</v>
      </c>
      <c r="M162" s="18">
        <v>4.7499999999999999E-3</v>
      </c>
      <c r="N162" s="18">
        <v>5.3374999999999994E-3</v>
      </c>
      <c r="O162" s="18">
        <v>5.8437999999999997E-3</v>
      </c>
      <c r="P162" s="18">
        <v>6.3875000000000008E-3</v>
      </c>
      <c r="Q162" s="18">
        <v>6.9499999999999996E-3</v>
      </c>
      <c r="R162" s="18">
        <v>7.3438000000000002E-3</v>
      </c>
      <c r="S162" s="18">
        <v>1.1999999999999999E-3</v>
      </c>
    </row>
    <row r="163" spans="1:19" x14ac:dyDescent="0.3">
      <c r="A163" s="4">
        <v>221</v>
      </c>
      <c r="B163" s="4"/>
      <c r="C163" s="4"/>
      <c r="D163" s="4"/>
      <c r="E163" s="18">
        <v>7.5563000000000002E-3</v>
      </c>
      <c r="F163" s="18">
        <v>7.8250000000000004E-3</v>
      </c>
      <c r="G163" s="18">
        <v>8.1188000000000007E-3</v>
      </c>
      <c r="H163" s="18">
        <v>1.8625E-3</v>
      </c>
      <c r="I163" s="18">
        <v>1.3625E-3</v>
      </c>
      <c r="J163" s="18">
        <v>2.9437999999999999E-3</v>
      </c>
      <c r="K163" s="18">
        <v>1.5625000000000001E-3</v>
      </c>
      <c r="L163" s="18">
        <v>3.8124999999999999E-3</v>
      </c>
      <c r="M163" s="18">
        <v>4.725E-3</v>
      </c>
      <c r="N163" s="18">
        <v>5.3249999999999999E-3</v>
      </c>
      <c r="O163" s="18">
        <v>5.8313000000000002E-3</v>
      </c>
      <c r="P163" s="18">
        <v>6.3438000000000001E-3</v>
      </c>
      <c r="Q163" s="18">
        <v>6.9125000000000002E-3</v>
      </c>
      <c r="R163" s="18">
        <v>7.3312999999999998E-3</v>
      </c>
      <c r="S163" s="18">
        <v>1.1999999999999999E-3</v>
      </c>
    </row>
    <row r="164" spans="1:19" x14ac:dyDescent="0.3">
      <c r="A164" s="4">
        <v>224</v>
      </c>
      <c r="B164" s="4"/>
      <c r="C164" s="4"/>
      <c r="D164" s="4"/>
      <c r="E164" s="18">
        <v>7.5438000000000007E-3</v>
      </c>
      <c r="F164" s="18">
        <v>7.8125E-3</v>
      </c>
      <c r="G164" s="18">
        <v>8.1000000000000013E-3</v>
      </c>
      <c r="H164" s="18">
        <v>1.825E-3</v>
      </c>
      <c r="I164" s="18">
        <v>1.3750000000000001E-3</v>
      </c>
      <c r="J164" s="18">
        <v>2.9187999999999996E-3</v>
      </c>
      <c r="K164" s="18">
        <v>1.5625000000000001E-3</v>
      </c>
      <c r="L164" s="18">
        <v>3.7938E-3</v>
      </c>
      <c r="M164" s="18">
        <v>4.6874999999999998E-3</v>
      </c>
      <c r="N164" s="18">
        <v>5.3E-3</v>
      </c>
      <c r="O164" s="18">
        <v>5.8125000000000008E-3</v>
      </c>
      <c r="P164" s="18">
        <v>6.3062999999999999E-3</v>
      </c>
      <c r="Q164" s="18">
        <v>6.9249999999999997E-3</v>
      </c>
      <c r="R164" s="18">
        <v>7.3250000000000008E-3</v>
      </c>
      <c r="S164" s="18">
        <v>1.225E-3</v>
      </c>
    </row>
    <row r="165" spans="1:19" x14ac:dyDescent="0.3">
      <c r="A165" s="4">
        <v>225</v>
      </c>
      <c r="B165" s="4"/>
      <c r="C165" s="4"/>
      <c r="D165" s="4"/>
      <c r="E165" s="18">
        <v>7.5125000000000001E-3</v>
      </c>
      <c r="F165" s="18">
        <v>7.7749999999999998E-3</v>
      </c>
      <c r="G165" s="18">
        <v>8.1000000000000013E-3</v>
      </c>
      <c r="H165" s="18">
        <v>1.825E-3</v>
      </c>
      <c r="I165" s="18">
        <v>1.3625E-3</v>
      </c>
      <c r="J165" s="18">
        <v>2.8688000000000003E-3</v>
      </c>
      <c r="K165" s="18">
        <v>1.5625000000000001E-3</v>
      </c>
      <c r="L165" s="18">
        <v>3.7437999999999998E-3</v>
      </c>
      <c r="M165" s="18">
        <v>4.6500000000000005E-3</v>
      </c>
      <c r="N165" s="18">
        <v>5.2624999999999998E-3</v>
      </c>
      <c r="O165" s="18">
        <v>5.7562999999999998E-3</v>
      </c>
      <c r="P165" s="18">
        <v>6.2500000000000003E-3</v>
      </c>
      <c r="Q165" s="18">
        <v>6.8625000000000005E-3</v>
      </c>
      <c r="R165" s="18">
        <v>7.2874999999999997E-3</v>
      </c>
      <c r="S165" s="18">
        <v>1.1999999999999999E-3</v>
      </c>
    </row>
    <row r="166" spans="1:19" x14ac:dyDescent="0.3">
      <c r="A166" s="4">
        <v>226</v>
      </c>
      <c r="B166" s="4"/>
      <c r="C166" s="4"/>
      <c r="D166" s="4"/>
      <c r="E166" s="18">
        <v>7.5125000000000001E-3</v>
      </c>
      <c r="F166" s="18">
        <v>7.7563000000000007E-3</v>
      </c>
      <c r="G166" s="18">
        <v>8.0874999999999992E-3</v>
      </c>
      <c r="H166" s="18">
        <v>1.8124999999999999E-3</v>
      </c>
      <c r="I166" s="18">
        <v>1.3625E-3</v>
      </c>
      <c r="J166" s="18">
        <v>2.8563E-3</v>
      </c>
      <c r="K166" s="18">
        <v>1.5625000000000001E-3</v>
      </c>
      <c r="L166" s="18">
        <v>3.7000000000000002E-3</v>
      </c>
      <c r="M166" s="18">
        <v>4.6375000000000001E-3</v>
      </c>
      <c r="N166" s="18">
        <v>5.2624999999999998E-3</v>
      </c>
      <c r="O166" s="18">
        <v>5.7406000000000002E-3</v>
      </c>
      <c r="P166" s="18">
        <v>6.2250000000000005E-3</v>
      </c>
      <c r="Q166" s="18">
        <v>6.8250000000000003E-3</v>
      </c>
      <c r="R166" s="18">
        <v>7.2750000000000002E-3</v>
      </c>
      <c r="S166" s="18">
        <v>1.1999999999999999E-3</v>
      </c>
    </row>
    <row r="167" spans="1:19" x14ac:dyDescent="0.3">
      <c r="A167" s="4">
        <v>227</v>
      </c>
      <c r="B167" s="4"/>
      <c r="C167" s="4"/>
      <c r="D167" s="4"/>
      <c r="E167" s="18">
        <v>7.5125000000000001E-3</v>
      </c>
      <c r="F167" s="18">
        <v>7.7688000000000002E-3</v>
      </c>
      <c r="G167" s="18">
        <v>8.0874999999999992E-3</v>
      </c>
      <c r="H167" s="18">
        <v>1.8124999999999999E-3</v>
      </c>
      <c r="I167" s="18">
        <v>1.3625E-3</v>
      </c>
      <c r="J167" s="18">
        <v>2.8499999999999997E-3</v>
      </c>
      <c r="K167" s="18">
        <v>1.5499999999999999E-3</v>
      </c>
      <c r="L167" s="18">
        <v>3.6625000000000004E-3</v>
      </c>
      <c r="M167" s="18">
        <v>4.6125000000000003E-3</v>
      </c>
      <c r="N167" s="18">
        <v>5.2375000000000008E-3</v>
      </c>
      <c r="O167" s="18">
        <v>5.7125000000000006E-3</v>
      </c>
      <c r="P167" s="18">
        <v>6.1999999999999998E-3</v>
      </c>
      <c r="Q167" s="18">
        <v>6.8000000000000005E-3</v>
      </c>
      <c r="R167" s="18">
        <v>7.2750000000000002E-3</v>
      </c>
      <c r="S167" s="18">
        <v>1.1999999999999999E-3</v>
      </c>
    </row>
    <row r="168" spans="1:19" x14ac:dyDescent="0.3">
      <c r="A168" s="4">
        <v>228</v>
      </c>
      <c r="B168" s="4"/>
      <c r="C168" s="4"/>
      <c r="D168" s="4"/>
      <c r="E168" s="18">
        <v>7.4999999999999997E-3</v>
      </c>
      <c r="F168" s="18">
        <v>7.7313E-3</v>
      </c>
      <c r="G168" s="18">
        <v>8.0625000000000002E-3</v>
      </c>
      <c r="H168" s="18">
        <v>1.8E-3</v>
      </c>
      <c r="I168" s="18">
        <v>1.3750000000000001E-3</v>
      </c>
      <c r="J168" s="18">
        <v>2.8188000000000002E-3</v>
      </c>
      <c r="K168" s="18">
        <v>1.5625000000000001E-3</v>
      </c>
      <c r="L168" s="18">
        <v>3.5937999999999999E-3</v>
      </c>
      <c r="M168" s="18">
        <v>4.5624999999999997E-3</v>
      </c>
      <c r="N168" s="18">
        <v>5.1749999999999999E-3</v>
      </c>
      <c r="O168" s="18">
        <v>5.6468999999999998E-3</v>
      </c>
      <c r="P168" s="18">
        <v>6.1624999999999996E-3</v>
      </c>
      <c r="Q168" s="18">
        <v>6.7813000000000005E-3</v>
      </c>
      <c r="R168" s="18">
        <v>7.2624999999999999E-3</v>
      </c>
      <c r="S168" s="18">
        <v>1.225E-3</v>
      </c>
    </row>
    <row r="169" spans="1:19" x14ac:dyDescent="0.3">
      <c r="A169" s="4">
        <v>231</v>
      </c>
      <c r="B169" s="4"/>
      <c r="C169" s="4"/>
      <c r="D169" s="4"/>
      <c r="E169" s="18">
        <v>7.5125000000000001E-3</v>
      </c>
      <c r="F169" s="18">
        <v>7.7437999999999995E-3</v>
      </c>
      <c r="G169" s="18">
        <v>8.0374999999999995E-3</v>
      </c>
      <c r="H169" s="18">
        <v>1.7938000000000001E-3</v>
      </c>
      <c r="I169" s="18">
        <v>1.3625E-3</v>
      </c>
      <c r="J169" s="18">
        <v>2.7562999999999997E-3</v>
      </c>
      <c r="K169" s="18">
        <v>1.5499999999999999E-3</v>
      </c>
      <c r="L169" s="18">
        <v>3.5499999999999998E-3</v>
      </c>
      <c r="M169" s="18">
        <v>4.5312999999999994E-3</v>
      </c>
      <c r="N169" s="18">
        <v>5.1249999999999993E-3</v>
      </c>
      <c r="O169" s="18">
        <v>5.6000000000000008E-3</v>
      </c>
      <c r="P169" s="18">
        <v>6.1500000000000001E-3</v>
      </c>
      <c r="Q169" s="18">
        <v>6.7437999999999994E-3</v>
      </c>
      <c r="R169" s="18">
        <v>7.2437999999999999E-3</v>
      </c>
      <c r="S169" s="18">
        <v>1.1999999999999999E-3</v>
      </c>
    </row>
    <row r="170" spans="1:19" x14ac:dyDescent="0.3">
      <c r="A170" s="4">
        <v>232</v>
      </c>
      <c r="B170" s="4"/>
      <c r="C170" s="4"/>
      <c r="D170" s="4"/>
      <c r="E170" s="18">
        <v>7.4875000000000002E-3</v>
      </c>
      <c r="F170" s="18">
        <v>7.7188000000000005E-3</v>
      </c>
      <c r="G170" s="18">
        <v>8.0374999999999995E-3</v>
      </c>
      <c r="H170" s="18">
        <v>1.8E-3</v>
      </c>
      <c r="I170" s="18">
        <v>1.3875000000000001E-3</v>
      </c>
      <c r="J170" s="18">
        <v>2.7374999999999999E-3</v>
      </c>
      <c r="K170" s="18">
        <v>1.575E-3</v>
      </c>
      <c r="L170" s="18">
        <v>3.5375000000000003E-3</v>
      </c>
      <c r="M170" s="18">
        <v>4.5125E-3</v>
      </c>
      <c r="N170" s="18">
        <v>5.0875E-3</v>
      </c>
      <c r="O170" s="18">
        <v>5.5750000000000001E-3</v>
      </c>
      <c r="P170" s="18">
        <v>6.1375000000000006E-3</v>
      </c>
      <c r="Q170" s="18">
        <v>6.6749999999999995E-3</v>
      </c>
      <c r="R170" s="18">
        <v>7.2250000000000005E-3</v>
      </c>
      <c r="S170" s="18">
        <v>1.225E-3</v>
      </c>
    </row>
    <row r="171" spans="1:19" x14ac:dyDescent="0.3">
      <c r="A171" s="4">
        <v>233</v>
      </c>
      <c r="B171" s="4"/>
      <c r="C171" s="4"/>
      <c r="D171" s="4"/>
      <c r="E171" s="18">
        <v>7.4875000000000002E-3</v>
      </c>
      <c r="F171" s="18">
        <v>7.7124999999999997E-3</v>
      </c>
      <c r="G171" s="18">
        <v>8.0374999999999995E-3</v>
      </c>
      <c r="H171" s="18">
        <v>1.8E-3</v>
      </c>
      <c r="I171" s="18">
        <v>1.3875000000000001E-3</v>
      </c>
      <c r="J171" s="18">
        <v>2.725E-3</v>
      </c>
      <c r="K171" s="18">
        <v>1.575E-3</v>
      </c>
      <c r="L171" s="18">
        <v>3.5188000000000003E-3</v>
      </c>
      <c r="M171" s="18">
        <v>4.4749999999999998E-3</v>
      </c>
      <c r="N171" s="18">
        <v>5.0499999999999998E-3</v>
      </c>
      <c r="O171" s="18">
        <v>5.5562999999999993E-3</v>
      </c>
      <c r="P171" s="18">
        <v>6.1124999999999999E-3</v>
      </c>
      <c r="Q171" s="18">
        <v>6.6625E-3</v>
      </c>
      <c r="R171" s="18">
        <v>7.2250000000000005E-3</v>
      </c>
      <c r="S171" s="18">
        <v>1.225E-3</v>
      </c>
    </row>
    <row r="172" spans="1:19" x14ac:dyDescent="0.3">
      <c r="A172" s="4">
        <v>234</v>
      </c>
      <c r="B172" s="4"/>
      <c r="C172" s="4"/>
      <c r="D172" s="4"/>
      <c r="E172" s="18">
        <v>7.4624999999999995E-3</v>
      </c>
      <c r="F172" s="18">
        <v>7.7000000000000002E-3</v>
      </c>
      <c r="G172" s="18">
        <v>8.0249999999999991E-3</v>
      </c>
      <c r="H172" s="18">
        <v>1.8E-3</v>
      </c>
      <c r="I172" s="18">
        <v>1.4000000000000002E-3</v>
      </c>
      <c r="J172" s="18">
        <v>2.7125000000000001E-3</v>
      </c>
      <c r="K172" s="18">
        <v>1.5874999999999999E-3</v>
      </c>
      <c r="L172" s="18">
        <v>3.4938E-3</v>
      </c>
      <c r="M172" s="18">
        <v>4.4749999999999998E-3</v>
      </c>
      <c r="N172" s="18">
        <v>5.0249999999999991E-3</v>
      </c>
      <c r="O172" s="18">
        <v>5.5125E-3</v>
      </c>
      <c r="P172" s="18">
        <v>6.0875E-3</v>
      </c>
      <c r="Q172" s="18">
        <v>6.6374999999999993E-3</v>
      </c>
      <c r="R172" s="18">
        <v>7.1999999999999998E-3</v>
      </c>
      <c r="S172" s="18">
        <v>1.225E-3</v>
      </c>
    </row>
    <row r="173" spans="1:19" x14ac:dyDescent="0.3">
      <c r="A173" s="4">
        <v>235</v>
      </c>
      <c r="B173" s="4"/>
      <c r="C173" s="4"/>
      <c r="D173" s="4"/>
      <c r="E173" s="18">
        <v>7.45E-3</v>
      </c>
      <c r="F173" s="18">
        <v>7.6875000000000008E-3</v>
      </c>
      <c r="G173" s="18">
        <v>8.0125000000000005E-3</v>
      </c>
      <c r="H173" s="18">
        <v>1.8E-3</v>
      </c>
      <c r="I173" s="18">
        <v>1.4249999999999998E-3</v>
      </c>
      <c r="J173" s="18">
        <v>2.6874999999999998E-3</v>
      </c>
      <c r="K173" s="18">
        <v>1.5874999999999999E-3</v>
      </c>
      <c r="L173" s="18">
        <v>3.4875000000000001E-3</v>
      </c>
      <c r="M173" s="18">
        <v>4.4624999999999995E-3</v>
      </c>
      <c r="N173" s="18">
        <v>5.0124999999999996E-3</v>
      </c>
      <c r="O173" s="18">
        <v>5.5000000000000005E-3</v>
      </c>
      <c r="P173" s="18">
        <v>6.0875E-3</v>
      </c>
      <c r="Q173" s="18">
        <v>6.6249999999999998E-3</v>
      </c>
      <c r="R173" s="18">
        <v>7.175E-3</v>
      </c>
      <c r="S173" s="18">
        <v>1.225E-3</v>
      </c>
    </row>
    <row r="174" spans="1:19" x14ac:dyDescent="0.3">
      <c r="A174" s="4">
        <v>238</v>
      </c>
      <c r="B174" s="4"/>
      <c r="C174" s="4"/>
      <c r="D174" s="4"/>
      <c r="E174" s="18">
        <v>7.4375000000000005E-3</v>
      </c>
      <c r="F174" s="18">
        <v>7.6625E-3</v>
      </c>
      <c r="G174" s="18">
        <v>8.0000000000000002E-3</v>
      </c>
      <c r="H174" s="18">
        <v>1.8E-3</v>
      </c>
      <c r="I174" s="18">
        <v>1.4249999999999998E-3</v>
      </c>
      <c r="J174" s="18">
        <v>2.6874999999999998E-3</v>
      </c>
      <c r="K174" s="18">
        <v>1.5874999999999999E-3</v>
      </c>
      <c r="L174" s="18">
        <v>3.4875000000000001E-3</v>
      </c>
      <c r="M174" s="18">
        <v>4.4624999999999995E-3</v>
      </c>
      <c r="N174" s="18">
        <v>5.0124999999999996E-3</v>
      </c>
      <c r="O174" s="18">
        <v>5.5000000000000005E-3</v>
      </c>
      <c r="P174" s="18">
        <v>6.0875E-3</v>
      </c>
      <c r="Q174" s="18">
        <v>6.6E-3</v>
      </c>
      <c r="R174" s="18">
        <v>7.1500000000000001E-3</v>
      </c>
      <c r="S174" s="18">
        <v>1.25E-3</v>
      </c>
    </row>
    <row r="175" spans="1:19" x14ac:dyDescent="0.3">
      <c r="A175" s="4">
        <v>239</v>
      </c>
      <c r="B175" s="4"/>
      <c r="C175" s="4"/>
      <c r="D175" s="4"/>
      <c r="E175" s="18">
        <v>7.4375000000000005E-3</v>
      </c>
      <c r="F175" s="18">
        <v>7.6625E-3</v>
      </c>
      <c r="G175" s="18">
        <v>8.0000000000000002E-3</v>
      </c>
      <c r="H175" s="18">
        <v>1.8E-3</v>
      </c>
      <c r="I175" s="18">
        <v>1.4124999999999999E-3</v>
      </c>
      <c r="J175" s="18">
        <v>2.6750000000000003E-3</v>
      </c>
      <c r="K175" s="18">
        <v>1.5874999999999999E-3</v>
      </c>
      <c r="L175" s="18">
        <v>3.4875000000000001E-3</v>
      </c>
      <c r="M175" s="18">
        <v>4.4624999999999995E-3</v>
      </c>
      <c r="N175" s="18">
        <v>5.0000000000000001E-3</v>
      </c>
      <c r="O175" s="18">
        <v>5.4874999999999993E-3</v>
      </c>
      <c r="P175" s="18">
        <v>6.0750000000000005E-3</v>
      </c>
      <c r="Q175" s="18">
        <v>6.5874999999999996E-3</v>
      </c>
      <c r="R175" s="18">
        <v>7.1500000000000001E-3</v>
      </c>
      <c r="S175" s="18">
        <v>1.225E-3</v>
      </c>
    </row>
    <row r="176" spans="1:19" x14ac:dyDescent="0.3">
      <c r="A176" s="4">
        <v>240</v>
      </c>
      <c r="B176" s="4"/>
      <c r="C176" s="4"/>
      <c r="D176" s="4"/>
      <c r="E176" s="18">
        <v>7.4250000000000002E-3</v>
      </c>
      <c r="F176" s="18">
        <v>7.6625E-3</v>
      </c>
      <c r="G176" s="18">
        <v>8.0000000000000002E-3</v>
      </c>
      <c r="H176" s="18">
        <v>1.8E-3</v>
      </c>
      <c r="I176" s="18">
        <v>1.4249999999999998E-3</v>
      </c>
      <c r="J176" s="18">
        <v>2.6750000000000003E-3</v>
      </c>
      <c r="K176" s="18">
        <v>1.5874999999999999E-3</v>
      </c>
      <c r="L176" s="18">
        <v>3.4749999999999998E-3</v>
      </c>
      <c r="M176" s="18">
        <v>4.45E-3</v>
      </c>
      <c r="N176" s="18">
        <v>5.0000000000000001E-3</v>
      </c>
      <c r="O176" s="18">
        <v>5.4874999999999993E-3</v>
      </c>
      <c r="P176" s="18">
        <v>6.0750000000000005E-3</v>
      </c>
      <c r="Q176" s="18">
        <v>6.5874999999999996E-3</v>
      </c>
      <c r="R176" s="18">
        <v>7.1374999999999997E-3</v>
      </c>
      <c r="S176" s="18">
        <v>1.225E-3</v>
      </c>
    </row>
    <row r="177" spans="1:19" x14ac:dyDescent="0.3">
      <c r="A177" s="4">
        <v>241</v>
      </c>
      <c r="B177" s="4"/>
      <c r="C177" s="4"/>
      <c r="D177" s="4"/>
      <c r="E177" s="18">
        <v>7.4124999999999998E-3</v>
      </c>
      <c r="F177" s="18">
        <v>7.6500000000000005E-3</v>
      </c>
      <c r="G177" s="18">
        <v>7.9938000000000006E-3</v>
      </c>
      <c r="H177" s="18">
        <v>1.8E-3</v>
      </c>
      <c r="I177" s="18">
        <v>1.4624999999999998E-3</v>
      </c>
      <c r="J177" s="18">
        <v>2.6750000000000003E-3</v>
      </c>
      <c r="K177" s="18">
        <v>1.5874999999999999E-3</v>
      </c>
      <c r="L177" s="18">
        <v>3.4624999999999999E-3</v>
      </c>
      <c r="M177" s="18">
        <v>4.4063000000000001E-3</v>
      </c>
      <c r="N177" s="18">
        <v>4.9875000000000006E-3</v>
      </c>
      <c r="O177" s="18">
        <v>5.4749999999999998E-3</v>
      </c>
      <c r="P177" s="18">
        <v>6.0624999999999993E-3</v>
      </c>
      <c r="Q177" s="18">
        <v>6.5750000000000001E-3</v>
      </c>
      <c r="R177" s="18">
        <v>7.1125000000000008E-3</v>
      </c>
      <c r="S177" s="18">
        <v>1.225E-3</v>
      </c>
    </row>
    <row r="178" spans="1:19" x14ac:dyDescent="0.3">
      <c r="A178" s="4">
        <v>242</v>
      </c>
      <c r="B178" s="4"/>
      <c r="C178" s="4"/>
      <c r="D178" s="4"/>
      <c r="E178" s="18">
        <v>7.4000000000000003E-3</v>
      </c>
      <c r="F178" s="18">
        <v>7.6375000000000002E-3</v>
      </c>
      <c r="G178" s="18">
        <v>7.9874999999999998E-3</v>
      </c>
      <c r="H178" s="18">
        <v>1.7813000000000002E-3</v>
      </c>
      <c r="I178" s="18">
        <v>1.4624999999999998E-3</v>
      </c>
      <c r="J178" s="18">
        <v>2.6624999999999999E-3</v>
      </c>
      <c r="K178" s="18">
        <v>1.575E-3</v>
      </c>
      <c r="L178" s="18">
        <v>3.4624999999999999E-3</v>
      </c>
      <c r="M178" s="18">
        <v>4.4124999999999998E-3</v>
      </c>
      <c r="N178" s="18">
        <v>4.9875000000000006E-3</v>
      </c>
      <c r="O178" s="18">
        <v>5.4749999999999998E-3</v>
      </c>
      <c r="P178" s="18">
        <v>6.0624999999999993E-3</v>
      </c>
      <c r="Q178" s="18">
        <v>6.5750000000000001E-3</v>
      </c>
      <c r="R178" s="18">
        <v>7.0875E-3</v>
      </c>
      <c r="S178" s="18">
        <v>1.225E-3</v>
      </c>
    </row>
    <row r="179" spans="1:19" x14ac:dyDescent="0.3">
      <c r="A179" s="4">
        <v>245</v>
      </c>
      <c r="B179" s="4"/>
      <c r="C179" s="4"/>
      <c r="D179" s="4"/>
      <c r="E179" s="18">
        <v>7.4000000000000003E-3</v>
      </c>
      <c r="F179" s="18">
        <v>7.6249999999999998E-3</v>
      </c>
      <c r="G179" s="18">
        <v>7.9500000000000005E-3</v>
      </c>
      <c r="H179" s="18">
        <v>1.7813000000000002E-3</v>
      </c>
      <c r="I179" s="18">
        <v>1.4624999999999998E-3</v>
      </c>
      <c r="J179" s="18">
        <v>2.65E-3</v>
      </c>
      <c r="K179" s="18">
        <v>1.575E-3</v>
      </c>
      <c r="L179" s="18">
        <v>3.4624999999999999E-3</v>
      </c>
      <c r="M179" s="18">
        <v>4.4124999999999998E-3</v>
      </c>
      <c r="N179" s="18">
        <v>4.9750000000000003E-3</v>
      </c>
      <c r="O179" s="18">
        <v>5.4625000000000003E-3</v>
      </c>
      <c r="P179" s="18">
        <v>6.0624999999999993E-3</v>
      </c>
      <c r="Q179" s="18">
        <v>6.5750000000000001E-3</v>
      </c>
      <c r="R179" s="18">
        <v>7.0750000000000006E-3</v>
      </c>
      <c r="S179" s="18">
        <v>1.2750000000000001E-3</v>
      </c>
    </row>
    <row r="180" spans="1:19" x14ac:dyDescent="0.3">
      <c r="A180" s="4">
        <v>246</v>
      </c>
      <c r="B180" s="4"/>
      <c r="C180" s="4"/>
      <c r="D180" s="4"/>
      <c r="E180" s="18">
        <v>7.4124999999999998E-3</v>
      </c>
      <c r="F180" s="18">
        <v>7.6249999999999998E-3</v>
      </c>
      <c r="G180" s="18">
        <v>7.9500000000000005E-3</v>
      </c>
      <c r="H180" s="18">
        <v>1.7563000000000001E-3</v>
      </c>
      <c r="I180" s="18">
        <v>1.4499999999999999E-3</v>
      </c>
      <c r="J180" s="18">
        <v>2.6250000000000002E-3</v>
      </c>
      <c r="K180" s="18">
        <v>1.5625000000000001E-3</v>
      </c>
      <c r="L180" s="18">
        <v>3.5499999999999998E-3</v>
      </c>
      <c r="M180" s="18">
        <v>4.4250000000000001E-3</v>
      </c>
      <c r="N180" s="18">
        <v>4.9875000000000006E-3</v>
      </c>
      <c r="O180" s="18">
        <v>5.5000000000000005E-3</v>
      </c>
      <c r="P180" s="18">
        <v>6.0499999999999998E-3</v>
      </c>
      <c r="Q180" s="18">
        <v>6.5750000000000001E-3</v>
      </c>
      <c r="R180" s="18">
        <v>7.0750000000000006E-3</v>
      </c>
      <c r="S180" s="18">
        <v>1.25E-3</v>
      </c>
    </row>
    <row r="181" spans="1:19" x14ac:dyDescent="0.3">
      <c r="A181" s="4">
        <v>247</v>
      </c>
      <c r="B181" s="4"/>
      <c r="C181" s="4"/>
      <c r="D181" s="4"/>
      <c r="E181" s="18">
        <v>7.4000000000000003E-3</v>
      </c>
      <c r="F181" s="18">
        <v>7.6E-3</v>
      </c>
      <c r="G181" s="18">
        <v>7.9375000000000001E-3</v>
      </c>
      <c r="H181" s="18">
        <v>1.7563000000000001E-3</v>
      </c>
      <c r="I181" s="18">
        <v>1.4249999999999998E-3</v>
      </c>
      <c r="J181" s="18">
        <v>2.5999999999999999E-3</v>
      </c>
      <c r="K181" s="18">
        <v>1.5625000000000001E-3</v>
      </c>
      <c r="L181" s="18">
        <v>3.5125E-3</v>
      </c>
      <c r="M181" s="18">
        <v>4.3874999999999999E-3</v>
      </c>
      <c r="N181" s="18">
        <v>4.9624999999999999E-3</v>
      </c>
      <c r="O181" s="18">
        <v>5.4874999999999993E-3</v>
      </c>
      <c r="P181" s="18">
        <v>6.025E-3</v>
      </c>
      <c r="Q181" s="18">
        <v>6.5750000000000001E-3</v>
      </c>
      <c r="R181" s="18">
        <v>7.0625000000000002E-3</v>
      </c>
      <c r="S181" s="18">
        <v>1.2125E-3</v>
      </c>
    </row>
    <row r="182" spans="1:19" x14ac:dyDescent="0.3">
      <c r="A182" s="4">
        <v>248</v>
      </c>
      <c r="B182" s="4"/>
      <c r="C182" s="4"/>
      <c r="D182" s="4"/>
      <c r="E182" s="18">
        <v>7.3624999999999993E-3</v>
      </c>
      <c r="F182" s="18">
        <v>7.5624999999999998E-3</v>
      </c>
      <c r="G182" s="18">
        <v>7.9000000000000008E-3</v>
      </c>
      <c r="H182" s="18">
        <v>1.7499999999999998E-3</v>
      </c>
      <c r="I182" s="18">
        <v>1.4124999999999999E-3</v>
      </c>
      <c r="J182" s="18">
        <v>2.5500000000000002E-3</v>
      </c>
      <c r="K182" s="18">
        <v>1.5499999999999999E-3</v>
      </c>
      <c r="L182" s="18">
        <v>3.4624999999999999E-3</v>
      </c>
      <c r="M182" s="18">
        <v>4.3438000000000001E-3</v>
      </c>
      <c r="N182" s="18">
        <v>4.9125000000000002E-3</v>
      </c>
      <c r="O182" s="18">
        <v>5.4625000000000003E-3</v>
      </c>
      <c r="P182" s="18">
        <v>6.0124999999999996E-3</v>
      </c>
      <c r="Q182" s="18">
        <v>6.5249999999999996E-3</v>
      </c>
      <c r="R182" s="18">
        <v>6.9999999999999993E-3</v>
      </c>
      <c r="S182" s="18">
        <v>1.1875E-3</v>
      </c>
    </row>
    <row r="183" spans="1:19" x14ac:dyDescent="0.3">
      <c r="A183" s="4">
        <v>249</v>
      </c>
      <c r="B183" s="4"/>
      <c r="C183" s="4"/>
      <c r="D183" s="4"/>
      <c r="E183" s="18">
        <v>7.3250000000000008E-3</v>
      </c>
      <c r="F183" s="18">
        <v>7.5249999999999996E-3</v>
      </c>
      <c r="G183" s="18">
        <v>7.837499999999999E-3</v>
      </c>
      <c r="H183" s="18">
        <v>1.7374999999999999E-3</v>
      </c>
      <c r="I183" s="18">
        <v>1.4124999999999999E-3</v>
      </c>
      <c r="J183" s="18">
        <v>2.5000000000000001E-3</v>
      </c>
      <c r="K183" s="18">
        <v>1.5375E-3</v>
      </c>
      <c r="L183" s="18">
        <v>3.4499999999999999E-3</v>
      </c>
      <c r="M183" s="18">
        <v>4.3188000000000002E-3</v>
      </c>
      <c r="N183" s="18">
        <v>4.875E-3</v>
      </c>
      <c r="O183" s="18">
        <v>5.4250000000000001E-3</v>
      </c>
      <c r="P183" s="18">
        <v>5.9874999999999998E-3</v>
      </c>
      <c r="Q183" s="18">
        <v>6.4749999999999999E-3</v>
      </c>
      <c r="R183" s="18">
        <v>6.9624999999999999E-3</v>
      </c>
      <c r="S183" s="18">
        <v>1.1875E-3</v>
      </c>
    </row>
    <row r="184" spans="1:19" x14ac:dyDescent="0.3">
      <c r="A184" s="4">
        <v>252</v>
      </c>
      <c r="B184" s="4"/>
      <c r="C184" s="4"/>
      <c r="D184" s="4"/>
      <c r="E184" s="18">
        <v>7.2874999999999997E-3</v>
      </c>
      <c r="F184" s="18">
        <v>7.4999999999999997E-3</v>
      </c>
      <c r="G184" s="18">
        <v>7.7875000000000002E-3</v>
      </c>
      <c r="H184" s="18">
        <v>1.7125E-3</v>
      </c>
      <c r="I184" s="18">
        <v>1.4124999999999999E-3</v>
      </c>
      <c r="J184" s="18">
        <v>2.5124999999999995E-3</v>
      </c>
      <c r="K184" s="18">
        <v>1.5375E-3</v>
      </c>
      <c r="L184" s="18">
        <v>3.4375E-3</v>
      </c>
      <c r="M184" s="18">
        <v>4.3188000000000002E-3</v>
      </c>
      <c r="N184" s="18">
        <v>4.8374999999999998E-3</v>
      </c>
      <c r="O184" s="18">
        <v>5.4000000000000003E-3</v>
      </c>
      <c r="P184" s="18">
        <v>5.9750000000000003E-3</v>
      </c>
      <c r="Q184" s="18">
        <v>6.45E-3</v>
      </c>
      <c r="R184" s="18">
        <v>6.9375000000000001E-3</v>
      </c>
      <c r="S184" s="18">
        <v>1.1875E-3</v>
      </c>
    </row>
    <row r="185" spans="1:19" x14ac:dyDescent="0.3">
      <c r="A185" s="4">
        <v>253</v>
      </c>
      <c r="B185" s="4"/>
      <c r="C185" s="4"/>
      <c r="D185" s="4"/>
      <c r="E185" s="18">
        <v>7.2750000000000002E-3</v>
      </c>
      <c r="F185" s="18">
        <v>7.4875000000000002E-3</v>
      </c>
      <c r="G185" s="18">
        <v>7.7625000000000003E-3</v>
      </c>
      <c r="H185" s="18">
        <v>1.7125E-3</v>
      </c>
      <c r="I185" s="18">
        <v>1.4124999999999999E-3</v>
      </c>
      <c r="J185" s="18">
        <v>2.5124999999999995E-3</v>
      </c>
      <c r="K185" s="18">
        <v>1.5249999999999999E-3</v>
      </c>
      <c r="L185" s="18">
        <v>3.4375E-3</v>
      </c>
      <c r="M185" s="18">
        <v>4.3188000000000002E-3</v>
      </c>
      <c r="N185" s="18">
        <v>4.8124999999999999E-3</v>
      </c>
      <c r="O185" s="18">
        <v>5.4000000000000003E-3</v>
      </c>
      <c r="P185" s="18">
        <v>5.9624999999999991E-3</v>
      </c>
      <c r="Q185" s="18">
        <v>6.4124999999999998E-3</v>
      </c>
      <c r="R185" s="18">
        <v>6.9125000000000002E-3</v>
      </c>
      <c r="S185" s="18">
        <v>1.1875E-3</v>
      </c>
    </row>
    <row r="186" spans="1:19" x14ac:dyDescent="0.3">
      <c r="A186" s="4">
        <v>254</v>
      </c>
      <c r="B186" s="4"/>
      <c r="C186" s="4"/>
      <c r="D186" s="4"/>
      <c r="E186" s="18">
        <v>7.2624999999999999E-3</v>
      </c>
      <c r="F186" s="18">
        <v>7.4750000000000007E-3</v>
      </c>
      <c r="G186" s="18">
        <v>7.7625000000000003E-3</v>
      </c>
      <c r="H186" s="18">
        <v>1.7125E-3</v>
      </c>
      <c r="I186" s="18">
        <v>1.4124999999999999E-3</v>
      </c>
      <c r="J186" s="18">
        <v>2.5124999999999995E-3</v>
      </c>
      <c r="K186" s="18">
        <v>1.5249999999999999E-3</v>
      </c>
      <c r="L186" s="18">
        <v>3.4250000000000001E-3</v>
      </c>
      <c r="M186" s="18">
        <v>4.3188000000000002E-3</v>
      </c>
      <c r="N186" s="18">
        <v>4.7999999999999996E-3</v>
      </c>
      <c r="O186" s="18">
        <v>5.4000000000000003E-3</v>
      </c>
      <c r="P186" s="18">
        <v>5.9624999999999991E-3</v>
      </c>
      <c r="Q186" s="18">
        <v>6.4000000000000003E-3</v>
      </c>
      <c r="R186" s="18">
        <v>6.8999999999999999E-3</v>
      </c>
      <c r="S186" s="18">
        <v>1.1875E-3</v>
      </c>
    </row>
    <row r="187" spans="1:19" x14ac:dyDescent="0.3">
      <c r="A187" s="4">
        <v>255</v>
      </c>
      <c r="B187" s="4"/>
      <c r="C187" s="4"/>
      <c r="D187" s="4"/>
      <c r="E187" s="18">
        <v>7.2375E-3</v>
      </c>
      <c r="F187" s="18">
        <v>7.4562999999999999E-3</v>
      </c>
      <c r="G187" s="18">
        <v>7.7375000000000005E-3</v>
      </c>
      <c r="H187" s="18">
        <v>1.7000000000000001E-3</v>
      </c>
      <c r="I187" s="18">
        <v>1.4124999999999999E-3</v>
      </c>
      <c r="J187" s="18">
        <v>2.5124999999999995E-3</v>
      </c>
      <c r="K187" s="18">
        <v>1.5125E-3</v>
      </c>
      <c r="L187" s="18">
        <v>3.4125000000000002E-3</v>
      </c>
      <c r="M187" s="18">
        <v>4.3125000000000004E-3</v>
      </c>
      <c r="N187" s="18">
        <v>4.7875000000000001E-3</v>
      </c>
      <c r="O187" s="18">
        <v>5.4000000000000003E-3</v>
      </c>
      <c r="P187" s="18">
        <v>5.9624999999999991E-3</v>
      </c>
      <c r="Q187" s="18">
        <v>6.4000000000000003E-3</v>
      </c>
      <c r="R187" s="18">
        <v>6.8874999999999995E-3</v>
      </c>
      <c r="S187" s="18">
        <v>1.1875E-3</v>
      </c>
    </row>
    <row r="188" spans="1:19" x14ac:dyDescent="0.3">
      <c r="A188" s="4">
        <v>256</v>
      </c>
      <c r="B188" s="4"/>
      <c r="C188" s="4"/>
      <c r="D188" s="4"/>
      <c r="E188" s="18">
        <v>7.2375E-3</v>
      </c>
      <c r="F188" s="18">
        <v>7.4438000000000004E-3</v>
      </c>
      <c r="G188" s="18">
        <v>7.7375000000000005E-3</v>
      </c>
      <c r="H188" s="18">
        <v>1.7000000000000001E-3</v>
      </c>
      <c r="I188" s="18">
        <v>1.4124999999999999E-3</v>
      </c>
      <c r="J188" s="18">
        <v>2.5124999999999995E-3</v>
      </c>
      <c r="K188" s="18">
        <v>1.5125E-3</v>
      </c>
      <c r="L188" s="18">
        <v>3.4125000000000002E-3</v>
      </c>
      <c r="M188" s="18">
        <v>4.3125000000000004E-3</v>
      </c>
      <c r="N188" s="18">
        <v>4.7875000000000001E-3</v>
      </c>
      <c r="O188" s="18">
        <v>5.4000000000000003E-3</v>
      </c>
      <c r="P188" s="18">
        <v>5.9624999999999991E-3</v>
      </c>
      <c r="Q188" s="18">
        <v>6.4000000000000003E-3</v>
      </c>
      <c r="R188" s="18">
        <v>6.875E-3</v>
      </c>
      <c r="S188" s="18">
        <v>1.1875E-3</v>
      </c>
    </row>
    <row r="189" spans="1:19" x14ac:dyDescent="0.3">
      <c r="A189" s="4">
        <v>259</v>
      </c>
      <c r="B189" s="4"/>
      <c r="C189" s="4"/>
      <c r="D189" s="4"/>
      <c r="E189" s="18">
        <v>7.2250000000000005E-3</v>
      </c>
      <c r="F189" s="18">
        <v>7.4375000000000005E-3</v>
      </c>
      <c r="G189" s="18">
        <v>7.7249999999999992E-3</v>
      </c>
      <c r="H189" s="18">
        <v>1.6875000000000002E-3</v>
      </c>
      <c r="I189" s="18">
        <v>1.4124999999999999E-3</v>
      </c>
      <c r="J189" s="18">
        <v>2.4875000000000001E-3</v>
      </c>
      <c r="K189" s="18">
        <v>1.5125E-3</v>
      </c>
      <c r="L189" s="18">
        <v>3.4062999999999997E-3</v>
      </c>
      <c r="M189" s="18">
        <v>4.3E-3</v>
      </c>
      <c r="N189" s="18">
        <v>4.7499999999999999E-3</v>
      </c>
      <c r="O189" s="18">
        <v>5.4000000000000003E-3</v>
      </c>
      <c r="P189" s="18">
        <v>5.9624999999999991E-3</v>
      </c>
      <c r="Q189" s="18">
        <v>6.4124999999999998E-3</v>
      </c>
      <c r="R189" s="18">
        <v>6.8374999999999998E-3</v>
      </c>
      <c r="S189" s="18">
        <v>1.1875E-3</v>
      </c>
    </row>
    <row r="190" spans="1:19" x14ac:dyDescent="0.3">
      <c r="A190" s="4">
        <v>260</v>
      </c>
      <c r="B190" s="4"/>
      <c r="C190" s="4"/>
      <c r="D190" s="4"/>
      <c r="E190" s="18">
        <v>7.2250000000000005E-3</v>
      </c>
      <c r="F190" s="18">
        <v>7.45E-3</v>
      </c>
      <c r="G190" s="18">
        <v>7.7249999999999992E-3</v>
      </c>
      <c r="H190" s="18">
        <v>1.6625000000000001E-3</v>
      </c>
      <c r="I190" s="18">
        <v>1.4000000000000002E-3</v>
      </c>
      <c r="J190" s="18">
        <v>2.4875000000000001E-3</v>
      </c>
      <c r="K190" s="18">
        <v>1.5125E-3</v>
      </c>
      <c r="L190" s="18">
        <v>3.4000000000000002E-3</v>
      </c>
      <c r="M190" s="18">
        <v>4.3E-3</v>
      </c>
      <c r="N190" s="18">
        <v>4.7375000000000004E-3</v>
      </c>
      <c r="O190" s="18">
        <v>5.4000000000000003E-3</v>
      </c>
      <c r="P190" s="18">
        <v>5.9499999999999996E-3</v>
      </c>
      <c r="Q190" s="18">
        <v>6.4000000000000003E-3</v>
      </c>
      <c r="R190" s="18">
        <v>6.8250000000000003E-3</v>
      </c>
      <c r="S190" s="18">
        <v>1.1749999999999998E-3</v>
      </c>
    </row>
    <row r="191" spans="1:19" x14ac:dyDescent="0.3">
      <c r="A191" s="4">
        <v>261</v>
      </c>
      <c r="B191" s="4"/>
      <c r="C191" s="4"/>
      <c r="D191" s="4"/>
      <c r="E191" s="18">
        <v>7.2124999999999993E-3</v>
      </c>
      <c r="F191" s="18">
        <v>7.4250000000000002E-3</v>
      </c>
      <c r="G191" s="18">
        <v>7.7000000000000002E-3</v>
      </c>
      <c r="H191" s="18">
        <v>1.65E-3</v>
      </c>
      <c r="I191" s="18">
        <v>1.4124999999999999E-3</v>
      </c>
      <c r="J191" s="18">
        <v>2.4624999999999998E-3</v>
      </c>
      <c r="K191" s="18">
        <v>1.5125E-3</v>
      </c>
      <c r="L191" s="18">
        <v>3.3874999999999999E-3</v>
      </c>
      <c r="M191" s="18">
        <v>4.2875000000000005E-3</v>
      </c>
      <c r="N191" s="18">
        <v>4.725E-3</v>
      </c>
      <c r="O191" s="18">
        <v>5.3749999999999996E-3</v>
      </c>
      <c r="P191" s="18">
        <v>5.9499999999999996E-3</v>
      </c>
      <c r="Q191" s="18">
        <v>6.3875000000000008E-3</v>
      </c>
      <c r="R191" s="18">
        <v>6.8125E-3</v>
      </c>
      <c r="S191" s="18">
        <v>1.1749999999999998E-3</v>
      </c>
    </row>
    <row r="192" spans="1:19" x14ac:dyDescent="0.3">
      <c r="A192" s="4">
        <v>262</v>
      </c>
      <c r="B192" s="4"/>
      <c r="C192" s="4"/>
      <c r="D192" s="4"/>
      <c r="E192" s="18">
        <v>7.2124999999999993E-3</v>
      </c>
      <c r="F192" s="18">
        <v>7.4250000000000002E-3</v>
      </c>
      <c r="G192" s="18">
        <v>7.7249999999999992E-3</v>
      </c>
      <c r="H192" s="18">
        <v>1.6313E-3</v>
      </c>
      <c r="I192" s="18">
        <v>1.4124999999999999E-3</v>
      </c>
      <c r="J192" s="18">
        <v>2.4624999999999998E-3</v>
      </c>
      <c r="K192" s="18">
        <v>1.5E-3</v>
      </c>
      <c r="L192" s="18">
        <v>3.3874999999999999E-3</v>
      </c>
      <c r="M192" s="18">
        <v>4.2875000000000005E-3</v>
      </c>
      <c r="N192" s="18">
        <v>4.7499999999999999E-3</v>
      </c>
      <c r="O192" s="18">
        <v>5.3500000000000006E-3</v>
      </c>
      <c r="P192" s="18">
        <v>5.9499999999999996E-3</v>
      </c>
      <c r="Q192" s="18">
        <v>6.4124999999999998E-3</v>
      </c>
      <c r="R192" s="18">
        <v>6.8250000000000003E-3</v>
      </c>
      <c r="S192" s="18">
        <v>1.1749999999999998E-3</v>
      </c>
    </row>
    <row r="193" spans="1:19" x14ac:dyDescent="0.3">
      <c r="A193" s="4">
        <v>263</v>
      </c>
      <c r="B193" s="4"/>
      <c r="C193" s="4"/>
      <c r="D193" s="4"/>
      <c r="E193" s="18">
        <v>7.175E-3</v>
      </c>
      <c r="F193" s="18">
        <v>7.3938000000000007E-3</v>
      </c>
      <c r="G193" s="18">
        <v>7.7124999999999997E-3</v>
      </c>
      <c r="H193" s="18">
        <v>1.6187999999999999E-3</v>
      </c>
      <c r="I193" s="18">
        <v>1.4124999999999999E-3</v>
      </c>
      <c r="J193" s="18">
        <v>2.4375E-3</v>
      </c>
      <c r="K193" s="18">
        <v>1.5E-3</v>
      </c>
      <c r="L193" s="18">
        <v>3.3250000000000003E-3</v>
      </c>
      <c r="M193" s="18">
        <v>4.2500000000000003E-3</v>
      </c>
      <c r="N193" s="18">
        <v>4.725E-3</v>
      </c>
      <c r="O193" s="18">
        <v>5.3374999999999994E-3</v>
      </c>
      <c r="P193" s="18">
        <v>5.9499999999999996E-3</v>
      </c>
      <c r="Q193" s="18">
        <v>6.4124999999999998E-3</v>
      </c>
      <c r="R193" s="18">
        <v>6.7874999999999993E-3</v>
      </c>
      <c r="S193" s="18">
        <v>1.1749999999999998E-3</v>
      </c>
    </row>
    <row r="194" spans="1:19" x14ac:dyDescent="0.3">
      <c r="A194" s="4">
        <v>266</v>
      </c>
      <c r="B194" s="4"/>
      <c r="C194" s="4"/>
      <c r="D194" s="4"/>
      <c r="E194" s="18">
        <v>7.1374999999999997E-3</v>
      </c>
      <c r="F194" s="18">
        <v>7.3562999999999996E-3</v>
      </c>
      <c r="G194" s="18">
        <v>7.6875000000000008E-3</v>
      </c>
      <c r="H194" s="18">
        <v>1.6000000000000001E-3</v>
      </c>
      <c r="I194" s="18">
        <v>1.4124999999999999E-3</v>
      </c>
      <c r="J194" s="18">
        <v>2.4188E-3</v>
      </c>
      <c r="K194" s="18">
        <v>1.5E-3</v>
      </c>
      <c r="L194" s="18">
        <v>3.3062999999999999E-3</v>
      </c>
      <c r="M194" s="18">
        <v>4.2374999999999999E-3</v>
      </c>
      <c r="N194" s="18">
        <v>4.7124999999999997E-3</v>
      </c>
      <c r="O194" s="18">
        <v>5.3312999999999998E-3</v>
      </c>
      <c r="P194" s="18">
        <v>5.9250000000000006E-3</v>
      </c>
      <c r="Q194" s="18">
        <v>6.3625000000000001E-3</v>
      </c>
      <c r="R194" s="18">
        <v>6.7500000000000008E-3</v>
      </c>
      <c r="S194" s="18">
        <v>1.1749999999999998E-3</v>
      </c>
    </row>
    <row r="195" spans="1:19" x14ac:dyDescent="0.3">
      <c r="A195" s="4">
        <v>267</v>
      </c>
      <c r="B195" s="4"/>
      <c r="C195" s="4"/>
      <c r="D195" s="4"/>
      <c r="E195" s="18">
        <v>7.0999999999999995E-3</v>
      </c>
      <c r="F195" s="18">
        <v>7.3438000000000002E-3</v>
      </c>
      <c r="G195" s="18">
        <v>7.6625E-3</v>
      </c>
      <c r="H195" s="18">
        <v>1.6375000000000001E-3</v>
      </c>
      <c r="I195" s="18">
        <v>1.4249999999999998E-3</v>
      </c>
      <c r="J195" s="18">
        <v>2.4313E-3</v>
      </c>
      <c r="K195" s="18">
        <v>1.5249999999999999E-3</v>
      </c>
      <c r="L195" s="18">
        <v>3.3188000000000002E-3</v>
      </c>
      <c r="M195" s="18">
        <v>4.2563000000000002E-3</v>
      </c>
      <c r="N195" s="18">
        <v>4.725E-3</v>
      </c>
      <c r="O195" s="18">
        <v>5.3374999999999994E-3</v>
      </c>
      <c r="P195" s="18">
        <v>5.9125000000000002E-3</v>
      </c>
      <c r="Q195" s="18">
        <v>6.3375000000000003E-3</v>
      </c>
      <c r="R195" s="18">
        <v>6.7124999999999997E-3</v>
      </c>
      <c r="S195" s="18">
        <v>1.1749999999999998E-3</v>
      </c>
    </row>
    <row r="196" spans="1:19" x14ac:dyDescent="0.3">
      <c r="A196" s="4">
        <v>268</v>
      </c>
      <c r="B196" s="4"/>
      <c r="C196" s="4"/>
      <c r="D196" s="4"/>
      <c r="E196" s="18">
        <v>7.1250000000000003E-3</v>
      </c>
      <c r="F196" s="18">
        <v>7.3312999999999998E-3</v>
      </c>
      <c r="G196" s="18">
        <v>7.6625E-3</v>
      </c>
      <c r="H196" s="18">
        <v>1.6375000000000001E-3</v>
      </c>
      <c r="I196" s="18">
        <v>1.4249999999999998E-3</v>
      </c>
      <c r="J196" s="18">
        <v>2.4313E-3</v>
      </c>
      <c r="K196" s="18">
        <v>1.5249999999999999E-3</v>
      </c>
      <c r="L196" s="18">
        <v>3.2937999999999999E-3</v>
      </c>
      <c r="M196" s="18">
        <v>4.2374999999999999E-3</v>
      </c>
      <c r="N196" s="18">
        <v>4.7124999999999997E-3</v>
      </c>
      <c r="O196" s="18">
        <v>5.3188000000000003E-3</v>
      </c>
      <c r="P196" s="18">
        <v>5.8999999999999999E-3</v>
      </c>
      <c r="Q196" s="18">
        <v>6.3249999999999999E-3</v>
      </c>
      <c r="R196" s="18">
        <v>6.7000000000000002E-3</v>
      </c>
      <c r="S196" s="18">
        <v>1.1749999999999998E-3</v>
      </c>
    </row>
    <row r="197" spans="1:19" x14ac:dyDescent="0.3">
      <c r="A197" s="4">
        <v>269</v>
      </c>
      <c r="B197" s="4"/>
      <c r="C197" s="4"/>
      <c r="D197" s="4"/>
      <c r="E197" s="18">
        <v>7.0750000000000006E-3</v>
      </c>
      <c r="F197" s="18">
        <v>7.2938000000000005E-3</v>
      </c>
      <c r="G197" s="18">
        <v>7.6249999999999998E-3</v>
      </c>
      <c r="H197" s="18">
        <v>1.6375000000000001E-3</v>
      </c>
      <c r="I197" s="18">
        <v>1.4249999999999998E-3</v>
      </c>
      <c r="J197" s="18">
        <v>2.4313E-3</v>
      </c>
      <c r="K197" s="18">
        <v>1.5249999999999999E-3</v>
      </c>
      <c r="L197" s="18">
        <v>3.2750000000000001E-3</v>
      </c>
      <c r="M197" s="18">
        <v>4.2313000000000003E-3</v>
      </c>
      <c r="N197" s="18">
        <v>4.6999999999999993E-3</v>
      </c>
      <c r="O197" s="18">
        <v>5.3125000000000004E-3</v>
      </c>
      <c r="P197" s="18">
        <v>5.9125000000000002E-3</v>
      </c>
      <c r="Q197" s="18">
        <v>6.3249999999999999E-3</v>
      </c>
      <c r="R197" s="18">
        <v>6.6749999999999995E-3</v>
      </c>
      <c r="S197" s="18">
        <v>1.1749999999999998E-3</v>
      </c>
    </row>
    <row r="198" spans="1:19" x14ac:dyDescent="0.3">
      <c r="A198" s="4">
        <v>270</v>
      </c>
      <c r="B198" s="4"/>
      <c r="C198" s="4"/>
      <c r="D198" s="4"/>
      <c r="E198" s="18">
        <v>7.0750000000000006E-3</v>
      </c>
      <c r="F198" s="18">
        <v>7.2938000000000005E-3</v>
      </c>
      <c r="G198" s="18">
        <v>7.6124999999999995E-3</v>
      </c>
      <c r="H198" s="18">
        <v>1.6375000000000001E-3</v>
      </c>
      <c r="I198" s="18">
        <v>1.4249999999999998E-3</v>
      </c>
      <c r="J198" s="18">
        <v>2.4313E-3</v>
      </c>
      <c r="K198" s="18">
        <v>1.5249999999999999E-3</v>
      </c>
      <c r="L198" s="18">
        <v>3.2562999999999997E-3</v>
      </c>
      <c r="M198" s="18">
        <v>4.2313000000000003E-3</v>
      </c>
      <c r="N198" s="18">
        <v>4.6999999999999993E-3</v>
      </c>
      <c r="O198" s="18">
        <v>5.3125000000000004E-3</v>
      </c>
      <c r="P198" s="18">
        <v>5.9125000000000002E-3</v>
      </c>
      <c r="Q198" s="18">
        <v>6.3249999999999999E-3</v>
      </c>
      <c r="R198" s="18">
        <v>6.6749999999999995E-3</v>
      </c>
      <c r="S198" s="18">
        <v>1.1749999999999998E-3</v>
      </c>
    </row>
    <row r="199" spans="1:19" x14ac:dyDescent="0.3">
      <c r="A199" s="4">
        <v>273</v>
      </c>
      <c r="B199" s="4"/>
      <c r="C199" s="4"/>
      <c r="D199" s="4"/>
      <c r="E199" s="18">
        <v>7.0374999999999995E-3</v>
      </c>
      <c r="F199" s="18">
        <v>7.281300000000001E-3</v>
      </c>
      <c r="G199" s="18">
        <v>7.5875000000000005E-3</v>
      </c>
      <c r="H199" s="18">
        <v>1.6437999999999999E-3</v>
      </c>
      <c r="I199" s="18">
        <v>1.4124999999999999E-3</v>
      </c>
      <c r="J199" s="18">
        <v>2.4313E-3</v>
      </c>
      <c r="K199" s="18">
        <v>1.5125E-3</v>
      </c>
      <c r="L199" s="18">
        <v>3.2562999999999997E-3</v>
      </c>
      <c r="M199" s="18">
        <v>4.2437999999999998E-3</v>
      </c>
      <c r="N199" s="18">
        <v>4.6999999999999993E-3</v>
      </c>
      <c r="O199" s="18">
        <v>5.3125000000000004E-3</v>
      </c>
      <c r="P199" s="18">
        <v>5.8999999999999999E-3</v>
      </c>
      <c r="Q199" s="18">
        <v>6.3E-3</v>
      </c>
      <c r="R199" s="18">
        <v>6.6563000000000004E-3</v>
      </c>
      <c r="S199" s="18">
        <v>1.1999999999999999E-3</v>
      </c>
    </row>
    <row r="200" spans="1:19" x14ac:dyDescent="0.3">
      <c r="A200" s="4">
        <v>274</v>
      </c>
      <c r="B200" s="4"/>
      <c r="C200" s="4"/>
      <c r="D200" s="4"/>
      <c r="E200" s="18">
        <v>7.0374999999999995E-3</v>
      </c>
      <c r="F200" s="18">
        <v>7.2687999999999997E-3</v>
      </c>
      <c r="G200" s="18">
        <v>7.5749999999999993E-3</v>
      </c>
      <c r="H200" s="18">
        <v>1.6437999999999999E-3</v>
      </c>
      <c r="I200" s="18">
        <v>1.4000000000000002E-3</v>
      </c>
      <c r="J200" s="18">
        <v>2.4188E-3</v>
      </c>
      <c r="K200" s="18">
        <v>1.5E-3</v>
      </c>
      <c r="L200" s="18">
        <v>3.2437999999999998E-3</v>
      </c>
      <c r="M200" s="18">
        <v>4.2437999999999998E-3</v>
      </c>
      <c r="N200" s="18">
        <v>4.6999999999999993E-3</v>
      </c>
      <c r="O200" s="18">
        <v>5.3125000000000004E-3</v>
      </c>
      <c r="P200" s="18">
        <v>5.875E-3</v>
      </c>
      <c r="Q200" s="18">
        <v>6.2875000000000006E-3</v>
      </c>
      <c r="R200" s="18">
        <v>6.6438000000000001E-3</v>
      </c>
      <c r="S200" s="18">
        <v>1.2125E-3</v>
      </c>
    </row>
    <row r="201" spans="1:19" x14ac:dyDescent="0.3">
      <c r="A201" s="4">
        <v>275</v>
      </c>
      <c r="B201" s="4"/>
      <c r="C201" s="4"/>
      <c r="D201" s="4"/>
      <c r="E201" s="18">
        <v>6.9999999999999993E-3</v>
      </c>
      <c r="F201" s="18">
        <v>7.2499999999999995E-3</v>
      </c>
      <c r="G201" s="18">
        <v>7.5438000000000007E-3</v>
      </c>
      <c r="H201" s="18">
        <v>1.6313E-3</v>
      </c>
      <c r="I201" s="18">
        <v>1.4000000000000002E-3</v>
      </c>
      <c r="J201" s="18">
        <v>2.3749999999999999E-3</v>
      </c>
      <c r="K201" s="18">
        <v>1.4874999999999999E-3</v>
      </c>
      <c r="L201" s="18">
        <v>3.2437999999999998E-3</v>
      </c>
      <c r="M201" s="18">
        <v>4.2188E-3</v>
      </c>
      <c r="N201" s="18">
        <v>4.6750000000000003E-3</v>
      </c>
      <c r="O201" s="18">
        <v>5.2749999999999993E-3</v>
      </c>
      <c r="P201" s="18">
        <v>5.8250000000000003E-3</v>
      </c>
      <c r="Q201" s="18">
        <v>6.2624999999999998E-3</v>
      </c>
      <c r="R201" s="18">
        <v>6.6188000000000002E-3</v>
      </c>
      <c r="S201" s="18">
        <v>1.2125E-3</v>
      </c>
    </row>
    <row r="202" spans="1:19" x14ac:dyDescent="0.3">
      <c r="A202" s="4">
        <v>276</v>
      </c>
      <c r="B202" s="4"/>
      <c r="C202" s="4"/>
      <c r="D202" s="4"/>
      <c r="E202" s="18">
        <v>6.9750000000000003E-3</v>
      </c>
      <c r="F202" s="18">
        <v>7.2375E-3</v>
      </c>
      <c r="G202" s="18">
        <v>7.5438000000000007E-3</v>
      </c>
      <c r="H202" s="18">
        <v>1.6313E-3</v>
      </c>
      <c r="I202" s="18">
        <v>1.4000000000000002E-3</v>
      </c>
      <c r="J202" s="18">
        <v>2.3625E-3</v>
      </c>
      <c r="K202" s="18">
        <v>1.4874999999999999E-3</v>
      </c>
      <c r="L202" s="18">
        <v>3.2562999999999997E-3</v>
      </c>
      <c r="M202" s="18">
        <v>4.2062999999999996E-3</v>
      </c>
      <c r="N202" s="18">
        <v>4.6500000000000005E-3</v>
      </c>
      <c r="O202" s="18">
        <v>5.2749999999999993E-3</v>
      </c>
      <c r="P202" s="18">
        <v>5.8250000000000003E-3</v>
      </c>
      <c r="Q202" s="18">
        <v>6.2375E-3</v>
      </c>
      <c r="R202" s="18">
        <v>6.6188000000000002E-3</v>
      </c>
      <c r="S202" s="18">
        <v>1.2125E-3</v>
      </c>
    </row>
    <row r="203" spans="1:19" x14ac:dyDescent="0.3">
      <c r="A203" s="4">
        <v>277</v>
      </c>
      <c r="B203" s="4"/>
      <c r="C203" s="4"/>
      <c r="D203" s="4"/>
      <c r="E203" s="18">
        <v>6.9624999999999999E-3</v>
      </c>
      <c r="F203" s="18">
        <v>7.1999999999999998E-3</v>
      </c>
      <c r="G203" s="18">
        <v>7.5188E-3</v>
      </c>
      <c r="H203" s="18">
        <v>1.6187999999999999E-3</v>
      </c>
      <c r="I203" s="18">
        <v>1.4000000000000002E-3</v>
      </c>
      <c r="J203" s="18">
        <v>2.3625E-3</v>
      </c>
      <c r="K203" s="18">
        <v>1.4874999999999999E-3</v>
      </c>
      <c r="L203" s="18">
        <v>3.2562999999999997E-3</v>
      </c>
      <c r="M203" s="18">
        <v>4.2062999999999996E-3</v>
      </c>
      <c r="N203" s="18">
        <v>4.6375000000000001E-3</v>
      </c>
      <c r="O203" s="18">
        <v>5.2624999999999998E-3</v>
      </c>
      <c r="P203" s="18">
        <v>5.8125000000000008E-3</v>
      </c>
      <c r="Q203" s="18">
        <v>6.2250000000000005E-3</v>
      </c>
      <c r="R203" s="18">
        <v>6.6063000000000007E-3</v>
      </c>
      <c r="S203" s="18">
        <v>1.2125E-3</v>
      </c>
    </row>
    <row r="204" spans="1:19" x14ac:dyDescent="0.3">
      <c r="A204" s="4">
        <v>280</v>
      </c>
      <c r="B204" s="4"/>
      <c r="C204" s="4"/>
      <c r="D204" s="4"/>
      <c r="E204" s="18">
        <v>6.9249999999999997E-3</v>
      </c>
      <c r="F204" s="18">
        <v>7.1875000000000003E-3</v>
      </c>
      <c r="G204" s="18">
        <v>7.5063000000000005E-3</v>
      </c>
      <c r="H204" s="18">
        <v>1.6187999999999999E-3</v>
      </c>
      <c r="I204" s="18">
        <v>1.3875000000000001E-3</v>
      </c>
      <c r="J204" s="18">
        <v>2.3625E-3</v>
      </c>
      <c r="K204" s="18">
        <v>1.4874999999999999E-3</v>
      </c>
      <c r="L204" s="18">
        <v>3.2437999999999998E-3</v>
      </c>
      <c r="M204" s="18">
        <v>4.1938000000000001E-3</v>
      </c>
      <c r="N204" s="18">
        <v>4.6500000000000005E-3</v>
      </c>
      <c r="O204" s="18">
        <v>5.2624999999999998E-3</v>
      </c>
      <c r="P204" s="18">
        <v>5.8125000000000008E-3</v>
      </c>
      <c r="Q204" s="18">
        <v>6.2124999999999993E-3</v>
      </c>
      <c r="R204" s="18">
        <v>6.5937999999999995E-3</v>
      </c>
      <c r="S204" s="18">
        <v>1.2125E-3</v>
      </c>
    </row>
    <row r="205" spans="1:19" x14ac:dyDescent="0.3">
      <c r="A205" s="4">
        <v>281</v>
      </c>
      <c r="B205" s="4"/>
      <c r="C205" s="4"/>
      <c r="D205" s="4"/>
      <c r="E205" s="18">
        <v>6.8999999999999999E-3</v>
      </c>
      <c r="F205" s="18">
        <v>7.1875000000000003E-3</v>
      </c>
      <c r="G205" s="18">
        <v>7.4938000000000001E-3</v>
      </c>
      <c r="H205" s="18">
        <v>1.6187999999999999E-3</v>
      </c>
      <c r="I205" s="18">
        <v>1.3875000000000001E-3</v>
      </c>
      <c r="J205" s="18">
        <v>2.3625E-3</v>
      </c>
      <c r="K205" s="18">
        <v>1.4874999999999999E-3</v>
      </c>
      <c r="L205" s="18">
        <v>3.2188E-3</v>
      </c>
      <c r="M205" s="18">
        <v>4.1812999999999998E-3</v>
      </c>
      <c r="N205" s="18">
        <v>4.6500000000000005E-3</v>
      </c>
      <c r="O205" s="18">
        <v>5.2624999999999998E-3</v>
      </c>
      <c r="P205" s="18">
        <v>5.7999999999999996E-3</v>
      </c>
      <c r="Q205" s="18">
        <v>6.2124999999999993E-3</v>
      </c>
      <c r="R205" s="18">
        <v>6.5813E-3</v>
      </c>
      <c r="S205" s="18">
        <v>1.2125E-3</v>
      </c>
    </row>
    <row r="206" spans="1:19" x14ac:dyDescent="0.3">
      <c r="A206" s="4">
        <v>282</v>
      </c>
      <c r="B206" s="4"/>
      <c r="C206" s="4"/>
      <c r="D206" s="4"/>
      <c r="E206" s="18">
        <v>6.8874999999999995E-3</v>
      </c>
      <c r="F206" s="18">
        <v>7.175E-3</v>
      </c>
      <c r="G206" s="18">
        <v>7.4812999999999998E-3</v>
      </c>
      <c r="H206" s="18">
        <v>1.6187999999999999E-3</v>
      </c>
      <c r="I206" s="18">
        <v>1.3875000000000001E-3</v>
      </c>
      <c r="J206" s="18">
        <v>2.3625E-3</v>
      </c>
      <c r="K206" s="18">
        <v>1.4874999999999999E-3</v>
      </c>
      <c r="L206" s="18">
        <v>3.2188E-3</v>
      </c>
      <c r="M206" s="18">
        <v>4.1812999999999998E-3</v>
      </c>
      <c r="N206" s="18">
        <v>4.6625E-3</v>
      </c>
      <c r="O206" s="18">
        <v>5.2624999999999998E-3</v>
      </c>
      <c r="P206" s="18">
        <v>5.7875000000000001E-3</v>
      </c>
      <c r="Q206" s="18">
        <v>6.1999999999999998E-3</v>
      </c>
      <c r="R206" s="18">
        <v>6.5813E-3</v>
      </c>
      <c r="S206" s="18">
        <v>1.1999999999999999E-3</v>
      </c>
    </row>
    <row r="207" spans="1:19" x14ac:dyDescent="0.3">
      <c r="A207" s="4">
        <v>283</v>
      </c>
      <c r="B207" s="4"/>
      <c r="C207" s="4"/>
      <c r="D207" s="4"/>
      <c r="E207" s="18">
        <v>6.875E-3</v>
      </c>
      <c r="F207" s="18">
        <v>7.1500000000000001E-3</v>
      </c>
      <c r="G207" s="18">
        <v>7.45E-3</v>
      </c>
      <c r="H207" s="18">
        <v>1.6125E-3</v>
      </c>
      <c r="I207" s="18">
        <v>1.3875000000000001E-3</v>
      </c>
      <c r="J207" s="18">
        <v>2.3625E-3</v>
      </c>
      <c r="K207" s="18">
        <v>1.4874999999999999E-3</v>
      </c>
      <c r="L207" s="18">
        <v>3.2124999999999996E-3</v>
      </c>
      <c r="M207" s="18">
        <v>4.1687999999999994E-3</v>
      </c>
      <c r="N207" s="18">
        <v>4.6500000000000005E-3</v>
      </c>
      <c r="O207" s="18">
        <v>5.2624999999999998E-3</v>
      </c>
      <c r="P207" s="18">
        <v>5.7749999999999998E-3</v>
      </c>
      <c r="Q207" s="18">
        <v>6.1999999999999998E-3</v>
      </c>
      <c r="R207" s="18">
        <v>6.5750000000000001E-3</v>
      </c>
      <c r="S207" s="18">
        <v>1.2125E-3</v>
      </c>
    </row>
    <row r="208" spans="1:19" x14ac:dyDescent="0.3">
      <c r="A208" s="4">
        <v>284</v>
      </c>
      <c r="B208" s="4"/>
      <c r="C208" s="4"/>
      <c r="D208" s="4"/>
      <c r="E208" s="18">
        <v>6.8374999999999998E-3</v>
      </c>
      <c r="F208" s="18">
        <v>7.1250000000000003E-3</v>
      </c>
      <c r="G208" s="18">
        <v>7.4124999999999998E-3</v>
      </c>
      <c r="H208" s="18">
        <v>1.6125E-3</v>
      </c>
      <c r="I208" s="18">
        <v>1.3750000000000001E-3</v>
      </c>
      <c r="J208" s="18">
        <v>2.3499999999999997E-3</v>
      </c>
      <c r="K208" s="18">
        <v>1.475E-3</v>
      </c>
      <c r="L208" s="18">
        <v>3.2000000000000002E-3</v>
      </c>
      <c r="M208" s="18">
        <v>4.1625000000000004E-3</v>
      </c>
      <c r="N208" s="18">
        <v>4.6375000000000001E-3</v>
      </c>
      <c r="O208" s="18">
        <v>5.2500000000000003E-3</v>
      </c>
      <c r="P208" s="18">
        <v>5.7499999999999999E-3</v>
      </c>
      <c r="Q208" s="18">
        <v>6.1875000000000003E-3</v>
      </c>
      <c r="R208" s="18">
        <v>6.5375000000000008E-3</v>
      </c>
      <c r="S208" s="18">
        <v>1.2125E-3</v>
      </c>
    </row>
    <row r="209" spans="1:19" x14ac:dyDescent="0.3">
      <c r="A209" s="4">
        <v>287</v>
      </c>
      <c r="B209" s="4"/>
      <c r="C209" s="4"/>
      <c r="D209" s="4"/>
      <c r="E209" s="18">
        <v>6.8125E-3</v>
      </c>
      <c r="F209" s="18">
        <v>7.0999999999999995E-3</v>
      </c>
      <c r="G209" s="18">
        <v>7.3875E-3</v>
      </c>
      <c r="H209" s="18">
        <v>1.6000000000000001E-3</v>
      </c>
      <c r="I209" s="18">
        <v>1.3625E-3</v>
      </c>
      <c r="J209" s="18">
        <v>2.3499999999999997E-3</v>
      </c>
      <c r="K209" s="18">
        <v>1.4624999999999998E-3</v>
      </c>
      <c r="L209" s="18">
        <v>3.1874999999999998E-3</v>
      </c>
      <c r="M209" s="18">
        <v>4.15E-3</v>
      </c>
      <c r="N209" s="18">
        <v>4.6125000000000003E-3</v>
      </c>
      <c r="O209" s="18">
        <v>5.2375000000000008E-3</v>
      </c>
      <c r="P209" s="18">
        <v>5.7499999999999999E-3</v>
      </c>
      <c r="Q209" s="18">
        <v>6.1875000000000003E-3</v>
      </c>
      <c r="R209" s="18">
        <v>6.5249999999999996E-3</v>
      </c>
      <c r="S209" s="18">
        <v>1.1749999999999998E-3</v>
      </c>
    </row>
    <row r="210" spans="1:19" x14ac:dyDescent="0.3">
      <c r="A210" s="4">
        <v>288</v>
      </c>
      <c r="B210" s="4"/>
      <c r="C210" s="4"/>
      <c r="D210" s="4"/>
      <c r="E210" s="18">
        <v>6.7749999999999998E-3</v>
      </c>
      <c r="F210" s="18">
        <v>7.0750000000000006E-3</v>
      </c>
      <c r="G210" s="18">
        <v>7.3750000000000005E-3</v>
      </c>
      <c r="H210" s="18">
        <v>1.6000000000000001E-3</v>
      </c>
      <c r="I210" s="18">
        <v>1.3750000000000001E-3</v>
      </c>
      <c r="J210" s="18">
        <v>2.3375000000000002E-3</v>
      </c>
      <c r="K210" s="18">
        <v>1.4624999999999998E-3</v>
      </c>
      <c r="L210" s="18">
        <v>3.1749999999999999E-3</v>
      </c>
      <c r="M210" s="18">
        <v>4.1124999999999998E-3</v>
      </c>
      <c r="N210" s="18">
        <v>4.5750000000000001E-3</v>
      </c>
      <c r="O210" s="18">
        <v>5.1999999999999998E-3</v>
      </c>
      <c r="P210" s="18">
        <v>5.7125000000000006E-3</v>
      </c>
      <c r="Q210" s="18">
        <v>6.1375000000000006E-3</v>
      </c>
      <c r="R210" s="18">
        <v>6.5000000000000006E-3</v>
      </c>
      <c r="S210" s="18">
        <v>1.2125E-3</v>
      </c>
    </row>
    <row r="211" spans="1:19" x14ac:dyDescent="0.3">
      <c r="A211" s="4">
        <v>289</v>
      </c>
      <c r="B211" s="4"/>
      <c r="C211" s="4"/>
      <c r="D211" s="4"/>
      <c r="E211" s="18">
        <v>6.7500000000000008E-3</v>
      </c>
      <c r="F211" s="18">
        <v>7.0625000000000002E-3</v>
      </c>
      <c r="G211" s="18">
        <v>7.3499999999999998E-3</v>
      </c>
      <c r="H211" s="18">
        <v>1.6000000000000001E-3</v>
      </c>
      <c r="I211" s="18">
        <v>1.3500000000000001E-3</v>
      </c>
      <c r="J211" s="18">
        <v>2.3125000000000003E-3</v>
      </c>
      <c r="K211" s="18">
        <v>1.4375E-3</v>
      </c>
      <c r="L211" s="18">
        <v>3.1624999999999999E-3</v>
      </c>
      <c r="M211" s="18">
        <v>4.0999999999999995E-3</v>
      </c>
      <c r="N211" s="18">
        <v>4.5624999999999997E-3</v>
      </c>
      <c r="O211" s="18">
        <v>5.1875000000000003E-3</v>
      </c>
      <c r="P211" s="18">
        <v>5.6999999999999993E-3</v>
      </c>
      <c r="Q211" s="18">
        <v>6.1250000000000002E-3</v>
      </c>
      <c r="R211" s="18">
        <v>6.4749999999999999E-3</v>
      </c>
      <c r="S211" s="18">
        <v>1.1875E-3</v>
      </c>
    </row>
    <row r="212" spans="1:19" x14ac:dyDescent="0.3">
      <c r="A212" s="4">
        <v>290</v>
      </c>
      <c r="B212" s="4"/>
      <c r="C212" s="4"/>
      <c r="D212" s="4"/>
      <c r="E212" s="18">
        <v>6.7250000000000001E-3</v>
      </c>
      <c r="F212" s="18">
        <v>7.0499999999999998E-3</v>
      </c>
      <c r="G212" s="18">
        <v>7.3250000000000008E-3</v>
      </c>
      <c r="H212" s="18">
        <v>1.6000000000000001E-3</v>
      </c>
      <c r="I212" s="18">
        <v>1.325E-3</v>
      </c>
      <c r="J212" s="18">
        <v>2.3E-3</v>
      </c>
      <c r="K212" s="18">
        <v>1.4375E-3</v>
      </c>
      <c r="L212" s="18">
        <v>3.15E-3</v>
      </c>
      <c r="M212" s="18">
        <v>4.0999999999999995E-3</v>
      </c>
      <c r="N212" s="18">
        <v>4.5500000000000002E-3</v>
      </c>
      <c r="O212" s="18">
        <v>5.1749999999999999E-3</v>
      </c>
      <c r="P212" s="18">
        <v>5.6999999999999993E-3</v>
      </c>
      <c r="Q212" s="18">
        <v>6.1250000000000002E-3</v>
      </c>
      <c r="R212" s="18">
        <v>6.4749999999999999E-3</v>
      </c>
      <c r="S212" s="18">
        <v>1.1875E-3</v>
      </c>
    </row>
    <row r="213" spans="1:19" x14ac:dyDescent="0.3">
      <c r="A213" s="4">
        <v>291</v>
      </c>
      <c r="B213" s="4"/>
      <c r="C213" s="4"/>
      <c r="D213" s="4"/>
      <c r="E213" s="18">
        <v>6.7124999999999997E-3</v>
      </c>
      <c r="F213" s="18">
        <v>7.0374999999999995E-3</v>
      </c>
      <c r="G213" s="18">
        <v>7.3124999999999996E-3</v>
      </c>
      <c r="H213" s="18">
        <v>1.6000000000000001E-3</v>
      </c>
      <c r="I213" s="18">
        <v>1.325E-3</v>
      </c>
      <c r="J213" s="18">
        <v>2.3E-3</v>
      </c>
      <c r="K213" s="18">
        <v>1.4249999999999998E-3</v>
      </c>
      <c r="L213" s="18">
        <v>3.0999999999999999E-3</v>
      </c>
      <c r="M213" s="18">
        <v>4.0999999999999995E-3</v>
      </c>
      <c r="N213" s="18">
        <v>4.5374999999999999E-3</v>
      </c>
      <c r="O213" s="18">
        <v>5.1624999999999996E-3</v>
      </c>
      <c r="P213" s="18">
        <v>5.6999999999999993E-3</v>
      </c>
      <c r="Q213" s="18">
        <v>6.1124999999999999E-3</v>
      </c>
      <c r="R213" s="18">
        <v>6.45E-3</v>
      </c>
      <c r="S213" s="18">
        <v>1.1875E-3</v>
      </c>
    </row>
    <row r="214" spans="1:19" x14ac:dyDescent="0.3">
      <c r="A214" s="4">
        <v>294</v>
      </c>
      <c r="B214" s="4"/>
      <c r="C214" s="4"/>
      <c r="D214" s="4"/>
      <c r="E214" s="18">
        <v>6.7124999999999997E-3</v>
      </c>
      <c r="F214" s="18">
        <v>7.0374999999999995E-3</v>
      </c>
      <c r="G214" s="18">
        <v>7.3124999999999996E-3</v>
      </c>
      <c r="H214" s="18">
        <v>1.6000000000000001E-3</v>
      </c>
      <c r="I214" s="18">
        <v>1.325E-3</v>
      </c>
      <c r="J214" s="18">
        <v>2.2875E-3</v>
      </c>
      <c r="K214" s="18">
        <v>1.4249999999999998E-3</v>
      </c>
      <c r="L214" s="18">
        <v>3.0813000000000004E-3</v>
      </c>
      <c r="M214" s="18">
        <v>4.0812999999999995E-3</v>
      </c>
      <c r="N214" s="18">
        <v>4.5500000000000002E-3</v>
      </c>
      <c r="O214" s="18">
        <v>5.1624999999999996E-3</v>
      </c>
      <c r="P214" s="18">
        <v>5.6874999999999998E-3</v>
      </c>
      <c r="Q214" s="18">
        <v>6.0999999999999995E-3</v>
      </c>
      <c r="R214" s="18">
        <v>6.4375000000000005E-3</v>
      </c>
      <c r="S214" s="18">
        <v>1.1875E-3</v>
      </c>
    </row>
    <row r="215" spans="1:19" x14ac:dyDescent="0.3">
      <c r="A215" s="4">
        <v>295</v>
      </c>
      <c r="B215" s="4"/>
      <c r="C215" s="4"/>
      <c r="D215" s="4"/>
      <c r="E215" s="18">
        <v>6.7250000000000001E-3</v>
      </c>
      <c r="F215" s="18">
        <v>7.0374999999999995E-3</v>
      </c>
      <c r="G215" s="18">
        <v>7.3124999999999996E-3</v>
      </c>
      <c r="H215" s="18">
        <v>1.6000000000000001E-3</v>
      </c>
      <c r="I215" s="18">
        <v>1.325E-3</v>
      </c>
      <c r="J215" s="18">
        <v>2.2875E-3</v>
      </c>
      <c r="K215" s="18">
        <v>1.4249999999999998E-3</v>
      </c>
      <c r="L215" s="18">
        <v>3.0937999999999998E-3</v>
      </c>
      <c r="M215" s="18">
        <v>4.0812999999999995E-3</v>
      </c>
      <c r="N215" s="18">
        <v>4.5374999999999999E-3</v>
      </c>
      <c r="O215" s="18">
        <v>5.1624999999999996E-3</v>
      </c>
      <c r="P215" s="18">
        <v>5.6750000000000004E-3</v>
      </c>
      <c r="Q215" s="18">
        <v>6.0999999999999995E-3</v>
      </c>
      <c r="R215" s="18">
        <v>6.4437999999999995E-3</v>
      </c>
      <c r="S215" s="18">
        <v>1.1875E-3</v>
      </c>
    </row>
    <row r="216" spans="1:19" x14ac:dyDescent="0.3">
      <c r="A216" s="4">
        <v>296</v>
      </c>
      <c r="B216" s="4"/>
      <c r="C216" s="4"/>
      <c r="D216" s="4"/>
      <c r="E216" s="18">
        <v>6.7250000000000001E-3</v>
      </c>
      <c r="F216" s="18">
        <v>7.025E-3</v>
      </c>
      <c r="G216" s="18">
        <v>7.2874999999999997E-3</v>
      </c>
      <c r="H216" s="18">
        <v>1.6000000000000001E-3</v>
      </c>
      <c r="I216" s="18">
        <v>1.325E-3</v>
      </c>
      <c r="J216" s="18">
        <v>2.2875E-3</v>
      </c>
      <c r="K216" s="18">
        <v>1.4249999999999998E-3</v>
      </c>
      <c r="L216" s="18">
        <v>3.0625000000000001E-3</v>
      </c>
      <c r="M216" s="18">
        <v>4.0625000000000001E-3</v>
      </c>
      <c r="N216" s="18">
        <v>4.5250000000000004E-3</v>
      </c>
      <c r="O216" s="18">
        <v>5.1375000000000006E-3</v>
      </c>
      <c r="P216" s="18">
        <v>5.6375000000000001E-3</v>
      </c>
      <c r="Q216" s="18">
        <v>6.0624999999999993E-3</v>
      </c>
      <c r="R216" s="18">
        <v>6.4375000000000005E-3</v>
      </c>
      <c r="S216" s="18">
        <v>1.1749999999999998E-3</v>
      </c>
    </row>
    <row r="217" spans="1:19" x14ac:dyDescent="0.3">
      <c r="A217" s="4">
        <v>297</v>
      </c>
      <c r="B217" s="4"/>
      <c r="C217" s="4"/>
      <c r="D217" s="4"/>
      <c r="E217" s="18">
        <v>6.7124999999999997E-3</v>
      </c>
      <c r="F217" s="18">
        <v>7.0125000000000005E-3</v>
      </c>
      <c r="G217" s="18">
        <v>7.2750000000000002E-3</v>
      </c>
      <c r="H217" s="18">
        <v>1.5874999999999999E-3</v>
      </c>
      <c r="I217" s="18">
        <v>1.3125000000000001E-3</v>
      </c>
      <c r="J217" s="18">
        <v>2.2875E-3</v>
      </c>
      <c r="K217" s="18">
        <v>1.4249999999999998E-3</v>
      </c>
      <c r="L217" s="18">
        <v>3.0563000000000001E-3</v>
      </c>
      <c r="M217" s="18">
        <v>4.0312999999999998E-3</v>
      </c>
      <c r="N217" s="18">
        <v>4.5125E-3</v>
      </c>
      <c r="O217" s="18">
        <v>5.0812999999999995E-3</v>
      </c>
      <c r="P217" s="18">
        <v>5.5874999999999996E-3</v>
      </c>
      <c r="Q217" s="18">
        <v>6.0499999999999998E-3</v>
      </c>
      <c r="R217" s="18">
        <v>6.4000000000000003E-3</v>
      </c>
      <c r="S217" s="18">
        <v>1.15E-3</v>
      </c>
    </row>
    <row r="218" spans="1:19" x14ac:dyDescent="0.3">
      <c r="A218" s="4">
        <v>298</v>
      </c>
      <c r="B218" s="4"/>
      <c r="C218" s="4"/>
      <c r="D218" s="4"/>
      <c r="E218" s="18">
        <v>6.7000000000000002E-3</v>
      </c>
      <c r="F218" s="18">
        <v>6.9999999999999993E-3</v>
      </c>
      <c r="G218" s="18">
        <v>7.2624999999999999E-3</v>
      </c>
      <c r="H218" s="18">
        <v>1.575E-3</v>
      </c>
      <c r="I218" s="18">
        <v>1.3125000000000001E-3</v>
      </c>
      <c r="J218" s="18">
        <v>2.2750000000000001E-3</v>
      </c>
      <c r="K218" s="18">
        <v>1.4249999999999998E-3</v>
      </c>
      <c r="L218" s="18">
        <v>3.0437999999999997E-3</v>
      </c>
      <c r="M218" s="18">
        <v>4.0188000000000003E-3</v>
      </c>
      <c r="N218" s="18">
        <v>4.5000000000000005E-3</v>
      </c>
      <c r="O218" s="18">
        <v>5.0499999999999998E-3</v>
      </c>
      <c r="P218" s="18">
        <v>5.5750000000000001E-3</v>
      </c>
      <c r="Q218" s="18">
        <v>6.0375000000000003E-3</v>
      </c>
      <c r="R218" s="18">
        <v>6.3749999999999996E-3</v>
      </c>
      <c r="S218" s="18">
        <v>1.1625000000000001E-3</v>
      </c>
    </row>
    <row r="219" spans="1:19" x14ac:dyDescent="0.3">
      <c r="A219" s="4">
        <v>301</v>
      </c>
      <c r="B219" s="4"/>
      <c r="C219" s="4"/>
      <c r="D219" s="4"/>
      <c r="E219" s="18">
        <v>6.6625E-3</v>
      </c>
      <c r="F219" s="18">
        <v>6.9624999999999999E-3</v>
      </c>
      <c r="G219" s="18">
        <v>7.2375E-3</v>
      </c>
      <c r="H219" s="18">
        <v>1.575E-3</v>
      </c>
      <c r="I219" s="18">
        <v>1.3125000000000001E-3</v>
      </c>
      <c r="J219" s="18">
        <v>2.2750000000000001E-3</v>
      </c>
      <c r="K219" s="18">
        <v>1.4249999999999998E-3</v>
      </c>
      <c r="L219" s="18">
        <v>3.0313000000000002E-3</v>
      </c>
      <c r="M219" s="18">
        <v>4.0063E-3</v>
      </c>
      <c r="N219" s="18">
        <v>4.4875000000000002E-3</v>
      </c>
      <c r="O219" s="18">
        <v>5.0499999999999998E-3</v>
      </c>
      <c r="P219" s="18">
        <v>5.5750000000000001E-3</v>
      </c>
      <c r="Q219" s="18">
        <v>6.0000000000000001E-3</v>
      </c>
      <c r="R219" s="18">
        <v>6.3499999999999997E-3</v>
      </c>
      <c r="S219" s="18">
        <v>1.1625000000000001E-3</v>
      </c>
    </row>
    <row r="220" spans="1:19" x14ac:dyDescent="0.3">
      <c r="A220" s="4">
        <v>302</v>
      </c>
      <c r="B220" s="4"/>
      <c r="C220" s="4"/>
      <c r="D220" s="4"/>
      <c r="E220" s="18">
        <v>6.6500000000000005E-3</v>
      </c>
      <c r="F220" s="18">
        <v>6.9499999999999996E-3</v>
      </c>
      <c r="G220" s="18">
        <v>7.1999999999999998E-3</v>
      </c>
      <c r="H220" s="18">
        <v>1.575E-3</v>
      </c>
      <c r="I220" s="18">
        <v>1.2999999999999999E-3</v>
      </c>
      <c r="J220" s="18">
        <v>2.2688000000000001E-3</v>
      </c>
      <c r="K220" s="18">
        <v>1.4124999999999999E-3</v>
      </c>
      <c r="L220" s="18">
        <v>3.0062999999999999E-3</v>
      </c>
      <c r="M220" s="18">
        <v>3.9750000000000002E-3</v>
      </c>
      <c r="N220" s="18">
        <v>4.4749999999999998E-3</v>
      </c>
      <c r="O220" s="18">
        <v>5.0249999999999991E-3</v>
      </c>
      <c r="P220" s="18">
        <v>5.5500000000000002E-3</v>
      </c>
      <c r="Q220" s="18">
        <v>5.9874999999999998E-3</v>
      </c>
      <c r="R220" s="18">
        <v>6.3375000000000003E-3</v>
      </c>
      <c r="S220" s="18">
        <v>1.15E-3</v>
      </c>
    </row>
    <row r="221" spans="1:19" x14ac:dyDescent="0.3">
      <c r="A221" s="4">
        <v>303</v>
      </c>
      <c r="B221" s="4"/>
      <c r="C221" s="4"/>
      <c r="D221" s="4"/>
      <c r="E221" s="18">
        <v>6.6374999999999993E-3</v>
      </c>
      <c r="F221" s="18">
        <v>6.9249999999999997E-3</v>
      </c>
      <c r="G221" s="18">
        <v>7.175E-3</v>
      </c>
      <c r="H221" s="18">
        <v>1.575E-3</v>
      </c>
      <c r="I221" s="18">
        <v>1.3125000000000001E-3</v>
      </c>
      <c r="J221" s="18">
        <v>2.2688000000000001E-3</v>
      </c>
      <c r="K221" s="18">
        <v>1.4124999999999999E-3</v>
      </c>
      <c r="L221" s="18">
        <v>3.0062999999999999E-3</v>
      </c>
      <c r="M221" s="18">
        <v>3.9624999999999999E-3</v>
      </c>
      <c r="N221" s="18">
        <v>4.4624999999999995E-3</v>
      </c>
      <c r="O221" s="18">
        <v>5.0124999999999996E-3</v>
      </c>
      <c r="P221" s="18">
        <v>5.5374999999999999E-3</v>
      </c>
      <c r="Q221" s="18">
        <v>5.9750000000000003E-3</v>
      </c>
      <c r="R221" s="18">
        <v>6.3249999999999999E-3</v>
      </c>
      <c r="S221" s="18">
        <v>1.1625000000000001E-3</v>
      </c>
    </row>
    <row r="222" spans="1:19" x14ac:dyDescent="0.3">
      <c r="A222" s="4">
        <v>304</v>
      </c>
      <c r="B222" s="4"/>
      <c r="C222" s="4"/>
      <c r="D222" s="4"/>
      <c r="E222" s="18">
        <v>6.6125000000000003E-3</v>
      </c>
      <c r="F222" s="18">
        <v>6.8999999999999999E-3</v>
      </c>
      <c r="G222" s="18">
        <v>7.1374999999999997E-3</v>
      </c>
      <c r="H222" s="18">
        <v>1.5874999999999999E-3</v>
      </c>
      <c r="I222" s="18">
        <v>1.3125000000000001E-3</v>
      </c>
      <c r="J222" s="18">
        <v>2.2500000000000003E-3</v>
      </c>
      <c r="K222" s="18">
        <v>1.4375E-3</v>
      </c>
      <c r="L222" s="18">
        <v>2.9625000000000003E-3</v>
      </c>
      <c r="M222" s="18">
        <v>3.9500000000000004E-3</v>
      </c>
      <c r="N222" s="18">
        <v>4.45E-3</v>
      </c>
      <c r="O222" s="18">
        <v>4.9750000000000003E-3</v>
      </c>
      <c r="P222" s="18">
        <v>5.5125E-3</v>
      </c>
      <c r="Q222" s="18">
        <v>5.9624999999999991E-3</v>
      </c>
      <c r="R222" s="18">
        <v>6.3124999999999995E-3</v>
      </c>
      <c r="S222" s="18">
        <v>1.1875E-3</v>
      </c>
    </row>
    <row r="223" spans="1:19" x14ac:dyDescent="0.3">
      <c r="A223" s="4">
        <v>305</v>
      </c>
      <c r="B223" s="4"/>
      <c r="C223" s="4"/>
      <c r="D223" s="4"/>
      <c r="E223" s="18">
        <v>6.6249999999999998E-3</v>
      </c>
      <c r="F223" s="18">
        <v>6.9125000000000002E-3</v>
      </c>
      <c r="G223" s="18">
        <v>7.1313000000000001E-3</v>
      </c>
      <c r="H223" s="18">
        <v>1.7499999999999998E-3</v>
      </c>
      <c r="I223" s="18">
        <v>1.3125000000000001E-3</v>
      </c>
      <c r="J223" s="18">
        <v>2.2750000000000001E-3</v>
      </c>
      <c r="K223" s="18">
        <v>1.4124999999999999E-3</v>
      </c>
      <c r="L223" s="18">
        <v>3.0125E-3</v>
      </c>
      <c r="M223" s="18">
        <v>3.9624999999999999E-3</v>
      </c>
      <c r="N223" s="18">
        <v>4.4624999999999995E-3</v>
      </c>
      <c r="O223" s="18">
        <v>4.9875000000000006E-3</v>
      </c>
      <c r="P223" s="18">
        <v>5.5000000000000005E-3</v>
      </c>
      <c r="Q223" s="18">
        <v>5.9750000000000003E-3</v>
      </c>
      <c r="R223" s="18">
        <v>6.3249999999999999E-3</v>
      </c>
      <c r="S223" s="18">
        <v>1.1875E-3</v>
      </c>
    </row>
    <row r="224" spans="1:19" x14ac:dyDescent="0.3">
      <c r="A224" s="4">
        <v>308</v>
      </c>
      <c r="B224" s="4"/>
      <c r="C224" s="4"/>
      <c r="D224" s="4"/>
      <c r="E224" s="18">
        <v>6.6125000000000003E-3</v>
      </c>
      <c r="F224" s="18">
        <v>6.8999999999999999E-3</v>
      </c>
      <c r="G224" s="18">
        <v>7.1250000000000003E-3</v>
      </c>
      <c r="H224" s="18">
        <v>1.7749999999999999E-3</v>
      </c>
      <c r="I224" s="18">
        <v>1.3125000000000001E-3</v>
      </c>
      <c r="J224" s="18">
        <v>2.2750000000000001E-3</v>
      </c>
      <c r="K224" s="18">
        <v>1.4375E-3</v>
      </c>
      <c r="L224" s="18">
        <v>2.9875000000000001E-3</v>
      </c>
      <c r="M224" s="18">
        <v>3.9375E-3</v>
      </c>
      <c r="N224" s="18">
        <v>4.4624999999999995E-3</v>
      </c>
      <c r="O224" s="18">
        <v>4.9875000000000006E-3</v>
      </c>
      <c r="P224" s="18">
        <v>5.5000000000000005E-3</v>
      </c>
      <c r="Q224" s="18">
        <v>5.9624999999999991E-3</v>
      </c>
      <c r="R224" s="18">
        <v>6.3124999999999995E-3</v>
      </c>
      <c r="S224" s="18">
        <v>1.1999999999999999E-3</v>
      </c>
    </row>
    <row r="225" spans="1:19" x14ac:dyDescent="0.3">
      <c r="A225" s="4">
        <v>309</v>
      </c>
      <c r="B225" s="4"/>
      <c r="C225" s="4"/>
      <c r="D225" s="4"/>
      <c r="E225" s="18">
        <v>6.5249999999999996E-3</v>
      </c>
      <c r="F225" s="18">
        <v>6.8125E-3</v>
      </c>
      <c r="G225" s="18">
        <v>7.0499999999999998E-3</v>
      </c>
      <c r="H225" s="18">
        <v>1.725E-3</v>
      </c>
      <c r="I225" s="18">
        <v>1.3125000000000001E-3</v>
      </c>
      <c r="J225" s="18">
        <v>2.2125000000000001E-3</v>
      </c>
      <c r="K225" s="18">
        <v>1.4375E-3</v>
      </c>
      <c r="L225" s="18">
        <v>2.9375E-3</v>
      </c>
      <c r="M225" s="18">
        <v>3.8374999999999998E-3</v>
      </c>
      <c r="N225" s="18">
        <v>4.3874999999999999E-3</v>
      </c>
      <c r="O225" s="18">
        <v>4.9249999999999997E-3</v>
      </c>
      <c r="P225" s="18">
        <v>5.45E-3</v>
      </c>
      <c r="Q225" s="18">
        <v>5.8999999999999999E-3</v>
      </c>
      <c r="R225" s="18">
        <v>6.2375E-3</v>
      </c>
      <c r="S225" s="18">
        <v>1.1999999999999999E-3</v>
      </c>
    </row>
    <row r="226" spans="1:19" x14ac:dyDescent="0.3">
      <c r="A226" s="4">
        <v>310</v>
      </c>
      <c r="B226" s="4"/>
      <c r="C226" s="4"/>
      <c r="D226" s="4"/>
      <c r="E226" s="18">
        <v>6.4875000000000002E-3</v>
      </c>
      <c r="F226" s="18">
        <v>6.7749999999999998E-3</v>
      </c>
      <c r="G226" s="18">
        <v>7.0125000000000005E-3</v>
      </c>
      <c r="H226" s="18">
        <v>1.7000000000000001E-3</v>
      </c>
      <c r="I226" s="18">
        <v>1.3125000000000001E-3</v>
      </c>
      <c r="J226" s="18">
        <v>2.1875000000000002E-3</v>
      </c>
      <c r="K226" s="18">
        <v>1.4375E-3</v>
      </c>
      <c r="L226" s="18">
        <v>2.8999999999999998E-3</v>
      </c>
      <c r="M226" s="18">
        <v>3.8E-3</v>
      </c>
      <c r="N226" s="18">
        <v>4.3375000000000002E-3</v>
      </c>
      <c r="O226" s="18">
        <v>4.8625000000000005E-3</v>
      </c>
      <c r="P226" s="18">
        <v>5.4000000000000003E-3</v>
      </c>
      <c r="Q226" s="18">
        <v>5.8250000000000003E-3</v>
      </c>
      <c r="R226" s="18">
        <v>6.1875000000000003E-3</v>
      </c>
      <c r="S226" s="18">
        <v>1.1875E-3</v>
      </c>
    </row>
    <row r="227" spans="1:19" x14ac:dyDescent="0.3">
      <c r="A227" s="4">
        <v>311</v>
      </c>
      <c r="B227" s="4"/>
      <c r="C227" s="4"/>
      <c r="D227" s="4"/>
      <c r="E227" s="18">
        <v>6.4624999999999995E-3</v>
      </c>
      <c r="F227" s="18">
        <v>6.7374999999999996E-3</v>
      </c>
      <c r="G227" s="18">
        <v>6.9874999999999998E-3</v>
      </c>
      <c r="H227" s="18">
        <v>1.6875000000000002E-3</v>
      </c>
      <c r="I227" s="18">
        <v>1.3125000000000001E-3</v>
      </c>
      <c r="J227" s="18">
        <v>2.1624999999999999E-3</v>
      </c>
      <c r="K227" s="18">
        <v>1.4375E-3</v>
      </c>
      <c r="L227" s="18">
        <v>2.8625E-3</v>
      </c>
      <c r="M227" s="18">
        <v>3.7750000000000001E-3</v>
      </c>
      <c r="N227" s="18">
        <v>4.3375000000000002E-3</v>
      </c>
      <c r="O227" s="18">
        <v>4.8500000000000001E-3</v>
      </c>
      <c r="P227" s="18">
        <v>5.3749999999999996E-3</v>
      </c>
      <c r="Q227" s="18">
        <v>5.7875000000000001E-3</v>
      </c>
      <c r="R227" s="18">
        <v>6.1624999999999996E-3</v>
      </c>
      <c r="S227" s="18">
        <v>1.1875E-3</v>
      </c>
    </row>
    <row r="228" spans="1:19" x14ac:dyDescent="0.3">
      <c r="A228" s="4">
        <v>312</v>
      </c>
      <c r="B228" s="4"/>
      <c r="C228" s="4"/>
      <c r="D228" s="4"/>
      <c r="E228" s="18">
        <v>6.4624999999999995E-3</v>
      </c>
      <c r="F228" s="18">
        <v>6.7374999999999996E-3</v>
      </c>
      <c r="G228" s="18">
        <v>6.9874999999999998E-3</v>
      </c>
      <c r="H228" s="18">
        <v>1.6750000000000001E-3</v>
      </c>
      <c r="I228" s="18">
        <v>1.3125000000000001E-3</v>
      </c>
      <c r="J228" s="18">
        <v>2.15E-3</v>
      </c>
      <c r="K228" s="18">
        <v>1.4499999999999999E-3</v>
      </c>
      <c r="L228" s="18">
        <v>2.8375000000000002E-3</v>
      </c>
      <c r="M228" s="18">
        <v>3.7624999999999998E-3</v>
      </c>
      <c r="N228" s="18">
        <v>4.3375000000000002E-3</v>
      </c>
      <c r="O228" s="18">
        <v>4.8625000000000005E-3</v>
      </c>
      <c r="P228" s="18">
        <v>5.3625000000000001E-3</v>
      </c>
      <c r="Q228" s="18">
        <v>5.7749999999999998E-3</v>
      </c>
      <c r="R228" s="18">
        <v>6.1624999999999996E-3</v>
      </c>
      <c r="S228" s="18">
        <v>1.1875E-3</v>
      </c>
    </row>
    <row r="229" spans="1:19" x14ac:dyDescent="0.3">
      <c r="A229" s="4">
        <v>315</v>
      </c>
      <c r="B229" s="4"/>
      <c r="C229" s="4"/>
      <c r="D229" s="4"/>
      <c r="E229" s="18">
        <v>6.45E-3</v>
      </c>
      <c r="F229" s="18">
        <v>6.7250000000000001E-3</v>
      </c>
      <c r="G229" s="18">
        <v>6.9750000000000003E-3</v>
      </c>
      <c r="H229" s="18">
        <v>1.6750000000000001E-3</v>
      </c>
      <c r="I229" s="18">
        <v>1.325E-3</v>
      </c>
      <c r="J229" s="18">
        <v>2.1375000000000001E-3</v>
      </c>
      <c r="K229" s="18">
        <v>1.4249999999999998E-3</v>
      </c>
      <c r="L229" s="18">
        <v>2.8249999999999998E-3</v>
      </c>
      <c r="M229" s="18">
        <v>3.7375000000000004E-3</v>
      </c>
      <c r="N229" s="18">
        <v>4.3375000000000002E-3</v>
      </c>
      <c r="O229" s="18">
        <v>4.8344E-3</v>
      </c>
      <c r="P229" s="18">
        <v>5.3249999999999999E-3</v>
      </c>
      <c r="Q229" s="18">
        <v>5.7374999999999995E-3</v>
      </c>
      <c r="R229" s="18">
        <v>6.1375000000000006E-3</v>
      </c>
      <c r="S229" s="18">
        <v>1.1625000000000001E-3</v>
      </c>
    </row>
    <row r="230" spans="1:19" x14ac:dyDescent="0.3">
      <c r="A230" s="4">
        <v>316</v>
      </c>
      <c r="B230" s="4"/>
      <c r="C230" s="4"/>
      <c r="D230" s="4"/>
      <c r="E230" s="18">
        <v>6.4313E-3</v>
      </c>
      <c r="F230" s="18">
        <v>6.7188000000000005E-3</v>
      </c>
      <c r="G230" s="18">
        <v>6.9688000000000007E-3</v>
      </c>
      <c r="H230" s="18">
        <v>1.6750000000000001E-3</v>
      </c>
      <c r="I230" s="18">
        <v>1.325E-3</v>
      </c>
      <c r="J230" s="18">
        <v>2.1313E-3</v>
      </c>
      <c r="K230" s="18">
        <v>1.4249999999999998E-3</v>
      </c>
      <c r="L230" s="18">
        <v>2.8062999999999999E-3</v>
      </c>
      <c r="M230" s="18">
        <v>3.7313000000000003E-3</v>
      </c>
      <c r="N230" s="18">
        <v>4.3312999999999997E-3</v>
      </c>
      <c r="O230" s="18">
        <v>4.8313000000000002E-3</v>
      </c>
      <c r="P230" s="18">
        <v>5.3188000000000003E-3</v>
      </c>
      <c r="Q230" s="18">
        <v>5.7063000000000001E-3</v>
      </c>
      <c r="R230" s="18">
        <v>6.1250000000000002E-3</v>
      </c>
      <c r="S230" s="18">
        <v>1.1625000000000001E-3</v>
      </c>
    </row>
    <row r="231" spans="1:19" x14ac:dyDescent="0.3">
      <c r="A231" s="4">
        <v>317</v>
      </c>
      <c r="B231" s="4"/>
      <c r="C231" s="4"/>
      <c r="D231" s="4"/>
      <c r="E231" s="18">
        <v>6.4063000000000002E-3</v>
      </c>
      <c r="F231" s="18">
        <v>6.6937999999999998E-3</v>
      </c>
      <c r="G231" s="18">
        <v>6.9562999999999995E-3</v>
      </c>
      <c r="H231" s="18">
        <v>1.6688E-3</v>
      </c>
      <c r="I231" s="18">
        <v>1.3125000000000001E-3</v>
      </c>
      <c r="J231" s="18">
        <v>2.1313E-3</v>
      </c>
      <c r="K231" s="18">
        <v>1.4249999999999998E-3</v>
      </c>
      <c r="L231" s="18">
        <v>2.7938000000000004E-3</v>
      </c>
      <c r="M231" s="18">
        <v>3.7188E-3</v>
      </c>
      <c r="N231" s="18">
        <v>4.3062999999999999E-3</v>
      </c>
      <c r="O231" s="18">
        <v>4.8063000000000003E-3</v>
      </c>
      <c r="P231" s="18">
        <v>5.2937999999999995E-3</v>
      </c>
      <c r="Q231" s="18">
        <v>5.6813000000000002E-3</v>
      </c>
      <c r="R231" s="18">
        <v>6.1124999999999999E-3</v>
      </c>
      <c r="S231" s="18">
        <v>1.15E-3</v>
      </c>
    </row>
    <row r="232" spans="1:19" x14ac:dyDescent="0.3">
      <c r="A232" s="4">
        <v>318</v>
      </c>
      <c r="B232" s="4"/>
      <c r="C232" s="4"/>
      <c r="D232" s="4"/>
      <c r="E232" s="18">
        <v>6.4000000000000003E-3</v>
      </c>
      <c r="F232" s="18">
        <v>6.6874999999999999E-3</v>
      </c>
      <c r="G232" s="18">
        <v>6.9499999999999996E-3</v>
      </c>
      <c r="H232" s="18">
        <v>1.6844E-3</v>
      </c>
      <c r="I232" s="18">
        <v>1.3125000000000001E-3</v>
      </c>
      <c r="J232" s="18">
        <v>2.1313E-3</v>
      </c>
      <c r="K232" s="18">
        <v>1.4249999999999998E-3</v>
      </c>
      <c r="L232" s="18">
        <v>2.7780999999999999E-3</v>
      </c>
      <c r="M232" s="18">
        <v>3.7188E-3</v>
      </c>
      <c r="N232" s="18">
        <v>4.3062999999999999E-3</v>
      </c>
      <c r="O232" s="18">
        <v>4.8063000000000003E-3</v>
      </c>
      <c r="P232" s="18">
        <v>5.2749999999999993E-3</v>
      </c>
      <c r="Q232" s="18">
        <v>5.6499999999999996E-3</v>
      </c>
      <c r="R232" s="18">
        <v>6.1187999999999998E-3</v>
      </c>
      <c r="S232" s="18">
        <v>1.15E-3</v>
      </c>
    </row>
    <row r="233" spans="1:19" x14ac:dyDescent="0.3">
      <c r="A233" s="4">
        <v>319</v>
      </c>
      <c r="B233" s="4"/>
      <c r="C233" s="4"/>
      <c r="D233" s="4"/>
      <c r="E233" s="18">
        <v>6.3749999999999996E-3</v>
      </c>
      <c r="F233" s="18">
        <v>6.6749999999999995E-3</v>
      </c>
      <c r="G233" s="18">
        <v>6.9375000000000001E-3</v>
      </c>
      <c r="H233" s="18">
        <v>1.6844E-3</v>
      </c>
      <c r="I233" s="18">
        <v>1.3125000000000001E-3</v>
      </c>
      <c r="J233" s="18">
        <v>2.1313E-3</v>
      </c>
      <c r="K233" s="18">
        <v>1.4249999999999998E-3</v>
      </c>
      <c r="L233" s="18">
        <v>2.7780999999999999E-3</v>
      </c>
      <c r="M233" s="18">
        <v>3.7188E-3</v>
      </c>
      <c r="N233" s="18">
        <v>4.2937999999999995E-3</v>
      </c>
      <c r="O233" s="18">
        <v>4.8063000000000003E-3</v>
      </c>
      <c r="P233" s="18">
        <v>5.2749999999999993E-3</v>
      </c>
      <c r="Q233" s="18">
        <v>5.6375000000000001E-3</v>
      </c>
      <c r="R233" s="18">
        <v>6.1063000000000003E-3</v>
      </c>
      <c r="S233" s="18">
        <v>1.15E-3</v>
      </c>
    </row>
    <row r="234" spans="1:19" x14ac:dyDescent="0.3">
      <c r="A234" s="4">
        <v>322</v>
      </c>
      <c r="B234" s="4"/>
      <c r="C234" s="4"/>
      <c r="D234" s="4"/>
      <c r="E234" s="18">
        <v>6.3749999999999996E-3</v>
      </c>
      <c r="F234" s="18">
        <v>6.6749999999999995E-3</v>
      </c>
      <c r="G234" s="18">
        <v>6.9249999999999997E-3</v>
      </c>
      <c r="H234" s="18">
        <v>1.6844E-3</v>
      </c>
      <c r="I234" s="18">
        <v>1.3125000000000001E-3</v>
      </c>
      <c r="J234" s="18">
        <v>2.1313E-3</v>
      </c>
      <c r="K234" s="18">
        <v>1.4249999999999998E-3</v>
      </c>
      <c r="L234" s="18">
        <v>2.7780999999999999E-3</v>
      </c>
      <c r="M234" s="18">
        <v>3.7063E-3</v>
      </c>
      <c r="N234" s="18">
        <v>4.2813E-3</v>
      </c>
      <c r="O234" s="18">
        <v>4.81E-3</v>
      </c>
      <c r="P234" s="18">
        <v>5.2749999999999993E-3</v>
      </c>
      <c r="Q234" s="18">
        <v>5.6375000000000001E-3</v>
      </c>
      <c r="R234" s="18">
        <v>6.1063000000000003E-3</v>
      </c>
      <c r="S234" s="18">
        <v>1.1625000000000001E-3</v>
      </c>
    </row>
    <row r="235" spans="1:19" x14ac:dyDescent="0.3">
      <c r="A235" s="4">
        <v>323</v>
      </c>
      <c r="B235" s="4"/>
      <c r="C235" s="4"/>
      <c r="D235" s="4"/>
      <c r="E235" s="18">
        <v>6.3749999999999996E-3</v>
      </c>
      <c r="F235" s="18">
        <v>6.6749999999999995E-3</v>
      </c>
      <c r="G235" s="18">
        <v>6.9249999999999997E-3</v>
      </c>
      <c r="H235" s="18">
        <v>1.6844E-3</v>
      </c>
      <c r="I235" s="18">
        <v>1.3125000000000001E-3</v>
      </c>
      <c r="J235" s="18">
        <v>2.1313E-3</v>
      </c>
      <c r="K235" s="18">
        <v>1.5249999999999999E-3</v>
      </c>
      <c r="L235" s="18">
        <v>2.7780999999999999E-3</v>
      </c>
      <c r="M235" s="18">
        <v>3.7063E-3</v>
      </c>
      <c r="N235" s="18">
        <v>4.2813E-3</v>
      </c>
      <c r="O235" s="18">
        <v>4.81E-3</v>
      </c>
      <c r="P235" s="18">
        <v>5.2749999999999993E-3</v>
      </c>
      <c r="Q235" s="18">
        <v>5.6249999999999998E-3</v>
      </c>
      <c r="R235" s="18">
        <v>6.1063000000000003E-3</v>
      </c>
      <c r="S235" s="18">
        <v>1.1625000000000001E-3</v>
      </c>
    </row>
    <row r="236" spans="1:19" x14ac:dyDescent="0.3">
      <c r="A236" s="4">
        <v>324</v>
      </c>
      <c r="B236" s="4"/>
      <c r="C236" s="4"/>
      <c r="D236" s="4"/>
      <c r="E236" s="18">
        <v>6.3749999999999996E-3</v>
      </c>
      <c r="F236" s="18">
        <v>6.6749999999999995E-3</v>
      </c>
      <c r="G236" s="18">
        <v>6.9375000000000001E-3</v>
      </c>
      <c r="H236" s="18">
        <v>1.6719E-3</v>
      </c>
      <c r="I236" s="18">
        <v>1.3125000000000001E-3</v>
      </c>
      <c r="J236" s="18">
        <v>2.1188000000000001E-3</v>
      </c>
      <c r="K236" s="18">
        <v>1.5125E-3</v>
      </c>
      <c r="L236" s="18">
        <v>2.7750000000000001E-3</v>
      </c>
      <c r="M236" s="18">
        <v>3.7000000000000002E-3</v>
      </c>
      <c r="N236" s="18">
        <v>4.2750000000000002E-3</v>
      </c>
      <c r="O236" s="18">
        <v>4.8031000000000003E-3</v>
      </c>
      <c r="P236" s="18">
        <v>5.2749999999999993E-3</v>
      </c>
      <c r="Q236" s="18">
        <v>5.6249999999999998E-3</v>
      </c>
      <c r="R236" s="18">
        <v>6.1063000000000003E-3</v>
      </c>
      <c r="S236" s="18">
        <v>1.15E-3</v>
      </c>
    </row>
    <row r="237" spans="1:19" x14ac:dyDescent="0.3">
      <c r="A237" s="4">
        <v>325</v>
      </c>
      <c r="B237" s="4"/>
      <c r="C237" s="4"/>
      <c r="D237" s="4"/>
      <c r="E237" s="18">
        <v>6.3812999999999995E-3</v>
      </c>
      <c r="F237" s="18">
        <v>6.6749999999999995E-3</v>
      </c>
      <c r="G237" s="18">
        <v>6.9375000000000001E-3</v>
      </c>
      <c r="H237" s="18">
        <v>1.6969000000000001E-3</v>
      </c>
      <c r="I237" s="18">
        <v>1.3125000000000001E-3</v>
      </c>
      <c r="J237" s="18">
        <v>2.1188000000000001E-3</v>
      </c>
      <c r="K237" s="18">
        <v>1.4874999999999999E-3</v>
      </c>
      <c r="L237" s="18">
        <v>2.7750000000000001E-3</v>
      </c>
      <c r="M237" s="18">
        <v>3.7000000000000002E-3</v>
      </c>
      <c r="N237" s="18">
        <v>4.2750000000000002E-3</v>
      </c>
      <c r="O237" s="18">
        <v>4.8031000000000003E-3</v>
      </c>
      <c r="P237" s="18">
        <v>5.2813000000000001E-3</v>
      </c>
      <c r="Q237" s="18">
        <v>5.6313000000000005E-3</v>
      </c>
      <c r="R237" s="18">
        <v>6.1063000000000003E-3</v>
      </c>
      <c r="S237" s="18">
        <v>1.15E-3</v>
      </c>
    </row>
    <row r="238" spans="1:19" x14ac:dyDescent="0.3">
      <c r="A238" s="4">
        <v>326</v>
      </c>
      <c r="B238" s="4"/>
      <c r="C238" s="4"/>
      <c r="D238" s="4"/>
      <c r="E238" s="18">
        <v>6.3812999999999995E-3</v>
      </c>
      <c r="F238" s="18">
        <v>6.6749999999999995E-3</v>
      </c>
      <c r="G238" s="18">
        <v>6.9375000000000001E-3</v>
      </c>
      <c r="H238" s="18">
        <v>1.6969000000000001E-3</v>
      </c>
      <c r="I238" s="18">
        <v>1.3125000000000001E-3</v>
      </c>
      <c r="J238" s="18">
        <v>2.1188000000000001E-3</v>
      </c>
      <c r="K238" s="18">
        <v>1.4874999999999999E-3</v>
      </c>
      <c r="L238" s="18">
        <v>2.7750000000000001E-3</v>
      </c>
      <c r="M238" s="18">
        <v>3.7000000000000002E-3</v>
      </c>
      <c r="N238" s="18">
        <v>4.2750000000000002E-3</v>
      </c>
      <c r="O238" s="18">
        <v>4.8031000000000003E-3</v>
      </c>
      <c r="P238" s="18">
        <v>5.2813000000000001E-3</v>
      </c>
      <c r="Q238" s="18">
        <v>5.6313000000000005E-3</v>
      </c>
      <c r="R238" s="18">
        <v>6.1063000000000003E-3</v>
      </c>
      <c r="S238" s="18">
        <v>1.15E-3</v>
      </c>
    </row>
    <row r="239" spans="1:19" x14ac:dyDescent="0.3">
      <c r="A239" s="4">
        <v>329</v>
      </c>
      <c r="B239" s="4"/>
      <c r="C239" s="4"/>
      <c r="D239" s="4"/>
      <c r="E239" s="18">
        <v>6.3812999999999995E-3</v>
      </c>
      <c r="F239" s="18">
        <v>6.6749999999999995E-3</v>
      </c>
      <c r="G239" s="18">
        <v>6.9375000000000001E-3</v>
      </c>
      <c r="H239" s="18">
        <v>1.6844E-3</v>
      </c>
      <c r="I239" s="18">
        <v>1.3500000000000001E-3</v>
      </c>
      <c r="J239" s="18">
        <v>2.1188000000000001E-3</v>
      </c>
      <c r="K239" s="18">
        <v>1.4624999999999998E-3</v>
      </c>
      <c r="L239" s="18">
        <v>2.7750000000000001E-3</v>
      </c>
      <c r="M239" s="18">
        <v>3.7000000000000002E-3</v>
      </c>
      <c r="N239" s="18">
        <v>4.2750000000000002E-3</v>
      </c>
      <c r="O239" s="18">
        <v>4.8031000000000003E-3</v>
      </c>
      <c r="P239" s="18">
        <v>5.2813000000000001E-3</v>
      </c>
      <c r="Q239" s="18">
        <v>5.6313000000000005E-3</v>
      </c>
      <c r="R239" s="18">
        <v>6.1063000000000003E-3</v>
      </c>
      <c r="S239" s="18">
        <v>1.1375000000000001E-3</v>
      </c>
    </row>
    <row r="240" spans="1:19" x14ac:dyDescent="0.3">
      <c r="A240" s="4">
        <v>330</v>
      </c>
      <c r="B240" s="4"/>
      <c r="C240" s="4"/>
      <c r="D240" s="4"/>
      <c r="E240" s="18">
        <v>6.3812999999999995E-3</v>
      </c>
      <c r="F240" s="18">
        <v>6.6749999999999995E-3</v>
      </c>
      <c r="G240" s="18">
        <v>6.9499999999999996E-3</v>
      </c>
      <c r="H240" s="18">
        <v>1.6844E-3</v>
      </c>
      <c r="I240" s="18">
        <v>1.3500000000000001E-3</v>
      </c>
      <c r="J240" s="18">
        <v>2.1188000000000001E-3</v>
      </c>
      <c r="K240" s="18">
        <v>1.475E-3</v>
      </c>
      <c r="L240" s="18">
        <v>2.7750000000000001E-3</v>
      </c>
      <c r="M240" s="18">
        <v>3.7000000000000002E-3</v>
      </c>
      <c r="N240" s="18">
        <v>4.2750000000000002E-3</v>
      </c>
      <c r="O240" s="18">
        <v>4.8031000000000003E-3</v>
      </c>
      <c r="P240" s="18">
        <v>5.2813000000000001E-3</v>
      </c>
      <c r="Q240" s="18">
        <v>5.6313000000000005E-3</v>
      </c>
      <c r="R240" s="18">
        <v>6.1063000000000003E-3</v>
      </c>
      <c r="S240" s="18">
        <v>1.1375000000000001E-3</v>
      </c>
    </row>
    <row r="241" spans="1:19" x14ac:dyDescent="0.3">
      <c r="A241" s="4">
        <v>331</v>
      </c>
      <c r="B241" s="4"/>
      <c r="C241" s="4"/>
      <c r="D241" s="4"/>
      <c r="E241" s="18">
        <v>6.3812999999999995E-3</v>
      </c>
      <c r="F241" s="18">
        <v>6.6749999999999995E-3</v>
      </c>
      <c r="G241" s="18">
        <v>6.9499999999999996E-3</v>
      </c>
      <c r="H241" s="18">
        <v>1.6844E-3</v>
      </c>
      <c r="I241" s="18">
        <v>1.3750000000000001E-3</v>
      </c>
      <c r="J241" s="18">
        <v>2.1188000000000001E-3</v>
      </c>
      <c r="K241" s="18">
        <v>1.475E-3</v>
      </c>
      <c r="L241" s="18">
        <v>2.7750000000000001E-3</v>
      </c>
      <c r="M241" s="18">
        <v>3.7000000000000002E-3</v>
      </c>
      <c r="N241" s="18">
        <v>4.2750000000000002E-3</v>
      </c>
      <c r="O241" s="18">
        <v>4.8031000000000003E-3</v>
      </c>
      <c r="P241" s="18">
        <v>5.2688000000000006E-3</v>
      </c>
      <c r="Q241" s="18">
        <v>5.6313000000000005E-3</v>
      </c>
      <c r="R241" s="18">
        <v>6.1063000000000003E-3</v>
      </c>
      <c r="S241" s="18">
        <v>1.1375000000000001E-3</v>
      </c>
    </row>
    <row r="242" spans="1:19" x14ac:dyDescent="0.3">
      <c r="A242" s="4">
        <v>332</v>
      </c>
      <c r="B242" s="4"/>
      <c r="C242" s="4"/>
      <c r="D242" s="4"/>
      <c r="E242" s="18">
        <v>6.3812999999999995E-3</v>
      </c>
      <c r="F242" s="18">
        <v>6.6749999999999995E-3</v>
      </c>
      <c r="G242" s="18">
        <v>6.9375000000000001E-3</v>
      </c>
      <c r="H242" s="18">
        <v>1.6969000000000001E-3</v>
      </c>
      <c r="I242" s="18">
        <v>1.3750000000000001E-3</v>
      </c>
      <c r="J242" s="18">
        <v>2.1188000000000001E-3</v>
      </c>
      <c r="K242" s="18">
        <v>1.4624999999999998E-3</v>
      </c>
      <c r="L242" s="18">
        <v>2.7750000000000001E-3</v>
      </c>
      <c r="M242" s="18">
        <v>3.7000000000000002E-3</v>
      </c>
      <c r="N242" s="18">
        <v>4.2750000000000002E-3</v>
      </c>
      <c r="O242" s="18">
        <v>4.8031000000000003E-3</v>
      </c>
      <c r="P242" s="18">
        <v>5.2813000000000001E-3</v>
      </c>
      <c r="Q242" s="18">
        <v>5.6438E-3</v>
      </c>
      <c r="R242" s="18">
        <v>6.1063000000000003E-3</v>
      </c>
      <c r="S242" s="18">
        <v>1.15E-3</v>
      </c>
    </row>
    <row r="243" spans="1:19" x14ac:dyDescent="0.3">
      <c r="A243" s="4">
        <v>337</v>
      </c>
      <c r="B243" s="4"/>
      <c r="C243" s="4"/>
      <c r="D243" s="4"/>
      <c r="E243" s="18">
        <v>6.3812999999999995E-3</v>
      </c>
      <c r="F243" s="18">
        <v>6.6749999999999995E-3</v>
      </c>
      <c r="G243" s="18">
        <v>6.9313000000000005E-3</v>
      </c>
      <c r="H243" s="18">
        <v>1.6719E-3</v>
      </c>
      <c r="I243" s="18">
        <v>1.3375000000000001E-3</v>
      </c>
      <c r="J243" s="18">
        <v>2.0999999999999999E-3</v>
      </c>
      <c r="K243" s="18">
        <v>1.4249999999999998E-3</v>
      </c>
      <c r="L243" s="18">
        <v>2.7968999999999997E-3</v>
      </c>
      <c r="M243" s="18">
        <v>3.7000000000000002E-3</v>
      </c>
      <c r="N243" s="18">
        <v>4.2719000000000003E-3</v>
      </c>
      <c r="O243" s="18">
        <v>4.7999999999999996E-3</v>
      </c>
      <c r="P243" s="18">
        <v>5.2749999999999993E-3</v>
      </c>
      <c r="Q243" s="18">
        <v>5.6499999999999996E-3</v>
      </c>
      <c r="R243" s="18">
        <v>6.1063000000000003E-3</v>
      </c>
      <c r="S243" s="18">
        <v>1.1625000000000001E-3</v>
      </c>
    </row>
    <row r="244" spans="1:19" x14ac:dyDescent="0.3">
      <c r="A244" s="4">
        <v>338</v>
      </c>
      <c r="B244" s="4"/>
      <c r="C244" s="4"/>
      <c r="D244" s="4"/>
      <c r="E244" s="18">
        <v>6.3625000000000001E-3</v>
      </c>
      <c r="F244" s="18">
        <v>6.6625E-3</v>
      </c>
      <c r="G244" s="18">
        <v>6.9375000000000001E-3</v>
      </c>
      <c r="H244" s="18">
        <v>1.65E-3</v>
      </c>
      <c r="I244" s="18">
        <v>1.325E-3</v>
      </c>
      <c r="J244" s="18">
        <v>2.0625000000000001E-3</v>
      </c>
      <c r="K244" s="18">
        <v>1.4249999999999998E-3</v>
      </c>
      <c r="L244" s="18">
        <v>2.7750000000000001E-3</v>
      </c>
      <c r="M244" s="18">
        <v>3.6875000000000002E-3</v>
      </c>
      <c r="N244" s="18">
        <v>4.2500000000000003E-3</v>
      </c>
      <c r="O244" s="18">
        <v>4.7999999999999996E-3</v>
      </c>
      <c r="P244" s="18">
        <v>5.2749999999999993E-3</v>
      </c>
      <c r="Q244" s="18">
        <v>5.6375000000000001E-3</v>
      </c>
      <c r="R244" s="18">
        <v>6.0999999999999995E-3</v>
      </c>
      <c r="S244" s="18">
        <v>1.1250000000000001E-3</v>
      </c>
    </row>
    <row r="245" spans="1:19" x14ac:dyDescent="0.3">
      <c r="A245" s="4">
        <v>339</v>
      </c>
      <c r="B245" s="4"/>
      <c r="C245" s="4"/>
      <c r="D245" s="4"/>
      <c r="E245" s="18">
        <v>6.3625000000000001E-3</v>
      </c>
      <c r="F245" s="18">
        <v>6.6625E-3</v>
      </c>
      <c r="G245" s="18">
        <v>6.9375000000000001E-3</v>
      </c>
      <c r="H245" s="18">
        <v>1.65E-3</v>
      </c>
      <c r="I245" s="18">
        <v>1.325E-3</v>
      </c>
      <c r="J245" s="18">
        <v>2.0625000000000001E-3</v>
      </c>
      <c r="K245" s="18">
        <v>1.4249999999999998E-3</v>
      </c>
      <c r="L245" s="18">
        <v>2.7750000000000001E-3</v>
      </c>
      <c r="M245" s="18">
        <v>3.6875000000000002E-3</v>
      </c>
      <c r="N245" s="18">
        <v>4.2500000000000003E-3</v>
      </c>
      <c r="O245" s="18">
        <v>4.7999999999999996E-3</v>
      </c>
      <c r="P245" s="18">
        <v>5.2749999999999993E-3</v>
      </c>
      <c r="Q245" s="18">
        <v>5.6375000000000001E-3</v>
      </c>
      <c r="R245" s="18">
        <v>6.0999999999999995E-3</v>
      </c>
      <c r="S245" s="18">
        <v>1.15E-3</v>
      </c>
    </row>
    <row r="246" spans="1:19" x14ac:dyDescent="0.3">
      <c r="A246" s="4">
        <v>343</v>
      </c>
      <c r="B246" s="4"/>
      <c r="C246" s="4"/>
      <c r="D246" s="4"/>
      <c r="E246" s="18">
        <v>6.3625000000000001E-3</v>
      </c>
      <c r="F246" s="18">
        <v>6.6625E-3</v>
      </c>
      <c r="G246" s="18">
        <v>6.9375000000000001E-3</v>
      </c>
      <c r="H246" s="18">
        <v>1.6250000000000001E-3</v>
      </c>
      <c r="I246" s="18">
        <v>1.3375000000000001E-3</v>
      </c>
      <c r="J246" s="18">
        <v>2.0250000000000003E-3</v>
      </c>
      <c r="K246" s="18">
        <v>1.4406E-3</v>
      </c>
      <c r="L246" s="18">
        <v>2.7125000000000001E-3</v>
      </c>
      <c r="M246" s="18">
        <v>3.6313000000000001E-3</v>
      </c>
      <c r="N246" s="18">
        <v>4.1999999999999997E-3</v>
      </c>
      <c r="O246" s="18">
        <v>4.7749999999999997E-3</v>
      </c>
      <c r="P246" s="18">
        <v>5.2624999999999998E-3</v>
      </c>
      <c r="Q246" s="18">
        <v>5.6375000000000001E-3</v>
      </c>
      <c r="R246" s="18">
        <v>6.0999999999999995E-3</v>
      </c>
      <c r="S246" s="18">
        <v>1.1375000000000001E-3</v>
      </c>
    </row>
    <row r="247" spans="1:19" x14ac:dyDescent="0.3">
      <c r="A247" s="4">
        <v>344</v>
      </c>
      <c r="B247" s="4"/>
      <c r="C247" s="4"/>
      <c r="D247" s="4"/>
      <c r="E247" s="18">
        <v>6.3499999999999997E-3</v>
      </c>
      <c r="F247" s="18">
        <v>6.6500000000000005E-3</v>
      </c>
      <c r="G247" s="18">
        <v>6.9375000000000001E-3</v>
      </c>
      <c r="H247" s="18">
        <v>1.6000000000000001E-3</v>
      </c>
      <c r="I247" s="18">
        <v>1.325E-3</v>
      </c>
      <c r="J247" s="18">
        <v>2.0125E-3</v>
      </c>
      <c r="K247" s="18">
        <v>1.4280999999999999E-3</v>
      </c>
      <c r="L247" s="18">
        <v>2.6874999999999998E-3</v>
      </c>
      <c r="M247" s="18">
        <v>3.5999999999999999E-3</v>
      </c>
      <c r="N247" s="18">
        <v>4.1749999999999999E-3</v>
      </c>
      <c r="O247" s="18">
        <v>4.7499999999999999E-3</v>
      </c>
      <c r="P247" s="18">
        <v>5.2500000000000003E-3</v>
      </c>
      <c r="Q247" s="18">
        <v>5.6499999999999996E-3</v>
      </c>
      <c r="R247" s="18">
        <v>6.0875E-3</v>
      </c>
      <c r="S247" s="18">
        <v>1.1375000000000001E-3</v>
      </c>
    </row>
    <row r="248" spans="1:19" x14ac:dyDescent="0.3">
      <c r="A248" s="4">
        <v>345</v>
      </c>
      <c r="B248" s="4"/>
      <c r="C248" s="4"/>
      <c r="D248" s="4"/>
      <c r="E248" s="18">
        <v>6.3499999999999997E-3</v>
      </c>
      <c r="F248" s="18">
        <v>6.6500000000000005E-3</v>
      </c>
      <c r="G248" s="18">
        <v>6.9375000000000001E-3</v>
      </c>
      <c r="H248" s="18">
        <v>1.5874999999999999E-3</v>
      </c>
      <c r="I248" s="18">
        <v>1.3125000000000001E-3</v>
      </c>
      <c r="J248" s="18">
        <v>2.0125E-3</v>
      </c>
      <c r="K248" s="18">
        <v>1.4280999999999999E-3</v>
      </c>
      <c r="L248" s="18">
        <v>2.6874999999999998E-3</v>
      </c>
      <c r="M248" s="18">
        <v>3.5875E-3</v>
      </c>
      <c r="N248" s="18">
        <v>4.1625000000000004E-3</v>
      </c>
      <c r="O248" s="18">
        <v>4.7499999999999999E-3</v>
      </c>
      <c r="P248" s="18">
        <v>5.2500000000000003E-3</v>
      </c>
      <c r="Q248" s="18">
        <v>5.6499999999999996E-3</v>
      </c>
      <c r="R248" s="18">
        <v>6.0875E-3</v>
      </c>
      <c r="S248" s="18">
        <v>1.1375000000000001E-3</v>
      </c>
    </row>
    <row r="249" spans="1:19" x14ac:dyDescent="0.3">
      <c r="A249" s="4">
        <v>346</v>
      </c>
      <c r="B249" s="4"/>
      <c r="C249" s="4"/>
      <c r="D249" s="4"/>
      <c r="E249" s="18">
        <v>6.3499999999999997E-3</v>
      </c>
      <c r="F249" s="18">
        <v>6.6500000000000005E-3</v>
      </c>
      <c r="G249" s="18">
        <v>6.9375000000000001E-3</v>
      </c>
      <c r="H249" s="18">
        <v>1.575E-3</v>
      </c>
      <c r="I249" s="18">
        <v>1.3125000000000001E-3</v>
      </c>
      <c r="J249" s="18">
        <v>2.0125E-3</v>
      </c>
      <c r="K249" s="18">
        <v>1.4280999999999999E-3</v>
      </c>
      <c r="L249" s="18">
        <v>2.6750000000000003E-3</v>
      </c>
      <c r="M249" s="18">
        <v>3.5625000000000001E-3</v>
      </c>
      <c r="N249" s="18">
        <v>4.15E-3</v>
      </c>
      <c r="O249" s="18">
        <v>4.7499999999999999E-3</v>
      </c>
      <c r="P249" s="18">
        <v>5.2500000000000003E-3</v>
      </c>
      <c r="Q249" s="18">
        <v>5.6499999999999996E-3</v>
      </c>
      <c r="R249" s="18">
        <v>6.0875E-3</v>
      </c>
      <c r="S249" s="18">
        <v>1.1375000000000001E-3</v>
      </c>
    </row>
    <row r="250" spans="1:19" x14ac:dyDescent="0.3">
      <c r="A250" s="4">
        <v>347</v>
      </c>
      <c r="B250" s="4"/>
      <c r="C250" s="4"/>
      <c r="D250" s="4"/>
      <c r="E250" s="18">
        <v>6.3375000000000003E-3</v>
      </c>
      <c r="F250" s="18">
        <v>6.6374999999999993E-3</v>
      </c>
      <c r="G250" s="18">
        <v>6.9125000000000002E-3</v>
      </c>
      <c r="H250" s="18">
        <v>1.5625000000000001E-3</v>
      </c>
      <c r="I250" s="18">
        <v>1.3125000000000001E-3</v>
      </c>
      <c r="J250" s="18">
        <v>2.0125E-3</v>
      </c>
      <c r="K250" s="18">
        <v>1.4280999999999999E-3</v>
      </c>
      <c r="L250" s="18">
        <v>2.65E-3</v>
      </c>
      <c r="M250" s="18">
        <v>3.5625000000000001E-3</v>
      </c>
      <c r="N250" s="18">
        <v>4.1374999999999997E-3</v>
      </c>
      <c r="O250" s="18">
        <v>4.7375000000000004E-3</v>
      </c>
      <c r="P250" s="18">
        <v>5.2249999999999996E-3</v>
      </c>
      <c r="Q250" s="18">
        <v>5.6249999999999998E-3</v>
      </c>
      <c r="R250" s="18">
        <v>6.0624999999999993E-3</v>
      </c>
      <c r="S250" s="18">
        <v>1.1375000000000001E-3</v>
      </c>
    </row>
    <row r="251" spans="1:19" x14ac:dyDescent="0.3">
      <c r="A251" s="4">
        <v>350</v>
      </c>
      <c r="B251" s="4"/>
      <c r="C251" s="4"/>
      <c r="D251" s="4"/>
      <c r="E251" s="18">
        <v>6.3375000000000003E-3</v>
      </c>
      <c r="F251" s="18">
        <v>6.6374999999999993E-3</v>
      </c>
      <c r="G251" s="18">
        <v>6.9125000000000002E-3</v>
      </c>
      <c r="H251" s="18">
        <v>1.5625000000000001E-3</v>
      </c>
      <c r="I251" s="18">
        <v>1.3125000000000001E-3</v>
      </c>
      <c r="J251" s="18">
        <v>2E-3</v>
      </c>
      <c r="K251" s="18">
        <v>1.4280999999999999E-3</v>
      </c>
      <c r="L251" s="18">
        <v>2.65E-3</v>
      </c>
      <c r="M251" s="18">
        <v>3.5625000000000001E-3</v>
      </c>
      <c r="N251" s="18">
        <v>4.1374999999999997E-3</v>
      </c>
      <c r="O251" s="18">
        <v>4.7375000000000004E-3</v>
      </c>
      <c r="P251" s="18">
        <v>5.2375000000000008E-3</v>
      </c>
      <c r="Q251" s="18">
        <v>5.6375000000000001E-3</v>
      </c>
      <c r="R251" s="18">
        <v>6.0624999999999993E-3</v>
      </c>
      <c r="S251" s="18">
        <v>1.1375000000000001E-3</v>
      </c>
    </row>
    <row r="252" spans="1:19" x14ac:dyDescent="0.3">
      <c r="A252" s="4">
        <v>351</v>
      </c>
      <c r="B252" s="4"/>
      <c r="C252" s="4"/>
      <c r="D252" s="4"/>
      <c r="E252" s="18">
        <v>6.3249999999999999E-3</v>
      </c>
      <c r="F252" s="18">
        <v>6.6249999999999998E-3</v>
      </c>
      <c r="G252" s="18">
        <v>6.9125000000000002E-3</v>
      </c>
      <c r="H252" s="18">
        <v>1.5625000000000001E-3</v>
      </c>
      <c r="I252" s="18">
        <v>1.2999999999999999E-3</v>
      </c>
      <c r="J252" s="18">
        <v>1.9875000000000001E-3</v>
      </c>
      <c r="K252" s="18">
        <v>1.4155999999999999E-3</v>
      </c>
      <c r="L252" s="18">
        <v>2.6374999999999997E-3</v>
      </c>
      <c r="M252" s="18">
        <v>3.5625000000000001E-3</v>
      </c>
      <c r="N252" s="18">
        <v>4.1250000000000002E-3</v>
      </c>
      <c r="O252" s="18">
        <v>4.7375000000000004E-3</v>
      </c>
      <c r="P252" s="18">
        <v>5.2375000000000008E-3</v>
      </c>
      <c r="Q252" s="18">
        <v>5.6375000000000001E-3</v>
      </c>
      <c r="R252" s="18">
        <v>6.0624999999999993E-3</v>
      </c>
      <c r="S252" s="18">
        <v>1.1375000000000001E-3</v>
      </c>
    </row>
    <row r="253" spans="1:19" x14ac:dyDescent="0.3">
      <c r="A253" s="4">
        <v>352</v>
      </c>
      <c r="B253" s="4"/>
      <c r="C253" s="4"/>
      <c r="D253" s="4"/>
      <c r="E253" s="18">
        <v>6.3249999999999999E-3</v>
      </c>
      <c r="F253" s="18">
        <v>6.6249999999999998E-3</v>
      </c>
      <c r="G253" s="18">
        <v>6.9125000000000002E-3</v>
      </c>
      <c r="H253" s="18">
        <v>1.5499999999999999E-3</v>
      </c>
      <c r="I253" s="18">
        <v>1.2999999999999999E-3</v>
      </c>
      <c r="J253" s="18">
        <v>1.9625000000000003E-3</v>
      </c>
      <c r="K253" s="18">
        <v>1.4031E-3</v>
      </c>
      <c r="L253" s="18">
        <v>2.6374999999999997E-3</v>
      </c>
      <c r="M253" s="18">
        <v>3.5563000000000001E-3</v>
      </c>
      <c r="N253" s="18">
        <v>4.1124999999999998E-3</v>
      </c>
      <c r="O253" s="18">
        <v>4.7375000000000004E-3</v>
      </c>
      <c r="P253" s="18">
        <v>5.2375000000000008E-3</v>
      </c>
      <c r="Q253" s="18">
        <v>5.6375000000000001E-3</v>
      </c>
      <c r="R253" s="18">
        <v>6.0624999999999993E-3</v>
      </c>
      <c r="S253" s="18">
        <v>1.1250000000000001E-3</v>
      </c>
    </row>
    <row r="254" spans="1:19" x14ac:dyDescent="0.3">
      <c r="A254" s="4">
        <v>353</v>
      </c>
      <c r="B254" s="4"/>
      <c r="C254" s="4"/>
      <c r="D254" s="4"/>
      <c r="E254" s="18">
        <v>6.3249999999999999E-3</v>
      </c>
      <c r="F254" s="18">
        <v>6.6249999999999998E-3</v>
      </c>
      <c r="G254" s="18">
        <v>6.9125000000000002E-3</v>
      </c>
      <c r="H254" s="18">
        <v>1.5499999999999999E-3</v>
      </c>
      <c r="I254" s="18">
        <v>1.2999999999999999E-3</v>
      </c>
      <c r="J254" s="18">
        <v>1.9625000000000003E-3</v>
      </c>
      <c r="K254" s="18">
        <v>1.4031E-3</v>
      </c>
      <c r="L254" s="18">
        <v>2.6250000000000002E-3</v>
      </c>
      <c r="M254" s="18">
        <v>3.5563000000000001E-3</v>
      </c>
      <c r="N254" s="18">
        <v>4.1124999999999998E-3</v>
      </c>
      <c r="O254" s="18">
        <v>4.7375000000000004E-3</v>
      </c>
      <c r="P254" s="18">
        <v>5.2249999999999996E-3</v>
      </c>
      <c r="Q254" s="18">
        <v>5.6375000000000001E-3</v>
      </c>
      <c r="R254" s="18">
        <v>6.0624999999999993E-3</v>
      </c>
      <c r="S254" s="18">
        <v>1.1250000000000001E-3</v>
      </c>
    </row>
    <row r="255" spans="1:19" x14ac:dyDescent="0.3">
      <c r="A255" s="4">
        <v>354</v>
      </c>
      <c r="B255" s="4"/>
      <c r="C255" s="4"/>
      <c r="D255" s="4"/>
      <c r="E255" s="18">
        <v>6.3124999999999995E-3</v>
      </c>
      <c r="F255" s="18">
        <v>6.6249999999999998E-3</v>
      </c>
      <c r="G255" s="18">
        <v>6.8999999999999999E-3</v>
      </c>
      <c r="H255" s="18">
        <v>1.5462999999999998E-3</v>
      </c>
      <c r="I255" s="18">
        <v>1.2999999999999999E-3</v>
      </c>
      <c r="J255" s="18">
        <v>1.9500000000000001E-3</v>
      </c>
      <c r="K255" s="18">
        <v>1.4031E-3</v>
      </c>
      <c r="L255" s="18">
        <v>2.6062999999999998E-3</v>
      </c>
      <c r="M255" s="18">
        <v>3.5437999999999997E-3</v>
      </c>
      <c r="N255" s="18">
        <v>4.0875E-3</v>
      </c>
      <c r="O255" s="18">
        <v>4.7124999999999997E-3</v>
      </c>
      <c r="P255" s="18">
        <v>5.2125000000000001E-3</v>
      </c>
      <c r="Q255" s="18">
        <v>5.6125000000000003E-3</v>
      </c>
      <c r="R255" s="18">
        <v>6.0499999999999998E-3</v>
      </c>
      <c r="S255" s="18">
        <v>1.1250000000000001E-3</v>
      </c>
    </row>
    <row r="256" spans="1:19" x14ac:dyDescent="0.3">
      <c r="A256" s="4">
        <v>357</v>
      </c>
      <c r="B256" s="4"/>
      <c r="C256" s="4"/>
      <c r="D256" s="4"/>
      <c r="E256" s="18">
        <v>6.3375000000000003E-3</v>
      </c>
      <c r="F256" s="18">
        <v>6.6374999999999993E-3</v>
      </c>
      <c r="G256" s="18">
        <v>6.8938000000000003E-3</v>
      </c>
      <c r="H256" s="18">
        <v>1.5399999999999999E-3</v>
      </c>
      <c r="I256" s="18">
        <v>1.2875E-3</v>
      </c>
      <c r="J256" s="18">
        <v>1.9469000000000001E-3</v>
      </c>
      <c r="K256" s="18">
        <v>1.3750000000000001E-3</v>
      </c>
      <c r="L256" s="18">
        <v>2.5937999999999998E-3</v>
      </c>
      <c r="M256" s="18">
        <v>3.4999999999999996E-3</v>
      </c>
      <c r="N256" s="18">
        <v>4.0625000000000001E-3</v>
      </c>
      <c r="O256" s="18">
        <v>4.725E-3</v>
      </c>
      <c r="P256" s="18">
        <v>5.2249999999999996E-3</v>
      </c>
      <c r="Q256" s="18">
        <v>5.6375000000000001E-3</v>
      </c>
      <c r="R256" s="18">
        <v>6.0624999999999993E-3</v>
      </c>
      <c r="S256" s="18">
        <v>1.1250000000000001E-3</v>
      </c>
    </row>
    <row r="257" spans="1:19" x14ac:dyDescent="0.3">
      <c r="A257" s="4">
        <v>358</v>
      </c>
      <c r="B257" s="4"/>
      <c r="C257" s="4"/>
      <c r="D257" s="4"/>
      <c r="E257" s="18">
        <v>6.3375000000000003E-3</v>
      </c>
      <c r="F257" s="18">
        <v>6.6374999999999993E-3</v>
      </c>
      <c r="G257" s="18">
        <v>6.8938000000000003E-3</v>
      </c>
      <c r="H257" s="18">
        <v>1.5499999999999999E-3</v>
      </c>
      <c r="I257" s="18">
        <v>1.2875E-3</v>
      </c>
      <c r="J257" s="18">
        <v>1.9406E-3</v>
      </c>
      <c r="K257" s="18">
        <v>1.3875000000000001E-3</v>
      </c>
      <c r="L257" s="18">
        <v>2.5813000000000003E-3</v>
      </c>
      <c r="M257" s="18">
        <v>3.4749999999999998E-3</v>
      </c>
      <c r="N257" s="18">
        <v>4.0500000000000006E-3</v>
      </c>
      <c r="O257" s="18">
        <v>4.725E-3</v>
      </c>
      <c r="P257" s="18">
        <v>5.2249999999999996E-3</v>
      </c>
      <c r="Q257" s="18">
        <v>5.6375000000000001E-3</v>
      </c>
      <c r="R257" s="18">
        <v>6.0624999999999993E-3</v>
      </c>
      <c r="S257" s="18">
        <v>1.15E-3</v>
      </c>
    </row>
    <row r="258" spans="1:19" x14ac:dyDescent="0.3">
      <c r="A258" s="4">
        <v>359</v>
      </c>
      <c r="B258" s="4"/>
      <c r="C258" s="4"/>
      <c r="D258" s="4"/>
      <c r="E258" s="18">
        <v>6.3249999999999999E-3</v>
      </c>
      <c r="F258" s="18">
        <v>6.6249999999999998E-3</v>
      </c>
      <c r="G258" s="18">
        <v>6.8812999999999999E-3</v>
      </c>
      <c r="H258" s="18">
        <v>1.5562999999999998E-3</v>
      </c>
      <c r="I258" s="18">
        <v>1.2999999999999999E-3</v>
      </c>
      <c r="J258" s="18">
        <v>1.9312999999999999E-3</v>
      </c>
      <c r="K258" s="18">
        <v>1.4000000000000002E-3</v>
      </c>
      <c r="L258" s="18">
        <v>2.5624999999999997E-3</v>
      </c>
      <c r="M258" s="18">
        <v>3.4375E-3</v>
      </c>
      <c r="N258" s="18">
        <v>4.0249999999999999E-3</v>
      </c>
      <c r="O258" s="18">
        <v>4.725E-3</v>
      </c>
      <c r="P258" s="18">
        <v>5.2249999999999996E-3</v>
      </c>
      <c r="Q258" s="18">
        <v>5.6249999999999998E-3</v>
      </c>
      <c r="R258" s="18">
        <v>6.0499999999999998E-3</v>
      </c>
      <c r="S258" s="18">
        <v>1.1749999999999998E-3</v>
      </c>
    </row>
    <row r="259" spans="1:19" x14ac:dyDescent="0.3">
      <c r="A259" s="4">
        <v>360</v>
      </c>
      <c r="B259" s="4"/>
      <c r="C259" s="4"/>
      <c r="D259" s="4"/>
      <c r="E259" s="18">
        <v>6.3124999999999995E-3</v>
      </c>
      <c r="F259" s="18">
        <v>6.6E-3</v>
      </c>
      <c r="G259" s="18">
        <v>6.8625000000000005E-3</v>
      </c>
      <c r="H259" s="18">
        <v>1.5625000000000001E-3</v>
      </c>
      <c r="I259" s="18">
        <v>1.3125000000000001E-3</v>
      </c>
      <c r="J259" s="18">
        <v>1.9375E-3</v>
      </c>
      <c r="K259" s="18">
        <v>1.4155999999999999E-3</v>
      </c>
      <c r="L259" s="18">
        <v>2.5563000000000001E-3</v>
      </c>
      <c r="M259" s="18">
        <v>3.4250000000000001E-3</v>
      </c>
      <c r="N259" s="18">
        <v>4.0000000000000001E-3</v>
      </c>
      <c r="O259" s="18">
        <v>4.7063000000000001E-3</v>
      </c>
      <c r="P259" s="18">
        <v>5.2063000000000005E-3</v>
      </c>
      <c r="Q259" s="18">
        <v>5.6062999999999998E-3</v>
      </c>
      <c r="R259" s="18">
        <v>6.0499999999999998E-3</v>
      </c>
      <c r="S259" s="18">
        <v>1.1749999999999998E-3</v>
      </c>
    </row>
    <row r="260" spans="1:19" x14ac:dyDescent="0.3">
      <c r="A260" s="4">
        <v>361</v>
      </c>
      <c r="B260" s="4"/>
      <c r="C260" s="4"/>
      <c r="D260" s="4"/>
      <c r="E260" s="18">
        <v>6.3E-3</v>
      </c>
      <c r="F260" s="18">
        <v>6.5750000000000001E-3</v>
      </c>
      <c r="G260" s="18">
        <v>6.8500000000000002E-3</v>
      </c>
      <c r="H260" s="18">
        <v>1.5625000000000001E-3</v>
      </c>
      <c r="I260" s="18">
        <v>1.325E-3</v>
      </c>
      <c r="J260" s="18">
        <v>1.9312999999999999E-3</v>
      </c>
      <c r="K260" s="18">
        <v>1.4280999999999999E-3</v>
      </c>
      <c r="L260" s="18">
        <v>2.5438000000000001E-3</v>
      </c>
      <c r="M260" s="18">
        <v>3.4250000000000001E-3</v>
      </c>
      <c r="N260" s="18">
        <v>3.9750000000000002E-3</v>
      </c>
      <c r="O260" s="18">
        <v>4.6500000000000005E-3</v>
      </c>
      <c r="P260" s="18">
        <v>5.1749999999999999E-3</v>
      </c>
      <c r="Q260" s="18">
        <v>5.5874999999999996E-3</v>
      </c>
      <c r="R260" s="18">
        <v>6.0499999999999998E-3</v>
      </c>
      <c r="S260" s="18">
        <v>1.1749999999999998E-3</v>
      </c>
    </row>
    <row r="261" spans="1:19" x14ac:dyDescent="0.3">
      <c r="A261" s="4">
        <v>364</v>
      </c>
      <c r="B261" s="4"/>
      <c r="C261" s="4"/>
      <c r="D261" s="4"/>
      <c r="E261" s="18">
        <v>6.2875000000000006E-3</v>
      </c>
      <c r="F261" s="18">
        <v>6.5750000000000001E-3</v>
      </c>
      <c r="G261" s="18">
        <v>6.8374999999999998E-3</v>
      </c>
      <c r="H261" s="18">
        <v>1.5625000000000001E-3</v>
      </c>
      <c r="I261" s="18">
        <v>1.3500000000000001E-3</v>
      </c>
      <c r="J261" s="18">
        <v>1.9312999999999999E-3</v>
      </c>
      <c r="K261" s="18">
        <v>1.4406E-3</v>
      </c>
      <c r="L261" s="18">
        <v>2.5374999999999998E-3</v>
      </c>
      <c r="M261" s="18">
        <v>3.4188000000000001E-3</v>
      </c>
      <c r="N261" s="18">
        <v>3.9750000000000002E-3</v>
      </c>
      <c r="O261" s="18">
        <v>4.6375000000000001E-3</v>
      </c>
      <c r="P261" s="18">
        <v>5.1624999999999996E-3</v>
      </c>
      <c r="Q261" s="18">
        <v>5.5625000000000006E-3</v>
      </c>
      <c r="R261" s="18">
        <v>6.0499999999999998E-3</v>
      </c>
      <c r="S261" s="18">
        <v>1.1875E-3</v>
      </c>
    </row>
    <row r="262" spans="1:19" x14ac:dyDescent="0.3">
      <c r="A262" s="4">
        <v>365</v>
      </c>
      <c r="B262" s="4"/>
      <c r="C262" s="4"/>
      <c r="D262" s="4"/>
      <c r="E262" s="18">
        <v>6.2875000000000006E-3</v>
      </c>
      <c r="F262" s="18">
        <v>6.5750000000000001E-3</v>
      </c>
      <c r="G262" s="18">
        <v>6.8374999999999998E-3</v>
      </c>
      <c r="H262" s="18">
        <v>1.5562999999999998E-3</v>
      </c>
      <c r="I262" s="18">
        <v>1.3375000000000001E-3</v>
      </c>
      <c r="J262" s="18">
        <v>1.9250000000000001E-3</v>
      </c>
      <c r="K262" s="18">
        <v>1.4375E-3</v>
      </c>
      <c r="L262" s="18">
        <v>2.5374999999999998E-3</v>
      </c>
      <c r="M262" s="18">
        <v>3.4125000000000002E-3</v>
      </c>
      <c r="N262" s="18">
        <v>3.9750000000000002E-3</v>
      </c>
      <c r="O262" s="18">
        <v>4.6312999999999997E-3</v>
      </c>
      <c r="P262" s="18">
        <v>5.1375000000000006E-3</v>
      </c>
      <c r="Q262" s="18">
        <v>5.5625000000000006E-3</v>
      </c>
      <c r="R262" s="18">
        <v>6.0375000000000003E-3</v>
      </c>
      <c r="S262" s="18">
        <v>1.1875E-3</v>
      </c>
    </row>
    <row r="263" spans="1:19" x14ac:dyDescent="0.3">
      <c r="A263" s="4">
        <v>366</v>
      </c>
      <c r="B263" s="4"/>
      <c r="C263" s="4"/>
      <c r="D263" s="4"/>
      <c r="E263" s="18">
        <v>6.2875000000000006E-3</v>
      </c>
      <c r="F263" s="18">
        <v>6.5624999999999998E-3</v>
      </c>
      <c r="G263" s="18">
        <v>6.8313000000000002E-3</v>
      </c>
      <c r="H263" s="18">
        <v>1.5562999999999998E-3</v>
      </c>
      <c r="I263" s="18">
        <v>1.3375000000000001E-3</v>
      </c>
      <c r="J263" s="18">
        <v>1.9250000000000001E-3</v>
      </c>
      <c r="K263" s="18">
        <v>1.4249999999999998E-3</v>
      </c>
      <c r="L263" s="18">
        <v>2.5313000000000002E-3</v>
      </c>
      <c r="M263" s="18">
        <v>3.4062999999999997E-3</v>
      </c>
      <c r="N263" s="18">
        <v>3.9562999999999994E-3</v>
      </c>
      <c r="O263" s="18">
        <v>4.6125000000000003E-3</v>
      </c>
      <c r="P263" s="18">
        <v>5.1313000000000001E-3</v>
      </c>
      <c r="Q263" s="18">
        <v>5.5500000000000002E-3</v>
      </c>
      <c r="R263" s="18">
        <v>6.0375000000000003E-3</v>
      </c>
      <c r="S263" s="18">
        <v>1.1999999999999999E-3</v>
      </c>
    </row>
    <row r="264" spans="1:19" x14ac:dyDescent="0.3">
      <c r="A264" s="4">
        <v>367</v>
      </c>
      <c r="B264" s="4"/>
      <c r="C264" s="4"/>
      <c r="D264" s="4"/>
      <c r="E264" s="18">
        <v>6.2749999999999993E-3</v>
      </c>
      <c r="F264" s="18">
        <v>6.5624999999999998E-3</v>
      </c>
      <c r="G264" s="18">
        <v>6.8250000000000003E-3</v>
      </c>
      <c r="H264" s="18">
        <v>1.5499999999999999E-3</v>
      </c>
      <c r="I264" s="18">
        <v>1.3375000000000001E-3</v>
      </c>
      <c r="J264" s="18">
        <v>1.9437999999999999E-3</v>
      </c>
      <c r="K264" s="18">
        <v>1.4249999999999998E-3</v>
      </c>
      <c r="L264" s="18">
        <v>2.5313000000000002E-3</v>
      </c>
      <c r="M264" s="18">
        <v>3.4062999999999997E-3</v>
      </c>
      <c r="N264" s="18">
        <v>3.9562999999999994E-3</v>
      </c>
      <c r="O264" s="18">
        <v>4.5999999999999999E-3</v>
      </c>
      <c r="P264" s="18">
        <v>5.1249999999999993E-3</v>
      </c>
      <c r="Q264" s="18">
        <v>5.5500000000000002E-3</v>
      </c>
      <c r="R264" s="18">
        <v>6.0375000000000003E-3</v>
      </c>
      <c r="S264" s="18">
        <v>1.1999999999999999E-3</v>
      </c>
    </row>
    <row r="265" spans="1:19" x14ac:dyDescent="0.3">
      <c r="A265" s="4">
        <v>368</v>
      </c>
      <c r="B265" s="4"/>
      <c r="C265" s="4"/>
      <c r="D265" s="4"/>
      <c r="E265" s="18">
        <v>6.3124999999999995E-3</v>
      </c>
      <c r="F265" s="18">
        <v>6.5874999999999996E-3</v>
      </c>
      <c r="G265" s="18">
        <v>6.8374999999999998E-3</v>
      </c>
      <c r="H265" s="18">
        <v>1.5562999999999998E-3</v>
      </c>
      <c r="I265" s="18">
        <v>1.3375000000000001E-3</v>
      </c>
      <c r="J265" s="18">
        <v>1.9562999999999998E-3</v>
      </c>
      <c r="K265" s="18">
        <v>1.4124999999999999E-3</v>
      </c>
      <c r="L265" s="18">
        <v>2.5500000000000002E-3</v>
      </c>
      <c r="M265" s="18">
        <v>3.4250000000000001E-3</v>
      </c>
      <c r="N265" s="18">
        <v>3.9624999999999999E-3</v>
      </c>
      <c r="O265" s="18">
        <v>4.6250000000000006E-3</v>
      </c>
      <c r="P265" s="18">
        <v>5.1500000000000001E-3</v>
      </c>
      <c r="Q265" s="18">
        <v>5.5874999999999996E-3</v>
      </c>
      <c r="R265" s="18">
        <v>6.0499999999999998E-3</v>
      </c>
      <c r="S265" s="18">
        <v>1.2125E-3</v>
      </c>
    </row>
    <row r="266" spans="1:19" x14ac:dyDescent="0.3">
      <c r="A266" s="4">
        <v>371</v>
      </c>
      <c r="B266" s="4"/>
      <c r="C266" s="4"/>
      <c r="D266" s="4"/>
      <c r="E266" s="18">
        <v>6.2938000000000004E-3</v>
      </c>
      <c r="F266" s="18">
        <v>6.5750000000000001E-3</v>
      </c>
      <c r="G266" s="18">
        <v>6.8374999999999998E-3</v>
      </c>
      <c r="H266" s="18">
        <v>1.5562999999999998E-3</v>
      </c>
      <c r="I266" s="18">
        <v>1.3125000000000001E-3</v>
      </c>
      <c r="J266" s="18">
        <v>1.9562999999999998E-3</v>
      </c>
      <c r="K266" s="18">
        <v>1.4000000000000002E-3</v>
      </c>
      <c r="L266" s="18">
        <v>2.5374999999999998E-3</v>
      </c>
      <c r="M266" s="18">
        <v>3.4125000000000002E-3</v>
      </c>
      <c r="N266" s="18">
        <v>3.9500000000000004E-3</v>
      </c>
      <c r="O266" s="18">
        <v>4.6188000000000002E-3</v>
      </c>
      <c r="P266" s="18">
        <v>5.1437999999999996E-3</v>
      </c>
      <c r="Q266" s="18">
        <v>5.5688000000000005E-3</v>
      </c>
      <c r="R266" s="18">
        <v>6.0438000000000002E-3</v>
      </c>
      <c r="S266" s="18">
        <v>1.1875E-3</v>
      </c>
    </row>
    <row r="267" spans="1:19" x14ac:dyDescent="0.3">
      <c r="A267" s="4">
        <v>372</v>
      </c>
      <c r="B267" s="4"/>
      <c r="C267" s="4"/>
      <c r="D267" s="4"/>
      <c r="E267" s="18">
        <v>6.2813000000000001E-3</v>
      </c>
      <c r="F267" s="18">
        <v>6.5688000000000005E-3</v>
      </c>
      <c r="G267" s="18">
        <v>6.8313000000000002E-3</v>
      </c>
      <c r="H267" s="18">
        <v>1.5562999999999998E-3</v>
      </c>
      <c r="I267" s="18">
        <v>1.3125000000000001E-3</v>
      </c>
      <c r="J267" s="18">
        <v>1.9562999999999998E-3</v>
      </c>
      <c r="K267" s="18">
        <v>1.4000000000000002E-3</v>
      </c>
      <c r="L267" s="18">
        <v>2.5313000000000002E-3</v>
      </c>
      <c r="M267" s="18">
        <v>3.4000000000000002E-3</v>
      </c>
      <c r="N267" s="18">
        <v>3.9437999999999999E-3</v>
      </c>
      <c r="O267" s="18">
        <v>4.6188000000000002E-3</v>
      </c>
      <c r="P267" s="18">
        <v>5.1313000000000001E-3</v>
      </c>
      <c r="Q267" s="18">
        <v>5.5562999999999993E-3</v>
      </c>
      <c r="R267" s="18">
        <v>6.0375000000000003E-3</v>
      </c>
      <c r="S267" s="18">
        <v>1.1875E-3</v>
      </c>
    </row>
    <row r="268" spans="1:19" x14ac:dyDescent="0.3">
      <c r="A268" s="4">
        <v>373</v>
      </c>
      <c r="B268" s="4"/>
      <c r="C268" s="4"/>
      <c r="D268" s="4"/>
      <c r="E268" s="18">
        <v>6.2813000000000001E-3</v>
      </c>
      <c r="F268" s="18">
        <v>6.5688000000000005E-3</v>
      </c>
      <c r="G268" s="18">
        <v>6.8313000000000002E-3</v>
      </c>
      <c r="H268" s="18">
        <v>1.5499999999999999E-3</v>
      </c>
      <c r="I268" s="18">
        <v>1.3125000000000001E-3</v>
      </c>
      <c r="J268" s="18">
        <v>1.9562999999999998E-3</v>
      </c>
      <c r="K268" s="18">
        <v>1.4000000000000002E-3</v>
      </c>
      <c r="L268" s="18">
        <v>2.5500000000000002E-3</v>
      </c>
      <c r="M268" s="18">
        <v>3.4000000000000002E-3</v>
      </c>
      <c r="N268" s="18">
        <v>3.9437999999999999E-3</v>
      </c>
      <c r="O268" s="18">
        <v>4.6188000000000002E-3</v>
      </c>
      <c r="P268" s="18">
        <v>5.1375000000000006E-3</v>
      </c>
      <c r="Q268" s="18">
        <v>5.5562999999999993E-3</v>
      </c>
      <c r="R268" s="18">
        <v>6.0375000000000003E-3</v>
      </c>
      <c r="S268" s="18">
        <v>1.1875E-3</v>
      </c>
    </row>
    <row r="269" spans="1:19" x14ac:dyDescent="0.3">
      <c r="A269" s="4">
        <v>374</v>
      </c>
      <c r="B269" s="4"/>
      <c r="C269" s="4"/>
      <c r="D269" s="4"/>
      <c r="E269" s="18">
        <v>6.2813000000000001E-3</v>
      </c>
      <c r="F269" s="18">
        <v>6.5688000000000005E-3</v>
      </c>
      <c r="G269" s="18">
        <v>6.8313000000000002E-3</v>
      </c>
      <c r="H269" s="18">
        <v>1.5499999999999999E-3</v>
      </c>
      <c r="I269" s="18">
        <v>1.3125000000000001E-3</v>
      </c>
      <c r="J269" s="18">
        <v>1.9562999999999998E-3</v>
      </c>
      <c r="K269" s="18">
        <v>1.4000000000000002E-3</v>
      </c>
      <c r="L269" s="18">
        <v>2.5500000000000002E-3</v>
      </c>
      <c r="M269" s="18">
        <v>3.4000000000000002E-3</v>
      </c>
      <c r="N269" s="18">
        <v>3.9437999999999999E-3</v>
      </c>
      <c r="O269" s="18">
        <v>4.6062999999999998E-3</v>
      </c>
      <c r="P269" s="18">
        <v>5.1124999999999999E-3</v>
      </c>
      <c r="Q269" s="18">
        <v>5.5437999999999998E-3</v>
      </c>
      <c r="R269" s="18">
        <v>6.0375000000000003E-3</v>
      </c>
      <c r="S269" s="18">
        <v>1.1875E-3</v>
      </c>
    </row>
    <row r="270" spans="1:19" x14ac:dyDescent="0.3">
      <c r="A270" s="4">
        <v>375</v>
      </c>
      <c r="B270" s="4"/>
      <c r="C270" s="4"/>
      <c r="D270" s="4"/>
      <c r="E270" s="18">
        <v>6.2875000000000006E-3</v>
      </c>
      <c r="F270" s="18">
        <v>6.5750000000000001E-3</v>
      </c>
      <c r="G270" s="18">
        <v>6.8374999999999998E-3</v>
      </c>
      <c r="H270" s="18">
        <v>1.5499999999999999E-3</v>
      </c>
      <c r="I270" s="18">
        <v>1.3125000000000001E-3</v>
      </c>
      <c r="J270" s="18">
        <v>1.9562999999999998E-3</v>
      </c>
      <c r="K270" s="18">
        <v>1.4000000000000002E-3</v>
      </c>
      <c r="L270" s="18">
        <v>2.5500000000000002E-3</v>
      </c>
      <c r="M270" s="18">
        <v>3.4062999999999997E-3</v>
      </c>
      <c r="N270" s="18">
        <v>3.9500000000000004E-3</v>
      </c>
      <c r="O270" s="18">
        <v>4.6250000000000006E-3</v>
      </c>
      <c r="P270" s="18">
        <v>5.1313000000000001E-3</v>
      </c>
      <c r="Q270" s="18">
        <v>5.5500000000000002E-3</v>
      </c>
      <c r="R270" s="18">
        <v>6.0375000000000003E-3</v>
      </c>
      <c r="S270" s="18">
        <v>1.1875E-3</v>
      </c>
    </row>
    <row r="271" spans="1:19" x14ac:dyDescent="0.3">
      <c r="A271" s="4">
        <v>378</v>
      </c>
      <c r="B271" s="4"/>
      <c r="C271" s="4"/>
      <c r="D271" s="4"/>
      <c r="E271" s="18">
        <v>6.2813000000000001E-3</v>
      </c>
      <c r="F271" s="18">
        <v>6.5688000000000005E-3</v>
      </c>
      <c r="G271" s="18">
        <v>6.8313000000000002E-3</v>
      </c>
      <c r="H271" s="18">
        <v>1.5562999999999998E-3</v>
      </c>
      <c r="I271" s="18">
        <v>1.3125000000000001E-3</v>
      </c>
      <c r="J271" s="18">
        <v>1.9562999999999998E-3</v>
      </c>
      <c r="K271" s="18">
        <v>1.4000000000000002E-3</v>
      </c>
      <c r="L271" s="18">
        <v>2.5438000000000001E-3</v>
      </c>
      <c r="M271" s="18">
        <v>3.4000000000000002E-3</v>
      </c>
      <c r="N271" s="18">
        <v>3.9437999999999999E-3</v>
      </c>
      <c r="O271" s="18">
        <v>4.6312999999999997E-3</v>
      </c>
      <c r="P271" s="18">
        <v>5.1375000000000006E-3</v>
      </c>
      <c r="Q271" s="18">
        <v>5.5437999999999998E-3</v>
      </c>
      <c r="R271" s="18">
        <v>6.0375000000000003E-3</v>
      </c>
      <c r="S271" s="18">
        <v>1.1749999999999998E-3</v>
      </c>
    </row>
    <row r="272" spans="1:19" x14ac:dyDescent="0.3">
      <c r="A272" s="4">
        <v>379</v>
      </c>
      <c r="B272" s="4"/>
      <c r="C272" s="4"/>
      <c r="D272" s="4"/>
      <c r="E272" s="18">
        <v>6.2813000000000001E-3</v>
      </c>
      <c r="F272" s="18">
        <v>6.5688000000000005E-3</v>
      </c>
      <c r="G272" s="18">
        <v>6.8313000000000002E-3</v>
      </c>
      <c r="H272" s="18">
        <v>1.5562999999999998E-3</v>
      </c>
      <c r="I272" s="18">
        <v>1.3125000000000001E-3</v>
      </c>
      <c r="J272" s="18">
        <v>1.9562999999999998E-3</v>
      </c>
      <c r="K272" s="18">
        <v>1.4000000000000002E-3</v>
      </c>
      <c r="L272" s="18">
        <v>2.5313000000000002E-3</v>
      </c>
      <c r="M272" s="18">
        <v>3.4000000000000002E-3</v>
      </c>
      <c r="N272" s="18">
        <v>3.9437999999999999E-3</v>
      </c>
      <c r="O272" s="18">
        <v>4.6062999999999998E-3</v>
      </c>
      <c r="P272" s="18">
        <v>5.1375000000000006E-3</v>
      </c>
      <c r="Q272" s="18">
        <v>5.5437999999999998E-3</v>
      </c>
      <c r="R272" s="18">
        <v>6.0375000000000003E-3</v>
      </c>
      <c r="S272" s="18">
        <v>1.1749999999999998E-3</v>
      </c>
    </row>
    <row r="273" spans="1:19" x14ac:dyDescent="0.3">
      <c r="A273" s="4">
        <v>380</v>
      </c>
      <c r="B273" s="4"/>
      <c r="C273" s="4"/>
      <c r="D273" s="4"/>
      <c r="E273" s="18">
        <v>6.2813000000000001E-3</v>
      </c>
      <c r="F273" s="18">
        <v>6.5688000000000005E-3</v>
      </c>
      <c r="G273" s="18">
        <v>6.8313000000000002E-3</v>
      </c>
      <c r="H273" s="18">
        <v>1.5562999999999998E-3</v>
      </c>
      <c r="I273" s="18">
        <v>1.3125000000000001E-3</v>
      </c>
      <c r="J273" s="18">
        <v>1.9562999999999998E-3</v>
      </c>
      <c r="K273" s="18">
        <v>1.4000000000000002E-3</v>
      </c>
      <c r="L273" s="18">
        <v>2.5438000000000001E-3</v>
      </c>
      <c r="M273" s="18">
        <v>3.4000000000000002E-3</v>
      </c>
      <c r="N273" s="18">
        <v>3.9437999999999999E-3</v>
      </c>
      <c r="O273" s="18">
        <v>4.5688000000000005E-3</v>
      </c>
      <c r="P273" s="18">
        <v>5.1375000000000006E-3</v>
      </c>
      <c r="Q273" s="18">
        <v>5.5437999999999998E-3</v>
      </c>
      <c r="R273" s="18">
        <v>6.0375000000000003E-3</v>
      </c>
      <c r="S273" s="18">
        <v>1.1749999999999998E-3</v>
      </c>
    </row>
    <row r="274" spans="1:19" x14ac:dyDescent="0.3">
      <c r="A274" s="4">
        <v>381</v>
      </c>
      <c r="B274" s="4"/>
      <c r="C274" s="4"/>
      <c r="D274" s="4"/>
      <c r="E274" s="18">
        <v>6.2813000000000001E-3</v>
      </c>
      <c r="F274" s="18">
        <v>6.5688000000000005E-3</v>
      </c>
      <c r="G274" s="18">
        <v>6.8313000000000002E-3</v>
      </c>
      <c r="H274" s="18">
        <v>1.5562999999999998E-3</v>
      </c>
      <c r="I274" s="18">
        <v>1.3125000000000001E-3</v>
      </c>
      <c r="J274" s="18">
        <v>1.9562999999999998E-3</v>
      </c>
      <c r="K274" s="18">
        <v>1.4000000000000002E-3</v>
      </c>
      <c r="L274" s="18">
        <v>2.5500000000000002E-3</v>
      </c>
      <c r="M274" s="18">
        <v>3.4000000000000002E-3</v>
      </c>
      <c r="N274" s="18">
        <v>3.9437999999999999E-3</v>
      </c>
      <c r="O274" s="18">
        <v>4.5563000000000001E-3</v>
      </c>
      <c r="P274" s="18">
        <v>5.1249999999999993E-3</v>
      </c>
      <c r="Q274" s="18">
        <v>5.5437999999999998E-3</v>
      </c>
      <c r="R274" s="18">
        <v>6.0375000000000003E-3</v>
      </c>
      <c r="S274" s="18">
        <v>1.1749999999999998E-3</v>
      </c>
    </row>
    <row r="275" spans="1:19" x14ac:dyDescent="0.3">
      <c r="A275" s="4">
        <v>382</v>
      </c>
      <c r="B275" s="4"/>
      <c r="C275" s="4"/>
      <c r="D275" s="4"/>
      <c r="E275" s="18">
        <v>6.2813000000000001E-3</v>
      </c>
      <c r="F275" s="18">
        <v>6.5688000000000005E-3</v>
      </c>
      <c r="G275" s="18">
        <v>6.8313000000000002E-3</v>
      </c>
      <c r="H275" s="18">
        <v>1.5562999999999998E-3</v>
      </c>
      <c r="I275" s="18">
        <v>1.3125000000000001E-3</v>
      </c>
      <c r="J275" s="18">
        <v>1.9562999999999998E-3</v>
      </c>
      <c r="K275" s="18">
        <v>1.4124999999999999E-3</v>
      </c>
      <c r="L275" s="18">
        <v>2.5438000000000001E-3</v>
      </c>
      <c r="M275" s="18">
        <v>3.4000000000000002E-3</v>
      </c>
      <c r="N275" s="18">
        <v>3.9437999999999999E-3</v>
      </c>
      <c r="O275" s="18">
        <v>4.5563000000000001E-3</v>
      </c>
      <c r="P275" s="18">
        <v>5.1249999999999993E-3</v>
      </c>
      <c r="Q275" s="18">
        <v>5.5437999999999998E-3</v>
      </c>
      <c r="R275" s="18">
        <v>6.0375000000000003E-3</v>
      </c>
      <c r="S275" s="18">
        <v>1.1749999999999998E-3</v>
      </c>
    </row>
    <row r="276" spans="1:19" x14ac:dyDescent="0.3">
      <c r="A276" s="4">
        <v>385</v>
      </c>
      <c r="B276" s="4"/>
      <c r="C276" s="4"/>
      <c r="D276" s="4"/>
      <c r="E276" s="18">
        <v>6.2813000000000001E-3</v>
      </c>
      <c r="F276" s="18">
        <v>6.5688000000000005E-3</v>
      </c>
      <c r="G276" s="18">
        <v>6.8313000000000002E-3</v>
      </c>
      <c r="H276" s="18">
        <v>1.5562999999999998E-3</v>
      </c>
      <c r="I276" s="18">
        <v>1.3125000000000001E-3</v>
      </c>
      <c r="J276" s="18">
        <v>1.9562999999999998E-3</v>
      </c>
      <c r="K276" s="18">
        <v>1.4124999999999999E-3</v>
      </c>
      <c r="L276" s="18">
        <v>2.5438000000000001E-3</v>
      </c>
      <c r="M276" s="18">
        <v>3.4000000000000002E-3</v>
      </c>
      <c r="N276" s="18">
        <v>3.9437999999999999E-3</v>
      </c>
      <c r="O276" s="18">
        <v>4.5437999999999997E-3</v>
      </c>
      <c r="P276" s="18">
        <v>5.1249999999999993E-3</v>
      </c>
      <c r="Q276" s="18">
        <v>5.5437999999999998E-3</v>
      </c>
      <c r="R276" s="18">
        <v>6.0375000000000003E-3</v>
      </c>
      <c r="S276" s="18">
        <v>1.1749999999999998E-3</v>
      </c>
    </row>
    <row r="277" spans="1:19" x14ac:dyDescent="0.3">
      <c r="A277" s="4">
        <v>386</v>
      </c>
      <c r="B277" s="4"/>
      <c r="C277" s="4"/>
      <c r="D277" s="4"/>
      <c r="E277" s="18">
        <v>6.2813000000000001E-3</v>
      </c>
      <c r="F277" s="18">
        <v>6.5688000000000005E-3</v>
      </c>
      <c r="G277" s="18">
        <v>6.8313000000000002E-3</v>
      </c>
      <c r="H277" s="18">
        <v>1.5562999999999998E-3</v>
      </c>
      <c r="I277" s="18">
        <v>1.3125000000000001E-3</v>
      </c>
      <c r="J277" s="18">
        <v>1.9562999999999998E-3</v>
      </c>
      <c r="K277" s="18">
        <v>1.4124999999999999E-3</v>
      </c>
      <c r="L277" s="18">
        <v>2.5438000000000001E-3</v>
      </c>
      <c r="M277" s="18">
        <v>3.4000000000000002E-3</v>
      </c>
      <c r="N277" s="18">
        <v>3.9437999999999999E-3</v>
      </c>
      <c r="O277" s="18">
        <v>4.5688000000000005E-3</v>
      </c>
      <c r="P277" s="18">
        <v>5.1249999999999993E-3</v>
      </c>
      <c r="Q277" s="18">
        <v>5.5437999999999998E-3</v>
      </c>
      <c r="R277" s="18">
        <v>6.0375000000000003E-3</v>
      </c>
      <c r="S277" s="18">
        <v>1.1749999999999998E-3</v>
      </c>
    </row>
    <row r="278" spans="1:19" x14ac:dyDescent="0.3">
      <c r="A278" s="4">
        <v>387</v>
      </c>
      <c r="B278" s="4"/>
      <c r="C278" s="4"/>
      <c r="D278" s="4"/>
      <c r="E278" s="18">
        <v>6.2813000000000001E-3</v>
      </c>
      <c r="F278" s="18">
        <v>6.5688000000000005E-3</v>
      </c>
      <c r="G278" s="18">
        <v>6.8313000000000002E-3</v>
      </c>
      <c r="H278" s="18">
        <v>1.5562999999999998E-3</v>
      </c>
      <c r="I278" s="18">
        <v>1.3125000000000001E-3</v>
      </c>
      <c r="J278" s="18">
        <v>1.9562999999999998E-3</v>
      </c>
      <c r="K278" s="18">
        <v>1.4124999999999999E-3</v>
      </c>
      <c r="L278" s="18">
        <v>2.5313000000000002E-3</v>
      </c>
      <c r="M278" s="18">
        <v>3.4000000000000002E-3</v>
      </c>
      <c r="N278" s="18">
        <v>3.9437999999999999E-3</v>
      </c>
      <c r="O278" s="18">
        <v>4.5688000000000005E-3</v>
      </c>
      <c r="P278" s="18">
        <v>5.1375000000000006E-3</v>
      </c>
      <c r="Q278" s="18">
        <v>5.5437999999999998E-3</v>
      </c>
      <c r="R278" s="18">
        <v>6.0375000000000003E-3</v>
      </c>
      <c r="S278" s="18">
        <v>1.1749999999999998E-3</v>
      </c>
    </row>
    <row r="279" spans="1:19" x14ac:dyDescent="0.3">
      <c r="A279" s="4">
        <v>388</v>
      </c>
      <c r="B279" s="4"/>
      <c r="C279" s="4"/>
      <c r="D279" s="4"/>
      <c r="E279" s="18">
        <v>6.2813000000000001E-3</v>
      </c>
      <c r="F279" s="18">
        <v>6.5688000000000005E-3</v>
      </c>
      <c r="G279" s="18">
        <v>6.8313000000000002E-3</v>
      </c>
      <c r="H279" s="18">
        <v>1.5562999999999998E-3</v>
      </c>
      <c r="I279" s="18">
        <v>1.3125000000000001E-3</v>
      </c>
      <c r="J279" s="18">
        <v>1.9562999999999998E-3</v>
      </c>
      <c r="K279" s="18">
        <v>1.4124999999999999E-3</v>
      </c>
      <c r="L279" s="18">
        <v>2.5249999999999999E-3</v>
      </c>
      <c r="M279" s="18">
        <v>3.3874999999999999E-3</v>
      </c>
      <c r="N279" s="18">
        <v>3.9437999999999999E-3</v>
      </c>
      <c r="O279" s="18">
        <v>4.5688000000000005E-3</v>
      </c>
      <c r="P279" s="18">
        <v>5.1375000000000006E-3</v>
      </c>
      <c r="Q279" s="18">
        <v>5.5437999999999998E-3</v>
      </c>
      <c r="R279" s="18">
        <v>6.0375000000000003E-3</v>
      </c>
      <c r="S279" s="18">
        <v>1.1749999999999998E-3</v>
      </c>
    </row>
    <row r="280" spans="1:19" x14ac:dyDescent="0.3">
      <c r="A280" s="4">
        <v>389</v>
      </c>
      <c r="B280" s="4"/>
      <c r="C280" s="4"/>
      <c r="D280" s="4"/>
      <c r="E280" s="18">
        <v>6.2813000000000001E-3</v>
      </c>
      <c r="F280" s="18">
        <v>6.5563000000000001E-3</v>
      </c>
      <c r="G280" s="18">
        <v>6.8188000000000007E-3</v>
      </c>
      <c r="H280" s="18">
        <v>1.5562999999999998E-3</v>
      </c>
      <c r="I280" s="18">
        <v>1.3125000000000001E-3</v>
      </c>
      <c r="J280" s="18">
        <v>1.9562999999999998E-3</v>
      </c>
      <c r="K280" s="18">
        <v>1.4000000000000002E-3</v>
      </c>
      <c r="L280" s="18">
        <v>2.5374999999999998E-3</v>
      </c>
      <c r="M280" s="18">
        <v>3.3750000000000004E-3</v>
      </c>
      <c r="N280" s="18">
        <v>3.9188000000000001E-3</v>
      </c>
      <c r="O280" s="18">
        <v>4.5437999999999997E-3</v>
      </c>
      <c r="P280" s="18">
        <v>5.1124999999999999E-3</v>
      </c>
      <c r="Q280" s="18">
        <v>5.5313000000000003E-3</v>
      </c>
      <c r="R280" s="18">
        <v>6.025E-3</v>
      </c>
      <c r="S280" s="18">
        <v>1.1749999999999998E-3</v>
      </c>
    </row>
    <row r="281" spans="1:19" x14ac:dyDescent="0.3">
      <c r="A281" s="4">
        <v>392</v>
      </c>
      <c r="B281" s="4"/>
      <c r="C281" s="4"/>
      <c r="D281" s="4"/>
      <c r="E281" s="18">
        <v>6.2813000000000001E-3</v>
      </c>
      <c r="F281" s="18">
        <v>6.5563000000000001E-3</v>
      </c>
      <c r="G281" s="18">
        <v>6.8062999999999995E-3</v>
      </c>
      <c r="H281" s="18">
        <v>1.5562999999999998E-3</v>
      </c>
      <c r="I281" s="18">
        <v>1.2875E-3</v>
      </c>
      <c r="J281" s="18">
        <v>1.9562999999999998E-3</v>
      </c>
      <c r="K281" s="18">
        <v>1.3875000000000001E-3</v>
      </c>
      <c r="L281" s="18">
        <v>2.5313000000000002E-3</v>
      </c>
      <c r="M281" s="18">
        <v>3.3750000000000004E-3</v>
      </c>
      <c r="N281" s="18">
        <v>3.9062999999999997E-3</v>
      </c>
      <c r="O281" s="18">
        <v>4.5437999999999997E-3</v>
      </c>
      <c r="P281" s="18">
        <v>5.1124999999999999E-3</v>
      </c>
      <c r="Q281" s="18">
        <v>5.5188000000000008E-3</v>
      </c>
      <c r="R281" s="18">
        <v>6.0124999999999996E-3</v>
      </c>
      <c r="S281" s="18">
        <v>1.1625000000000001E-3</v>
      </c>
    </row>
    <row r="282" spans="1:19" x14ac:dyDescent="0.3">
      <c r="A282" s="4">
        <v>393</v>
      </c>
      <c r="B282" s="4"/>
      <c r="C282" s="4"/>
      <c r="D282" s="4"/>
      <c r="E282" s="18">
        <v>6.2813000000000001E-3</v>
      </c>
      <c r="F282" s="18">
        <v>6.5563000000000001E-3</v>
      </c>
      <c r="G282" s="18">
        <v>6.8062999999999995E-3</v>
      </c>
      <c r="H282" s="18">
        <v>1.5562999999999998E-3</v>
      </c>
      <c r="I282" s="18">
        <v>1.2875E-3</v>
      </c>
      <c r="J282" s="18">
        <v>1.9562999999999998E-3</v>
      </c>
      <c r="K282" s="18">
        <v>1.3875000000000001E-3</v>
      </c>
      <c r="L282" s="18">
        <v>2.5313000000000002E-3</v>
      </c>
      <c r="M282" s="18">
        <v>3.3687999999999999E-3</v>
      </c>
      <c r="N282" s="18">
        <v>3.9062999999999997E-3</v>
      </c>
      <c r="O282" s="18">
        <v>4.5312999999999994E-3</v>
      </c>
      <c r="P282" s="18">
        <v>5.1124999999999999E-3</v>
      </c>
      <c r="Q282" s="18">
        <v>5.5188000000000008E-3</v>
      </c>
      <c r="R282" s="18">
        <v>6.0124999999999996E-3</v>
      </c>
      <c r="S282" s="18">
        <v>1.1625000000000001E-3</v>
      </c>
    </row>
    <row r="283" spans="1:19" x14ac:dyDescent="0.3">
      <c r="A283" s="4">
        <v>394</v>
      </c>
      <c r="B283" s="4"/>
      <c r="C283" s="4"/>
      <c r="D283" s="4"/>
      <c r="E283" s="18">
        <v>6.2687999999999997E-3</v>
      </c>
      <c r="F283" s="18">
        <v>6.5437999999999998E-3</v>
      </c>
      <c r="G283" s="18">
        <v>6.8062999999999995E-3</v>
      </c>
      <c r="H283" s="18">
        <v>1.5562999999999998E-3</v>
      </c>
      <c r="I283" s="18">
        <v>1.2875E-3</v>
      </c>
      <c r="J283" s="18">
        <v>1.9562999999999998E-3</v>
      </c>
      <c r="K283" s="18">
        <v>1.3875000000000001E-3</v>
      </c>
      <c r="L283" s="18">
        <v>2.5313000000000002E-3</v>
      </c>
      <c r="M283" s="18">
        <v>3.3687999999999999E-3</v>
      </c>
      <c r="N283" s="18">
        <v>3.8938000000000002E-3</v>
      </c>
      <c r="O283" s="18">
        <v>4.5312999999999994E-3</v>
      </c>
      <c r="P283" s="18">
        <v>5.1124999999999999E-3</v>
      </c>
      <c r="Q283" s="18">
        <v>5.5188000000000008E-3</v>
      </c>
      <c r="R283" s="18">
        <v>6.0124999999999996E-3</v>
      </c>
      <c r="S283" s="18">
        <v>1.1625000000000001E-3</v>
      </c>
    </row>
    <row r="284" spans="1:19" x14ac:dyDescent="0.3">
      <c r="A284" s="4">
        <v>395</v>
      </c>
      <c r="B284" s="4"/>
      <c r="C284" s="4"/>
      <c r="D284" s="4"/>
      <c r="E284" s="18">
        <v>6.2813000000000001E-3</v>
      </c>
      <c r="F284" s="18">
        <v>6.5563000000000001E-3</v>
      </c>
      <c r="G284" s="18">
        <v>6.8062999999999995E-3</v>
      </c>
      <c r="H284" s="18">
        <v>1.5688E-3</v>
      </c>
      <c r="I284" s="18">
        <v>1.2875E-3</v>
      </c>
      <c r="J284" s="18">
        <v>1.9562999999999998E-3</v>
      </c>
      <c r="K284" s="18">
        <v>1.3875000000000001E-3</v>
      </c>
      <c r="L284" s="18">
        <v>2.5313000000000002E-3</v>
      </c>
      <c r="M284" s="18">
        <v>3.3687999999999999E-3</v>
      </c>
      <c r="N284" s="18">
        <v>3.8938000000000002E-3</v>
      </c>
      <c r="O284" s="18">
        <v>4.5312999999999994E-3</v>
      </c>
      <c r="P284" s="18">
        <v>5.1124999999999999E-3</v>
      </c>
      <c r="Q284" s="18">
        <v>5.5188000000000008E-3</v>
      </c>
      <c r="R284" s="18">
        <v>6.0124999999999996E-3</v>
      </c>
      <c r="S284" s="18">
        <v>1.1625000000000001E-3</v>
      </c>
    </row>
    <row r="285" spans="1:19" x14ac:dyDescent="0.3">
      <c r="A285" s="4">
        <v>396</v>
      </c>
      <c r="B285" s="4"/>
      <c r="C285" s="4"/>
      <c r="D285" s="4"/>
      <c r="E285" s="18">
        <v>6.2813000000000001E-3</v>
      </c>
      <c r="F285" s="18">
        <v>6.5563000000000001E-3</v>
      </c>
      <c r="G285" s="18">
        <v>6.8062999999999995E-3</v>
      </c>
      <c r="H285" s="18">
        <v>1.5688E-3</v>
      </c>
      <c r="I285" s="18">
        <v>1.2875E-3</v>
      </c>
      <c r="J285" s="18">
        <v>1.9562999999999998E-3</v>
      </c>
      <c r="K285" s="18">
        <v>1.3875000000000001E-3</v>
      </c>
      <c r="L285" s="18">
        <v>2.5313000000000002E-3</v>
      </c>
      <c r="M285" s="18">
        <v>3.3687999999999999E-3</v>
      </c>
      <c r="N285" s="18">
        <v>3.8812999999999999E-3</v>
      </c>
      <c r="O285" s="18">
        <v>4.5312999999999994E-3</v>
      </c>
      <c r="P285" s="18">
        <v>5.1124999999999999E-3</v>
      </c>
      <c r="Q285" s="18">
        <v>5.5188000000000008E-3</v>
      </c>
      <c r="R285" s="18">
        <v>6.0124999999999996E-3</v>
      </c>
      <c r="S285" s="18">
        <v>1.1625000000000001E-3</v>
      </c>
    </row>
    <row r="286" spans="1:19" x14ac:dyDescent="0.3">
      <c r="A286" s="4">
        <v>399</v>
      </c>
      <c r="B286" s="4"/>
      <c r="C286" s="4"/>
      <c r="D286" s="4"/>
      <c r="E286" s="18">
        <v>6.2813000000000001E-3</v>
      </c>
      <c r="F286" s="18">
        <v>6.5563000000000001E-3</v>
      </c>
      <c r="G286" s="18">
        <v>6.8062999999999995E-3</v>
      </c>
      <c r="H286" s="18">
        <v>1.5688E-3</v>
      </c>
      <c r="I286" s="18">
        <v>1.2875E-3</v>
      </c>
      <c r="J286" s="18">
        <v>1.9562999999999998E-3</v>
      </c>
      <c r="K286" s="18">
        <v>1.3875000000000001E-3</v>
      </c>
      <c r="L286" s="18">
        <v>2.5313000000000002E-3</v>
      </c>
      <c r="M286" s="18">
        <v>3.3687999999999999E-3</v>
      </c>
      <c r="N286" s="18">
        <v>3.8812999999999999E-3</v>
      </c>
      <c r="O286" s="18">
        <v>4.5437999999999997E-3</v>
      </c>
      <c r="P286" s="18">
        <v>5.1124999999999999E-3</v>
      </c>
      <c r="Q286" s="18">
        <v>5.5188000000000008E-3</v>
      </c>
      <c r="R286" s="18">
        <v>6.0124999999999996E-3</v>
      </c>
      <c r="S286" s="18">
        <v>1.1749999999999998E-3</v>
      </c>
    </row>
    <row r="287" spans="1:19" x14ac:dyDescent="0.3">
      <c r="A287" s="4">
        <v>400</v>
      </c>
      <c r="B287" s="4"/>
      <c r="C287" s="4"/>
      <c r="D287" s="4"/>
      <c r="E287" s="18">
        <v>6.2813000000000001E-3</v>
      </c>
      <c r="F287" s="18">
        <v>6.5563000000000001E-3</v>
      </c>
      <c r="G287" s="18">
        <v>6.8062999999999995E-3</v>
      </c>
      <c r="H287" s="18">
        <v>1.5688E-3</v>
      </c>
      <c r="I287" s="18">
        <v>1.2875E-3</v>
      </c>
      <c r="J287" s="18">
        <v>1.9562999999999998E-3</v>
      </c>
      <c r="K287" s="18">
        <v>1.3875000000000001E-3</v>
      </c>
      <c r="L287" s="18">
        <v>2.5313000000000002E-3</v>
      </c>
      <c r="M287" s="18">
        <v>3.3687999999999999E-3</v>
      </c>
      <c r="N287" s="18">
        <v>3.8812999999999999E-3</v>
      </c>
      <c r="O287" s="18">
        <v>4.5437999999999997E-3</v>
      </c>
      <c r="P287" s="18">
        <v>5.1124999999999999E-3</v>
      </c>
      <c r="Q287" s="18">
        <v>5.5188000000000008E-3</v>
      </c>
      <c r="R287" s="18">
        <v>6.0124999999999996E-3</v>
      </c>
      <c r="S287" s="18">
        <v>1.1749999999999998E-3</v>
      </c>
    </row>
    <row r="288" spans="1:19" x14ac:dyDescent="0.3">
      <c r="A288" s="4">
        <v>401</v>
      </c>
      <c r="B288" s="4"/>
      <c r="C288" s="4"/>
      <c r="D288" s="4"/>
      <c r="E288" s="18">
        <v>6.2749999999999993E-3</v>
      </c>
      <c r="F288" s="18">
        <v>6.5500000000000003E-3</v>
      </c>
      <c r="G288" s="18">
        <v>6.8000000000000005E-3</v>
      </c>
      <c r="H288" s="18">
        <v>1.5688E-3</v>
      </c>
      <c r="I288" s="18">
        <v>1.2999999999999999E-3</v>
      </c>
      <c r="J288" s="18">
        <v>1.9562999999999998E-3</v>
      </c>
      <c r="K288" s="18">
        <v>1.4000000000000002E-3</v>
      </c>
      <c r="L288" s="18">
        <v>2.5249999999999999E-3</v>
      </c>
      <c r="M288" s="18">
        <v>3.3625E-3</v>
      </c>
      <c r="N288" s="18">
        <v>3.875E-3</v>
      </c>
      <c r="O288" s="18">
        <v>4.5374999999999999E-3</v>
      </c>
      <c r="P288" s="18">
        <v>5.1063000000000002E-3</v>
      </c>
      <c r="Q288" s="18">
        <v>5.5125E-3</v>
      </c>
      <c r="R288" s="18">
        <v>6.0063E-3</v>
      </c>
      <c r="S288" s="18">
        <v>1.1625000000000001E-3</v>
      </c>
    </row>
    <row r="289" spans="1:19" x14ac:dyDescent="0.3">
      <c r="A289" s="4">
        <v>402</v>
      </c>
      <c r="B289" s="4"/>
      <c r="C289" s="4"/>
      <c r="D289" s="4"/>
      <c r="E289" s="18">
        <v>6.2687999999999997E-3</v>
      </c>
      <c r="F289" s="18">
        <v>6.5437999999999998E-3</v>
      </c>
      <c r="G289" s="18">
        <v>6.7938E-3</v>
      </c>
      <c r="H289" s="18">
        <v>1.5688E-3</v>
      </c>
      <c r="I289" s="18">
        <v>1.3125000000000001E-3</v>
      </c>
      <c r="J289" s="18">
        <v>1.9562999999999998E-3</v>
      </c>
      <c r="K289" s="18">
        <v>1.4124999999999999E-3</v>
      </c>
      <c r="L289" s="18">
        <v>2.5063000000000004E-3</v>
      </c>
      <c r="M289" s="18">
        <v>3.3563E-3</v>
      </c>
      <c r="N289" s="18">
        <v>3.8687999999999999E-3</v>
      </c>
      <c r="O289" s="18">
        <v>4.5250000000000004E-3</v>
      </c>
      <c r="P289" s="18">
        <v>5.1000000000000004E-3</v>
      </c>
      <c r="Q289" s="18">
        <v>5.5062999999999996E-3</v>
      </c>
      <c r="R289" s="18">
        <v>6.0000000000000001E-3</v>
      </c>
      <c r="S289" s="18">
        <v>1.1875E-3</v>
      </c>
    </row>
    <row r="290" spans="1:19" x14ac:dyDescent="0.3">
      <c r="A290" s="4">
        <v>403</v>
      </c>
      <c r="B290" s="4"/>
      <c r="C290" s="4"/>
      <c r="D290" s="4"/>
      <c r="E290" s="18">
        <v>6.2500000000000003E-3</v>
      </c>
      <c r="F290" s="18">
        <v>6.5249999999999996E-3</v>
      </c>
      <c r="G290" s="18">
        <v>6.7749999999999998E-3</v>
      </c>
      <c r="H290" s="18">
        <v>1.5688E-3</v>
      </c>
      <c r="I290" s="18">
        <v>1.2999999999999999E-3</v>
      </c>
      <c r="J290" s="18">
        <v>1.9562999999999998E-3</v>
      </c>
      <c r="K290" s="18">
        <v>1.4000000000000002E-3</v>
      </c>
      <c r="L290" s="18">
        <v>2.5000000000000001E-3</v>
      </c>
      <c r="M290" s="18">
        <v>3.3500000000000001E-3</v>
      </c>
      <c r="N290" s="18">
        <v>3.8624999999999996E-3</v>
      </c>
      <c r="O290" s="18">
        <v>4.5125E-3</v>
      </c>
      <c r="P290" s="18">
        <v>5.1000000000000004E-3</v>
      </c>
      <c r="Q290" s="18">
        <v>5.5000000000000005E-3</v>
      </c>
      <c r="R290" s="18">
        <v>5.9938000000000005E-3</v>
      </c>
      <c r="S290" s="18">
        <v>1.1625000000000001E-3</v>
      </c>
    </row>
    <row r="291" spans="1:19" x14ac:dyDescent="0.3">
      <c r="A291" s="4">
        <v>406</v>
      </c>
      <c r="B291" s="4"/>
      <c r="C291" s="4"/>
      <c r="D291" s="4"/>
      <c r="E291" s="18">
        <v>6.2375E-3</v>
      </c>
      <c r="F291" s="18">
        <v>6.5125000000000001E-3</v>
      </c>
      <c r="G291" s="18">
        <v>6.7749999999999998E-3</v>
      </c>
      <c r="H291" s="18">
        <v>1.5688E-3</v>
      </c>
      <c r="I291" s="18">
        <v>1.2999999999999999E-3</v>
      </c>
      <c r="J291" s="18">
        <v>1.9562999999999998E-3</v>
      </c>
      <c r="K291" s="18">
        <v>1.4000000000000002E-3</v>
      </c>
      <c r="L291" s="18">
        <v>2.5000000000000001E-3</v>
      </c>
      <c r="M291" s="18">
        <v>3.3250000000000003E-3</v>
      </c>
      <c r="N291" s="18">
        <v>3.8624999999999996E-3</v>
      </c>
      <c r="O291" s="18">
        <v>4.5000000000000005E-3</v>
      </c>
      <c r="P291" s="18">
        <v>5.1000000000000004E-3</v>
      </c>
      <c r="Q291" s="18">
        <v>5.5000000000000005E-3</v>
      </c>
      <c r="R291" s="18">
        <v>5.9938000000000005E-3</v>
      </c>
      <c r="S291" s="18">
        <v>1.1625000000000001E-3</v>
      </c>
    </row>
    <row r="292" spans="1:19" x14ac:dyDescent="0.3">
      <c r="A292" s="4">
        <v>407</v>
      </c>
      <c r="B292" s="4"/>
      <c r="C292" s="4"/>
      <c r="D292" s="4"/>
      <c r="E292" s="18">
        <v>6.2375E-3</v>
      </c>
      <c r="F292" s="18">
        <v>6.5125000000000001E-3</v>
      </c>
      <c r="G292" s="18">
        <v>6.7749999999999998E-3</v>
      </c>
      <c r="H292" s="18">
        <v>1.5688E-3</v>
      </c>
      <c r="I292" s="18">
        <v>1.2999999999999999E-3</v>
      </c>
      <c r="J292" s="18">
        <v>1.9437999999999999E-3</v>
      </c>
      <c r="K292" s="18">
        <v>1.4000000000000002E-3</v>
      </c>
      <c r="L292" s="18">
        <v>2.4938E-3</v>
      </c>
      <c r="M292" s="18">
        <v>3.3124999999999999E-3</v>
      </c>
      <c r="N292" s="18">
        <v>3.8500000000000001E-3</v>
      </c>
      <c r="O292" s="18">
        <v>4.5000000000000005E-3</v>
      </c>
      <c r="P292" s="18">
        <v>5.1000000000000004E-3</v>
      </c>
      <c r="Q292" s="18">
        <v>5.5000000000000005E-3</v>
      </c>
      <c r="R292" s="18">
        <v>5.9938000000000005E-3</v>
      </c>
      <c r="S292" s="18">
        <v>1.1625000000000001E-3</v>
      </c>
    </row>
    <row r="293" spans="1:19" x14ac:dyDescent="0.3">
      <c r="A293" s="4">
        <v>408</v>
      </c>
      <c r="B293" s="4"/>
      <c r="C293" s="4"/>
      <c r="D293" s="4"/>
      <c r="E293" s="18">
        <v>6.2375E-3</v>
      </c>
      <c r="F293" s="18">
        <v>6.5000000000000006E-3</v>
      </c>
      <c r="G293" s="18">
        <v>6.7749999999999998E-3</v>
      </c>
      <c r="H293" s="18">
        <v>1.5688E-3</v>
      </c>
      <c r="I293" s="18">
        <v>1.2999999999999999E-3</v>
      </c>
      <c r="J293" s="18">
        <v>1.9312999999999999E-3</v>
      </c>
      <c r="K293" s="18">
        <v>1.4000000000000002E-3</v>
      </c>
      <c r="L293" s="18">
        <v>2.4813000000000001E-3</v>
      </c>
      <c r="M293" s="18">
        <v>3.3062999999999999E-3</v>
      </c>
      <c r="N293" s="18">
        <v>3.8500000000000001E-3</v>
      </c>
      <c r="O293" s="18">
        <v>4.5000000000000005E-3</v>
      </c>
      <c r="P293" s="18">
        <v>5.1000000000000004E-3</v>
      </c>
      <c r="Q293" s="18">
        <v>5.5000000000000005E-3</v>
      </c>
      <c r="R293" s="18">
        <v>5.9938000000000005E-3</v>
      </c>
      <c r="S293" s="18">
        <v>1.1625000000000001E-3</v>
      </c>
    </row>
    <row r="294" spans="1:19" x14ac:dyDescent="0.3">
      <c r="A294" s="4">
        <v>409</v>
      </c>
      <c r="B294" s="4"/>
      <c r="C294" s="4"/>
      <c r="D294" s="4"/>
      <c r="E294" s="18">
        <v>6.2250000000000005E-3</v>
      </c>
      <c r="F294" s="18">
        <v>6.5000000000000006E-3</v>
      </c>
      <c r="G294" s="18">
        <v>6.7749999999999998E-3</v>
      </c>
      <c r="H294" s="18">
        <v>1.5688E-3</v>
      </c>
      <c r="I294" s="18">
        <v>1.2999999999999999E-3</v>
      </c>
      <c r="J294" s="18">
        <v>1.9312999999999999E-3</v>
      </c>
      <c r="K294" s="18">
        <v>1.4000000000000002E-3</v>
      </c>
      <c r="L294" s="18">
        <v>2.4813000000000001E-3</v>
      </c>
      <c r="M294" s="18">
        <v>3.3E-3</v>
      </c>
      <c r="N294" s="18">
        <v>3.8500000000000001E-3</v>
      </c>
      <c r="O294" s="18">
        <v>4.5000000000000005E-3</v>
      </c>
      <c r="P294" s="18">
        <v>5.1000000000000004E-3</v>
      </c>
      <c r="Q294" s="18">
        <v>5.5000000000000005E-3</v>
      </c>
      <c r="R294" s="18">
        <v>5.9938000000000005E-3</v>
      </c>
      <c r="S294" s="18">
        <v>1.1625000000000001E-3</v>
      </c>
    </row>
    <row r="295" spans="1:19" x14ac:dyDescent="0.3">
      <c r="A295" s="4">
        <v>410</v>
      </c>
      <c r="B295" s="4"/>
      <c r="C295" s="4"/>
      <c r="D295" s="4"/>
      <c r="E295" s="18">
        <v>6.2375E-3</v>
      </c>
      <c r="F295" s="18">
        <v>6.5000000000000006E-3</v>
      </c>
      <c r="G295" s="18">
        <v>6.7749999999999998E-3</v>
      </c>
      <c r="H295" s="18">
        <v>1.5625000000000001E-3</v>
      </c>
      <c r="I295" s="18">
        <v>1.2999999999999999E-3</v>
      </c>
      <c r="J295" s="18">
        <v>1.9250000000000001E-3</v>
      </c>
      <c r="K295" s="18">
        <v>1.4000000000000002E-3</v>
      </c>
      <c r="L295" s="18">
        <v>2.4813000000000001E-3</v>
      </c>
      <c r="M295" s="18">
        <v>3.3E-3</v>
      </c>
      <c r="N295" s="18">
        <v>3.8374999999999998E-3</v>
      </c>
      <c r="O295" s="18">
        <v>4.5000000000000005E-3</v>
      </c>
      <c r="P295" s="18">
        <v>5.1000000000000004E-3</v>
      </c>
      <c r="Q295" s="18">
        <v>5.5000000000000005E-3</v>
      </c>
      <c r="R295" s="18">
        <v>5.9938000000000005E-3</v>
      </c>
      <c r="S295" s="18">
        <v>1.1625000000000001E-3</v>
      </c>
    </row>
    <row r="296" spans="1:19" x14ac:dyDescent="0.3">
      <c r="A296" s="4">
        <v>413</v>
      </c>
      <c r="B296" s="4"/>
      <c r="C296" s="4"/>
      <c r="D296" s="4"/>
      <c r="E296" s="18">
        <v>6.2375E-3</v>
      </c>
      <c r="F296" s="18">
        <v>6.5000000000000006E-3</v>
      </c>
      <c r="G296" s="18">
        <v>6.7749999999999998E-3</v>
      </c>
      <c r="H296" s="18">
        <v>1.5688E-3</v>
      </c>
      <c r="I296" s="18">
        <v>1.2999999999999999E-3</v>
      </c>
      <c r="J296" s="18">
        <v>1.9250000000000001E-3</v>
      </c>
      <c r="K296" s="18">
        <v>1.4000000000000002E-3</v>
      </c>
      <c r="L296" s="18">
        <v>2.4687999999999997E-3</v>
      </c>
      <c r="M296" s="18">
        <v>3.3E-3</v>
      </c>
      <c r="N296" s="18">
        <v>3.8313000000000002E-3</v>
      </c>
      <c r="O296" s="18">
        <v>4.5000000000000005E-3</v>
      </c>
      <c r="P296" s="18">
        <v>5.0875E-3</v>
      </c>
      <c r="Q296" s="18">
        <v>5.4874999999999993E-3</v>
      </c>
      <c r="R296" s="18">
        <v>5.9813000000000002E-3</v>
      </c>
      <c r="S296" s="18">
        <v>1.1625000000000001E-3</v>
      </c>
    </row>
    <row r="297" spans="1:19" x14ac:dyDescent="0.3">
      <c r="A297" s="4">
        <v>414</v>
      </c>
      <c r="B297" s="4"/>
      <c r="C297" s="4"/>
      <c r="D297" s="4"/>
      <c r="E297" s="18">
        <v>6.2250000000000005E-3</v>
      </c>
      <c r="F297" s="18">
        <v>6.5000000000000006E-3</v>
      </c>
      <c r="G297" s="18">
        <v>6.7749999999999998E-3</v>
      </c>
      <c r="H297" s="18">
        <v>1.5688E-3</v>
      </c>
      <c r="I297" s="18">
        <v>1.2999999999999999E-3</v>
      </c>
      <c r="J297" s="18">
        <v>1.9188E-3</v>
      </c>
      <c r="K297" s="18">
        <v>1.4124999999999999E-3</v>
      </c>
      <c r="L297" s="18">
        <v>2.4437999999999999E-3</v>
      </c>
      <c r="M297" s="18">
        <v>3.2937999999999999E-3</v>
      </c>
      <c r="N297" s="18">
        <v>3.8374999999999998E-3</v>
      </c>
      <c r="O297" s="18">
        <v>4.5000000000000005E-3</v>
      </c>
      <c r="P297" s="18">
        <v>5.0688E-3</v>
      </c>
      <c r="Q297" s="18">
        <v>5.4749999999999998E-3</v>
      </c>
      <c r="R297" s="18">
        <v>5.9563000000000003E-3</v>
      </c>
      <c r="S297" s="18">
        <v>1.1625000000000001E-3</v>
      </c>
    </row>
    <row r="298" spans="1:19" x14ac:dyDescent="0.3">
      <c r="A298" s="4">
        <v>415</v>
      </c>
      <c r="B298" s="4"/>
      <c r="C298" s="4"/>
      <c r="D298" s="4"/>
      <c r="E298" s="18">
        <v>6.2124999999999993E-3</v>
      </c>
      <c r="F298" s="18">
        <v>6.5000000000000006E-3</v>
      </c>
      <c r="G298" s="18">
        <v>6.7749999999999998E-3</v>
      </c>
      <c r="H298" s="18">
        <v>1.5688E-3</v>
      </c>
      <c r="I298" s="18">
        <v>1.2999999999999999E-3</v>
      </c>
      <c r="J298" s="18">
        <v>1.9062999999999999E-3</v>
      </c>
      <c r="K298" s="18">
        <v>1.4124999999999999E-3</v>
      </c>
      <c r="L298" s="18">
        <v>2.4375E-3</v>
      </c>
      <c r="M298" s="18">
        <v>3.2937999999999999E-3</v>
      </c>
      <c r="N298" s="18">
        <v>3.8374999999999998E-3</v>
      </c>
      <c r="O298" s="18">
        <v>4.5000000000000005E-3</v>
      </c>
      <c r="P298" s="18">
        <v>5.0688E-3</v>
      </c>
      <c r="Q298" s="18">
        <v>5.4749999999999998E-3</v>
      </c>
      <c r="R298" s="18">
        <v>5.9563000000000003E-3</v>
      </c>
      <c r="S298" s="18">
        <v>1.1625000000000001E-3</v>
      </c>
    </row>
    <row r="299" spans="1:19" x14ac:dyDescent="0.3">
      <c r="A299" s="4">
        <v>416</v>
      </c>
      <c r="B299" s="4"/>
      <c r="C299" s="4"/>
      <c r="D299" s="4"/>
      <c r="E299" s="18">
        <v>6.2124999999999993E-3</v>
      </c>
      <c r="F299" s="18">
        <v>6.5000000000000006E-3</v>
      </c>
      <c r="G299" s="18">
        <v>6.7749999999999998E-3</v>
      </c>
      <c r="H299" s="18">
        <v>1.5625000000000001E-3</v>
      </c>
      <c r="I299" s="18">
        <v>1.3125000000000001E-3</v>
      </c>
      <c r="J299" s="18">
        <v>1.9062999999999999E-3</v>
      </c>
      <c r="K299" s="18">
        <v>1.4249999999999998E-3</v>
      </c>
      <c r="L299" s="18">
        <v>2.4188E-3</v>
      </c>
      <c r="M299" s="18">
        <v>3.2937999999999999E-3</v>
      </c>
      <c r="N299" s="18">
        <v>3.8374999999999998E-3</v>
      </c>
      <c r="O299" s="18">
        <v>4.5000000000000005E-3</v>
      </c>
      <c r="P299" s="18">
        <v>5.0688E-3</v>
      </c>
      <c r="Q299" s="18">
        <v>5.4749999999999998E-3</v>
      </c>
      <c r="R299" s="18">
        <v>5.9563000000000003E-3</v>
      </c>
      <c r="S299" s="18">
        <v>1.1749999999999998E-3</v>
      </c>
    </row>
    <row r="300" spans="1:19" x14ac:dyDescent="0.3">
      <c r="A300" s="4">
        <v>417</v>
      </c>
      <c r="B300" s="4"/>
      <c r="C300" s="4"/>
      <c r="D300" s="4"/>
      <c r="E300" s="18">
        <v>6.2124999999999993E-3</v>
      </c>
      <c r="F300" s="18">
        <v>6.4875000000000002E-3</v>
      </c>
      <c r="G300" s="18">
        <v>6.7749999999999998E-3</v>
      </c>
      <c r="H300" s="18">
        <v>1.5562999999999998E-3</v>
      </c>
      <c r="I300" s="18">
        <v>1.3125000000000001E-3</v>
      </c>
      <c r="J300" s="18">
        <v>1.8938E-3</v>
      </c>
      <c r="K300" s="18">
        <v>1.4124999999999999E-3</v>
      </c>
      <c r="L300" s="18">
        <v>2.4124999999999997E-3</v>
      </c>
      <c r="M300" s="18">
        <v>3.2812999999999996E-3</v>
      </c>
      <c r="N300" s="18">
        <v>3.8313000000000002E-3</v>
      </c>
      <c r="O300" s="18">
        <v>4.5000000000000005E-3</v>
      </c>
      <c r="P300" s="18">
        <v>5.0812999999999995E-3</v>
      </c>
      <c r="Q300" s="18">
        <v>5.4874999999999993E-3</v>
      </c>
      <c r="R300" s="18">
        <v>5.9687999999999998E-3</v>
      </c>
      <c r="S300" s="18">
        <v>1.1749999999999998E-3</v>
      </c>
    </row>
    <row r="301" spans="1:19" x14ac:dyDescent="0.3">
      <c r="A301" s="4">
        <v>420</v>
      </c>
      <c r="B301" s="4"/>
      <c r="C301" s="4"/>
      <c r="D301" s="4"/>
      <c r="E301" s="18">
        <v>6.2250000000000005E-3</v>
      </c>
      <c r="F301" s="18">
        <v>6.5000000000000006E-3</v>
      </c>
      <c r="G301" s="18">
        <v>6.7749999999999998E-3</v>
      </c>
      <c r="H301" s="18">
        <v>1.5499999999999999E-3</v>
      </c>
      <c r="I301" s="18">
        <v>1.3125000000000001E-3</v>
      </c>
      <c r="J301" s="18">
        <v>1.8938E-3</v>
      </c>
      <c r="K301" s="18">
        <v>1.4124999999999999E-3</v>
      </c>
      <c r="L301" s="18">
        <v>2.4250000000000001E-3</v>
      </c>
      <c r="M301" s="18">
        <v>3.2812999999999996E-3</v>
      </c>
      <c r="N301" s="18">
        <v>3.8313000000000002E-3</v>
      </c>
      <c r="O301" s="18">
        <v>4.5000000000000005E-3</v>
      </c>
      <c r="P301" s="18">
        <v>5.0812999999999995E-3</v>
      </c>
      <c r="Q301" s="18">
        <v>5.4874999999999993E-3</v>
      </c>
      <c r="R301" s="18">
        <v>5.9563000000000003E-3</v>
      </c>
      <c r="S301" s="18">
        <v>1.1875E-3</v>
      </c>
    </row>
    <row r="302" spans="1:19" x14ac:dyDescent="0.3">
      <c r="A302" s="4">
        <v>421</v>
      </c>
      <c r="B302" s="4"/>
      <c r="C302" s="4"/>
      <c r="D302" s="4"/>
      <c r="E302" s="18">
        <v>6.2250000000000005E-3</v>
      </c>
      <c r="F302" s="18">
        <v>6.4875000000000002E-3</v>
      </c>
      <c r="G302" s="18">
        <v>6.7749999999999998E-3</v>
      </c>
      <c r="H302" s="18">
        <v>1.5375E-3</v>
      </c>
      <c r="I302" s="18">
        <v>1.3125000000000001E-3</v>
      </c>
      <c r="J302" s="18">
        <v>1.8938E-3</v>
      </c>
      <c r="K302" s="18">
        <v>1.4124999999999999E-3</v>
      </c>
      <c r="L302" s="18">
        <v>2.4124999999999997E-3</v>
      </c>
      <c r="M302" s="18">
        <v>3.2688000000000001E-3</v>
      </c>
      <c r="N302" s="18">
        <v>3.8374999999999998E-3</v>
      </c>
      <c r="O302" s="18">
        <v>4.5000000000000005E-3</v>
      </c>
      <c r="P302" s="18">
        <v>5.0812999999999995E-3</v>
      </c>
      <c r="Q302" s="18">
        <v>5.4874999999999993E-3</v>
      </c>
      <c r="R302" s="18">
        <v>5.9563000000000003E-3</v>
      </c>
      <c r="S302" s="18">
        <v>1.1875E-3</v>
      </c>
    </row>
    <row r="303" spans="1:19" x14ac:dyDescent="0.3">
      <c r="A303" s="4">
        <v>422</v>
      </c>
      <c r="B303" s="4"/>
      <c r="C303" s="4"/>
      <c r="D303" s="4"/>
      <c r="E303" s="18">
        <v>6.2188E-3</v>
      </c>
      <c r="F303" s="18">
        <v>6.4875000000000002E-3</v>
      </c>
      <c r="G303" s="18">
        <v>6.7749999999999998E-3</v>
      </c>
      <c r="H303" s="18">
        <v>1.5375E-3</v>
      </c>
      <c r="I303" s="18">
        <v>1.3125000000000001E-3</v>
      </c>
      <c r="J303" s="18">
        <v>1.8812999999999998E-3</v>
      </c>
      <c r="K303" s="18">
        <v>1.4124999999999999E-3</v>
      </c>
      <c r="L303" s="18">
        <v>2.4188E-3</v>
      </c>
      <c r="M303" s="18">
        <v>3.2688000000000001E-3</v>
      </c>
      <c r="N303" s="18">
        <v>3.8313000000000002E-3</v>
      </c>
      <c r="O303" s="18">
        <v>4.5000000000000005E-3</v>
      </c>
      <c r="P303" s="18">
        <v>5.0812999999999995E-3</v>
      </c>
      <c r="Q303" s="18">
        <v>5.4874999999999993E-3</v>
      </c>
      <c r="R303" s="18">
        <v>5.9563000000000003E-3</v>
      </c>
      <c r="S303" s="18">
        <v>1.1749999999999998E-3</v>
      </c>
    </row>
    <row r="304" spans="1:19" x14ac:dyDescent="0.3">
      <c r="A304" s="4">
        <v>423</v>
      </c>
      <c r="B304" s="4"/>
      <c r="C304" s="4"/>
      <c r="D304" s="4"/>
      <c r="E304" s="18">
        <v>6.2188E-3</v>
      </c>
      <c r="F304" s="18">
        <v>6.4937999999999992E-3</v>
      </c>
      <c r="G304" s="18">
        <v>6.7813000000000005E-3</v>
      </c>
      <c r="H304" s="18">
        <v>1.5375E-3</v>
      </c>
      <c r="I304" s="18">
        <v>1.3125000000000001E-3</v>
      </c>
      <c r="J304" s="18">
        <v>1.8812999999999998E-3</v>
      </c>
      <c r="K304" s="18">
        <v>1.4124999999999999E-3</v>
      </c>
      <c r="L304" s="18">
        <v>2.4313E-3</v>
      </c>
      <c r="M304" s="18">
        <v>3.2688000000000001E-3</v>
      </c>
      <c r="N304" s="18">
        <v>3.8313000000000002E-3</v>
      </c>
      <c r="O304" s="18">
        <v>4.5062999999999995E-3</v>
      </c>
      <c r="P304" s="18">
        <v>5.0875E-3</v>
      </c>
      <c r="Q304" s="18">
        <v>5.4938000000000001E-3</v>
      </c>
      <c r="R304" s="18">
        <v>5.9624999999999991E-3</v>
      </c>
      <c r="S304" s="18">
        <v>1.1749999999999998E-3</v>
      </c>
    </row>
    <row r="305" spans="1:19" x14ac:dyDescent="0.3">
      <c r="A305" s="4">
        <v>424</v>
      </c>
      <c r="B305" s="4"/>
      <c r="C305" s="4"/>
      <c r="D305" s="4"/>
      <c r="E305" s="18">
        <v>6.2188E-3</v>
      </c>
      <c r="F305" s="18">
        <v>6.4937999999999992E-3</v>
      </c>
      <c r="G305" s="18">
        <v>6.7813000000000005E-3</v>
      </c>
      <c r="H305" s="18">
        <v>1.5375E-3</v>
      </c>
      <c r="I305" s="18">
        <v>1.3125000000000001E-3</v>
      </c>
      <c r="J305" s="18">
        <v>1.8812999999999998E-3</v>
      </c>
      <c r="K305" s="18">
        <v>1.4124999999999999E-3</v>
      </c>
      <c r="L305" s="18">
        <v>2.4250000000000001E-3</v>
      </c>
      <c r="M305" s="18">
        <v>3.2688000000000001E-3</v>
      </c>
      <c r="N305" s="18">
        <v>3.8374999999999998E-3</v>
      </c>
      <c r="O305" s="18">
        <v>4.5062999999999995E-3</v>
      </c>
      <c r="P305" s="18">
        <v>5.0875E-3</v>
      </c>
      <c r="Q305" s="18">
        <v>5.4938000000000001E-3</v>
      </c>
      <c r="R305" s="18">
        <v>5.9624999999999991E-3</v>
      </c>
      <c r="S305" s="18">
        <v>1.1749999999999998E-3</v>
      </c>
    </row>
    <row r="306" spans="1:19" x14ac:dyDescent="0.3">
      <c r="A306" s="4">
        <v>427</v>
      </c>
      <c r="B306" s="4"/>
      <c r="C306" s="4"/>
      <c r="D306" s="4"/>
      <c r="E306" s="18">
        <v>6.2124999999999993E-3</v>
      </c>
      <c r="F306" s="18">
        <v>6.4875000000000002E-3</v>
      </c>
      <c r="G306" s="18">
        <v>6.7749999999999998E-3</v>
      </c>
      <c r="H306" s="18">
        <v>1.5313E-3</v>
      </c>
      <c r="I306" s="18">
        <v>1.325E-3</v>
      </c>
      <c r="J306" s="18">
        <v>1.8812999999999998E-3</v>
      </c>
      <c r="K306" s="18">
        <v>1.4124999999999999E-3</v>
      </c>
      <c r="L306" s="18">
        <v>2.4188E-3</v>
      </c>
      <c r="M306" s="18">
        <v>3.2688000000000001E-3</v>
      </c>
      <c r="N306" s="18">
        <v>3.8313000000000002E-3</v>
      </c>
      <c r="O306" s="18">
        <v>4.4875000000000002E-3</v>
      </c>
      <c r="P306" s="18">
        <v>5.0812999999999995E-3</v>
      </c>
      <c r="Q306" s="18">
        <v>5.4874999999999993E-3</v>
      </c>
      <c r="R306" s="18">
        <v>5.9563000000000003E-3</v>
      </c>
      <c r="S306" s="18">
        <v>1.1875E-3</v>
      </c>
    </row>
    <row r="307" spans="1:19" x14ac:dyDescent="0.3">
      <c r="A307" s="4">
        <v>428</v>
      </c>
      <c r="B307" s="4"/>
      <c r="C307" s="4"/>
      <c r="D307" s="4"/>
      <c r="E307" s="18">
        <v>6.2124999999999993E-3</v>
      </c>
      <c r="F307" s="18">
        <v>6.5000000000000006E-3</v>
      </c>
      <c r="G307" s="18">
        <v>6.7749999999999998E-3</v>
      </c>
      <c r="H307" s="18">
        <v>1.5375E-3</v>
      </c>
      <c r="I307" s="18">
        <v>1.3125000000000001E-3</v>
      </c>
      <c r="J307" s="18">
        <v>1.8812999999999998E-3</v>
      </c>
      <c r="K307" s="18">
        <v>1.4124999999999999E-3</v>
      </c>
      <c r="L307" s="18">
        <v>2.4124999999999997E-3</v>
      </c>
      <c r="M307" s="18">
        <v>3.2688000000000001E-3</v>
      </c>
      <c r="N307" s="18">
        <v>3.8313000000000002E-3</v>
      </c>
      <c r="O307" s="18">
        <v>4.4875000000000002E-3</v>
      </c>
      <c r="P307" s="18">
        <v>5.0812999999999995E-3</v>
      </c>
      <c r="Q307" s="18">
        <v>5.4874999999999993E-3</v>
      </c>
      <c r="R307" s="18">
        <v>5.9563000000000003E-3</v>
      </c>
      <c r="S307" s="18">
        <v>1.1749999999999998E-3</v>
      </c>
    </row>
    <row r="308" spans="1:19" x14ac:dyDescent="0.3">
      <c r="A308" s="4">
        <v>429</v>
      </c>
      <c r="B308" s="4"/>
      <c r="C308" s="4"/>
      <c r="D308" s="4"/>
      <c r="E308" s="18">
        <v>6.2124999999999993E-3</v>
      </c>
      <c r="F308" s="18">
        <v>6.4875000000000002E-3</v>
      </c>
      <c r="G308" s="18">
        <v>6.7749999999999998E-3</v>
      </c>
      <c r="H308" s="18">
        <v>1.5499999999999999E-3</v>
      </c>
      <c r="I308" s="18">
        <v>1.3125000000000001E-3</v>
      </c>
      <c r="J308" s="18">
        <v>1.8812999999999998E-3</v>
      </c>
      <c r="K308" s="18">
        <v>1.4124999999999999E-3</v>
      </c>
      <c r="L308" s="18">
        <v>2.4188E-3</v>
      </c>
      <c r="M308" s="18">
        <v>3.2688000000000001E-3</v>
      </c>
      <c r="N308" s="18">
        <v>3.8313000000000002E-3</v>
      </c>
      <c r="O308" s="18">
        <v>4.4875000000000002E-3</v>
      </c>
      <c r="P308" s="18">
        <v>5.0688E-3</v>
      </c>
      <c r="Q308" s="18">
        <v>5.4749999999999998E-3</v>
      </c>
      <c r="R308" s="18">
        <v>5.9563000000000003E-3</v>
      </c>
      <c r="S308" s="18">
        <v>1.1749999999999998E-3</v>
      </c>
    </row>
    <row r="309" spans="1:19" x14ac:dyDescent="0.3">
      <c r="A309" s="4">
        <v>430</v>
      </c>
      <c r="B309" s="4"/>
      <c r="C309" s="4"/>
      <c r="D309" s="4"/>
      <c r="E309" s="18">
        <v>6.2124999999999993E-3</v>
      </c>
      <c r="F309" s="18">
        <v>6.5000000000000006E-3</v>
      </c>
      <c r="G309" s="18">
        <v>6.7749999999999998E-3</v>
      </c>
      <c r="H309" s="18">
        <v>1.5562999999999998E-3</v>
      </c>
      <c r="I309" s="18">
        <v>1.3125000000000001E-3</v>
      </c>
      <c r="J309" s="18">
        <v>1.8812999999999998E-3</v>
      </c>
      <c r="K309" s="18">
        <v>1.4124999999999999E-3</v>
      </c>
      <c r="L309" s="18">
        <v>2.4124999999999997E-3</v>
      </c>
      <c r="M309" s="18">
        <v>3.2688000000000001E-3</v>
      </c>
      <c r="N309" s="18">
        <v>3.8250000000000003E-3</v>
      </c>
      <c r="O309" s="18">
        <v>4.4875000000000002E-3</v>
      </c>
      <c r="P309" s="18">
        <v>5.0688E-3</v>
      </c>
      <c r="Q309" s="18">
        <v>5.4749999999999998E-3</v>
      </c>
      <c r="R309" s="18">
        <v>5.9563000000000003E-3</v>
      </c>
      <c r="S309" s="18">
        <v>1.1749999999999998E-3</v>
      </c>
    </row>
    <row r="310" spans="1:19" x14ac:dyDescent="0.3">
      <c r="A310" s="4">
        <v>435</v>
      </c>
      <c r="B310" s="4"/>
      <c r="C310" s="4"/>
      <c r="D310" s="4"/>
      <c r="E310" s="18">
        <v>6.2312999999999995E-3</v>
      </c>
      <c r="F310" s="18">
        <v>6.4937999999999992E-3</v>
      </c>
      <c r="G310" s="18">
        <v>6.7688000000000002E-3</v>
      </c>
      <c r="H310" s="18">
        <v>1.5499999999999999E-3</v>
      </c>
      <c r="I310" s="18">
        <v>1.3125000000000001E-3</v>
      </c>
      <c r="J310" s="18">
        <v>1.8812999999999998E-3</v>
      </c>
      <c r="K310" s="18">
        <v>1.4124999999999999E-3</v>
      </c>
      <c r="L310" s="18">
        <v>2.3938000000000002E-3</v>
      </c>
      <c r="M310" s="18">
        <v>3.2750000000000001E-3</v>
      </c>
      <c r="N310" s="18">
        <v>3.8250000000000003E-3</v>
      </c>
      <c r="O310" s="18">
        <v>4.4812999999999997E-3</v>
      </c>
      <c r="P310" s="18">
        <v>5.0625000000000002E-3</v>
      </c>
      <c r="Q310" s="18">
        <v>5.4938000000000001E-3</v>
      </c>
      <c r="R310" s="18">
        <v>5.9499999999999996E-3</v>
      </c>
      <c r="S310" s="18">
        <v>1.1749999999999998E-3</v>
      </c>
    </row>
    <row r="311" spans="1:19" x14ac:dyDescent="0.3">
      <c r="A311" s="4">
        <v>436</v>
      </c>
      <c r="B311" s="4"/>
      <c r="C311" s="4"/>
      <c r="D311" s="4"/>
      <c r="E311" s="18">
        <v>6.2438000000000007E-3</v>
      </c>
      <c r="F311" s="18">
        <v>6.4937999999999992E-3</v>
      </c>
      <c r="G311" s="18">
        <v>6.7688000000000002E-3</v>
      </c>
      <c r="H311" s="18">
        <v>1.5499999999999999E-3</v>
      </c>
      <c r="I311" s="18">
        <v>1.3125000000000001E-3</v>
      </c>
      <c r="J311" s="18">
        <v>1.8812999999999998E-3</v>
      </c>
      <c r="K311" s="18">
        <v>1.4124999999999999E-3</v>
      </c>
      <c r="L311" s="18">
        <v>2.3813000000000003E-3</v>
      </c>
      <c r="M311" s="18">
        <v>3.2750000000000001E-3</v>
      </c>
      <c r="N311" s="18">
        <v>3.8250000000000003E-3</v>
      </c>
      <c r="O311" s="18">
        <v>4.4812999999999997E-3</v>
      </c>
      <c r="P311" s="18">
        <v>5.0625000000000002E-3</v>
      </c>
      <c r="Q311" s="18">
        <v>5.4812999999999997E-3</v>
      </c>
      <c r="R311" s="18">
        <v>5.9375000000000001E-3</v>
      </c>
      <c r="S311" s="18">
        <v>1.1749999999999998E-3</v>
      </c>
    </row>
    <row r="312" spans="1:19" x14ac:dyDescent="0.3">
      <c r="A312" s="4">
        <v>437</v>
      </c>
      <c r="B312" s="4"/>
      <c r="C312" s="4"/>
      <c r="D312" s="4"/>
      <c r="E312" s="18">
        <v>6.2188E-3</v>
      </c>
      <c r="F312" s="18">
        <v>6.4812999999999997E-3</v>
      </c>
      <c r="G312" s="18">
        <v>6.7688000000000002E-3</v>
      </c>
      <c r="H312" s="18">
        <v>1.5625000000000001E-3</v>
      </c>
      <c r="I312" s="18">
        <v>1.3125000000000001E-3</v>
      </c>
      <c r="J312" s="18">
        <v>1.8812999999999998E-3</v>
      </c>
      <c r="K312" s="18">
        <v>1.4124999999999999E-3</v>
      </c>
      <c r="L312" s="18">
        <v>2.3813000000000003E-3</v>
      </c>
      <c r="M312" s="18">
        <v>3.2750000000000001E-3</v>
      </c>
      <c r="N312" s="18">
        <v>3.8250000000000003E-3</v>
      </c>
      <c r="O312" s="18">
        <v>4.4562999999999998E-3</v>
      </c>
      <c r="P312" s="18">
        <v>5.0375000000000003E-3</v>
      </c>
      <c r="Q312" s="18">
        <v>5.4688000000000002E-3</v>
      </c>
      <c r="R312" s="18">
        <v>5.9187999999999992E-3</v>
      </c>
      <c r="S312" s="18">
        <v>1.1749999999999998E-3</v>
      </c>
    </row>
    <row r="313" spans="1:19" x14ac:dyDescent="0.3">
      <c r="A313" s="4">
        <v>438</v>
      </c>
      <c r="B313" s="4"/>
      <c r="C313" s="4"/>
      <c r="D313" s="4"/>
      <c r="E313" s="18">
        <v>6.2063000000000005E-3</v>
      </c>
      <c r="F313" s="18">
        <v>6.4812999999999997E-3</v>
      </c>
      <c r="G313" s="18">
        <v>6.7562999999999998E-3</v>
      </c>
      <c r="H313" s="18">
        <v>1.5625000000000001E-3</v>
      </c>
      <c r="I313" s="18">
        <v>1.3125000000000001E-3</v>
      </c>
      <c r="J313" s="18">
        <v>1.8812999999999998E-3</v>
      </c>
      <c r="K313" s="18">
        <v>1.4124999999999999E-3</v>
      </c>
      <c r="L313" s="18">
        <v>2.3813000000000003E-3</v>
      </c>
      <c r="M313" s="18">
        <v>3.2750000000000001E-3</v>
      </c>
      <c r="N313" s="18">
        <v>3.8124999999999999E-3</v>
      </c>
      <c r="O313" s="18">
        <v>4.4562999999999998E-3</v>
      </c>
      <c r="P313" s="18">
        <v>5.0375000000000003E-3</v>
      </c>
      <c r="Q313" s="18">
        <v>5.4688000000000002E-3</v>
      </c>
      <c r="R313" s="18">
        <v>5.9125000000000002E-3</v>
      </c>
      <c r="S313" s="18">
        <v>1.1749999999999998E-3</v>
      </c>
    </row>
    <row r="314" spans="1:19" x14ac:dyDescent="0.3">
      <c r="A314" s="4">
        <v>441</v>
      </c>
      <c r="B314" s="4"/>
      <c r="C314" s="4"/>
      <c r="D314" s="4"/>
      <c r="E314" s="18">
        <v>6.2250000000000005E-3</v>
      </c>
      <c r="F314" s="18">
        <v>6.4719E-3</v>
      </c>
      <c r="G314" s="18">
        <v>6.7218999999999994E-3</v>
      </c>
      <c r="H314" s="18">
        <v>1.5688E-3</v>
      </c>
      <c r="I314" s="18">
        <v>1.3375000000000001E-3</v>
      </c>
      <c r="J314" s="18">
        <v>1.8875000000000001E-3</v>
      </c>
      <c r="K314" s="18">
        <v>1.4249999999999998E-3</v>
      </c>
      <c r="L314" s="18">
        <v>2.3999999999999998E-3</v>
      </c>
      <c r="M314" s="18">
        <v>3.2750000000000001E-3</v>
      </c>
      <c r="N314" s="18">
        <v>3.8187999999999998E-3</v>
      </c>
      <c r="O314" s="18">
        <v>4.4562999999999998E-3</v>
      </c>
      <c r="P314" s="18">
        <v>5.0438000000000002E-3</v>
      </c>
      <c r="Q314" s="18">
        <v>5.4718999999999992E-3</v>
      </c>
      <c r="R314" s="18">
        <v>5.9280999999999995E-3</v>
      </c>
      <c r="S314" s="18">
        <v>1.1875E-3</v>
      </c>
    </row>
    <row r="315" spans="1:19" x14ac:dyDescent="0.3">
      <c r="A315" s="4">
        <v>442</v>
      </c>
      <c r="B315" s="4"/>
      <c r="C315" s="4"/>
      <c r="D315" s="4"/>
      <c r="E315" s="18">
        <v>6.2375E-3</v>
      </c>
      <c r="F315" s="18">
        <v>6.4844000000000004E-3</v>
      </c>
      <c r="G315" s="18">
        <v>6.7593999999999996E-3</v>
      </c>
      <c r="H315" s="18">
        <v>1.5688E-3</v>
      </c>
      <c r="I315" s="18">
        <v>1.3375000000000001E-3</v>
      </c>
      <c r="J315" s="18">
        <v>1.8875000000000001E-3</v>
      </c>
      <c r="K315" s="18">
        <v>1.4249999999999998E-3</v>
      </c>
      <c r="L315" s="18">
        <v>2.3999999999999998E-3</v>
      </c>
      <c r="M315" s="18">
        <v>3.2750000000000001E-3</v>
      </c>
      <c r="N315" s="18">
        <v>3.8187999999999998E-3</v>
      </c>
      <c r="O315" s="18">
        <v>4.4562999999999998E-3</v>
      </c>
      <c r="P315" s="18">
        <v>5.0438000000000002E-3</v>
      </c>
      <c r="Q315" s="18">
        <v>5.4718999999999992E-3</v>
      </c>
      <c r="R315" s="18">
        <v>5.9280999999999995E-3</v>
      </c>
      <c r="S315" s="18">
        <v>1.1875E-3</v>
      </c>
    </row>
    <row r="316" spans="1:19" x14ac:dyDescent="0.3">
      <c r="A316" s="4">
        <v>443</v>
      </c>
      <c r="B316" s="4"/>
      <c r="C316" s="4"/>
      <c r="D316" s="4"/>
      <c r="E316" s="18">
        <v>6.2124999999999993E-3</v>
      </c>
      <c r="F316" s="18">
        <v>6.4844000000000004E-3</v>
      </c>
      <c r="G316" s="18">
        <v>6.7593999999999996E-3</v>
      </c>
      <c r="H316" s="18">
        <v>1.5688E-3</v>
      </c>
      <c r="I316" s="18">
        <v>1.3125000000000001E-3</v>
      </c>
      <c r="J316" s="18">
        <v>1.8749999999999999E-3</v>
      </c>
      <c r="K316" s="18">
        <v>1.4124999999999999E-3</v>
      </c>
      <c r="L316" s="18">
        <v>2.3874999999999999E-3</v>
      </c>
      <c r="M316" s="18">
        <v>3.2750000000000001E-3</v>
      </c>
      <c r="N316" s="18">
        <v>3.8063000000000003E-3</v>
      </c>
      <c r="O316" s="18">
        <v>4.4562999999999998E-3</v>
      </c>
      <c r="P316" s="18">
        <v>5.0312999999999998E-3</v>
      </c>
      <c r="Q316" s="18">
        <v>5.4718999999999992E-3</v>
      </c>
      <c r="R316" s="18">
        <v>5.9156E-3</v>
      </c>
      <c r="S316" s="18">
        <v>1.1749999999999998E-3</v>
      </c>
    </row>
    <row r="317" spans="1:19" x14ac:dyDescent="0.3">
      <c r="A317" s="4">
        <v>444</v>
      </c>
      <c r="B317" s="4"/>
      <c r="C317" s="4"/>
      <c r="D317" s="4"/>
      <c r="E317" s="18">
        <v>6.1999999999999998E-3</v>
      </c>
      <c r="F317" s="18">
        <v>6.4624999999999995E-3</v>
      </c>
      <c r="G317" s="18">
        <v>6.7500000000000008E-3</v>
      </c>
      <c r="H317" s="18">
        <v>1.5688E-3</v>
      </c>
      <c r="I317" s="18">
        <v>1.3125000000000001E-3</v>
      </c>
      <c r="J317" s="18">
        <v>1.8812999999999998E-3</v>
      </c>
      <c r="K317" s="18">
        <v>1.4124999999999999E-3</v>
      </c>
      <c r="L317" s="18">
        <v>2.3749999999999999E-3</v>
      </c>
      <c r="M317" s="18">
        <v>3.2562999999999997E-3</v>
      </c>
      <c r="N317" s="18">
        <v>3.8E-3</v>
      </c>
      <c r="O317" s="18">
        <v>4.4624999999999995E-3</v>
      </c>
      <c r="P317" s="18">
        <v>5.0188000000000003E-3</v>
      </c>
      <c r="Q317" s="18">
        <v>5.4625000000000003E-3</v>
      </c>
      <c r="R317" s="18">
        <v>5.8938000000000003E-3</v>
      </c>
      <c r="S317" s="18">
        <v>1.1749999999999998E-3</v>
      </c>
    </row>
    <row r="318" spans="1:19" x14ac:dyDescent="0.3">
      <c r="A318" s="4">
        <v>445</v>
      </c>
      <c r="B318" s="4"/>
      <c r="C318" s="4"/>
      <c r="D318" s="4"/>
      <c r="E318" s="18">
        <v>6.2124999999999993E-3</v>
      </c>
      <c r="F318" s="18">
        <v>6.4749999999999999E-3</v>
      </c>
      <c r="G318" s="18">
        <v>6.7500000000000008E-3</v>
      </c>
      <c r="H318" s="18">
        <v>1.5688E-3</v>
      </c>
      <c r="I318" s="18">
        <v>1.3125000000000001E-3</v>
      </c>
      <c r="J318" s="18">
        <v>1.8812999999999998E-3</v>
      </c>
      <c r="K318" s="18">
        <v>1.4124999999999999E-3</v>
      </c>
      <c r="L318" s="18">
        <v>2.3749999999999999E-3</v>
      </c>
      <c r="M318" s="18">
        <v>3.2562999999999997E-3</v>
      </c>
      <c r="N318" s="18">
        <v>3.8E-3</v>
      </c>
      <c r="O318" s="18">
        <v>4.45E-3</v>
      </c>
      <c r="P318" s="18">
        <v>5.0063E-3</v>
      </c>
      <c r="Q318" s="18">
        <v>5.4625000000000003E-3</v>
      </c>
      <c r="R318" s="18">
        <v>5.8938000000000003E-3</v>
      </c>
      <c r="S318" s="18">
        <v>1.1749999999999998E-3</v>
      </c>
    </row>
    <row r="319" spans="1:19" x14ac:dyDescent="0.3">
      <c r="A319" s="4">
        <v>448</v>
      </c>
      <c r="B319" s="4"/>
      <c r="C319" s="4"/>
      <c r="D319" s="4"/>
      <c r="E319" s="18">
        <v>6.2124999999999993E-3</v>
      </c>
      <c r="F319" s="18">
        <v>6.4749999999999999E-3</v>
      </c>
      <c r="G319" s="18">
        <v>6.7500000000000008E-3</v>
      </c>
      <c r="H319" s="18">
        <v>1.5625000000000001E-3</v>
      </c>
      <c r="I319" s="18">
        <v>1.3125000000000001E-3</v>
      </c>
      <c r="J319" s="18">
        <v>1.8812999999999998E-3</v>
      </c>
      <c r="K319" s="18">
        <v>1.4124999999999999E-3</v>
      </c>
      <c r="L319" s="18">
        <v>2.3687999999999999E-3</v>
      </c>
      <c r="M319" s="18">
        <v>3.2562999999999997E-3</v>
      </c>
      <c r="N319" s="18">
        <v>3.8E-3</v>
      </c>
      <c r="O319" s="18">
        <v>4.45E-3</v>
      </c>
      <c r="P319" s="18">
        <v>5.0188000000000003E-3</v>
      </c>
      <c r="Q319" s="18">
        <v>5.4625000000000003E-3</v>
      </c>
      <c r="R319" s="18">
        <v>5.8938000000000003E-3</v>
      </c>
      <c r="S319" s="18">
        <v>1.1749999999999998E-3</v>
      </c>
    </row>
    <row r="320" spans="1:19" x14ac:dyDescent="0.3">
      <c r="A320" s="4">
        <v>449</v>
      </c>
      <c r="B320" s="4"/>
      <c r="C320" s="4"/>
      <c r="D320" s="4"/>
      <c r="E320" s="18">
        <v>6.2124999999999993E-3</v>
      </c>
      <c r="F320" s="18">
        <v>6.4749999999999999E-3</v>
      </c>
      <c r="G320" s="18">
        <v>6.7374999999999996E-3</v>
      </c>
      <c r="H320" s="18">
        <v>1.5625000000000001E-3</v>
      </c>
      <c r="I320" s="18">
        <v>1.3125000000000001E-3</v>
      </c>
      <c r="J320" s="18">
        <v>1.8812999999999998E-3</v>
      </c>
      <c r="K320" s="18">
        <v>1.4124999999999999E-3</v>
      </c>
      <c r="L320" s="18">
        <v>2.3687999999999999E-3</v>
      </c>
      <c r="M320" s="18">
        <v>3.2562999999999997E-3</v>
      </c>
      <c r="N320" s="18">
        <v>3.8E-3</v>
      </c>
      <c r="O320" s="18">
        <v>4.4374999999999996E-3</v>
      </c>
      <c r="P320" s="18">
        <v>5.0188000000000003E-3</v>
      </c>
      <c r="Q320" s="18">
        <v>5.4625000000000003E-3</v>
      </c>
      <c r="R320" s="18">
        <v>5.8813000000000008E-3</v>
      </c>
      <c r="S320" s="18">
        <v>1.1749999999999998E-3</v>
      </c>
    </row>
    <row r="321" spans="1:19" x14ac:dyDescent="0.3">
      <c r="A321" s="4">
        <v>450</v>
      </c>
      <c r="B321" s="4"/>
      <c r="C321" s="4"/>
      <c r="D321" s="4"/>
      <c r="E321" s="18">
        <v>6.1999999999999998E-3</v>
      </c>
      <c r="F321" s="18">
        <v>6.4749999999999999E-3</v>
      </c>
      <c r="G321" s="18">
        <v>6.7374999999999996E-3</v>
      </c>
      <c r="H321" s="18">
        <v>1.5625000000000001E-3</v>
      </c>
      <c r="I321" s="18">
        <v>1.3125000000000001E-3</v>
      </c>
      <c r="J321" s="18">
        <v>1.8812999999999998E-3</v>
      </c>
      <c r="K321" s="18">
        <v>1.4124999999999999E-3</v>
      </c>
      <c r="L321" s="18">
        <v>2.3687999999999999E-3</v>
      </c>
      <c r="M321" s="18">
        <v>3.2562999999999997E-3</v>
      </c>
      <c r="N321" s="18">
        <v>3.8E-3</v>
      </c>
      <c r="O321" s="18">
        <v>4.4374999999999996E-3</v>
      </c>
      <c r="P321" s="18">
        <v>5.0063E-3</v>
      </c>
      <c r="Q321" s="18">
        <v>5.4625000000000003E-3</v>
      </c>
      <c r="R321" s="18">
        <v>5.8813000000000008E-3</v>
      </c>
      <c r="S321" s="18">
        <v>1.1749999999999998E-3</v>
      </c>
    </row>
    <row r="322" spans="1:19" x14ac:dyDescent="0.3">
      <c r="A322" s="4">
        <v>451</v>
      </c>
      <c r="B322" s="4"/>
      <c r="C322" s="4"/>
      <c r="D322" s="4"/>
      <c r="E322" s="18">
        <v>6.1999999999999998E-3</v>
      </c>
      <c r="F322" s="18">
        <v>6.4749999999999999E-3</v>
      </c>
      <c r="G322" s="18">
        <v>6.7374999999999996E-3</v>
      </c>
      <c r="H322" s="18">
        <v>1.5625000000000001E-3</v>
      </c>
      <c r="I322" s="18">
        <v>1.3125000000000001E-3</v>
      </c>
      <c r="J322" s="18">
        <v>1.8812999999999998E-3</v>
      </c>
      <c r="K322" s="18">
        <v>1.4124999999999999E-3</v>
      </c>
      <c r="L322" s="18">
        <v>2.3687999999999999E-3</v>
      </c>
      <c r="M322" s="18">
        <v>3.2562999999999997E-3</v>
      </c>
      <c r="N322" s="18">
        <v>3.8E-3</v>
      </c>
      <c r="O322" s="18">
        <v>4.4374999999999996E-3</v>
      </c>
      <c r="P322" s="18">
        <v>5.0063E-3</v>
      </c>
      <c r="Q322" s="18">
        <v>5.4625000000000003E-3</v>
      </c>
      <c r="R322" s="18">
        <v>5.8813000000000008E-3</v>
      </c>
      <c r="S322" s="18">
        <v>1.1749999999999998E-3</v>
      </c>
    </row>
    <row r="323" spans="1:19" x14ac:dyDescent="0.3">
      <c r="A323" s="4">
        <v>452</v>
      </c>
      <c r="B323" s="4"/>
      <c r="C323" s="4"/>
      <c r="D323" s="4"/>
      <c r="E323" s="18">
        <v>6.1875000000000003E-3</v>
      </c>
      <c r="F323" s="18">
        <v>6.45E-3</v>
      </c>
      <c r="G323" s="18">
        <v>6.7124999999999997E-3</v>
      </c>
      <c r="H323" s="18">
        <v>1.5625000000000001E-3</v>
      </c>
      <c r="I323" s="18">
        <v>1.3125000000000001E-3</v>
      </c>
      <c r="J323" s="18">
        <v>1.8812999999999998E-3</v>
      </c>
      <c r="K323" s="18">
        <v>1.4124999999999999E-3</v>
      </c>
      <c r="L323" s="18">
        <v>2.3687999999999999E-3</v>
      </c>
      <c r="M323" s="18">
        <v>3.2500000000000003E-3</v>
      </c>
      <c r="N323" s="18">
        <v>3.8E-3</v>
      </c>
      <c r="O323" s="18">
        <v>4.4313E-3</v>
      </c>
      <c r="P323" s="18">
        <v>5.0188000000000003E-3</v>
      </c>
      <c r="Q323" s="18">
        <v>5.4625000000000003E-3</v>
      </c>
      <c r="R323" s="18">
        <v>5.8687999999999995E-3</v>
      </c>
      <c r="S323" s="18">
        <v>1.1749999999999998E-3</v>
      </c>
    </row>
    <row r="324" spans="1:19" x14ac:dyDescent="0.3">
      <c r="A324" s="4">
        <v>455</v>
      </c>
      <c r="B324" s="4"/>
      <c r="C324" s="4"/>
      <c r="D324" s="4"/>
      <c r="E324" s="18">
        <v>6.1999999999999998E-3</v>
      </c>
      <c r="F324" s="18">
        <v>6.4563000000000008E-3</v>
      </c>
      <c r="G324" s="18">
        <v>6.6874999999999999E-3</v>
      </c>
      <c r="H324" s="18">
        <v>1.5638E-3</v>
      </c>
      <c r="I324" s="18">
        <v>1.3125000000000001E-3</v>
      </c>
      <c r="J324" s="18">
        <v>1.8749999999999999E-3</v>
      </c>
      <c r="K324" s="18">
        <v>1.4124999999999999E-3</v>
      </c>
      <c r="L324" s="18">
        <v>2.3813000000000003E-3</v>
      </c>
      <c r="M324" s="18">
        <v>3.2500000000000003E-3</v>
      </c>
      <c r="N324" s="18">
        <v>3.8E-3</v>
      </c>
      <c r="O324" s="18">
        <v>4.4438000000000004E-3</v>
      </c>
      <c r="P324" s="18">
        <v>5.0249999999999991E-3</v>
      </c>
      <c r="Q324" s="18">
        <v>5.4749999999999998E-3</v>
      </c>
      <c r="R324" s="18">
        <v>5.875E-3</v>
      </c>
      <c r="S324" s="18">
        <v>1.1749999999999998E-3</v>
      </c>
    </row>
    <row r="325" spans="1:19" x14ac:dyDescent="0.3">
      <c r="A325" s="4">
        <v>456</v>
      </c>
      <c r="B325" s="4"/>
      <c r="C325" s="4"/>
      <c r="D325" s="4"/>
      <c r="E325" s="18">
        <v>6.1999999999999998E-3</v>
      </c>
      <c r="F325" s="18">
        <v>6.4688000000000002E-3</v>
      </c>
      <c r="G325" s="18">
        <v>6.7124999999999997E-3</v>
      </c>
      <c r="H325" s="18">
        <v>1.5638E-3</v>
      </c>
      <c r="I325" s="18">
        <v>1.3125000000000001E-3</v>
      </c>
      <c r="J325" s="18">
        <v>1.8749999999999999E-3</v>
      </c>
      <c r="K325" s="18">
        <v>1.4124999999999999E-3</v>
      </c>
      <c r="L325" s="18">
        <v>2.3874999999999999E-3</v>
      </c>
      <c r="M325" s="18">
        <v>3.2562999999999997E-3</v>
      </c>
      <c r="N325" s="18">
        <v>3.8E-3</v>
      </c>
      <c r="O325" s="18">
        <v>4.4438000000000004E-3</v>
      </c>
      <c r="P325" s="18">
        <v>5.0249999999999991E-3</v>
      </c>
      <c r="Q325" s="18">
        <v>5.4749999999999998E-3</v>
      </c>
      <c r="R325" s="18">
        <v>5.875E-3</v>
      </c>
      <c r="S325" s="18">
        <v>1.1749999999999998E-3</v>
      </c>
    </row>
    <row r="326" spans="1:19" x14ac:dyDescent="0.3">
      <c r="A326" s="4">
        <v>457</v>
      </c>
      <c r="B326" s="4"/>
      <c r="C326" s="4"/>
      <c r="D326" s="4"/>
      <c r="E326" s="18">
        <v>6.2124999999999993E-3</v>
      </c>
      <c r="F326" s="18">
        <v>6.4688000000000002E-3</v>
      </c>
      <c r="G326" s="18">
        <v>6.7000000000000002E-3</v>
      </c>
      <c r="H326" s="18">
        <v>1.5575000000000001E-3</v>
      </c>
      <c r="I326" s="18">
        <v>1.2999999999999999E-3</v>
      </c>
      <c r="J326" s="18">
        <v>1.8875000000000001E-3</v>
      </c>
      <c r="K326" s="18">
        <v>1.4124999999999999E-3</v>
      </c>
      <c r="L326" s="18">
        <v>2.3999999999999998E-3</v>
      </c>
      <c r="M326" s="18">
        <v>3.2562999999999997E-3</v>
      </c>
      <c r="N326" s="18">
        <v>3.8E-3</v>
      </c>
      <c r="O326" s="18">
        <v>4.4562999999999998E-3</v>
      </c>
      <c r="P326" s="18">
        <v>5.0375000000000003E-3</v>
      </c>
      <c r="Q326" s="18">
        <v>5.4749999999999998E-3</v>
      </c>
      <c r="R326" s="18">
        <v>5.8875000000000004E-3</v>
      </c>
      <c r="S326" s="18">
        <v>1.1749999999999998E-3</v>
      </c>
    </row>
    <row r="327" spans="1:19" x14ac:dyDescent="0.3">
      <c r="A327" s="4">
        <v>458</v>
      </c>
      <c r="B327" s="4"/>
      <c r="C327" s="4"/>
      <c r="D327" s="4"/>
      <c r="E327" s="18">
        <v>6.2124999999999993E-3</v>
      </c>
      <c r="F327" s="18">
        <v>6.4624999999999995E-3</v>
      </c>
      <c r="G327" s="18">
        <v>6.7124999999999997E-3</v>
      </c>
      <c r="H327" s="18">
        <v>1.5688E-3</v>
      </c>
      <c r="I327" s="18">
        <v>1.325E-3</v>
      </c>
      <c r="J327" s="18">
        <v>1.9062999999999999E-3</v>
      </c>
      <c r="K327" s="18">
        <v>1.4249999999999998E-3</v>
      </c>
      <c r="L327" s="18">
        <v>2.3999999999999998E-3</v>
      </c>
      <c r="M327" s="18">
        <v>3.2562999999999997E-3</v>
      </c>
      <c r="N327" s="18">
        <v>3.8124999999999999E-3</v>
      </c>
      <c r="O327" s="18">
        <v>4.45E-3</v>
      </c>
      <c r="P327" s="18">
        <v>5.0312999999999998E-3</v>
      </c>
      <c r="Q327" s="18">
        <v>5.4625000000000003E-3</v>
      </c>
      <c r="R327" s="18">
        <v>5.8938000000000003E-3</v>
      </c>
      <c r="S327" s="18">
        <v>1.1875E-3</v>
      </c>
    </row>
    <row r="328" spans="1:19" x14ac:dyDescent="0.3">
      <c r="A328" s="4">
        <v>459</v>
      </c>
      <c r="B328" s="4"/>
      <c r="C328" s="4"/>
      <c r="D328" s="4"/>
      <c r="E328" s="18">
        <v>6.2250000000000005E-3</v>
      </c>
      <c r="F328" s="18">
        <v>6.4749999999999999E-3</v>
      </c>
      <c r="G328" s="18">
        <v>6.7124999999999997E-3</v>
      </c>
      <c r="H328" s="18">
        <v>1.5712999999999999E-3</v>
      </c>
      <c r="I328" s="18">
        <v>1.2999999999999999E-3</v>
      </c>
      <c r="J328" s="18">
        <v>1.8875000000000001E-3</v>
      </c>
      <c r="K328" s="18">
        <v>1.4124999999999999E-3</v>
      </c>
      <c r="L328" s="18">
        <v>2.3999999999999998E-3</v>
      </c>
      <c r="M328" s="18">
        <v>3.2624999999999998E-3</v>
      </c>
      <c r="N328" s="18">
        <v>3.8187999999999998E-3</v>
      </c>
      <c r="O328" s="18">
        <v>4.4688000000000002E-3</v>
      </c>
      <c r="P328" s="18">
        <v>5.0375000000000003E-3</v>
      </c>
      <c r="Q328" s="18">
        <v>5.4874999999999993E-3</v>
      </c>
      <c r="R328" s="18">
        <v>5.8999999999999999E-3</v>
      </c>
      <c r="S328" s="18">
        <v>1.1749999999999998E-3</v>
      </c>
    </row>
    <row r="329" spans="1:19" x14ac:dyDescent="0.3">
      <c r="A329" s="4">
        <v>463</v>
      </c>
      <c r="B329" s="4"/>
      <c r="C329" s="4"/>
      <c r="D329" s="4"/>
      <c r="E329" s="18">
        <v>6.2155999999999999E-3</v>
      </c>
      <c r="F329" s="18">
        <v>6.4719E-3</v>
      </c>
      <c r="G329" s="18">
        <v>6.7124999999999997E-3</v>
      </c>
      <c r="H329" s="18">
        <v>1.5712999999999999E-3</v>
      </c>
      <c r="I329" s="18">
        <v>1.2999999999999999E-3</v>
      </c>
      <c r="J329" s="18">
        <v>1.8875000000000001E-3</v>
      </c>
      <c r="K329" s="18">
        <v>1.4124999999999999E-3</v>
      </c>
      <c r="L329" s="18">
        <v>2.3999999999999998E-3</v>
      </c>
      <c r="M329" s="18">
        <v>3.2624999999999998E-3</v>
      </c>
      <c r="N329" s="18">
        <v>3.8063000000000003E-3</v>
      </c>
      <c r="O329" s="18">
        <v>4.4624999999999995E-3</v>
      </c>
      <c r="P329" s="18">
        <v>5.0299999999999997E-3</v>
      </c>
      <c r="Q329" s="18">
        <v>5.4874999999999993E-3</v>
      </c>
      <c r="R329" s="18">
        <v>5.8999999999999999E-3</v>
      </c>
      <c r="S329" s="18">
        <v>1.1749999999999998E-3</v>
      </c>
    </row>
    <row r="330" spans="1:19" x14ac:dyDescent="0.3">
      <c r="A330" s="4">
        <v>464</v>
      </c>
      <c r="B330" s="4"/>
      <c r="C330" s="4"/>
      <c r="D330" s="4"/>
      <c r="E330" s="18">
        <v>6.2155999999999999E-3</v>
      </c>
      <c r="F330" s="18">
        <v>6.4719E-3</v>
      </c>
      <c r="G330" s="18">
        <v>6.7000000000000002E-3</v>
      </c>
      <c r="H330" s="18">
        <v>1.5712999999999999E-3</v>
      </c>
      <c r="I330" s="18">
        <v>1.2999999999999999E-3</v>
      </c>
      <c r="J330" s="18">
        <v>1.8875000000000001E-3</v>
      </c>
      <c r="K330" s="18">
        <v>1.4124999999999999E-3</v>
      </c>
      <c r="L330" s="18">
        <v>2.3999999999999998E-3</v>
      </c>
      <c r="M330" s="18">
        <v>3.2624999999999998E-3</v>
      </c>
      <c r="N330" s="18">
        <v>3.8063000000000003E-3</v>
      </c>
      <c r="O330" s="18">
        <v>4.4624999999999995E-3</v>
      </c>
      <c r="P330" s="18">
        <v>5.0299999999999997E-3</v>
      </c>
      <c r="Q330" s="18">
        <v>5.4749999999999998E-3</v>
      </c>
      <c r="R330" s="18">
        <v>5.8999999999999999E-3</v>
      </c>
      <c r="S330" s="18">
        <v>1.1749999999999998E-3</v>
      </c>
    </row>
    <row r="331" spans="1:19" x14ac:dyDescent="0.3">
      <c r="A331" s="4">
        <v>465</v>
      </c>
      <c r="B331" s="4"/>
      <c r="C331" s="4"/>
      <c r="D331" s="4"/>
      <c r="E331" s="18">
        <v>6.2280999999999994E-3</v>
      </c>
      <c r="F331" s="18">
        <v>6.4844000000000004E-3</v>
      </c>
      <c r="G331" s="18">
        <v>6.7124999999999997E-3</v>
      </c>
      <c r="H331" s="18">
        <v>1.5838E-3</v>
      </c>
      <c r="I331" s="18">
        <v>1.3125000000000001E-3</v>
      </c>
      <c r="J331" s="18">
        <v>1.9E-3</v>
      </c>
      <c r="K331" s="18">
        <v>1.4375E-3</v>
      </c>
      <c r="L331" s="18">
        <v>2.4124999999999997E-3</v>
      </c>
      <c r="M331" s="18">
        <v>3.2750000000000001E-3</v>
      </c>
      <c r="N331" s="18">
        <v>3.8187999999999998E-3</v>
      </c>
      <c r="O331" s="18">
        <v>4.4624999999999995E-3</v>
      </c>
      <c r="P331" s="18">
        <v>5.0299999999999997E-3</v>
      </c>
      <c r="Q331" s="18">
        <v>5.4874999999999993E-3</v>
      </c>
      <c r="R331" s="18">
        <v>5.9125000000000002E-3</v>
      </c>
      <c r="S331" s="18">
        <v>1.1999999999999999E-3</v>
      </c>
    </row>
    <row r="332" spans="1:19" x14ac:dyDescent="0.3">
      <c r="A332" s="4">
        <v>466</v>
      </c>
      <c r="B332" s="4"/>
      <c r="C332" s="4"/>
      <c r="D332" s="4"/>
      <c r="E332" s="18">
        <v>6.2462999999999998E-3</v>
      </c>
      <c r="F332" s="18">
        <v>6.5031000000000004E-3</v>
      </c>
      <c r="G332" s="18">
        <v>6.7437999999999994E-3</v>
      </c>
      <c r="H332" s="18">
        <v>1.6063E-3</v>
      </c>
      <c r="I332" s="18">
        <v>1.3625E-3</v>
      </c>
      <c r="J332" s="18">
        <v>1.9437999999999999E-3</v>
      </c>
      <c r="K332" s="18">
        <v>1.4499999999999999E-3</v>
      </c>
      <c r="L332" s="18">
        <v>2.4437999999999999E-3</v>
      </c>
      <c r="M332" s="18">
        <v>3.3062999999999999E-3</v>
      </c>
      <c r="N332" s="18">
        <v>3.875E-3</v>
      </c>
      <c r="O332" s="18">
        <v>4.4938000000000001E-3</v>
      </c>
      <c r="P332" s="18">
        <v>5.0625000000000002E-3</v>
      </c>
      <c r="Q332" s="18">
        <v>5.5062999999999996E-3</v>
      </c>
      <c r="R332" s="18">
        <v>5.9438E-3</v>
      </c>
      <c r="S332" s="18">
        <v>1.2374999999999999E-3</v>
      </c>
    </row>
    <row r="333" spans="1:19" x14ac:dyDescent="0.3">
      <c r="A333" s="4">
        <v>469</v>
      </c>
      <c r="B333" s="4"/>
      <c r="C333" s="4"/>
      <c r="D333" s="4"/>
      <c r="E333" s="18">
        <v>6.2312999999999995E-3</v>
      </c>
      <c r="F333" s="18">
        <v>6.4875000000000002E-3</v>
      </c>
      <c r="G333" s="18">
        <v>6.7188000000000005E-3</v>
      </c>
      <c r="H333" s="18">
        <v>1.6187999999999999E-3</v>
      </c>
      <c r="I333" s="18">
        <v>1.3500000000000001E-3</v>
      </c>
      <c r="J333" s="18">
        <v>1.9562999999999998E-3</v>
      </c>
      <c r="K333" s="18">
        <v>1.4499999999999999E-3</v>
      </c>
      <c r="L333" s="18">
        <v>2.4437999999999999E-3</v>
      </c>
      <c r="M333" s="18">
        <v>3.3124999999999999E-3</v>
      </c>
      <c r="N333" s="18">
        <v>3.8844000000000001E-3</v>
      </c>
      <c r="O333" s="18">
        <v>4.5000000000000005E-3</v>
      </c>
      <c r="P333" s="18">
        <v>5.0749999999999997E-3</v>
      </c>
      <c r="Q333" s="18">
        <v>5.5125E-3</v>
      </c>
      <c r="R333" s="18">
        <v>5.9438E-3</v>
      </c>
      <c r="S333" s="18">
        <v>1.2374999999999999E-3</v>
      </c>
    </row>
    <row r="334" spans="1:19" x14ac:dyDescent="0.3">
      <c r="A334" s="4">
        <v>470</v>
      </c>
      <c r="B334" s="4"/>
      <c r="C334" s="4"/>
      <c r="D334" s="4"/>
      <c r="E334" s="18">
        <v>6.2188E-3</v>
      </c>
      <c r="F334" s="18">
        <v>6.4749999999999999E-3</v>
      </c>
      <c r="G334" s="18">
        <v>6.7188000000000005E-3</v>
      </c>
      <c r="H334" s="18">
        <v>1.6187999999999999E-3</v>
      </c>
      <c r="I334" s="18">
        <v>1.3750000000000001E-3</v>
      </c>
      <c r="J334" s="18">
        <v>1.9562999999999998E-3</v>
      </c>
      <c r="K334" s="18">
        <v>1.4624999999999998E-3</v>
      </c>
      <c r="L334" s="18">
        <v>2.4437999999999999E-3</v>
      </c>
      <c r="M334" s="18">
        <v>3.3124999999999999E-3</v>
      </c>
      <c r="N334" s="18">
        <v>3.8844000000000001E-3</v>
      </c>
      <c r="O334" s="18">
        <v>4.5000000000000005E-3</v>
      </c>
      <c r="P334" s="18">
        <v>5.0875E-3</v>
      </c>
      <c r="Q334" s="18">
        <v>5.5000000000000005E-3</v>
      </c>
      <c r="R334" s="18">
        <v>5.9313000000000005E-3</v>
      </c>
      <c r="S334" s="18">
        <v>1.25E-3</v>
      </c>
    </row>
    <row r="335" spans="1:19" x14ac:dyDescent="0.3">
      <c r="A335" s="4">
        <v>471</v>
      </c>
      <c r="B335" s="4"/>
      <c r="C335" s="4"/>
      <c r="D335" s="4"/>
      <c r="E335" s="18">
        <v>6.2188E-3</v>
      </c>
      <c r="F335" s="18">
        <v>6.4749999999999999E-3</v>
      </c>
      <c r="G335" s="18">
        <v>6.7062999999999992E-3</v>
      </c>
      <c r="H335" s="18">
        <v>1.6313E-3</v>
      </c>
      <c r="I335" s="18">
        <v>1.3625E-3</v>
      </c>
      <c r="J335" s="18">
        <v>1.9562999999999998E-3</v>
      </c>
      <c r="K335" s="18">
        <v>1.4624999999999998E-3</v>
      </c>
      <c r="L335" s="18">
        <v>2.4375E-3</v>
      </c>
      <c r="M335" s="18">
        <v>3.3124999999999999E-3</v>
      </c>
      <c r="N335" s="18">
        <v>3.8844000000000001E-3</v>
      </c>
      <c r="O335" s="18">
        <v>4.5000000000000005E-3</v>
      </c>
      <c r="P335" s="18">
        <v>5.0875E-3</v>
      </c>
      <c r="Q335" s="18">
        <v>5.5000000000000005E-3</v>
      </c>
      <c r="R335" s="18">
        <v>5.9313000000000005E-3</v>
      </c>
      <c r="S335" s="18">
        <v>1.25E-3</v>
      </c>
    </row>
    <row r="336" spans="1:19" x14ac:dyDescent="0.3">
      <c r="A336" s="4">
        <v>472</v>
      </c>
      <c r="B336" s="4"/>
      <c r="C336" s="4"/>
      <c r="D336" s="4"/>
      <c r="E336" s="18">
        <v>6.2312999999999995E-3</v>
      </c>
      <c r="F336" s="18">
        <v>6.4749999999999999E-3</v>
      </c>
      <c r="G336" s="18">
        <v>6.7188000000000005E-3</v>
      </c>
      <c r="H336" s="18">
        <v>1.6313E-3</v>
      </c>
      <c r="I336" s="18">
        <v>1.3688000000000001E-3</v>
      </c>
      <c r="J336" s="18">
        <v>1.9688000000000002E-3</v>
      </c>
      <c r="K336" s="18">
        <v>1.4624999999999998E-3</v>
      </c>
      <c r="L336" s="18">
        <v>2.4499999999999999E-3</v>
      </c>
      <c r="M336" s="18">
        <v>3.3250000000000003E-3</v>
      </c>
      <c r="N336" s="18">
        <v>3.8969E-3</v>
      </c>
      <c r="O336" s="18">
        <v>4.5125E-3</v>
      </c>
      <c r="P336" s="18">
        <v>5.0749999999999997E-3</v>
      </c>
      <c r="Q336" s="18">
        <v>5.5000000000000005E-3</v>
      </c>
      <c r="R336" s="18">
        <v>5.9438E-3</v>
      </c>
      <c r="S336" s="18">
        <v>1.2438E-3</v>
      </c>
    </row>
    <row r="337" spans="1:19" x14ac:dyDescent="0.3">
      <c r="A337" s="4">
        <v>473</v>
      </c>
      <c r="B337" s="4"/>
      <c r="C337" s="4"/>
      <c r="D337" s="4"/>
      <c r="E337" s="18">
        <v>6.2312999999999995E-3</v>
      </c>
      <c r="F337" s="18">
        <v>6.4749999999999999E-3</v>
      </c>
      <c r="G337" s="18">
        <v>6.7313E-3</v>
      </c>
      <c r="H337" s="18">
        <v>1.6437999999999999E-3</v>
      </c>
      <c r="I337" s="18">
        <v>1.4000000000000002E-3</v>
      </c>
      <c r="J337" s="18">
        <v>1.9688000000000002E-3</v>
      </c>
      <c r="K337" s="18">
        <v>1.4624999999999998E-3</v>
      </c>
      <c r="L337" s="18">
        <v>2.4562999999999998E-3</v>
      </c>
      <c r="M337" s="18">
        <v>3.3250000000000003E-3</v>
      </c>
      <c r="N337" s="18">
        <v>3.8969E-3</v>
      </c>
      <c r="O337" s="18">
        <v>4.5125E-3</v>
      </c>
      <c r="P337" s="18">
        <v>5.0749999999999997E-3</v>
      </c>
      <c r="Q337" s="18">
        <v>5.5000000000000005E-3</v>
      </c>
      <c r="R337" s="18">
        <v>5.9438E-3</v>
      </c>
      <c r="S337" s="18">
        <v>1.2625E-3</v>
      </c>
    </row>
    <row r="338" spans="1:19" x14ac:dyDescent="0.3">
      <c r="A338" s="4">
        <v>476</v>
      </c>
      <c r="B338" s="4"/>
      <c r="C338" s="4"/>
      <c r="D338" s="4"/>
      <c r="E338" s="18">
        <v>6.2563000000000002E-3</v>
      </c>
      <c r="F338" s="18">
        <v>6.4875000000000002E-3</v>
      </c>
      <c r="G338" s="18">
        <v>6.7437999999999994E-3</v>
      </c>
      <c r="H338" s="18">
        <v>1.6375000000000001E-3</v>
      </c>
      <c r="I338" s="18">
        <v>1.4000000000000002E-3</v>
      </c>
      <c r="J338" s="18">
        <v>1.9688000000000002E-3</v>
      </c>
      <c r="K338" s="18">
        <v>1.4624999999999998E-3</v>
      </c>
      <c r="L338" s="18">
        <v>2.4562999999999998E-3</v>
      </c>
      <c r="M338" s="18">
        <v>3.3250000000000003E-3</v>
      </c>
      <c r="N338" s="18">
        <v>3.8844000000000001E-3</v>
      </c>
      <c r="O338" s="18">
        <v>4.5250000000000004E-3</v>
      </c>
      <c r="P338" s="18">
        <v>5.0875E-3</v>
      </c>
      <c r="Q338" s="18">
        <v>5.5125E-3</v>
      </c>
      <c r="R338" s="18">
        <v>5.9563000000000003E-3</v>
      </c>
      <c r="S338" s="18">
        <v>1.25E-3</v>
      </c>
    </row>
    <row r="339" spans="1:19" x14ac:dyDescent="0.3">
      <c r="A339" s="4">
        <v>477</v>
      </c>
      <c r="B339" s="4"/>
      <c r="C339" s="4"/>
      <c r="D339" s="4"/>
      <c r="E339" s="18">
        <v>6.2687999999999997E-3</v>
      </c>
      <c r="F339" s="18">
        <v>6.4875000000000002E-3</v>
      </c>
      <c r="G339" s="18">
        <v>6.7437999999999994E-3</v>
      </c>
      <c r="H339" s="18">
        <v>1.6313E-3</v>
      </c>
      <c r="I339" s="18">
        <v>1.4000000000000002E-3</v>
      </c>
      <c r="J339" s="18">
        <v>1.9688000000000002E-3</v>
      </c>
      <c r="K339" s="18">
        <v>1.4624999999999998E-3</v>
      </c>
      <c r="L339" s="18">
        <v>2.4499999999999999E-3</v>
      </c>
      <c r="M339" s="18">
        <v>3.3250000000000003E-3</v>
      </c>
      <c r="N339" s="18">
        <v>3.8844000000000001E-3</v>
      </c>
      <c r="O339" s="18">
        <v>4.5125E-3</v>
      </c>
      <c r="P339" s="18">
        <v>5.0875E-3</v>
      </c>
      <c r="Q339" s="18">
        <v>5.5125E-3</v>
      </c>
      <c r="R339" s="18">
        <v>5.9687999999999998E-3</v>
      </c>
      <c r="S339" s="18">
        <v>1.25E-3</v>
      </c>
    </row>
    <row r="340" spans="1:19" x14ac:dyDescent="0.3">
      <c r="A340" s="4">
        <v>478</v>
      </c>
      <c r="B340" s="4"/>
      <c r="C340" s="4"/>
      <c r="D340" s="4"/>
      <c r="E340" s="18">
        <v>6.2687999999999997E-3</v>
      </c>
      <c r="F340" s="18">
        <v>6.4875000000000002E-3</v>
      </c>
      <c r="G340" s="18">
        <v>6.7437999999999994E-3</v>
      </c>
      <c r="H340" s="18">
        <v>1.6313E-3</v>
      </c>
      <c r="I340" s="18">
        <v>1.3875000000000001E-3</v>
      </c>
      <c r="J340" s="18">
        <v>1.9688000000000002E-3</v>
      </c>
      <c r="K340" s="18">
        <v>1.4624999999999998E-3</v>
      </c>
      <c r="L340" s="18">
        <v>2.4562999999999998E-3</v>
      </c>
      <c r="M340" s="18">
        <v>3.3250000000000003E-3</v>
      </c>
      <c r="N340" s="18">
        <v>3.8844000000000001E-3</v>
      </c>
      <c r="O340" s="18">
        <v>4.5125E-3</v>
      </c>
      <c r="P340" s="18">
        <v>5.0875E-3</v>
      </c>
      <c r="Q340" s="18">
        <v>5.5125E-3</v>
      </c>
      <c r="R340" s="18">
        <v>5.9687999999999998E-3</v>
      </c>
      <c r="S340" s="18">
        <v>1.2374999999999999E-3</v>
      </c>
    </row>
    <row r="341" spans="1:19" x14ac:dyDescent="0.3">
      <c r="A341" s="4">
        <v>479</v>
      </c>
      <c r="B341" s="4"/>
      <c r="C341" s="4"/>
      <c r="D341" s="4"/>
      <c r="E341" s="18">
        <v>6.2687999999999997E-3</v>
      </c>
      <c r="F341" s="18">
        <v>6.4875000000000002E-3</v>
      </c>
      <c r="G341" s="18">
        <v>6.7437999999999994E-3</v>
      </c>
      <c r="H341" s="18">
        <v>1.6375000000000001E-3</v>
      </c>
      <c r="I341" s="18">
        <v>1.3875000000000001E-3</v>
      </c>
      <c r="J341" s="18">
        <v>1.9688000000000002E-3</v>
      </c>
      <c r="K341" s="18">
        <v>1.4624999999999998E-3</v>
      </c>
      <c r="L341" s="18">
        <v>2.4499999999999999E-3</v>
      </c>
      <c r="M341" s="18">
        <v>3.3500000000000001E-3</v>
      </c>
      <c r="N341" s="18">
        <v>3.9094000000000004E-3</v>
      </c>
      <c r="O341" s="18">
        <v>4.5250000000000004E-3</v>
      </c>
      <c r="P341" s="18">
        <v>5.0875E-3</v>
      </c>
      <c r="Q341" s="18">
        <v>5.5125E-3</v>
      </c>
      <c r="R341" s="18">
        <v>5.9687999999999998E-3</v>
      </c>
      <c r="S341" s="18">
        <v>1.2313000000000001E-3</v>
      </c>
    </row>
    <row r="342" spans="1:19" x14ac:dyDescent="0.3">
      <c r="A342" s="4">
        <v>480</v>
      </c>
      <c r="B342" s="4"/>
      <c r="C342" s="4"/>
      <c r="D342" s="4"/>
      <c r="E342" s="18">
        <v>6.2563000000000002E-3</v>
      </c>
      <c r="F342" s="18">
        <v>6.4749999999999999E-3</v>
      </c>
      <c r="G342" s="18">
        <v>6.7313E-3</v>
      </c>
      <c r="H342" s="18">
        <v>1.6250000000000001E-3</v>
      </c>
      <c r="I342" s="18">
        <v>1.3875000000000001E-3</v>
      </c>
      <c r="J342" s="18">
        <v>1.9562999999999998E-3</v>
      </c>
      <c r="K342" s="18">
        <v>1.4624999999999998E-3</v>
      </c>
      <c r="L342" s="18">
        <v>2.4499999999999999E-3</v>
      </c>
      <c r="M342" s="18">
        <v>3.3500000000000001E-3</v>
      </c>
      <c r="N342" s="18">
        <v>3.8969E-3</v>
      </c>
      <c r="O342" s="18">
        <v>4.5250000000000004E-3</v>
      </c>
      <c r="P342" s="18">
        <v>5.0749999999999997E-3</v>
      </c>
      <c r="Q342" s="18">
        <v>5.5000000000000005E-3</v>
      </c>
      <c r="R342" s="18">
        <v>5.9563000000000003E-3</v>
      </c>
      <c r="S342" s="18">
        <v>1.225E-3</v>
      </c>
    </row>
    <row r="343" spans="1:19" x14ac:dyDescent="0.3">
      <c r="A343" s="4">
        <v>483</v>
      </c>
      <c r="B343" s="4"/>
      <c r="C343" s="4"/>
      <c r="D343" s="4"/>
      <c r="E343" s="18">
        <v>6.2500000000000003E-3</v>
      </c>
      <c r="F343" s="18">
        <v>6.4688000000000002E-3</v>
      </c>
      <c r="G343" s="18">
        <v>6.7188000000000005E-3</v>
      </c>
      <c r="H343" s="18">
        <v>1.6375000000000001E-3</v>
      </c>
      <c r="I343" s="18">
        <v>1.3875000000000001E-3</v>
      </c>
      <c r="J343" s="18">
        <v>1.9813000000000001E-3</v>
      </c>
      <c r="K343" s="18">
        <v>1.4624999999999998E-3</v>
      </c>
      <c r="L343" s="18">
        <v>2.4562999999999998E-3</v>
      </c>
      <c r="M343" s="18">
        <v>3.3500000000000001E-3</v>
      </c>
      <c r="N343" s="18">
        <v>3.8906000000000001E-3</v>
      </c>
      <c r="O343" s="18">
        <v>4.5062999999999995E-3</v>
      </c>
      <c r="P343" s="18">
        <v>5.0688E-3</v>
      </c>
      <c r="Q343" s="18">
        <v>5.4812999999999997E-3</v>
      </c>
      <c r="R343" s="18">
        <v>5.9624999999999991E-3</v>
      </c>
      <c r="S343" s="18">
        <v>1.2125E-3</v>
      </c>
    </row>
    <row r="344" spans="1:19" x14ac:dyDescent="0.3">
      <c r="A344" s="4">
        <v>484</v>
      </c>
      <c r="B344" s="4"/>
      <c r="C344" s="4"/>
      <c r="D344" s="4"/>
      <c r="E344" s="18">
        <v>6.2624999999999998E-3</v>
      </c>
      <c r="F344" s="18">
        <v>6.4688000000000002E-3</v>
      </c>
      <c r="G344" s="18">
        <v>6.7250000000000001E-3</v>
      </c>
      <c r="H344" s="18">
        <v>1.6313E-3</v>
      </c>
      <c r="I344" s="18">
        <v>1.3875000000000001E-3</v>
      </c>
      <c r="J344" s="18">
        <v>1.9750000000000002E-3</v>
      </c>
      <c r="K344" s="18">
        <v>1.4624999999999998E-3</v>
      </c>
      <c r="L344" s="18">
        <v>2.4562999999999998E-3</v>
      </c>
      <c r="M344" s="18">
        <v>3.3500000000000001E-3</v>
      </c>
      <c r="N344" s="18">
        <v>3.8906000000000001E-3</v>
      </c>
      <c r="O344" s="18">
        <v>4.5187999999999999E-3</v>
      </c>
      <c r="P344" s="18">
        <v>5.0688E-3</v>
      </c>
      <c r="Q344" s="18">
        <v>5.4938000000000001E-3</v>
      </c>
      <c r="R344" s="18">
        <v>5.9624999999999991E-3</v>
      </c>
      <c r="S344" s="18">
        <v>1.2125E-3</v>
      </c>
    </row>
    <row r="345" spans="1:19" x14ac:dyDescent="0.3">
      <c r="A345" s="4">
        <v>485</v>
      </c>
      <c r="B345" s="4"/>
      <c r="C345" s="4"/>
      <c r="D345" s="4"/>
      <c r="E345" s="18">
        <v>6.2624999999999998E-3</v>
      </c>
      <c r="F345" s="18">
        <v>6.4688000000000002E-3</v>
      </c>
      <c r="G345" s="18">
        <v>6.7250000000000001E-3</v>
      </c>
      <c r="H345" s="18">
        <v>1.6250000000000001E-3</v>
      </c>
      <c r="I345" s="18">
        <v>1.3750000000000001E-3</v>
      </c>
      <c r="J345" s="18">
        <v>1.9750000000000002E-3</v>
      </c>
      <c r="K345" s="18">
        <v>1.4624999999999998E-3</v>
      </c>
      <c r="L345" s="18">
        <v>2.4562999999999998E-3</v>
      </c>
      <c r="M345" s="18">
        <v>3.3500000000000001E-3</v>
      </c>
      <c r="N345" s="18">
        <v>3.8906000000000001E-3</v>
      </c>
      <c r="O345" s="18">
        <v>4.5187999999999999E-3</v>
      </c>
      <c r="P345" s="18">
        <v>5.0688E-3</v>
      </c>
      <c r="Q345" s="18">
        <v>5.4938000000000001E-3</v>
      </c>
      <c r="R345" s="18">
        <v>5.9624999999999991E-3</v>
      </c>
      <c r="S345" s="18">
        <v>1.1875E-3</v>
      </c>
    </row>
    <row r="346" spans="1:19" x14ac:dyDescent="0.3">
      <c r="A346" s="4">
        <v>486</v>
      </c>
      <c r="B346" s="4"/>
      <c r="C346" s="4"/>
      <c r="D346" s="4"/>
      <c r="E346" s="18">
        <v>6.2624999999999998E-3</v>
      </c>
      <c r="F346" s="18">
        <v>6.4624999999999995E-3</v>
      </c>
      <c r="G346" s="18">
        <v>6.7250000000000001E-3</v>
      </c>
      <c r="H346" s="18">
        <v>1.6187999999999999E-3</v>
      </c>
      <c r="I346" s="18">
        <v>1.3625E-3</v>
      </c>
      <c r="J346" s="18">
        <v>1.9750000000000002E-3</v>
      </c>
      <c r="K346" s="18">
        <v>1.4499999999999999E-3</v>
      </c>
      <c r="L346" s="18">
        <v>2.4562999999999998E-3</v>
      </c>
      <c r="M346" s="18">
        <v>3.3563E-3</v>
      </c>
      <c r="N346" s="18">
        <v>3.8812999999999999E-3</v>
      </c>
      <c r="O346" s="18">
        <v>4.5187999999999999E-3</v>
      </c>
      <c r="P346" s="18">
        <v>5.0625000000000002E-3</v>
      </c>
      <c r="Q346" s="18">
        <v>5.4874999999999993E-3</v>
      </c>
      <c r="R346" s="18">
        <v>5.9624999999999991E-3</v>
      </c>
      <c r="S346" s="18">
        <v>1.1749999999999998E-3</v>
      </c>
    </row>
    <row r="347" spans="1:19" x14ac:dyDescent="0.3">
      <c r="A347" s="4">
        <v>487</v>
      </c>
      <c r="B347" s="4"/>
      <c r="C347" s="4"/>
      <c r="D347" s="4"/>
      <c r="E347" s="18">
        <v>6.2624999999999998E-3</v>
      </c>
      <c r="F347" s="18">
        <v>6.4624999999999995E-3</v>
      </c>
      <c r="G347" s="18">
        <v>6.7250000000000001E-3</v>
      </c>
      <c r="H347" s="18">
        <v>1.6187999999999999E-3</v>
      </c>
      <c r="I347" s="18">
        <v>1.3500000000000001E-3</v>
      </c>
      <c r="J347" s="18">
        <v>1.9750000000000002E-3</v>
      </c>
      <c r="K347" s="18">
        <v>1.4375E-3</v>
      </c>
      <c r="L347" s="18">
        <v>2.4562999999999998E-3</v>
      </c>
      <c r="M347" s="18">
        <v>3.3563E-3</v>
      </c>
      <c r="N347" s="18">
        <v>3.8938000000000002E-3</v>
      </c>
      <c r="O347" s="18">
        <v>4.5187999999999999E-3</v>
      </c>
      <c r="P347" s="18">
        <v>5.0625000000000002E-3</v>
      </c>
      <c r="Q347" s="18">
        <v>5.4874999999999993E-3</v>
      </c>
      <c r="R347" s="18">
        <v>5.9624999999999991E-3</v>
      </c>
      <c r="S347" s="18">
        <v>1.1749999999999998E-3</v>
      </c>
    </row>
    <row r="348" spans="1:19" x14ac:dyDescent="0.3">
      <c r="A348" s="4">
        <v>491</v>
      </c>
      <c r="B348" s="4"/>
      <c r="C348" s="4"/>
      <c r="D348" s="4"/>
      <c r="E348" s="18">
        <v>6.2124999999999993E-3</v>
      </c>
      <c r="F348" s="18">
        <v>6.4375000000000005E-3</v>
      </c>
      <c r="G348" s="18">
        <v>6.7000000000000002E-3</v>
      </c>
      <c r="H348" s="18">
        <v>1.6063E-3</v>
      </c>
      <c r="I348" s="18">
        <v>1.4000000000000002E-3</v>
      </c>
      <c r="J348" s="18">
        <v>1.9688000000000002E-3</v>
      </c>
      <c r="K348" s="18">
        <v>1.4624999999999998E-3</v>
      </c>
      <c r="L348" s="18">
        <v>2.4250000000000001E-3</v>
      </c>
      <c r="M348" s="18">
        <v>3.3312999999999997E-3</v>
      </c>
      <c r="N348" s="18">
        <v>3.875E-3</v>
      </c>
      <c r="O348" s="18">
        <v>4.4624999999999995E-3</v>
      </c>
      <c r="P348" s="18">
        <v>5.0312999999999998E-3</v>
      </c>
      <c r="Q348" s="18">
        <v>5.45E-3</v>
      </c>
      <c r="R348" s="18">
        <v>5.9187999999999992E-3</v>
      </c>
      <c r="S348" s="18">
        <v>1.2125E-3</v>
      </c>
    </row>
    <row r="349" spans="1:19" x14ac:dyDescent="0.3">
      <c r="A349" s="4">
        <v>492</v>
      </c>
      <c r="B349" s="4"/>
      <c r="C349" s="4"/>
      <c r="D349" s="4"/>
      <c r="E349" s="18">
        <v>6.2124999999999993E-3</v>
      </c>
      <c r="F349" s="18">
        <v>6.4375000000000005E-3</v>
      </c>
      <c r="G349" s="18">
        <v>6.6874999999999999E-3</v>
      </c>
      <c r="H349" s="18">
        <v>1.6063E-3</v>
      </c>
      <c r="I349" s="18">
        <v>1.4124999999999999E-3</v>
      </c>
      <c r="J349" s="18">
        <v>1.9688000000000002E-3</v>
      </c>
      <c r="K349" s="18">
        <v>1.4624999999999998E-3</v>
      </c>
      <c r="L349" s="18">
        <v>2.4250000000000001E-3</v>
      </c>
      <c r="M349" s="18">
        <v>3.3312999999999997E-3</v>
      </c>
      <c r="N349" s="18">
        <v>3.875E-3</v>
      </c>
      <c r="O349" s="18">
        <v>4.4624999999999995E-3</v>
      </c>
      <c r="P349" s="18">
        <v>5.0312999999999998E-3</v>
      </c>
      <c r="Q349" s="18">
        <v>5.45E-3</v>
      </c>
      <c r="R349" s="18">
        <v>5.9187999999999992E-3</v>
      </c>
      <c r="S349" s="18">
        <v>1.2750000000000001E-3</v>
      </c>
    </row>
    <row r="350" spans="1:19" x14ac:dyDescent="0.3">
      <c r="A350" s="4">
        <v>493</v>
      </c>
      <c r="B350" s="4"/>
      <c r="C350" s="4"/>
      <c r="D350" s="4"/>
      <c r="E350" s="18">
        <v>6.2124999999999993E-3</v>
      </c>
      <c r="F350" s="18">
        <v>6.4375000000000005E-3</v>
      </c>
      <c r="G350" s="18">
        <v>6.7000000000000002E-3</v>
      </c>
      <c r="H350" s="18">
        <v>1.6187999999999999E-3</v>
      </c>
      <c r="I350" s="18">
        <v>1.4249999999999998E-3</v>
      </c>
      <c r="J350" s="18">
        <v>1.9813000000000001E-3</v>
      </c>
      <c r="K350" s="18">
        <v>1.475E-3</v>
      </c>
      <c r="L350" s="18">
        <v>2.4375E-3</v>
      </c>
      <c r="M350" s="18">
        <v>3.3312999999999997E-3</v>
      </c>
      <c r="N350" s="18">
        <v>3.8874999999999999E-3</v>
      </c>
      <c r="O350" s="18">
        <v>4.4624999999999995E-3</v>
      </c>
      <c r="P350" s="18">
        <v>5.0188000000000003E-3</v>
      </c>
      <c r="Q350" s="18">
        <v>5.45E-3</v>
      </c>
      <c r="R350" s="18">
        <v>5.9187999999999992E-3</v>
      </c>
      <c r="S350" s="18">
        <v>1.325E-3</v>
      </c>
    </row>
    <row r="351" spans="1:19" x14ac:dyDescent="0.3">
      <c r="A351" s="4">
        <v>494</v>
      </c>
      <c r="B351" s="4"/>
      <c r="C351" s="4"/>
      <c r="D351" s="4"/>
      <c r="E351" s="18">
        <v>6.2124999999999993E-3</v>
      </c>
      <c r="F351" s="18">
        <v>6.4249999999999993E-3</v>
      </c>
      <c r="G351" s="18">
        <v>6.7000000000000002E-3</v>
      </c>
      <c r="H351" s="18">
        <v>1.6063E-3</v>
      </c>
      <c r="I351" s="18">
        <v>1.4249999999999998E-3</v>
      </c>
      <c r="J351" s="18">
        <v>1.9688000000000002E-3</v>
      </c>
      <c r="K351" s="18">
        <v>1.475E-3</v>
      </c>
      <c r="L351" s="18">
        <v>2.4250000000000001E-3</v>
      </c>
      <c r="M351" s="18">
        <v>3.3188000000000002E-3</v>
      </c>
      <c r="N351" s="18">
        <v>3.875E-3</v>
      </c>
      <c r="O351" s="18">
        <v>4.4624999999999995E-3</v>
      </c>
      <c r="P351" s="18">
        <v>5.0063E-3</v>
      </c>
      <c r="Q351" s="18">
        <v>5.45E-3</v>
      </c>
      <c r="R351" s="18">
        <v>5.9187999999999992E-3</v>
      </c>
      <c r="S351" s="18">
        <v>1.3500000000000001E-3</v>
      </c>
    </row>
    <row r="352" spans="1:19" x14ac:dyDescent="0.3">
      <c r="A352" s="4">
        <v>497</v>
      </c>
      <c r="B352" s="4"/>
      <c r="C352" s="4"/>
      <c r="D352" s="4"/>
      <c r="E352" s="18">
        <v>6.2124999999999993E-3</v>
      </c>
      <c r="F352" s="18">
        <v>6.4249999999999993E-3</v>
      </c>
      <c r="G352" s="18">
        <v>6.7000000000000002E-3</v>
      </c>
      <c r="H352" s="18">
        <v>1.6063E-3</v>
      </c>
      <c r="I352" s="18">
        <v>1.4249999999999998E-3</v>
      </c>
      <c r="J352" s="18">
        <v>1.9688000000000002E-3</v>
      </c>
      <c r="K352" s="18">
        <v>1.475E-3</v>
      </c>
      <c r="L352" s="18">
        <v>2.4250000000000001E-3</v>
      </c>
      <c r="M352" s="18">
        <v>3.3188000000000002E-3</v>
      </c>
      <c r="N352" s="18">
        <v>3.875E-3</v>
      </c>
      <c r="O352" s="18">
        <v>4.4562999999999998E-3</v>
      </c>
      <c r="P352" s="18">
        <v>5.0063E-3</v>
      </c>
      <c r="Q352" s="18">
        <v>5.4437999999999995E-3</v>
      </c>
      <c r="R352" s="18">
        <v>5.9187999999999992E-3</v>
      </c>
      <c r="S352" s="18">
        <v>1.325E-3</v>
      </c>
    </row>
    <row r="353" spans="1:19" x14ac:dyDescent="0.3">
      <c r="A353" s="4">
        <v>498</v>
      </c>
      <c r="B353" s="4"/>
      <c r="C353" s="4"/>
      <c r="D353" s="4"/>
      <c r="E353" s="18">
        <v>6.2124999999999993E-3</v>
      </c>
      <c r="F353" s="18">
        <v>6.4249999999999993E-3</v>
      </c>
      <c r="G353" s="18">
        <v>6.7000000000000002E-3</v>
      </c>
      <c r="H353" s="18">
        <v>1.6063E-3</v>
      </c>
      <c r="I353" s="18">
        <v>1.4124999999999999E-3</v>
      </c>
      <c r="J353" s="18">
        <v>1.9688000000000002E-3</v>
      </c>
      <c r="K353" s="18">
        <v>1.4624999999999998E-3</v>
      </c>
      <c r="L353" s="18">
        <v>2.4313E-3</v>
      </c>
      <c r="M353" s="18">
        <v>3.3312999999999997E-3</v>
      </c>
      <c r="N353" s="18">
        <v>3.875E-3</v>
      </c>
      <c r="O353" s="18">
        <v>4.4624999999999995E-3</v>
      </c>
      <c r="P353" s="18">
        <v>5.0063E-3</v>
      </c>
      <c r="Q353" s="18">
        <v>5.4437999999999995E-3</v>
      </c>
      <c r="R353" s="18">
        <v>5.9187999999999992E-3</v>
      </c>
      <c r="S353" s="18">
        <v>1.3125000000000001E-3</v>
      </c>
    </row>
    <row r="354" spans="1:19" x14ac:dyDescent="0.3">
      <c r="A354" s="4">
        <v>499</v>
      </c>
      <c r="B354" s="4"/>
      <c r="C354" s="4"/>
      <c r="D354" s="4"/>
      <c r="E354" s="18">
        <v>6.2124999999999993E-3</v>
      </c>
      <c r="F354" s="18">
        <v>6.4249999999999993E-3</v>
      </c>
      <c r="G354" s="18">
        <v>6.7000000000000002E-3</v>
      </c>
      <c r="H354" s="18">
        <v>1.6063E-3</v>
      </c>
      <c r="I354" s="18">
        <v>1.4124999999999999E-3</v>
      </c>
      <c r="J354" s="18">
        <v>1.9688000000000002E-3</v>
      </c>
      <c r="K354" s="18">
        <v>1.4624999999999998E-3</v>
      </c>
      <c r="L354" s="18">
        <v>2.4313E-3</v>
      </c>
      <c r="M354" s="18">
        <v>3.3312999999999997E-3</v>
      </c>
      <c r="N354" s="18">
        <v>3.875E-3</v>
      </c>
      <c r="O354" s="18">
        <v>4.4624999999999995E-3</v>
      </c>
      <c r="P354" s="18">
        <v>5.0063E-3</v>
      </c>
      <c r="Q354" s="18">
        <v>5.4374999999999996E-3</v>
      </c>
      <c r="R354" s="18">
        <v>5.9187999999999992E-3</v>
      </c>
      <c r="S354" s="18">
        <v>1.3125000000000001E-3</v>
      </c>
    </row>
    <row r="355" spans="1:19" x14ac:dyDescent="0.3">
      <c r="A355" s="4">
        <v>500</v>
      </c>
      <c r="B355" s="4"/>
      <c r="C355" s="4"/>
      <c r="D355" s="4"/>
      <c r="E355" s="18">
        <v>6.2124999999999993E-3</v>
      </c>
      <c r="F355" s="18">
        <v>6.4249999999999993E-3</v>
      </c>
      <c r="G355" s="18">
        <v>6.7000000000000002E-3</v>
      </c>
      <c r="H355" s="18">
        <v>1.6063E-3</v>
      </c>
      <c r="I355" s="18">
        <v>1.4124999999999999E-3</v>
      </c>
      <c r="J355" s="18">
        <v>1.9688000000000002E-3</v>
      </c>
      <c r="K355" s="18">
        <v>1.4624999999999998E-3</v>
      </c>
      <c r="L355" s="18">
        <v>2.4313E-3</v>
      </c>
      <c r="M355" s="18">
        <v>3.3374999999999998E-3</v>
      </c>
      <c r="N355" s="18">
        <v>3.875E-3</v>
      </c>
      <c r="O355" s="18">
        <v>4.4624999999999995E-3</v>
      </c>
      <c r="P355" s="18">
        <v>5.0063E-3</v>
      </c>
      <c r="Q355" s="18">
        <v>5.4250000000000001E-3</v>
      </c>
      <c r="R355" s="18">
        <v>5.9187999999999992E-3</v>
      </c>
      <c r="S355" s="18">
        <v>1.3125000000000001E-3</v>
      </c>
    </row>
    <row r="356" spans="1:19" x14ac:dyDescent="0.3">
      <c r="A356" s="4">
        <v>501</v>
      </c>
      <c r="B356" s="4"/>
      <c r="C356" s="4"/>
      <c r="D356" s="4"/>
      <c r="E356" s="18">
        <v>6.2124999999999993E-3</v>
      </c>
      <c r="F356" s="18">
        <v>6.4249999999999993E-3</v>
      </c>
      <c r="G356" s="18">
        <v>6.7124999999999997E-3</v>
      </c>
      <c r="H356" s="18">
        <v>1.6063E-3</v>
      </c>
      <c r="I356" s="18">
        <v>1.4124999999999999E-3</v>
      </c>
      <c r="J356" s="18">
        <v>1.9688000000000002E-3</v>
      </c>
      <c r="K356" s="18">
        <v>1.4624999999999998E-3</v>
      </c>
      <c r="L356" s="18">
        <v>2.4250000000000001E-3</v>
      </c>
      <c r="M356" s="18">
        <v>3.3188000000000002E-3</v>
      </c>
      <c r="N356" s="18">
        <v>3.8500000000000001E-3</v>
      </c>
      <c r="O356" s="18">
        <v>4.4624999999999995E-3</v>
      </c>
      <c r="P356" s="18">
        <v>4.9937999999999996E-3</v>
      </c>
      <c r="Q356" s="18">
        <v>5.4250000000000001E-3</v>
      </c>
      <c r="R356" s="18">
        <v>5.9187999999999992E-3</v>
      </c>
      <c r="S356" s="18">
        <v>1.3125000000000001E-3</v>
      </c>
    </row>
    <row r="357" spans="1:19" x14ac:dyDescent="0.3">
      <c r="A357" s="4">
        <v>504</v>
      </c>
      <c r="B357" s="4"/>
      <c r="C357" s="4"/>
      <c r="D357" s="4"/>
      <c r="E357" s="18">
        <v>6.2124999999999993E-3</v>
      </c>
      <c r="F357" s="18">
        <v>6.4249999999999993E-3</v>
      </c>
      <c r="G357" s="18">
        <v>6.7124999999999997E-3</v>
      </c>
      <c r="H357" s="18">
        <v>1.6063E-3</v>
      </c>
      <c r="I357" s="18">
        <v>1.4124999999999999E-3</v>
      </c>
      <c r="J357" s="18">
        <v>1.9688000000000002E-3</v>
      </c>
      <c r="K357" s="18">
        <v>1.4624999999999998E-3</v>
      </c>
      <c r="L357" s="18">
        <v>2.4250000000000001E-3</v>
      </c>
      <c r="M357" s="18">
        <v>3.3188000000000002E-3</v>
      </c>
      <c r="N357" s="18">
        <v>3.8500000000000001E-3</v>
      </c>
      <c r="O357" s="18">
        <v>4.4624999999999995E-3</v>
      </c>
      <c r="P357" s="18">
        <v>4.9937999999999996E-3</v>
      </c>
      <c r="Q357" s="18">
        <v>5.4250000000000001E-3</v>
      </c>
      <c r="R357" s="18">
        <v>5.9187999999999992E-3</v>
      </c>
      <c r="S357" s="18">
        <v>1.2999999999999999E-3</v>
      </c>
    </row>
    <row r="358" spans="1:19" x14ac:dyDescent="0.3">
      <c r="A358" s="4">
        <v>505</v>
      </c>
      <c r="B358" s="4"/>
      <c r="C358" s="4"/>
      <c r="D358" s="4"/>
      <c r="E358" s="18">
        <v>6.2124999999999993E-3</v>
      </c>
      <c r="F358" s="18">
        <v>6.4249999999999993E-3</v>
      </c>
      <c r="G358" s="18">
        <v>6.7124999999999997E-3</v>
      </c>
      <c r="H358" s="18">
        <v>1.6063E-3</v>
      </c>
      <c r="I358" s="18">
        <v>1.4000000000000002E-3</v>
      </c>
      <c r="J358" s="18">
        <v>1.9688000000000002E-3</v>
      </c>
      <c r="K358" s="18">
        <v>1.4624999999999998E-3</v>
      </c>
      <c r="L358" s="18">
        <v>2.4250000000000001E-3</v>
      </c>
      <c r="M358" s="18">
        <v>3.3062999999999999E-3</v>
      </c>
      <c r="N358" s="18">
        <v>3.8313000000000002E-3</v>
      </c>
      <c r="O358" s="18">
        <v>4.45E-3</v>
      </c>
      <c r="P358" s="18">
        <v>4.9937999999999996E-3</v>
      </c>
      <c r="Q358" s="18">
        <v>5.4250000000000001E-3</v>
      </c>
      <c r="R358" s="18">
        <v>5.9187999999999992E-3</v>
      </c>
      <c r="S358" s="18">
        <v>1.2999999999999999E-3</v>
      </c>
    </row>
    <row r="359" spans="1:19" x14ac:dyDescent="0.3">
      <c r="A359" s="4">
        <v>506</v>
      </c>
      <c r="B359" s="4"/>
      <c r="C359" s="4"/>
      <c r="D359" s="4"/>
      <c r="E359" s="18">
        <v>6.2124999999999993E-3</v>
      </c>
      <c r="F359" s="18">
        <v>6.4249999999999993E-3</v>
      </c>
      <c r="G359" s="18">
        <v>6.7124999999999997E-3</v>
      </c>
      <c r="H359" s="18">
        <v>1.6063E-3</v>
      </c>
      <c r="I359" s="18">
        <v>1.3750000000000001E-3</v>
      </c>
      <c r="J359" s="18">
        <v>1.9688000000000002E-3</v>
      </c>
      <c r="K359" s="18">
        <v>1.4624999999999998E-3</v>
      </c>
      <c r="L359" s="18">
        <v>2.4250000000000001E-3</v>
      </c>
      <c r="M359" s="18">
        <v>3.3062999999999999E-3</v>
      </c>
      <c r="N359" s="18">
        <v>3.8187999999999998E-3</v>
      </c>
      <c r="O359" s="18">
        <v>4.45E-3</v>
      </c>
      <c r="P359" s="18">
        <v>4.9813000000000001E-3</v>
      </c>
      <c r="Q359" s="18">
        <v>5.4250000000000001E-3</v>
      </c>
      <c r="R359" s="18">
        <v>5.9187999999999992E-3</v>
      </c>
      <c r="S359" s="18">
        <v>1.2750000000000001E-3</v>
      </c>
    </row>
    <row r="360" spans="1:19" x14ac:dyDescent="0.3">
      <c r="A360" s="4">
        <v>507</v>
      </c>
      <c r="B360" s="4"/>
      <c r="C360" s="4"/>
      <c r="D360" s="4"/>
      <c r="E360" s="18">
        <v>6.2124999999999993E-3</v>
      </c>
      <c r="F360" s="18">
        <v>6.4249999999999993E-3</v>
      </c>
      <c r="G360" s="18">
        <v>6.7124999999999997E-3</v>
      </c>
      <c r="H360" s="18">
        <v>1.6063E-3</v>
      </c>
      <c r="I360" s="18">
        <v>1.3625E-3</v>
      </c>
      <c r="J360" s="18">
        <v>1.9688000000000002E-3</v>
      </c>
      <c r="K360" s="18">
        <v>1.4499999999999999E-3</v>
      </c>
      <c r="L360" s="18">
        <v>2.4250000000000001E-3</v>
      </c>
      <c r="M360" s="18">
        <v>3.3062999999999999E-3</v>
      </c>
      <c r="N360" s="18">
        <v>3.8187999999999998E-3</v>
      </c>
      <c r="O360" s="18">
        <v>4.45E-3</v>
      </c>
      <c r="P360" s="18">
        <v>4.9813000000000001E-3</v>
      </c>
      <c r="Q360" s="18">
        <v>5.4250000000000001E-3</v>
      </c>
      <c r="R360" s="18">
        <v>5.9187999999999992E-3</v>
      </c>
      <c r="S360" s="18">
        <v>1.2625E-3</v>
      </c>
    </row>
    <row r="361" spans="1:19" x14ac:dyDescent="0.3">
      <c r="A361" s="4">
        <v>508</v>
      </c>
      <c r="B361" s="4"/>
      <c r="C361" s="4"/>
      <c r="D361" s="4"/>
      <c r="E361" s="18">
        <v>6.2124999999999993E-3</v>
      </c>
      <c r="F361" s="18">
        <v>6.4375000000000005E-3</v>
      </c>
      <c r="G361" s="18">
        <v>6.7250000000000001E-3</v>
      </c>
      <c r="H361" s="18">
        <v>1.6187999999999999E-3</v>
      </c>
      <c r="I361" s="18">
        <v>1.3625E-3</v>
      </c>
      <c r="J361" s="18">
        <v>1.9688000000000002E-3</v>
      </c>
      <c r="K361" s="18">
        <v>1.4624999999999998E-3</v>
      </c>
      <c r="L361" s="18">
        <v>2.4250000000000001E-3</v>
      </c>
      <c r="M361" s="18">
        <v>3.3062999999999999E-3</v>
      </c>
      <c r="N361" s="18">
        <v>3.8187999999999998E-3</v>
      </c>
      <c r="O361" s="18">
        <v>4.45E-3</v>
      </c>
      <c r="P361" s="18">
        <v>4.9813000000000001E-3</v>
      </c>
      <c r="Q361" s="18">
        <v>5.4250000000000001E-3</v>
      </c>
      <c r="R361" s="18">
        <v>5.9187999999999992E-3</v>
      </c>
      <c r="S361" s="18">
        <v>1.2374999999999999E-3</v>
      </c>
    </row>
    <row r="362" spans="1:19" x14ac:dyDescent="0.3">
      <c r="A362" s="4">
        <v>511</v>
      </c>
      <c r="B362" s="4"/>
      <c r="C362" s="4"/>
      <c r="D362" s="4"/>
      <c r="E362" s="18">
        <v>6.2250000000000005E-3</v>
      </c>
      <c r="F362" s="18">
        <v>6.45E-3</v>
      </c>
      <c r="G362" s="18">
        <v>6.7374999999999996E-3</v>
      </c>
      <c r="H362" s="18">
        <v>1.6063E-3</v>
      </c>
      <c r="I362" s="18">
        <v>1.3625E-3</v>
      </c>
      <c r="J362" s="18">
        <v>1.9688000000000002E-3</v>
      </c>
      <c r="K362" s="18">
        <v>1.4375E-3</v>
      </c>
      <c r="L362" s="18">
        <v>2.4375E-3</v>
      </c>
      <c r="M362" s="18">
        <v>3.3062999999999999E-3</v>
      </c>
      <c r="N362" s="18">
        <v>3.8124999999999999E-3</v>
      </c>
      <c r="O362" s="18">
        <v>4.4438000000000004E-3</v>
      </c>
      <c r="P362" s="18">
        <v>4.9937999999999996E-3</v>
      </c>
      <c r="Q362" s="18">
        <v>5.4374999999999996E-3</v>
      </c>
      <c r="R362" s="18">
        <v>5.9313000000000005E-3</v>
      </c>
      <c r="S362" s="18">
        <v>1.2374999999999999E-3</v>
      </c>
    </row>
    <row r="363" spans="1:19" x14ac:dyDescent="0.3">
      <c r="A363" s="4">
        <v>512</v>
      </c>
      <c r="B363" s="4"/>
      <c r="C363" s="4"/>
      <c r="D363" s="4"/>
      <c r="E363" s="18">
        <v>6.2375E-3</v>
      </c>
      <c r="F363" s="18">
        <v>6.4624999999999995E-3</v>
      </c>
      <c r="G363" s="18">
        <v>6.7500000000000008E-3</v>
      </c>
      <c r="H363" s="18">
        <v>1.6063E-3</v>
      </c>
      <c r="I363" s="18">
        <v>1.3375000000000001E-3</v>
      </c>
      <c r="J363" s="18">
        <v>1.9688000000000002E-3</v>
      </c>
      <c r="K363" s="18">
        <v>1.4124999999999999E-3</v>
      </c>
      <c r="L363" s="18">
        <v>2.4499999999999999E-3</v>
      </c>
      <c r="M363" s="18">
        <v>3.3188000000000002E-3</v>
      </c>
      <c r="N363" s="18">
        <v>3.8124999999999999E-3</v>
      </c>
      <c r="O363" s="18">
        <v>4.45E-3</v>
      </c>
      <c r="P363" s="18">
        <v>4.9937999999999996E-3</v>
      </c>
      <c r="Q363" s="18">
        <v>5.45E-3</v>
      </c>
      <c r="R363" s="18">
        <v>5.9499999999999996E-3</v>
      </c>
      <c r="S363" s="18">
        <v>1.225E-3</v>
      </c>
    </row>
    <row r="364" spans="1:19" x14ac:dyDescent="0.3">
      <c r="A364" s="4">
        <v>513</v>
      </c>
      <c r="B364" s="4"/>
      <c r="C364" s="4"/>
      <c r="D364" s="4"/>
      <c r="E364" s="18">
        <v>6.2375E-3</v>
      </c>
      <c r="F364" s="18">
        <v>6.45E-3</v>
      </c>
      <c r="G364" s="18">
        <v>6.7500000000000008E-3</v>
      </c>
      <c r="H364" s="18">
        <v>1.6063E-3</v>
      </c>
      <c r="I364" s="18">
        <v>1.3375000000000001E-3</v>
      </c>
      <c r="J364" s="18">
        <v>1.9688000000000002E-3</v>
      </c>
      <c r="K364" s="18">
        <v>1.4124999999999999E-3</v>
      </c>
      <c r="L364" s="18">
        <v>2.4624999999999998E-3</v>
      </c>
      <c r="M364" s="18">
        <v>3.3188000000000002E-3</v>
      </c>
      <c r="N364" s="18">
        <v>3.8124999999999999E-3</v>
      </c>
      <c r="O364" s="18">
        <v>4.45E-3</v>
      </c>
      <c r="P364" s="18">
        <v>4.9937999999999996E-3</v>
      </c>
      <c r="Q364" s="18">
        <v>5.45E-3</v>
      </c>
      <c r="R364" s="18">
        <v>5.9499999999999996E-3</v>
      </c>
      <c r="S364" s="18">
        <v>1.225E-3</v>
      </c>
    </row>
    <row r="365" spans="1:19" x14ac:dyDescent="0.3">
      <c r="A365" s="4">
        <v>514</v>
      </c>
      <c r="B365" s="4"/>
      <c r="C365" s="4"/>
      <c r="D365" s="4"/>
      <c r="E365" s="18">
        <v>6.2375E-3</v>
      </c>
      <c r="F365" s="18">
        <v>6.45E-3</v>
      </c>
      <c r="G365" s="18">
        <v>6.7374999999999996E-3</v>
      </c>
      <c r="H365" s="18">
        <v>1.6063E-3</v>
      </c>
      <c r="I365" s="18">
        <v>1.3500000000000001E-3</v>
      </c>
      <c r="J365" s="18">
        <v>1.9688000000000002E-3</v>
      </c>
      <c r="K365" s="18">
        <v>1.4249999999999998E-3</v>
      </c>
      <c r="L365" s="18">
        <v>2.4499999999999999E-3</v>
      </c>
      <c r="M365" s="18">
        <v>3.3188000000000002E-3</v>
      </c>
      <c r="N365" s="18">
        <v>3.8250000000000003E-3</v>
      </c>
      <c r="O365" s="18">
        <v>4.45E-3</v>
      </c>
      <c r="P365" s="18">
        <v>4.9937999999999996E-3</v>
      </c>
      <c r="Q365" s="18">
        <v>5.45E-3</v>
      </c>
      <c r="R365" s="18">
        <v>5.9375000000000001E-3</v>
      </c>
      <c r="S365" s="18">
        <v>1.225E-3</v>
      </c>
    </row>
    <row r="366" spans="1:19" x14ac:dyDescent="0.3">
      <c r="A366" s="4">
        <v>515</v>
      </c>
      <c r="B366" s="4"/>
      <c r="C366" s="4"/>
      <c r="D366" s="4"/>
      <c r="E366" s="18">
        <v>6.2375E-3</v>
      </c>
      <c r="F366" s="18">
        <v>6.45E-3</v>
      </c>
      <c r="G366" s="18">
        <v>6.7374999999999996E-3</v>
      </c>
      <c r="H366" s="18">
        <v>1.6063E-3</v>
      </c>
      <c r="I366" s="18">
        <v>1.3375000000000001E-3</v>
      </c>
      <c r="J366" s="18">
        <v>1.9688000000000002E-3</v>
      </c>
      <c r="K366" s="18">
        <v>1.4124999999999999E-3</v>
      </c>
      <c r="L366" s="18">
        <v>2.4562999999999998E-3</v>
      </c>
      <c r="M366" s="18">
        <v>3.3188000000000002E-3</v>
      </c>
      <c r="N366" s="18">
        <v>3.8124999999999999E-3</v>
      </c>
      <c r="O366" s="18">
        <v>4.4374999999999996E-3</v>
      </c>
      <c r="P366" s="18">
        <v>4.9937999999999996E-3</v>
      </c>
      <c r="Q366" s="18">
        <v>5.4374999999999996E-3</v>
      </c>
      <c r="R366" s="18">
        <v>5.9375000000000001E-3</v>
      </c>
      <c r="S366" s="18">
        <v>1.225E-3</v>
      </c>
    </row>
    <row r="367" spans="1:19" x14ac:dyDescent="0.3">
      <c r="A367" s="4">
        <v>518</v>
      </c>
      <c r="B367" s="4"/>
      <c r="C367" s="4"/>
      <c r="D367" s="4"/>
      <c r="E367" s="18">
        <v>6.2375E-3</v>
      </c>
      <c r="F367" s="18">
        <v>6.4624999999999995E-3</v>
      </c>
      <c r="G367" s="18">
        <v>6.7500000000000008E-3</v>
      </c>
      <c r="H367" s="18">
        <v>1.6063E-3</v>
      </c>
      <c r="I367" s="18">
        <v>1.3375000000000001E-3</v>
      </c>
      <c r="J367" s="18">
        <v>1.9688000000000002E-3</v>
      </c>
      <c r="K367" s="18">
        <v>1.4124999999999999E-3</v>
      </c>
      <c r="L367" s="18">
        <v>2.4562999999999998E-3</v>
      </c>
      <c r="M367" s="18">
        <v>3.3188000000000002E-3</v>
      </c>
      <c r="N367" s="18">
        <v>3.8124999999999999E-3</v>
      </c>
      <c r="O367" s="18">
        <v>4.4374999999999996E-3</v>
      </c>
      <c r="P367" s="18">
        <v>4.9937999999999996E-3</v>
      </c>
      <c r="Q367" s="18">
        <v>5.45E-3</v>
      </c>
      <c r="R367" s="18">
        <v>5.9375000000000001E-3</v>
      </c>
      <c r="S367" s="18">
        <v>1.2374999999999999E-3</v>
      </c>
    </row>
    <row r="368" spans="1:19" x14ac:dyDescent="0.3">
      <c r="A368" s="4">
        <v>519</v>
      </c>
      <c r="B368" s="4"/>
      <c r="C368" s="4"/>
      <c r="D368" s="4"/>
      <c r="E368" s="18">
        <v>6.2375E-3</v>
      </c>
      <c r="F368" s="18">
        <v>6.4624999999999995E-3</v>
      </c>
      <c r="G368" s="18">
        <v>6.7250000000000001E-3</v>
      </c>
      <c r="H368" s="18">
        <v>1.6063E-3</v>
      </c>
      <c r="I368" s="18">
        <v>1.3375000000000001E-3</v>
      </c>
      <c r="J368" s="18">
        <v>1.9688000000000002E-3</v>
      </c>
      <c r="K368" s="18">
        <v>1.4124999999999999E-3</v>
      </c>
      <c r="L368" s="18">
        <v>2.4562999999999998E-3</v>
      </c>
      <c r="M368" s="18">
        <v>3.3188000000000002E-3</v>
      </c>
      <c r="N368" s="18">
        <v>3.8124999999999999E-3</v>
      </c>
      <c r="O368" s="18">
        <v>4.4438000000000004E-3</v>
      </c>
      <c r="P368" s="18">
        <v>4.9937999999999996E-3</v>
      </c>
      <c r="Q368" s="18">
        <v>5.45E-3</v>
      </c>
      <c r="R368" s="18">
        <v>5.9375000000000001E-3</v>
      </c>
      <c r="S368" s="18">
        <v>1.2125E-3</v>
      </c>
    </row>
    <row r="369" spans="1:19" x14ac:dyDescent="0.3">
      <c r="A369" s="4">
        <v>520</v>
      </c>
      <c r="B369" s="4"/>
      <c r="C369" s="4"/>
      <c r="D369" s="4"/>
      <c r="E369" s="18">
        <v>6.2375E-3</v>
      </c>
      <c r="F369" s="18">
        <v>6.4624999999999995E-3</v>
      </c>
      <c r="G369" s="18">
        <v>6.7374999999999996E-3</v>
      </c>
      <c r="H369" s="18">
        <v>1.5812999999999999E-3</v>
      </c>
      <c r="I369" s="18">
        <v>1.3125000000000001E-3</v>
      </c>
      <c r="J369" s="18">
        <v>1.9562999999999998E-3</v>
      </c>
      <c r="K369" s="18">
        <v>1.3875000000000001E-3</v>
      </c>
      <c r="L369" s="18">
        <v>2.4437999999999999E-3</v>
      </c>
      <c r="M369" s="18">
        <v>3.3188000000000002E-3</v>
      </c>
      <c r="N369" s="18">
        <v>3.8124999999999999E-3</v>
      </c>
      <c r="O369" s="18">
        <v>4.45E-3</v>
      </c>
      <c r="P369" s="18">
        <v>4.9937999999999996E-3</v>
      </c>
      <c r="Q369" s="18">
        <v>5.45E-3</v>
      </c>
      <c r="R369" s="18">
        <v>5.9499999999999996E-3</v>
      </c>
      <c r="S369" s="18">
        <v>1.2125E-3</v>
      </c>
    </row>
    <row r="370" spans="1:19" x14ac:dyDescent="0.3">
      <c r="A370" s="4">
        <v>521</v>
      </c>
      <c r="B370" s="4"/>
      <c r="C370" s="4"/>
      <c r="D370" s="4"/>
      <c r="E370" s="18">
        <v>6.2375E-3</v>
      </c>
      <c r="F370" s="18">
        <v>6.4624999999999995E-3</v>
      </c>
      <c r="G370" s="18">
        <v>6.7250000000000001E-3</v>
      </c>
      <c r="H370" s="18">
        <v>1.5812999999999999E-3</v>
      </c>
      <c r="I370" s="18">
        <v>1.3125000000000001E-3</v>
      </c>
      <c r="J370" s="18">
        <v>1.9562999999999998E-3</v>
      </c>
      <c r="K370" s="18">
        <v>1.3875000000000001E-3</v>
      </c>
      <c r="L370" s="18">
        <v>2.4437999999999999E-3</v>
      </c>
      <c r="M370" s="18">
        <v>3.3188000000000002E-3</v>
      </c>
      <c r="N370" s="18">
        <v>3.8124999999999999E-3</v>
      </c>
      <c r="O370" s="18">
        <v>4.45E-3</v>
      </c>
      <c r="P370" s="18">
        <v>4.9937999999999996E-3</v>
      </c>
      <c r="Q370" s="18">
        <v>5.45E-3</v>
      </c>
      <c r="R370" s="18">
        <v>5.9499999999999996E-3</v>
      </c>
      <c r="S370" s="18">
        <v>1.2125E-3</v>
      </c>
    </row>
    <row r="371" spans="1:19" x14ac:dyDescent="0.3">
      <c r="A371" s="4">
        <v>522</v>
      </c>
      <c r="B371" s="4"/>
      <c r="C371" s="4"/>
      <c r="D371" s="4"/>
      <c r="E371" s="18">
        <v>6.2500000000000003E-3</v>
      </c>
      <c r="F371" s="18">
        <v>6.4624999999999995E-3</v>
      </c>
      <c r="G371" s="18">
        <v>6.7250000000000001E-3</v>
      </c>
      <c r="H371" s="18">
        <v>1.5812999999999999E-3</v>
      </c>
      <c r="I371" s="18">
        <v>1.3125000000000001E-3</v>
      </c>
      <c r="J371" s="18">
        <v>1.9562999999999998E-3</v>
      </c>
      <c r="K371" s="18">
        <v>1.3875000000000001E-3</v>
      </c>
      <c r="L371" s="18">
        <v>2.4499999999999999E-3</v>
      </c>
      <c r="M371" s="18">
        <v>3.3188000000000002E-3</v>
      </c>
      <c r="N371" s="18">
        <v>3.8124999999999999E-3</v>
      </c>
      <c r="O371" s="18">
        <v>4.45E-3</v>
      </c>
      <c r="P371" s="18">
        <v>4.9813000000000001E-3</v>
      </c>
      <c r="Q371" s="18">
        <v>5.45E-3</v>
      </c>
      <c r="R371" s="18">
        <v>5.9499999999999996E-3</v>
      </c>
      <c r="S371" s="18">
        <v>1.2125E-3</v>
      </c>
    </row>
    <row r="372" spans="1:19" x14ac:dyDescent="0.3">
      <c r="A372" s="4">
        <v>525</v>
      </c>
      <c r="B372" s="4"/>
      <c r="C372" s="4"/>
      <c r="D372" s="4"/>
      <c r="E372" s="18">
        <v>6.2500000000000003E-3</v>
      </c>
      <c r="F372" s="18">
        <v>6.4624999999999995E-3</v>
      </c>
      <c r="G372" s="18">
        <v>6.7250000000000001E-3</v>
      </c>
      <c r="H372" s="18">
        <v>1.5812999999999999E-3</v>
      </c>
      <c r="I372" s="18">
        <v>1.3125000000000001E-3</v>
      </c>
      <c r="J372" s="18">
        <v>1.9500000000000001E-3</v>
      </c>
      <c r="K372" s="18">
        <v>1.3625E-3</v>
      </c>
      <c r="L372" s="18">
        <v>2.4562999999999998E-3</v>
      </c>
      <c r="M372" s="18">
        <v>3.3188000000000002E-3</v>
      </c>
      <c r="N372" s="18">
        <v>3.8124999999999999E-3</v>
      </c>
      <c r="O372" s="18">
        <v>4.4438000000000004E-3</v>
      </c>
      <c r="P372" s="18">
        <v>4.9813000000000001E-3</v>
      </c>
      <c r="Q372" s="18">
        <v>5.4437999999999995E-3</v>
      </c>
      <c r="R372" s="18">
        <v>5.9499999999999996E-3</v>
      </c>
      <c r="S372" s="18">
        <v>1.1875E-3</v>
      </c>
    </row>
    <row r="373" spans="1:19" x14ac:dyDescent="0.3">
      <c r="A373" s="4">
        <v>526</v>
      </c>
      <c r="B373" s="4"/>
      <c r="C373" s="4"/>
      <c r="D373" s="4"/>
      <c r="E373" s="18">
        <v>6.2250000000000005E-3</v>
      </c>
      <c r="F373" s="18">
        <v>6.45E-3</v>
      </c>
      <c r="G373" s="18">
        <v>6.7374999999999996E-3</v>
      </c>
      <c r="H373" s="18">
        <v>1.5688E-3</v>
      </c>
      <c r="I373" s="18">
        <v>1.3125000000000001E-3</v>
      </c>
      <c r="J373" s="18">
        <v>1.9562999999999998E-3</v>
      </c>
      <c r="K373" s="18">
        <v>1.3750000000000001E-3</v>
      </c>
      <c r="L373" s="18">
        <v>2.4749999999999998E-3</v>
      </c>
      <c r="M373" s="18">
        <v>3.3188000000000002E-3</v>
      </c>
      <c r="N373" s="18">
        <v>3.8124999999999999E-3</v>
      </c>
      <c r="O373" s="18">
        <v>4.45E-3</v>
      </c>
      <c r="P373" s="18">
        <v>4.9813000000000001E-3</v>
      </c>
      <c r="Q373" s="18">
        <v>5.45E-3</v>
      </c>
      <c r="R373" s="18">
        <v>5.9438E-3</v>
      </c>
      <c r="S373" s="18">
        <v>1.1875E-3</v>
      </c>
    </row>
    <row r="374" spans="1:19" x14ac:dyDescent="0.3">
      <c r="A374" s="4">
        <v>527</v>
      </c>
      <c r="B374" s="4"/>
      <c r="C374" s="4"/>
      <c r="D374" s="4"/>
      <c r="E374" s="18">
        <v>6.2250000000000005E-3</v>
      </c>
      <c r="F374" s="18">
        <v>6.45E-3</v>
      </c>
      <c r="G374" s="18">
        <v>6.7374999999999996E-3</v>
      </c>
      <c r="H374" s="18">
        <v>1.5688E-3</v>
      </c>
      <c r="I374" s="18">
        <v>1.2750000000000001E-3</v>
      </c>
      <c r="J374" s="18">
        <v>1.9562999999999998E-3</v>
      </c>
      <c r="K374" s="18">
        <v>1.3500000000000001E-3</v>
      </c>
      <c r="L374" s="18">
        <v>2.4749999999999998E-3</v>
      </c>
      <c r="M374" s="18">
        <v>3.3188000000000002E-3</v>
      </c>
      <c r="N374" s="18">
        <v>3.8124999999999999E-3</v>
      </c>
      <c r="O374" s="18">
        <v>4.4624999999999995E-3</v>
      </c>
      <c r="P374" s="18">
        <v>4.9813000000000001E-3</v>
      </c>
      <c r="Q374" s="18">
        <v>5.45E-3</v>
      </c>
      <c r="R374" s="18">
        <v>5.9313000000000005E-3</v>
      </c>
      <c r="S374" s="18">
        <v>1.15E-3</v>
      </c>
    </row>
    <row r="375" spans="1:19" x14ac:dyDescent="0.3">
      <c r="A375" s="4">
        <v>528</v>
      </c>
      <c r="B375" s="4"/>
      <c r="C375" s="4"/>
      <c r="D375" s="4"/>
      <c r="E375" s="18">
        <v>6.2250000000000005E-3</v>
      </c>
      <c r="F375" s="18">
        <v>6.45E-3</v>
      </c>
      <c r="G375" s="18">
        <v>6.7250000000000001E-3</v>
      </c>
      <c r="H375" s="18">
        <v>1.5688E-3</v>
      </c>
      <c r="I375" s="18">
        <v>1.2750000000000001E-3</v>
      </c>
      <c r="J375" s="18">
        <v>1.9562999999999998E-3</v>
      </c>
      <c r="K375" s="18">
        <v>1.3375000000000001E-3</v>
      </c>
      <c r="L375" s="18">
        <v>2.4749999999999998E-3</v>
      </c>
      <c r="M375" s="18">
        <v>3.3188000000000002E-3</v>
      </c>
      <c r="N375" s="18">
        <v>3.8124999999999999E-3</v>
      </c>
      <c r="O375" s="18">
        <v>4.45E-3</v>
      </c>
      <c r="P375" s="18">
        <v>4.9813000000000001E-3</v>
      </c>
      <c r="Q375" s="18">
        <v>5.45E-3</v>
      </c>
      <c r="R375" s="18">
        <v>5.9313000000000005E-3</v>
      </c>
      <c r="S375" s="18">
        <v>1.1375000000000001E-3</v>
      </c>
    </row>
    <row r="376" spans="1:19" x14ac:dyDescent="0.3">
      <c r="A376" s="4">
        <v>529</v>
      </c>
      <c r="B376" s="4"/>
      <c r="C376" s="4"/>
      <c r="D376" s="4"/>
      <c r="E376" s="18">
        <v>6.2124999999999993E-3</v>
      </c>
      <c r="F376" s="18">
        <v>6.4375000000000005E-3</v>
      </c>
      <c r="G376" s="18">
        <v>6.7124999999999997E-3</v>
      </c>
      <c r="H376" s="18">
        <v>1.5688E-3</v>
      </c>
      <c r="I376" s="18">
        <v>1.2750000000000001E-3</v>
      </c>
      <c r="J376" s="18">
        <v>1.9562999999999998E-3</v>
      </c>
      <c r="K376" s="18">
        <v>1.3375000000000001E-3</v>
      </c>
      <c r="L376" s="18">
        <v>2.4624999999999998E-3</v>
      </c>
      <c r="M376" s="18">
        <v>3.3188000000000002E-3</v>
      </c>
      <c r="N376" s="18">
        <v>3.8124999999999999E-3</v>
      </c>
      <c r="O376" s="18">
        <v>4.4374999999999996E-3</v>
      </c>
      <c r="P376" s="18">
        <v>4.9813000000000001E-3</v>
      </c>
      <c r="Q376" s="18">
        <v>5.4374999999999996E-3</v>
      </c>
      <c r="R376" s="18">
        <v>5.9187999999999992E-3</v>
      </c>
      <c r="S376" s="18">
        <v>1.1375000000000001E-3</v>
      </c>
    </row>
    <row r="377" spans="1:19" x14ac:dyDescent="0.3">
      <c r="A377" s="4">
        <v>532</v>
      </c>
      <c r="B377" s="4"/>
      <c r="C377" s="4"/>
      <c r="D377" s="4"/>
      <c r="E377" s="18">
        <v>6.2124999999999993E-3</v>
      </c>
      <c r="F377" s="18">
        <v>6.4249999999999993E-3</v>
      </c>
      <c r="G377" s="18">
        <v>6.7124999999999997E-3</v>
      </c>
      <c r="H377" s="18">
        <v>1.5688E-3</v>
      </c>
      <c r="I377" s="18">
        <v>1.2625E-3</v>
      </c>
      <c r="J377" s="18">
        <v>1.9562999999999998E-3</v>
      </c>
      <c r="K377" s="18">
        <v>1.325E-3</v>
      </c>
      <c r="L377" s="18">
        <v>2.4562999999999998E-3</v>
      </c>
      <c r="M377" s="18">
        <v>3.3188000000000002E-3</v>
      </c>
      <c r="N377" s="18">
        <v>3.8124999999999999E-3</v>
      </c>
      <c r="O377" s="18">
        <v>4.4374999999999996E-3</v>
      </c>
      <c r="P377" s="18">
        <v>4.9813000000000001E-3</v>
      </c>
      <c r="Q377" s="18">
        <v>5.4374999999999996E-3</v>
      </c>
      <c r="R377" s="18">
        <v>5.9187999999999992E-3</v>
      </c>
      <c r="S377" s="18">
        <v>1.1250000000000001E-3</v>
      </c>
    </row>
    <row r="378" spans="1:19" x14ac:dyDescent="0.3">
      <c r="A378" s="4">
        <v>533</v>
      </c>
      <c r="B378" s="4"/>
      <c r="C378" s="4"/>
      <c r="D378" s="4"/>
      <c r="E378" s="18">
        <v>6.2124999999999993E-3</v>
      </c>
      <c r="F378" s="18">
        <v>6.4249999999999993E-3</v>
      </c>
      <c r="G378" s="18">
        <v>6.7124999999999997E-3</v>
      </c>
      <c r="H378" s="18">
        <v>1.5688E-3</v>
      </c>
      <c r="I378" s="18">
        <v>1.2625E-3</v>
      </c>
      <c r="J378" s="18">
        <v>1.9562999999999998E-3</v>
      </c>
      <c r="K378" s="18">
        <v>1.325E-3</v>
      </c>
      <c r="L378" s="18">
        <v>2.4562999999999998E-3</v>
      </c>
      <c r="M378" s="18">
        <v>3.3188000000000002E-3</v>
      </c>
      <c r="N378" s="18">
        <v>3.8124999999999999E-3</v>
      </c>
      <c r="O378" s="18">
        <v>4.4374999999999996E-3</v>
      </c>
      <c r="P378" s="18">
        <v>4.9813000000000001E-3</v>
      </c>
      <c r="Q378" s="18">
        <v>5.4374999999999996E-3</v>
      </c>
      <c r="R378" s="18">
        <v>5.9187999999999992E-3</v>
      </c>
      <c r="S378" s="18">
        <v>1.1250000000000001E-3</v>
      </c>
    </row>
    <row r="379" spans="1:19" x14ac:dyDescent="0.3">
      <c r="A379" s="4">
        <v>534</v>
      </c>
      <c r="B379" s="4"/>
      <c r="C379" s="4"/>
      <c r="D379" s="4"/>
      <c r="E379" s="18">
        <v>6.2124999999999993E-3</v>
      </c>
      <c r="F379" s="18">
        <v>6.4249999999999993E-3</v>
      </c>
      <c r="G379" s="18">
        <v>6.7124999999999997E-3</v>
      </c>
      <c r="H379" s="18">
        <v>1.5562999999999998E-3</v>
      </c>
      <c r="I379" s="18">
        <v>1.2625E-3</v>
      </c>
      <c r="J379" s="18">
        <v>1.9562999999999998E-3</v>
      </c>
      <c r="K379" s="18">
        <v>1.325E-3</v>
      </c>
      <c r="L379" s="18">
        <v>2.4562999999999998E-3</v>
      </c>
      <c r="M379" s="18">
        <v>3.3188000000000002E-3</v>
      </c>
      <c r="N379" s="18">
        <v>3.8124999999999999E-3</v>
      </c>
      <c r="O379" s="18">
        <v>4.4250000000000001E-3</v>
      </c>
      <c r="P379" s="18">
        <v>4.9813000000000001E-3</v>
      </c>
      <c r="Q379" s="18">
        <v>5.4250000000000001E-3</v>
      </c>
      <c r="R379" s="18">
        <v>5.9187999999999992E-3</v>
      </c>
      <c r="S379" s="18">
        <v>1.1250000000000001E-3</v>
      </c>
    </row>
    <row r="380" spans="1:19" x14ac:dyDescent="0.3">
      <c r="A380" s="4">
        <v>535</v>
      </c>
      <c r="B380" s="4"/>
      <c r="C380" s="4"/>
      <c r="D380" s="4"/>
      <c r="E380" s="18">
        <v>6.2124999999999993E-3</v>
      </c>
      <c r="F380" s="18">
        <v>6.4375000000000005E-3</v>
      </c>
      <c r="G380" s="18">
        <v>6.7124999999999997E-3</v>
      </c>
      <c r="H380" s="18">
        <v>1.5562999999999998E-3</v>
      </c>
      <c r="I380" s="18">
        <v>1.2625E-3</v>
      </c>
      <c r="J380" s="18">
        <v>1.9562999999999998E-3</v>
      </c>
      <c r="K380" s="18">
        <v>1.325E-3</v>
      </c>
      <c r="L380" s="18">
        <v>2.4437999999999999E-3</v>
      </c>
      <c r="M380" s="18">
        <v>3.3062999999999999E-3</v>
      </c>
      <c r="N380" s="18">
        <v>3.8E-3</v>
      </c>
      <c r="O380" s="18">
        <v>4.4250000000000001E-3</v>
      </c>
      <c r="P380" s="18">
        <v>4.9687999999999998E-3</v>
      </c>
      <c r="Q380" s="18">
        <v>5.4250000000000001E-3</v>
      </c>
      <c r="R380" s="18">
        <v>5.9187999999999992E-3</v>
      </c>
      <c r="S380" s="18">
        <v>1.1250000000000001E-3</v>
      </c>
    </row>
    <row r="381" spans="1:19" x14ac:dyDescent="0.3">
      <c r="A381" s="4">
        <v>536</v>
      </c>
      <c r="B381" s="4"/>
      <c r="C381" s="4"/>
      <c r="D381" s="4"/>
      <c r="E381" s="18">
        <v>6.2124999999999993E-3</v>
      </c>
      <c r="F381" s="18">
        <v>6.4375000000000005E-3</v>
      </c>
      <c r="G381" s="18">
        <v>6.7124999999999997E-3</v>
      </c>
      <c r="H381" s="18">
        <v>1.5562999999999998E-3</v>
      </c>
      <c r="I381" s="18">
        <v>1.2625E-3</v>
      </c>
      <c r="J381" s="18">
        <v>1.9500000000000001E-3</v>
      </c>
      <c r="K381" s="18">
        <v>1.325E-3</v>
      </c>
      <c r="L381" s="18">
        <v>2.4437999999999999E-3</v>
      </c>
      <c r="M381" s="18">
        <v>3.3062999999999999E-3</v>
      </c>
      <c r="N381" s="18">
        <v>3.8E-3</v>
      </c>
      <c r="O381" s="18">
        <v>4.4250000000000001E-3</v>
      </c>
      <c r="P381" s="18">
        <v>4.9687999999999998E-3</v>
      </c>
      <c r="Q381" s="18">
        <v>5.4250000000000001E-3</v>
      </c>
      <c r="R381" s="18">
        <v>5.9187999999999992E-3</v>
      </c>
      <c r="S381" s="18">
        <v>1.1250000000000001E-3</v>
      </c>
    </row>
    <row r="382" spans="1:19" x14ac:dyDescent="0.3">
      <c r="A382" s="4">
        <v>539</v>
      </c>
      <c r="B382" s="4"/>
      <c r="C382" s="4"/>
      <c r="D382" s="4"/>
      <c r="E382" s="18">
        <v>6.2188E-3</v>
      </c>
      <c r="F382" s="18">
        <v>6.4249999999999993E-3</v>
      </c>
      <c r="G382" s="18">
        <v>6.7124999999999997E-3</v>
      </c>
      <c r="H382" s="18">
        <v>1.5437999999999999E-3</v>
      </c>
      <c r="I382" s="18">
        <v>1.2625E-3</v>
      </c>
      <c r="J382" s="18">
        <v>1.9500000000000001E-3</v>
      </c>
      <c r="K382" s="18">
        <v>1.3375000000000001E-3</v>
      </c>
      <c r="L382" s="18">
        <v>2.4375E-3</v>
      </c>
      <c r="M382" s="18">
        <v>3.3E-3</v>
      </c>
      <c r="N382" s="18">
        <v>3.8E-3</v>
      </c>
      <c r="O382" s="18">
        <v>4.4250000000000001E-3</v>
      </c>
      <c r="P382" s="18">
        <v>4.9687999999999998E-3</v>
      </c>
      <c r="Q382" s="18">
        <v>5.4250000000000001E-3</v>
      </c>
      <c r="R382" s="18">
        <v>5.9250000000000006E-3</v>
      </c>
      <c r="S382" s="18">
        <v>1.1250000000000001E-3</v>
      </c>
    </row>
    <row r="383" spans="1:19" x14ac:dyDescent="0.3">
      <c r="A383" s="4">
        <v>540</v>
      </c>
      <c r="B383" s="4"/>
      <c r="C383" s="4"/>
      <c r="D383" s="4"/>
      <c r="E383" s="18">
        <v>6.2188E-3</v>
      </c>
      <c r="F383" s="18">
        <v>6.4375000000000005E-3</v>
      </c>
      <c r="G383" s="18">
        <v>6.7124999999999997E-3</v>
      </c>
      <c r="H383" s="18">
        <v>1.5499999999999999E-3</v>
      </c>
      <c r="I383" s="18">
        <v>1.2625E-3</v>
      </c>
      <c r="J383" s="18">
        <v>1.9562999999999998E-3</v>
      </c>
      <c r="K383" s="18">
        <v>1.325E-3</v>
      </c>
      <c r="L383" s="18">
        <v>2.4375E-3</v>
      </c>
      <c r="M383" s="18">
        <v>3.3E-3</v>
      </c>
      <c r="N383" s="18">
        <v>3.8124999999999999E-3</v>
      </c>
      <c r="O383" s="18">
        <v>4.4374999999999996E-3</v>
      </c>
      <c r="P383" s="18">
        <v>4.9687999999999998E-3</v>
      </c>
      <c r="Q383" s="18">
        <v>5.4374999999999996E-3</v>
      </c>
      <c r="R383" s="18">
        <v>5.9375000000000001E-3</v>
      </c>
      <c r="S383" s="18">
        <v>1.1250000000000001E-3</v>
      </c>
    </row>
    <row r="384" spans="1:19" x14ac:dyDescent="0.3">
      <c r="A384" s="4">
        <v>541</v>
      </c>
      <c r="B384" s="4"/>
      <c r="C384" s="4"/>
      <c r="D384" s="4"/>
      <c r="E384" s="18">
        <v>6.2188E-3</v>
      </c>
      <c r="F384" s="18">
        <v>6.4375000000000005E-3</v>
      </c>
      <c r="G384" s="18">
        <v>6.7124999999999997E-3</v>
      </c>
      <c r="H384" s="18">
        <v>1.5499999999999999E-3</v>
      </c>
      <c r="I384" s="18">
        <v>1.2625E-3</v>
      </c>
      <c r="J384" s="18">
        <v>1.9562999999999998E-3</v>
      </c>
      <c r="K384" s="18">
        <v>1.325E-3</v>
      </c>
      <c r="L384" s="18">
        <v>2.4375E-3</v>
      </c>
      <c r="M384" s="18">
        <v>3.3E-3</v>
      </c>
      <c r="N384" s="18">
        <v>3.8124999999999999E-3</v>
      </c>
      <c r="O384" s="18">
        <v>4.4374999999999996E-3</v>
      </c>
      <c r="P384" s="18">
        <v>4.9687999999999998E-3</v>
      </c>
      <c r="Q384" s="18">
        <v>5.4374999999999996E-3</v>
      </c>
      <c r="R384" s="18">
        <v>5.9375000000000001E-3</v>
      </c>
      <c r="S384" s="18">
        <v>1.1250000000000001E-3</v>
      </c>
    </row>
    <row r="385" spans="1:19" x14ac:dyDescent="0.3">
      <c r="A385" s="4">
        <v>542</v>
      </c>
      <c r="B385" s="4"/>
      <c r="C385" s="4"/>
      <c r="D385" s="4"/>
      <c r="E385" s="18">
        <v>6.2188E-3</v>
      </c>
      <c r="F385" s="18">
        <v>6.4375000000000005E-3</v>
      </c>
      <c r="G385" s="18">
        <v>6.7124999999999997E-3</v>
      </c>
      <c r="H385" s="18">
        <v>1.5499999999999999E-3</v>
      </c>
      <c r="I385" s="18">
        <v>1.2625E-3</v>
      </c>
      <c r="J385" s="18">
        <v>1.9562999999999998E-3</v>
      </c>
      <c r="K385" s="18">
        <v>1.325E-3</v>
      </c>
      <c r="L385" s="18">
        <v>2.4250000000000001E-3</v>
      </c>
      <c r="M385" s="18">
        <v>3.3E-3</v>
      </c>
      <c r="N385" s="18">
        <v>3.8124999999999999E-3</v>
      </c>
      <c r="O385" s="18">
        <v>4.4250000000000001E-3</v>
      </c>
      <c r="P385" s="18">
        <v>4.9687999999999998E-3</v>
      </c>
      <c r="Q385" s="18">
        <v>5.45E-3</v>
      </c>
      <c r="R385" s="18">
        <v>5.9375000000000001E-3</v>
      </c>
      <c r="S385" s="18">
        <v>1.1250000000000001E-3</v>
      </c>
    </row>
    <row r="386" spans="1:19" x14ac:dyDescent="0.3">
      <c r="A386" s="4">
        <v>543</v>
      </c>
      <c r="B386" s="4"/>
      <c r="C386" s="4"/>
      <c r="D386" s="4"/>
      <c r="E386" s="18">
        <v>6.2188E-3</v>
      </c>
      <c r="F386" s="18">
        <v>6.4375000000000005E-3</v>
      </c>
      <c r="G386" s="18">
        <v>6.7124999999999997E-3</v>
      </c>
      <c r="H386" s="18">
        <v>1.5499999999999999E-3</v>
      </c>
      <c r="I386" s="18">
        <v>1.2625E-3</v>
      </c>
      <c r="J386" s="18">
        <v>1.9562999999999998E-3</v>
      </c>
      <c r="K386" s="18">
        <v>1.325E-3</v>
      </c>
      <c r="L386" s="18">
        <v>2.4188E-3</v>
      </c>
      <c r="M386" s="18">
        <v>3.3E-3</v>
      </c>
      <c r="N386" s="18">
        <v>3.8124999999999999E-3</v>
      </c>
      <c r="O386" s="18">
        <v>4.4250000000000001E-3</v>
      </c>
      <c r="P386" s="18">
        <v>4.9687999999999998E-3</v>
      </c>
      <c r="Q386" s="18">
        <v>5.45E-3</v>
      </c>
      <c r="R386" s="18">
        <v>5.9375000000000001E-3</v>
      </c>
      <c r="S386" s="18">
        <v>1.1250000000000001E-3</v>
      </c>
    </row>
    <row r="387" spans="1:19" x14ac:dyDescent="0.3">
      <c r="A387" s="4">
        <v>546</v>
      </c>
      <c r="B387" s="4"/>
      <c r="C387" s="4"/>
      <c r="D387" s="4"/>
      <c r="E387" s="18">
        <v>6.2063000000000005E-3</v>
      </c>
      <c r="F387" s="18">
        <v>6.4249999999999993E-3</v>
      </c>
      <c r="G387" s="18">
        <v>6.7124999999999997E-3</v>
      </c>
      <c r="H387" s="18">
        <v>1.5499999999999999E-3</v>
      </c>
      <c r="I387" s="18">
        <v>1.2625E-3</v>
      </c>
      <c r="J387" s="18">
        <v>1.9500000000000001E-3</v>
      </c>
      <c r="K387" s="18">
        <v>1.325E-3</v>
      </c>
      <c r="L387" s="18">
        <v>2.4188E-3</v>
      </c>
      <c r="M387" s="18">
        <v>3.2875000000000001E-3</v>
      </c>
      <c r="N387" s="18">
        <v>3.8E-3</v>
      </c>
      <c r="O387" s="18">
        <v>4.4250000000000001E-3</v>
      </c>
      <c r="P387" s="18">
        <v>4.9687999999999998E-3</v>
      </c>
      <c r="Q387" s="18">
        <v>5.45E-3</v>
      </c>
      <c r="R387" s="18">
        <v>5.9250000000000006E-3</v>
      </c>
      <c r="S387" s="18">
        <v>1.1000000000000001E-3</v>
      </c>
    </row>
    <row r="388" spans="1:19" x14ac:dyDescent="0.3">
      <c r="A388" s="4">
        <v>547</v>
      </c>
      <c r="B388" s="4"/>
      <c r="C388" s="4"/>
      <c r="D388" s="4"/>
      <c r="E388" s="18">
        <v>6.2063000000000005E-3</v>
      </c>
      <c r="F388" s="18">
        <v>6.4375000000000005E-3</v>
      </c>
      <c r="G388" s="18">
        <v>6.7124999999999997E-3</v>
      </c>
      <c r="H388" s="18">
        <v>1.5499999999999999E-3</v>
      </c>
      <c r="I388" s="18">
        <v>1.2625E-3</v>
      </c>
      <c r="J388" s="18">
        <v>1.9562999999999998E-3</v>
      </c>
      <c r="K388" s="18">
        <v>1.325E-3</v>
      </c>
      <c r="L388" s="18">
        <v>2.4188E-3</v>
      </c>
      <c r="M388" s="18">
        <v>3.2812999999999996E-3</v>
      </c>
      <c r="N388" s="18">
        <v>3.8E-3</v>
      </c>
      <c r="O388" s="18">
        <v>4.4250000000000001E-3</v>
      </c>
      <c r="P388" s="18">
        <v>4.9687999999999998E-3</v>
      </c>
      <c r="Q388" s="18">
        <v>5.45E-3</v>
      </c>
      <c r="R388" s="18">
        <v>5.9313000000000005E-3</v>
      </c>
      <c r="S388" s="18">
        <v>1.1000000000000001E-3</v>
      </c>
    </row>
    <row r="389" spans="1:19" x14ac:dyDescent="0.3">
      <c r="A389" s="4">
        <v>548</v>
      </c>
      <c r="B389" s="4"/>
      <c r="C389" s="4"/>
      <c r="D389" s="4"/>
      <c r="E389" s="18">
        <v>6.2063000000000005E-3</v>
      </c>
      <c r="F389" s="18">
        <v>6.4249999999999993E-3</v>
      </c>
      <c r="G389" s="18">
        <v>6.7124999999999997E-3</v>
      </c>
      <c r="H389" s="18">
        <v>1.5499999999999999E-3</v>
      </c>
      <c r="I389" s="18">
        <v>1.2625E-3</v>
      </c>
      <c r="J389" s="18">
        <v>1.9250000000000001E-3</v>
      </c>
      <c r="K389" s="18">
        <v>1.325E-3</v>
      </c>
      <c r="L389" s="18">
        <v>2.4063000000000001E-3</v>
      </c>
      <c r="M389" s="18">
        <v>3.2812999999999996E-3</v>
      </c>
      <c r="N389" s="18">
        <v>3.8E-3</v>
      </c>
      <c r="O389" s="18">
        <v>4.4124999999999998E-3</v>
      </c>
      <c r="P389" s="18">
        <v>4.9687999999999998E-3</v>
      </c>
      <c r="Q389" s="18">
        <v>5.45E-3</v>
      </c>
      <c r="R389" s="18">
        <v>5.9187999999999992E-3</v>
      </c>
      <c r="S389" s="18">
        <v>1.1250000000000001E-3</v>
      </c>
    </row>
    <row r="390" spans="1:19" x14ac:dyDescent="0.3">
      <c r="A390" s="4">
        <v>549</v>
      </c>
      <c r="B390" s="4"/>
      <c r="C390" s="4"/>
      <c r="D390" s="4"/>
      <c r="E390" s="18">
        <v>6.2063000000000005E-3</v>
      </c>
      <c r="F390" s="18">
        <v>6.4375000000000005E-3</v>
      </c>
      <c r="G390" s="18">
        <v>6.7124999999999997E-3</v>
      </c>
      <c r="H390" s="18">
        <v>1.5499999999999999E-3</v>
      </c>
      <c r="I390" s="18">
        <v>1.2625E-3</v>
      </c>
      <c r="J390" s="18">
        <v>1.9375E-3</v>
      </c>
      <c r="K390" s="18">
        <v>1.325E-3</v>
      </c>
      <c r="L390" s="18">
        <v>2.4063000000000001E-3</v>
      </c>
      <c r="M390" s="18">
        <v>3.2812999999999996E-3</v>
      </c>
      <c r="N390" s="18">
        <v>3.8E-3</v>
      </c>
      <c r="O390" s="18">
        <v>4.4124999999999998E-3</v>
      </c>
      <c r="P390" s="18">
        <v>4.9687999999999998E-3</v>
      </c>
      <c r="Q390" s="18">
        <v>5.45E-3</v>
      </c>
      <c r="R390" s="18">
        <v>5.9187999999999992E-3</v>
      </c>
      <c r="S390" s="18">
        <v>1.1000000000000001E-3</v>
      </c>
    </row>
    <row r="391" spans="1:19" x14ac:dyDescent="0.3">
      <c r="A391" s="4">
        <v>550</v>
      </c>
      <c r="B391" s="4"/>
      <c r="C391" s="4"/>
      <c r="D391" s="4"/>
      <c r="E391" s="18">
        <v>6.2063000000000005E-3</v>
      </c>
      <c r="F391" s="18">
        <v>6.45E-3</v>
      </c>
      <c r="G391" s="18">
        <v>6.7124999999999997E-3</v>
      </c>
      <c r="H391" s="18">
        <v>1.5499999999999999E-3</v>
      </c>
      <c r="I391" s="18">
        <v>1.2625E-3</v>
      </c>
      <c r="J391" s="18">
        <v>1.9375E-3</v>
      </c>
      <c r="K391" s="18">
        <v>1.325E-3</v>
      </c>
      <c r="L391" s="18">
        <v>2.4063000000000001E-3</v>
      </c>
      <c r="M391" s="18">
        <v>3.2812999999999996E-3</v>
      </c>
      <c r="N391" s="18">
        <v>3.8E-3</v>
      </c>
      <c r="O391" s="18">
        <v>4.4124999999999998E-3</v>
      </c>
      <c r="P391" s="18">
        <v>4.9687999999999998E-3</v>
      </c>
      <c r="Q391" s="18">
        <v>5.45E-3</v>
      </c>
      <c r="R391" s="18">
        <v>5.9187999999999992E-3</v>
      </c>
      <c r="S391" s="18">
        <v>1.1000000000000001E-3</v>
      </c>
    </row>
    <row r="392" spans="1:19" x14ac:dyDescent="0.3">
      <c r="A392" s="4">
        <v>553</v>
      </c>
      <c r="B392" s="4"/>
      <c r="C392" s="4"/>
      <c r="D392" s="4"/>
      <c r="E392" s="18">
        <v>6.1999999999999998E-3</v>
      </c>
      <c r="F392" s="18">
        <v>6.4624999999999995E-3</v>
      </c>
      <c r="G392" s="18">
        <v>6.7124999999999997E-3</v>
      </c>
      <c r="H392" s="18">
        <v>1.5499999999999999E-3</v>
      </c>
      <c r="I392" s="18">
        <v>1.2625E-3</v>
      </c>
      <c r="J392" s="18">
        <v>1.9375E-3</v>
      </c>
      <c r="K392" s="18">
        <v>1.325E-3</v>
      </c>
      <c r="L392" s="18">
        <v>2.3999999999999998E-3</v>
      </c>
      <c r="M392" s="18">
        <v>3.2812999999999996E-3</v>
      </c>
      <c r="N392" s="18">
        <v>3.8E-3</v>
      </c>
      <c r="O392" s="18">
        <v>4.4250000000000001E-3</v>
      </c>
      <c r="P392" s="18">
        <v>4.9687999999999998E-3</v>
      </c>
      <c r="Q392" s="18">
        <v>5.45E-3</v>
      </c>
      <c r="R392" s="18">
        <v>5.9187999999999992E-3</v>
      </c>
      <c r="S392" s="18">
        <v>1.1000000000000001E-3</v>
      </c>
    </row>
    <row r="393" spans="1:19" x14ac:dyDescent="0.3">
      <c r="A393" s="4">
        <v>554</v>
      </c>
      <c r="B393" s="4"/>
      <c r="C393" s="4"/>
      <c r="D393" s="4"/>
      <c r="E393" s="18">
        <v>6.2063000000000005E-3</v>
      </c>
      <c r="F393" s="18">
        <v>6.4624999999999995E-3</v>
      </c>
      <c r="G393" s="18">
        <v>6.7124999999999997E-3</v>
      </c>
      <c r="H393" s="18">
        <v>1.5499999999999999E-3</v>
      </c>
      <c r="I393" s="18">
        <v>1.2625E-3</v>
      </c>
      <c r="J393" s="18">
        <v>1.9375E-3</v>
      </c>
      <c r="K393" s="18">
        <v>1.325E-3</v>
      </c>
      <c r="L393" s="18">
        <v>2.4063000000000001E-3</v>
      </c>
      <c r="M393" s="18">
        <v>3.2812999999999996E-3</v>
      </c>
      <c r="N393" s="18">
        <v>3.8E-3</v>
      </c>
      <c r="O393" s="18">
        <v>4.4250000000000001E-3</v>
      </c>
      <c r="P393" s="18">
        <v>4.9687999999999998E-3</v>
      </c>
      <c r="Q393" s="18">
        <v>5.45E-3</v>
      </c>
      <c r="R393" s="18">
        <v>5.9187999999999992E-3</v>
      </c>
      <c r="S393" s="18">
        <v>1.1000000000000001E-3</v>
      </c>
    </row>
    <row r="394" spans="1:19" x14ac:dyDescent="0.3">
      <c r="A394" s="4">
        <v>555</v>
      </c>
      <c r="B394" s="4"/>
      <c r="C394" s="4"/>
      <c r="D394" s="4"/>
      <c r="E394" s="18">
        <v>6.2063000000000005E-3</v>
      </c>
      <c r="F394" s="18">
        <v>6.45E-3</v>
      </c>
      <c r="G394" s="18">
        <v>6.7000000000000002E-3</v>
      </c>
      <c r="H394" s="18">
        <v>1.5499999999999999E-3</v>
      </c>
      <c r="I394" s="18">
        <v>1.2750000000000001E-3</v>
      </c>
      <c r="J394" s="18">
        <v>1.9437999999999999E-3</v>
      </c>
      <c r="K394" s="18">
        <v>1.3312999999999999E-3</v>
      </c>
      <c r="L394" s="18">
        <v>2.4063000000000001E-3</v>
      </c>
      <c r="M394" s="18">
        <v>3.2750000000000001E-3</v>
      </c>
      <c r="N394" s="18">
        <v>3.7938E-3</v>
      </c>
      <c r="O394" s="18">
        <v>4.4250000000000001E-3</v>
      </c>
      <c r="P394" s="18">
        <v>4.9687999999999998E-3</v>
      </c>
      <c r="Q394" s="18">
        <v>5.45E-3</v>
      </c>
      <c r="R394" s="18">
        <v>5.9187999999999992E-3</v>
      </c>
      <c r="S394" s="18">
        <v>1.0874999999999999E-3</v>
      </c>
    </row>
    <row r="395" spans="1:19" x14ac:dyDescent="0.3">
      <c r="A395" s="4">
        <v>556</v>
      </c>
      <c r="B395" s="4"/>
      <c r="C395" s="4"/>
      <c r="D395" s="4"/>
      <c r="E395" s="18">
        <v>6.2063000000000005E-3</v>
      </c>
      <c r="F395" s="18">
        <v>6.45E-3</v>
      </c>
      <c r="G395" s="18">
        <v>6.7000000000000002E-3</v>
      </c>
      <c r="H395" s="18">
        <v>1.5499999999999999E-3</v>
      </c>
      <c r="I395" s="18">
        <v>1.2750000000000001E-3</v>
      </c>
      <c r="J395" s="18">
        <v>1.9375E-3</v>
      </c>
      <c r="K395" s="18">
        <v>1.3375000000000001E-3</v>
      </c>
      <c r="L395" s="18">
        <v>2.4063000000000001E-3</v>
      </c>
      <c r="M395" s="18">
        <v>3.2750000000000001E-3</v>
      </c>
      <c r="N395" s="18">
        <v>3.7938E-3</v>
      </c>
      <c r="O395" s="18">
        <v>4.4250000000000001E-3</v>
      </c>
      <c r="P395" s="18">
        <v>4.9687999999999998E-3</v>
      </c>
      <c r="Q395" s="18">
        <v>5.45E-3</v>
      </c>
      <c r="R395" s="18">
        <v>5.9187999999999992E-3</v>
      </c>
      <c r="S395" s="18">
        <v>1.0874999999999999E-3</v>
      </c>
    </row>
    <row r="396" spans="1:19" x14ac:dyDescent="0.3">
      <c r="A396" s="4">
        <v>557</v>
      </c>
      <c r="B396" s="4"/>
      <c r="C396" s="4"/>
      <c r="D396" s="4"/>
      <c r="E396" s="18">
        <v>6.1999999999999998E-3</v>
      </c>
      <c r="F396" s="18">
        <v>6.45E-3</v>
      </c>
      <c r="G396" s="18">
        <v>6.7124999999999997E-3</v>
      </c>
      <c r="H396" s="18">
        <v>1.5499999999999999E-3</v>
      </c>
      <c r="I396" s="18">
        <v>1.2750000000000001E-3</v>
      </c>
      <c r="J396" s="18">
        <v>1.9437999999999999E-3</v>
      </c>
      <c r="K396" s="18">
        <v>1.3375000000000001E-3</v>
      </c>
      <c r="L396" s="18">
        <v>2.3999999999999998E-3</v>
      </c>
      <c r="M396" s="18">
        <v>3.2750000000000001E-3</v>
      </c>
      <c r="N396" s="18">
        <v>3.7938E-3</v>
      </c>
      <c r="O396" s="18">
        <v>4.4250000000000001E-3</v>
      </c>
      <c r="P396" s="18">
        <v>4.9687999999999998E-3</v>
      </c>
      <c r="Q396" s="18">
        <v>5.45E-3</v>
      </c>
      <c r="R396" s="18">
        <v>5.9187999999999992E-3</v>
      </c>
      <c r="S396" s="18">
        <v>1.0874999999999999E-3</v>
      </c>
    </row>
    <row r="397" spans="1:19" x14ac:dyDescent="0.3">
      <c r="A397" s="4">
        <v>560</v>
      </c>
      <c r="B397" s="4"/>
      <c r="C397" s="4"/>
      <c r="D397" s="4"/>
      <c r="E397" s="18">
        <v>6.2063000000000005E-3</v>
      </c>
      <c r="F397" s="18">
        <v>6.4624999999999995E-3</v>
      </c>
      <c r="G397" s="18">
        <v>6.7124999999999997E-3</v>
      </c>
      <c r="H397" s="18">
        <v>1.5499999999999999E-3</v>
      </c>
      <c r="I397" s="18">
        <v>1.2750000000000001E-3</v>
      </c>
      <c r="J397" s="18">
        <v>1.9375E-3</v>
      </c>
      <c r="K397" s="18">
        <v>1.3312999999999999E-3</v>
      </c>
      <c r="L397" s="18">
        <v>2.4188E-3</v>
      </c>
      <c r="M397" s="18">
        <v>3.2750000000000001E-3</v>
      </c>
      <c r="N397" s="18">
        <v>3.8E-3</v>
      </c>
      <c r="O397" s="18">
        <v>4.4374999999999996E-3</v>
      </c>
      <c r="P397" s="18">
        <v>4.9687999999999998E-3</v>
      </c>
      <c r="Q397" s="18">
        <v>5.45E-3</v>
      </c>
      <c r="R397" s="18">
        <v>5.9187999999999992E-3</v>
      </c>
      <c r="S397" s="18">
        <v>1.0874999999999999E-3</v>
      </c>
    </row>
    <row r="398" spans="1:19" x14ac:dyDescent="0.3">
      <c r="A398" s="4">
        <v>561</v>
      </c>
      <c r="B398" s="4"/>
      <c r="C398" s="4"/>
      <c r="D398" s="4"/>
      <c r="E398" s="18">
        <v>6.1999999999999998E-3</v>
      </c>
      <c r="F398" s="18">
        <v>6.4624999999999995E-3</v>
      </c>
      <c r="G398" s="18">
        <v>6.7124999999999997E-3</v>
      </c>
      <c r="H398" s="18">
        <v>1.5375E-3</v>
      </c>
      <c r="I398" s="18">
        <v>1.25E-3</v>
      </c>
      <c r="J398" s="18">
        <v>1.9250000000000001E-3</v>
      </c>
      <c r="K398" s="18">
        <v>1.3125000000000001E-3</v>
      </c>
      <c r="L398" s="18">
        <v>2.3999999999999998E-3</v>
      </c>
      <c r="M398" s="18">
        <v>3.2750000000000001E-3</v>
      </c>
      <c r="N398" s="18">
        <v>3.8E-3</v>
      </c>
      <c r="O398" s="18">
        <v>4.4313E-3</v>
      </c>
      <c r="P398" s="18">
        <v>4.9687999999999998E-3</v>
      </c>
      <c r="Q398" s="18">
        <v>5.45E-3</v>
      </c>
      <c r="R398" s="18">
        <v>5.9187999999999992E-3</v>
      </c>
      <c r="S398" s="18">
        <v>1.0874999999999999E-3</v>
      </c>
    </row>
    <row r="399" spans="1:19" x14ac:dyDescent="0.3">
      <c r="A399" s="4">
        <v>562</v>
      </c>
      <c r="B399" s="4"/>
      <c r="C399" s="4"/>
      <c r="D399" s="4"/>
      <c r="E399" s="18">
        <v>6.1999999999999998E-3</v>
      </c>
      <c r="F399" s="18">
        <v>6.4624999999999995E-3</v>
      </c>
      <c r="G399" s="18">
        <v>6.7124999999999997E-3</v>
      </c>
      <c r="H399" s="18">
        <v>1.5375E-3</v>
      </c>
      <c r="I399" s="18">
        <v>1.2374999999999999E-3</v>
      </c>
      <c r="J399" s="18">
        <v>1.9188E-3</v>
      </c>
      <c r="K399" s="18">
        <v>1.3125000000000001E-3</v>
      </c>
      <c r="L399" s="18">
        <v>2.3999999999999998E-3</v>
      </c>
      <c r="M399" s="18">
        <v>3.2750000000000001E-3</v>
      </c>
      <c r="N399" s="18">
        <v>3.8E-3</v>
      </c>
      <c r="O399" s="18">
        <v>4.4374999999999996E-3</v>
      </c>
      <c r="P399" s="18">
        <v>4.9687999999999998E-3</v>
      </c>
      <c r="Q399" s="18">
        <v>5.45E-3</v>
      </c>
      <c r="R399" s="18">
        <v>5.9187999999999992E-3</v>
      </c>
      <c r="S399" s="18">
        <v>1.0874999999999999E-3</v>
      </c>
    </row>
    <row r="400" spans="1:19" x14ac:dyDescent="0.3">
      <c r="A400" s="4">
        <v>563</v>
      </c>
      <c r="B400" s="4"/>
      <c r="C400" s="4"/>
      <c r="D400" s="4"/>
      <c r="E400" s="18">
        <v>6.1999999999999998E-3</v>
      </c>
      <c r="F400" s="18">
        <v>6.4624999999999995E-3</v>
      </c>
      <c r="G400" s="18">
        <v>6.7124999999999997E-3</v>
      </c>
      <c r="H400" s="18">
        <v>1.5375E-3</v>
      </c>
      <c r="I400" s="18">
        <v>1.2374999999999999E-3</v>
      </c>
      <c r="J400" s="18">
        <v>1.9188E-3</v>
      </c>
      <c r="K400" s="18">
        <v>1.3125000000000001E-3</v>
      </c>
      <c r="L400" s="18">
        <v>2.3999999999999998E-3</v>
      </c>
      <c r="M400" s="18">
        <v>3.2750000000000001E-3</v>
      </c>
      <c r="N400" s="18">
        <v>3.8E-3</v>
      </c>
      <c r="O400" s="18">
        <v>4.4313E-3</v>
      </c>
      <c r="P400" s="18">
        <v>4.9687999999999998E-3</v>
      </c>
      <c r="Q400" s="18">
        <v>5.45E-3</v>
      </c>
      <c r="R400" s="18">
        <v>5.9187999999999992E-3</v>
      </c>
      <c r="S400" s="18">
        <v>1.0874999999999999E-3</v>
      </c>
    </row>
    <row r="401" spans="1:19" x14ac:dyDescent="0.3">
      <c r="A401" s="4">
        <v>564</v>
      </c>
      <c r="B401" s="4"/>
      <c r="C401" s="4"/>
      <c r="D401" s="4"/>
      <c r="E401" s="18">
        <v>6.1999999999999998E-3</v>
      </c>
      <c r="F401" s="18">
        <v>6.4624999999999995E-3</v>
      </c>
      <c r="G401" s="18">
        <v>6.7124999999999997E-3</v>
      </c>
      <c r="H401" s="18">
        <v>1.5375E-3</v>
      </c>
      <c r="I401" s="18">
        <v>1.25E-3</v>
      </c>
      <c r="J401" s="18">
        <v>1.9188E-3</v>
      </c>
      <c r="K401" s="18">
        <v>1.325E-3</v>
      </c>
      <c r="L401" s="18">
        <v>2.3999999999999998E-3</v>
      </c>
      <c r="M401" s="18">
        <v>3.2750000000000001E-3</v>
      </c>
      <c r="N401" s="18">
        <v>3.8E-3</v>
      </c>
      <c r="O401" s="18">
        <v>4.4374999999999996E-3</v>
      </c>
      <c r="P401" s="18">
        <v>4.9687999999999998E-3</v>
      </c>
      <c r="Q401" s="18">
        <v>5.45E-3</v>
      </c>
      <c r="R401" s="18">
        <v>5.9313000000000005E-3</v>
      </c>
      <c r="S401" s="18">
        <v>1.0874999999999999E-3</v>
      </c>
    </row>
    <row r="402" spans="1:19" x14ac:dyDescent="0.3">
      <c r="A402" s="4">
        <v>567</v>
      </c>
      <c r="B402" s="4"/>
      <c r="C402" s="4"/>
      <c r="D402" s="4"/>
      <c r="E402" s="18">
        <v>6.1999999999999998E-3</v>
      </c>
      <c r="F402" s="18">
        <v>6.45E-3</v>
      </c>
      <c r="G402" s="18">
        <v>6.7124999999999997E-3</v>
      </c>
      <c r="H402" s="18">
        <v>1.5313E-3</v>
      </c>
      <c r="I402" s="18">
        <v>1.225E-3</v>
      </c>
      <c r="J402" s="18">
        <v>1.9188E-3</v>
      </c>
      <c r="K402" s="18">
        <v>1.2875E-3</v>
      </c>
      <c r="L402" s="18">
        <v>2.3999999999999998E-3</v>
      </c>
      <c r="M402" s="18">
        <v>3.2688000000000001E-3</v>
      </c>
      <c r="N402" s="18">
        <v>3.8E-3</v>
      </c>
      <c r="O402" s="18">
        <v>4.4250000000000001E-3</v>
      </c>
      <c r="P402" s="18">
        <v>4.9687999999999998E-3</v>
      </c>
      <c r="Q402" s="18">
        <v>5.45E-3</v>
      </c>
      <c r="R402" s="18">
        <v>5.9187999999999992E-3</v>
      </c>
      <c r="S402" s="18">
        <v>1.075E-3</v>
      </c>
    </row>
    <row r="403" spans="1:19" x14ac:dyDescent="0.3">
      <c r="A403" s="4">
        <v>568</v>
      </c>
      <c r="B403" s="4"/>
      <c r="C403" s="4"/>
      <c r="D403" s="4"/>
      <c r="E403" s="18">
        <v>6.1999999999999998E-3</v>
      </c>
      <c r="F403" s="18">
        <v>6.45E-3</v>
      </c>
      <c r="G403" s="18">
        <v>6.7000000000000002E-3</v>
      </c>
      <c r="H403" s="18">
        <v>1.5187999999999998E-3</v>
      </c>
      <c r="I403" s="18">
        <v>1.225E-3</v>
      </c>
      <c r="J403" s="18">
        <v>1.9188E-3</v>
      </c>
      <c r="K403" s="18">
        <v>1.2999999999999999E-3</v>
      </c>
      <c r="L403" s="18">
        <v>2.3874999999999999E-3</v>
      </c>
      <c r="M403" s="18">
        <v>3.2688000000000001E-3</v>
      </c>
      <c r="N403" s="18">
        <v>3.7874999999999996E-3</v>
      </c>
      <c r="O403" s="18">
        <v>4.4250000000000001E-3</v>
      </c>
      <c r="P403" s="18">
        <v>4.9687999999999998E-3</v>
      </c>
      <c r="Q403" s="18">
        <v>5.45E-3</v>
      </c>
      <c r="R403" s="18">
        <v>5.9187999999999992E-3</v>
      </c>
      <c r="S403" s="18">
        <v>1.075E-3</v>
      </c>
    </row>
    <row r="404" spans="1:19" x14ac:dyDescent="0.3">
      <c r="A404" s="4">
        <v>569</v>
      </c>
      <c r="B404" s="4"/>
      <c r="C404" s="4"/>
      <c r="D404" s="4"/>
      <c r="E404" s="18">
        <v>6.1999999999999998E-3</v>
      </c>
      <c r="F404" s="18">
        <v>6.4375000000000005E-3</v>
      </c>
      <c r="G404" s="18">
        <v>6.7000000000000002E-3</v>
      </c>
      <c r="H404" s="18">
        <v>1.5062999999999999E-3</v>
      </c>
      <c r="I404" s="18">
        <v>1.2125E-3</v>
      </c>
      <c r="J404" s="18">
        <v>1.9188E-3</v>
      </c>
      <c r="K404" s="18">
        <v>1.2875E-3</v>
      </c>
      <c r="L404" s="18">
        <v>2.3874999999999999E-3</v>
      </c>
      <c r="M404" s="18">
        <v>3.2688000000000001E-3</v>
      </c>
      <c r="N404" s="18">
        <v>3.7874999999999996E-3</v>
      </c>
      <c r="O404" s="18">
        <v>4.4250000000000001E-3</v>
      </c>
      <c r="P404" s="18">
        <v>4.9563000000000003E-3</v>
      </c>
      <c r="Q404" s="18">
        <v>5.4374999999999996E-3</v>
      </c>
      <c r="R404" s="18">
        <v>5.9187999999999992E-3</v>
      </c>
      <c r="S404" s="18">
        <v>1.0625000000000001E-3</v>
      </c>
    </row>
    <row r="405" spans="1:19" x14ac:dyDescent="0.3">
      <c r="A405" s="4">
        <v>570</v>
      </c>
      <c r="B405" s="4"/>
      <c r="C405" s="4"/>
      <c r="D405" s="4"/>
      <c r="E405" s="18">
        <v>6.1875000000000003E-3</v>
      </c>
      <c r="F405" s="18">
        <v>6.45E-3</v>
      </c>
      <c r="G405" s="18">
        <v>6.7000000000000002E-3</v>
      </c>
      <c r="H405" s="18">
        <v>1.5062999999999999E-3</v>
      </c>
      <c r="I405" s="18">
        <v>1.225E-3</v>
      </c>
      <c r="J405" s="18">
        <v>1.9188E-3</v>
      </c>
      <c r="K405" s="18">
        <v>1.2999999999999999E-3</v>
      </c>
      <c r="L405" s="18">
        <v>2.3874999999999999E-3</v>
      </c>
      <c r="M405" s="18">
        <v>3.2688000000000001E-3</v>
      </c>
      <c r="N405" s="18">
        <v>3.7874999999999996E-3</v>
      </c>
      <c r="O405" s="18">
        <v>4.4124999999999998E-3</v>
      </c>
      <c r="P405" s="18">
        <v>4.9687999999999998E-3</v>
      </c>
      <c r="Q405" s="18">
        <v>5.4374999999999996E-3</v>
      </c>
      <c r="R405" s="18">
        <v>5.9187999999999992E-3</v>
      </c>
      <c r="S405" s="18">
        <v>1.075E-3</v>
      </c>
    </row>
    <row r="406" spans="1:19" x14ac:dyDescent="0.3">
      <c r="A406" s="4">
        <v>571</v>
      </c>
      <c r="B406" s="4"/>
      <c r="C406" s="4"/>
      <c r="D406" s="4"/>
      <c r="E406" s="18">
        <v>6.1875000000000003E-3</v>
      </c>
      <c r="F406" s="18">
        <v>6.4375000000000005E-3</v>
      </c>
      <c r="G406" s="18">
        <v>6.7000000000000002E-3</v>
      </c>
      <c r="H406" s="18">
        <v>1.5062999999999999E-3</v>
      </c>
      <c r="I406" s="18">
        <v>1.2125E-3</v>
      </c>
      <c r="J406" s="18">
        <v>1.9188E-3</v>
      </c>
      <c r="K406" s="18">
        <v>1.2875E-3</v>
      </c>
      <c r="L406" s="18">
        <v>2.3874999999999999E-3</v>
      </c>
      <c r="M406" s="18">
        <v>3.2688000000000001E-3</v>
      </c>
      <c r="N406" s="18">
        <v>3.7874999999999996E-3</v>
      </c>
      <c r="O406" s="18">
        <v>4.4124999999999998E-3</v>
      </c>
      <c r="P406" s="18">
        <v>4.9563000000000003E-3</v>
      </c>
      <c r="Q406" s="18">
        <v>5.4374999999999996E-3</v>
      </c>
      <c r="R406" s="18">
        <v>5.9187999999999992E-3</v>
      </c>
      <c r="S406" s="18">
        <v>1.0625000000000001E-3</v>
      </c>
    </row>
    <row r="407" spans="1:19" x14ac:dyDescent="0.3">
      <c r="A407" s="4">
        <v>574</v>
      </c>
      <c r="B407" s="4"/>
      <c r="C407" s="4"/>
      <c r="D407" s="4"/>
      <c r="E407" s="18">
        <v>6.1875000000000003E-3</v>
      </c>
      <c r="F407" s="18">
        <v>6.4375000000000005E-3</v>
      </c>
      <c r="G407" s="18">
        <v>6.7000000000000002E-3</v>
      </c>
      <c r="H407" s="18">
        <v>1.5062999999999999E-3</v>
      </c>
      <c r="I407" s="18">
        <v>1.2125E-3</v>
      </c>
      <c r="J407" s="18">
        <v>1.9188E-3</v>
      </c>
      <c r="K407" s="18">
        <v>1.2875E-3</v>
      </c>
      <c r="L407" s="18">
        <v>2.3874999999999999E-3</v>
      </c>
      <c r="M407" s="18">
        <v>3.2688000000000001E-3</v>
      </c>
      <c r="N407" s="18">
        <v>3.7874999999999996E-3</v>
      </c>
      <c r="O407" s="18">
        <v>4.4124999999999998E-3</v>
      </c>
      <c r="P407" s="18">
        <v>4.9563000000000003E-3</v>
      </c>
      <c r="Q407" s="18">
        <v>5.4374999999999996E-3</v>
      </c>
      <c r="R407" s="18">
        <v>5.9187999999999992E-3</v>
      </c>
      <c r="S407" s="18">
        <v>1.0625000000000001E-3</v>
      </c>
    </row>
    <row r="408" spans="1:19" x14ac:dyDescent="0.3">
      <c r="A408" s="4">
        <v>575</v>
      </c>
      <c r="B408" s="4"/>
      <c r="C408" s="4"/>
      <c r="D408" s="4"/>
      <c r="E408" s="18">
        <v>6.1750000000000008E-3</v>
      </c>
      <c r="F408" s="18">
        <v>6.4313E-3</v>
      </c>
      <c r="G408" s="18">
        <v>6.6874999999999999E-3</v>
      </c>
      <c r="H408" s="18">
        <v>1.5062999999999999E-3</v>
      </c>
      <c r="I408" s="18">
        <v>1.2125E-3</v>
      </c>
      <c r="J408" s="18">
        <v>1.9125000000000001E-3</v>
      </c>
      <c r="K408" s="18">
        <v>1.2750000000000001E-3</v>
      </c>
      <c r="L408" s="18">
        <v>2.3874999999999999E-3</v>
      </c>
      <c r="M408" s="18">
        <v>3.2437999999999998E-3</v>
      </c>
      <c r="N408" s="18">
        <v>3.7688000000000001E-3</v>
      </c>
      <c r="O408" s="18">
        <v>4.4000000000000003E-3</v>
      </c>
      <c r="P408" s="18">
        <v>4.9499999999999995E-3</v>
      </c>
      <c r="Q408" s="18">
        <v>5.4313E-3</v>
      </c>
      <c r="R408" s="18">
        <v>5.9125000000000002E-3</v>
      </c>
      <c r="S408" s="18">
        <v>1.0625000000000001E-3</v>
      </c>
    </row>
    <row r="409" spans="1:19" x14ac:dyDescent="0.3">
      <c r="A409" s="4">
        <v>576</v>
      </c>
      <c r="B409" s="4"/>
      <c r="C409" s="4"/>
      <c r="D409" s="4"/>
      <c r="E409" s="18">
        <v>6.1750000000000008E-3</v>
      </c>
      <c r="F409" s="18">
        <v>6.4249999999999993E-3</v>
      </c>
      <c r="G409" s="18">
        <v>6.6874999999999999E-3</v>
      </c>
      <c r="H409" s="18">
        <v>1.4813000000000001E-3</v>
      </c>
      <c r="I409" s="18">
        <v>1.1625000000000001E-3</v>
      </c>
      <c r="J409" s="18">
        <v>1.8812999999999998E-3</v>
      </c>
      <c r="K409" s="18">
        <v>1.25E-3</v>
      </c>
      <c r="L409" s="18">
        <v>2.3563E-3</v>
      </c>
      <c r="M409" s="18">
        <v>3.2063000000000005E-3</v>
      </c>
      <c r="N409" s="18">
        <v>3.7499999999999999E-3</v>
      </c>
      <c r="O409" s="18">
        <v>4.3874999999999999E-3</v>
      </c>
      <c r="P409" s="18">
        <v>4.9375E-3</v>
      </c>
      <c r="Q409" s="18">
        <v>5.4188000000000005E-3</v>
      </c>
      <c r="R409" s="18">
        <v>5.9062999999999997E-3</v>
      </c>
      <c r="S409" s="18">
        <v>1.0499999999999999E-3</v>
      </c>
    </row>
    <row r="410" spans="1:19" x14ac:dyDescent="0.3">
      <c r="A410" s="4">
        <v>577</v>
      </c>
      <c r="B410" s="4"/>
      <c r="C410" s="4"/>
      <c r="D410" s="4"/>
      <c r="E410" s="18">
        <v>6.1500000000000001E-3</v>
      </c>
      <c r="F410" s="18">
        <v>6.4187999999999997E-3</v>
      </c>
      <c r="G410" s="18">
        <v>6.6749999999999995E-3</v>
      </c>
      <c r="H410" s="18">
        <v>1.4688000000000001E-3</v>
      </c>
      <c r="I410" s="18">
        <v>1.15E-3</v>
      </c>
      <c r="J410" s="18">
        <v>1.8563E-3</v>
      </c>
      <c r="K410" s="18">
        <v>1.225E-3</v>
      </c>
      <c r="L410" s="18">
        <v>2.3438000000000001E-3</v>
      </c>
      <c r="M410" s="18">
        <v>3.1938000000000001E-3</v>
      </c>
      <c r="N410" s="18">
        <v>3.7313000000000003E-3</v>
      </c>
      <c r="O410" s="18">
        <v>4.3750000000000004E-3</v>
      </c>
      <c r="P410" s="18">
        <v>4.9375E-3</v>
      </c>
      <c r="Q410" s="18">
        <v>5.4188000000000005E-3</v>
      </c>
      <c r="R410" s="18">
        <v>5.8999999999999999E-3</v>
      </c>
      <c r="S410" s="18">
        <v>1.0625000000000001E-3</v>
      </c>
    </row>
    <row r="411" spans="1:19" x14ac:dyDescent="0.3">
      <c r="A411" s="4">
        <v>578</v>
      </c>
      <c r="B411" s="4"/>
      <c r="C411" s="4"/>
      <c r="D411" s="4"/>
      <c r="E411" s="18">
        <v>6.1375000000000006E-3</v>
      </c>
      <c r="F411" s="18">
        <v>6.4187999999999997E-3</v>
      </c>
      <c r="G411" s="18">
        <v>6.6749999999999995E-3</v>
      </c>
      <c r="H411" s="18">
        <v>1.4563E-3</v>
      </c>
      <c r="I411" s="18">
        <v>1.1375000000000001E-3</v>
      </c>
      <c r="J411" s="18">
        <v>1.8437999999999998E-3</v>
      </c>
      <c r="K411" s="18">
        <v>1.225E-3</v>
      </c>
      <c r="L411" s="18">
        <v>2.3188000000000002E-3</v>
      </c>
      <c r="M411" s="18">
        <v>3.1938000000000001E-3</v>
      </c>
      <c r="N411" s="18">
        <v>3.7313000000000003E-3</v>
      </c>
      <c r="O411" s="18">
        <v>4.3625000000000001E-3</v>
      </c>
      <c r="P411" s="18">
        <v>4.9375E-3</v>
      </c>
      <c r="Q411" s="18">
        <v>5.4188000000000005E-3</v>
      </c>
      <c r="R411" s="18">
        <v>5.8999999999999999E-3</v>
      </c>
      <c r="S411" s="18">
        <v>1.0625000000000001E-3</v>
      </c>
    </row>
    <row r="412" spans="1:19" x14ac:dyDescent="0.3">
      <c r="A412" s="4">
        <v>582</v>
      </c>
      <c r="B412" s="4"/>
      <c r="C412" s="4"/>
      <c r="D412" s="4"/>
      <c r="E412" s="18">
        <v>6.1624999999999996E-3</v>
      </c>
      <c r="F412" s="18">
        <v>6.4249999999999993E-3</v>
      </c>
      <c r="G412" s="18">
        <v>6.6874999999999999E-3</v>
      </c>
      <c r="H412" s="18">
        <v>1.4813000000000001E-3</v>
      </c>
      <c r="I412" s="18">
        <v>1.1437999999999999E-3</v>
      </c>
      <c r="J412" s="18">
        <v>1.8500000000000001E-3</v>
      </c>
      <c r="K412" s="18">
        <v>1.2374999999999999E-3</v>
      </c>
      <c r="L412" s="18">
        <v>2.3375000000000002E-3</v>
      </c>
      <c r="M412" s="18">
        <v>3.1687999999999998E-3</v>
      </c>
      <c r="N412" s="18">
        <v>3.725E-3</v>
      </c>
      <c r="O412" s="18">
        <v>4.3499999999999997E-3</v>
      </c>
      <c r="P412" s="18">
        <v>4.9188000000000001E-3</v>
      </c>
      <c r="Q412" s="18">
        <v>5.4000000000000003E-3</v>
      </c>
      <c r="R412" s="18">
        <v>5.8813000000000008E-3</v>
      </c>
      <c r="S412" s="18">
        <v>1.0625000000000001E-3</v>
      </c>
    </row>
    <row r="413" spans="1:19" x14ac:dyDescent="0.3">
      <c r="A413" s="4">
        <v>583</v>
      </c>
      <c r="B413" s="4"/>
      <c r="C413" s="4"/>
      <c r="D413" s="4"/>
      <c r="E413" s="18">
        <v>6.1500000000000001E-3</v>
      </c>
      <c r="F413" s="18">
        <v>6.4249999999999993E-3</v>
      </c>
      <c r="G413" s="18">
        <v>6.6874999999999999E-3</v>
      </c>
      <c r="H413" s="18">
        <v>1.4688000000000001E-3</v>
      </c>
      <c r="I413" s="18">
        <v>1.1437999999999999E-3</v>
      </c>
      <c r="J413" s="18">
        <v>1.8437999999999998E-3</v>
      </c>
      <c r="K413" s="18">
        <v>1.25E-3</v>
      </c>
      <c r="L413" s="18">
        <v>2.3250000000000002E-3</v>
      </c>
      <c r="M413" s="18">
        <v>3.1687999999999998E-3</v>
      </c>
      <c r="N413" s="18">
        <v>3.725E-3</v>
      </c>
      <c r="O413" s="18">
        <v>4.3499999999999997E-3</v>
      </c>
      <c r="P413" s="18">
        <v>4.9062999999999997E-3</v>
      </c>
      <c r="Q413" s="18">
        <v>5.3874999999999999E-3</v>
      </c>
      <c r="R413" s="18">
        <v>5.8687999999999995E-3</v>
      </c>
      <c r="S413" s="18">
        <v>1.0625000000000001E-3</v>
      </c>
    </row>
    <row r="414" spans="1:19" x14ac:dyDescent="0.3">
      <c r="A414" s="4">
        <v>584</v>
      </c>
      <c r="B414" s="4"/>
      <c r="C414" s="4"/>
      <c r="D414" s="4"/>
      <c r="E414" s="18">
        <v>6.1624999999999996E-3</v>
      </c>
      <c r="F414" s="18">
        <v>6.45E-3</v>
      </c>
      <c r="G414" s="18">
        <v>6.7000000000000002E-3</v>
      </c>
      <c r="H414" s="18">
        <v>1.4813000000000001E-3</v>
      </c>
      <c r="I414" s="18">
        <v>1.1688E-3</v>
      </c>
      <c r="J414" s="18">
        <v>1.8374999999999999E-3</v>
      </c>
      <c r="K414" s="18">
        <v>1.2562999999999999E-3</v>
      </c>
      <c r="L414" s="18">
        <v>2.3250000000000002E-3</v>
      </c>
      <c r="M414" s="18">
        <v>3.1938000000000001E-3</v>
      </c>
      <c r="N414" s="18">
        <v>3.725E-3</v>
      </c>
      <c r="O414" s="18">
        <v>4.3499999999999997E-3</v>
      </c>
      <c r="P414" s="18">
        <v>4.9062999999999997E-3</v>
      </c>
      <c r="Q414" s="18">
        <v>5.3874999999999999E-3</v>
      </c>
      <c r="R414" s="18">
        <v>5.8813000000000008E-3</v>
      </c>
      <c r="S414" s="18">
        <v>1.0499999999999999E-3</v>
      </c>
    </row>
    <row r="415" spans="1:19" x14ac:dyDescent="0.3">
      <c r="A415" s="4">
        <v>585</v>
      </c>
      <c r="B415" s="4"/>
      <c r="C415" s="4"/>
      <c r="D415" s="4"/>
      <c r="E415" s="18">
        <v>6.1624999999999996E-3</v>
      </c>
      <c r="F415" s="18">
        <v>6.45E-3</v>
      </c>
      <c r="G415" s="18">
        <v>6.7000000000000002E-3</v>
      </c>
      <c r="H415" s="18">
        <v>1.4813000000000001E-3</v>
      </c>
      <c r="I415" s="18">
        <v>1.1749999999999998E-3</v>
      </c>
      <c r="J415" s="18">
        <v>1.8187999999999998E-3</v>
      </c>
      <c r="K415" s="18">
        <v>1.2625E-3</v>
      </c>
      <c r="L415" s="18">
        <v>2.3E-3</v>
      </c>
      <c r="M415" s="18">
        <v>3.1938000000000001E-3</v>
      </c>
      <c r="N415" s="18">
        <v>3.7499999999999999E-3</v>
      </c>
      <c r="O415" s="18">
        <v>4.3625000000000001E-3</v>
      </c>
      <c r="P415" s="18">
        <v>4.9062999999999997E-3</v>
      </c>
      <c r="Q415" s="18">
        <v>5.3874999999999999E-3</v>
      </c>
      <c r="R415" s="18">
        <v>5.8813000000000008E-3</v>
      </c>
      <c r="S415" s="18">
        <v>1.0625000000000001E-3</v>
      </c>
    </row>
    <row r="416" spans="1:19" x14ac:dyDescent="0.3">
      <c r="A416" s="4">
        <v>588</v>
      </c>
      <c r="B416" s="4"/>
      <c r="C416" s="4"/>
      <c r="D416" s="4"/>
      <c r="E416" s="18">
        <v>6.1624999999999996E-3</v>
      </c>
      <c r="F416" s="18">
        <v>6.45E-3</v>
      </c>
      <c r="G416" s="18">
        <v>6.7000000000000002E-3</v>
      </c>
      <c r="H416" s="18">
        <v>1.4813000000000001E-3</v>
      </c>
      <c r="I416" s="18">
        <v>1.1749999999999998E-3</v>
      </c>
      <c r="J416" s="18">
        <v>1.8187999999999998E-3</v>
      </c>
      <c r="K416" s="18">
        <v>1.2625E-3</v>
      </c>
      <c r="L416" s="18">
        <v>2.3125000000000003E-3</v>
      </c>
      <c r="M416" s="18">
        <v>3.1938000000000001E-3</v>
      </c>
      <c r="N416" s="18">
        <v>3.7499999999999999E-3</v>
      </c>
      <c r="O416" s="18">
        <v>4.3625000000000001E-3</v>
      </c>
      <c r="P416" s="18">
        <v>4.9188000000000001E-3</v>
      </c>
      <c r="Q416" s="18">
        <v>5.4000000000000003E-3</v>
      </c>
      <c r="R416" s="18">
        <v>5.8813000000000008E-3</v>
      </c>
      <c r="S416" s="18">
        <v>1.0499999999999999E-3</v>
      </c>
    </row>
    <row r="417" spans="1:19" x14ac:dyDescent="0.3">
      <c r="A417" s="4">
        <v>589</v>
      </c>
      <c r="B417" s="4"/>
      <c r="C417" s="4"/>
      <c r="D417" s="4"/>
      <c r="E417" s="18">
        <v>6.1624999999999996E-3</v>
      </c>
      <c r="F417" s="18">
        <v>6.45E-3</v>
      </c>
      <c r="G417" s="18">
        <v>6.7124999999999997E-3</v>
      </c>
      <c r="H417" s="18">
        <v>1.4813000000000001E-3</v>
      </c>
      <c r="I417" s="18">
        <v>1.1749999999999998E-3</v>
      </c>
      <c r="J417" s="18">
        <v>1.8124999999999999E-3</v>
      </c>
      <c r="K417" s="18">
        <v>1.2750000000000001E-3</v>
      </c>
      <c r="L417" s="18">
        <v>2.3E-3</v>
      </c>
      <c r="M417" s="18">
        <v>3.1938000000000001E-3</v>
      </c>
      <c r="N417" s="18">
        <v>3.7499999999999999E-3</v>
      </c>
      <c r="O417" s="18">
        <v>4.3499999999999997E-3</v>
      </c>
      <c r="P417" s="18">
        <v>4.9188000000000001E-3</v>
      </c>
      <c r="Q417" s="18">
        <v>5.3874999999999999E-3</v>
      </c>
      <c r="R417" s="18">
        <v>5.8813000000000008E-3</v>
      </c>
      <c r="S417" s="18">
        <v>1.0375E-3</v>
      </c>
    </row>
    <row r="418" spans="1:19" x14ac:dyDescent="0.3">
      <c r="A418" s="4">
        <v>590</v>
      </c>
      <c r="B418" s="4"/>
      <c r="C418" s="4"/>
      <c r="D418" s="4"/>
      <c r="E418" s="18">
        <v>6.1500000000000001E-3</v>
      </c>
      <c r="F418" s="18">
        <v>6.4375000000000005E-3</v>
      </c>
      <c r="G418" s="18">
        <v>6.6874999999999999E-3</v>
      </c>
      <c r="H418" s="18">
        <v>1.475E-3</v>
      </c>
      <c r="I418" s="18">
        <v>1.1875E-3</v>
      </c>
      <c r="J418" s="18">
        <v>1.825E-3</v>
      </c>
      <c r="K418" s="18">
        <v>1.2750000000000001E-3</v>
      </c>
      <c r="L418" s="18">
        <v>2.3E-3</v>
      </c>
      <c r="M418" s="18">
        <v>3.1938000000000001E-3</v>
      </c>
      <c r="N418" s="18">
        <v>3.7499999999999999E-3</v>
      </c>
      <c r="O418" s="18">
        <v>4.3375000000000002E-3</v>
      </c>
      <c r="P418" s="18">
        <v>4.9188000000000001E-3</v>
      </c>
      <c r="Q418" s="18">
        <v>5.3749999999999996E-3</v>
      </c>
      <c r="R418" s="18">
        <v>5.8687999999999995E-3</v>
      </c>
      <c r="S418" s="18">
        <v>1.0499999999999999E-3</v>
      </c>
    </row>
    <row r="419" spans="1:19" x14ac:dyDescent="0.3">
      <c r="A419" s="4">
        <v>591</v>
      </c>
      <c r="B419" s="4"/>
      <c r="C419" s="4"/>
      <c r="D419" s="4"/>
      <c r="E419" s="18">
        <v>6.1375000000000006E-3</v>
      </c>
      <c r="F419" s="18">
        <v>6.4249999999999993E-3</v>
      </c>
      <c r="G419" s="18">
        <v>6.6874999999999999E-3</v>
      </c>
      <c r="H419" s="18">
        <v>1.4624999999999998E-3</v>
      </c>
      <c r="I419" s="18">
        <v>1.1875E-3</v>
      </c>
      <c r="J419" s="18">
        <v>1.8124999999999999E-3</v>
      </c>
      <c r="K419" s="18">
        <v>1.2750000000000001E-3</v>
      </c>
      <c r="L419" s="18">
        <v>2.3E-3</v>
      </c>
      <c r="M419" s="18">
        <v>3.1813000000000002E-3</v>
      </c>
      <c r="N419" s="18">
        <v>3.725E-3</v>
      </c>
      <c r="O419" s="18">
        <v>4.3375000000000002E-3</v>
      </c>
      <c r="P419" s="18">
        <v>4.9313000000000004E-3</v>
      </c>
      <c r="Q419" s="18">
        <v>5.3874999999999999E-3</v>
      </c>
      <c r="R419" s="18">
        <v>5.8563E-3</v>
      </c>
      <c r="S419" s="18">
        <v>1.0375E-3</v>
      </c>
    </row>
    <row r="420" spans="1:19" x14ac:dyDescent="0.3">
      <c r="A420" s="4">
        <v>592</v>
      </c>
      <c r="B420" s="4"/>
      <c r="C420" s="4"/>
      <c r="D420" s="4"/>
      <c r="E420" s="18">
        <v>6.1375000000000006E-3</v>
      </c>
      <c r="F420" s="18">
        <v>6.4124999999999998E-3</v>
      </c>
      <c r="G420" s="18">
        <v>6.6749999999999995E-3</v>
      </c>
      <c r="H420" s="18">
        <v>1.4624999999999998E-3</v>
      </c>
      <c r="I420" s="18">
        <v>1.1875E-3</v>
      </c>
      <c r="J420" s="18">
        <v>1.8124999999999999E-3</v>
      </c>
      <c r="K420" s="18">
        <v>1.2750000000000001E-3</v>
      </c>
      <c r="L420" s="18">
        <v>2.2875E-3</v>
      </c>
      <c r="M420" s="18">
        <v>3.1687999999999998E-3</v>
      </c>
      <c r="N420" s="18">
        <v>3.7125000000000001E-3</v>
      </c>
      <c r="O420" s="18">
        <v>4.3249999999999999E-3</v>
      </c>
      <c r="P420" s="18">
        <v>4.8938000000000002E-3</v>
      </c>
      <c r="Q420" s="18">
        <v>5.3625000000000001E-3</v>
      </c>
      <c r="R420" s="18">
        <v>5.8563E-3</v>
      </c>
      <c r="S420" s="18">
        <v>1.0499999999999999E-3</v>
      </c>
    </row>
    <row r="421" spans="1:19" x14ac:dyDescent="0.3">
      <c r="A421" s="4">
        <v>595</v>
      </c>
      <c r="B421" s="4"/>
      <c r="C421" s="4"/>
      <c r="D421" s="4"/>
      <c r="E421" s="18">
        <v>6.1375000000000006E-3</v>
      </c>
      <c r="F421" s="18">
        <v>6.4124999999999998E-3</v>
      </c>
      <c r="G421" s="18">
        <v>6.6749999999999995E-3</v>
      </c>
      <c r="H421" s="18">
        <v>1.4624999999999998E-3</v>
      </c>
      <c r="I421" s="18">
        <v>1.1999999999999999E-3</v>
      </c>
      <c r="J421" s="18">
        <v>1.8124999999999999E-3</v>
      </c>
      <c r="K421" s="18">
        <v>1.2875E-3</v>
      </c>
      <c r="L421" s="18">
        <v>2.2875E-3</v>
      </c>
      <c r="M421" s="18">
        <v>3.1687999999999998E-3</v>
      </c>
      <c r="N421" s="18">
        <v>3.7125000000000001E-3</v>
      </c>
      <c r="O421" s="18">
        <v>4.3249999999999999E-3</v>
      </c>
      <c r="P421" s="18">
        <v>4.8938000000000002E-3</v>
      </c>
      <c r="Q421" s="18">
        <v>5.3625000000000001E-3</v>
      </c>
      <c r="R421" s="18">
        <v>5.8563E-3</v>
      </c>
      <c r="S421" s="18">
        <v>1.075E-3</v>
      </c>
    </row>
    <row r="422" spans="1:19" x14ac:dyDescent="0.3">
      <c r="A422" s="4">
        <v>596</v>
      </c>
      <c r="B422" s="4"/>
      <c r="C422" s="4"/>
      <c r="D422" s="4"/>
      <c r="E422" s="18">
        <v>6.1500000000000001E-3</v>
      </c>
      <c r="F422" s="18">
        <v>6.4124999999999998E-3</v>
      </c>
      <c r="G422" s="18">
        <v>6.6874999999999999E-3</v>
      </c>
      <c r="H422" s="18">
        <v>1.4624999999999998E-3</v>
      </c>
      <c r="I422" s="18">
        <v>1.1999999999999999E-3</v>
      </c>
      <c r="J422" s="18">
        <v>1.8E-3</v>
      </c>
      <c r="K422" s="18">
        <v>1.2875E-3</v>
      </c>
      <c r="L422" s="18">
        <v>2.2875E-3</v>
      </c>
      <c r="M422" s="18">
        <v>3.1687999999999998E-3</v>
      </c>
      <c r="N422" s="18">
        <v>3.7000000000000002E-3</v>
      </c>
      <c r="O422" s="18">
        <v>4.3E-3</v>
      </c>
      <c r="P422" s="18">
        <v>4.8812999999999999E-3</v>
      </c>
      <c r="Q422" s="18">
        <v>5.3625000000000001E-3</v>
      </c>
      <c r="R422" s="18">
        <v>5.8687999999999995E-3</v>
      </c>
      <c r="S422" s="18">
        <v>1.075E-3</v>
      </c>
    </row>
    <row r="423" spans="1:19" x14ac:dyDescent="0.3">
      <c r="A423" s="4">
        <v>597</v>
      </c>
      <c r="B423" s="4"/>
      <c r="C423" s="4"/>
      <c r="D423" s="4"/>
      <c r="E423" s="18">
        <v>6.1500000000000001E-3</v>
      </c>
      <c r="F423" s="18">
        <v>6.4124999999999998E-3</v>
      </c>
      <c r="G423" s="18">
        <v>6.6749999999999995E-3</v>
      </c>
      <c r="H423" s="18">
        <v>1.4624999999999998E-3</v>
      </c>
      <c r="I423" s="18">
        <v>1.1999999999999999E-3</v>
      </c>
      <c r="J423" s="18">
        <v>1.8E-3</v>
      </c>
      <c r="K423" s="18">
        <v>1.2875E-3</v>
      </c>
      <c r="L423" s="18">
        <v>2.2750000000000001E-3</v>
      </c>
      <c r="M423" s="18">
        <v>3.15E-3</v>
      </c>
      <c r="N423" s="18">
        <v>3.7000000000000002E-3</v>
      </c>
      <c r="O423" s="18">
        <v>4.3E-3</v>
      </c>
      <c r="P423" s="18">
        <v>4.8687999999999995E-3</v>
      </c>
      <c r="Q423" s="18">
        <v>5.3500000000000006E-3</v>
      </c>
      <c r="R423" s="18">
        <v>5.8563E-3</v>
      </c>
      <c r="S423" s="18">
        <v>1.0874999999999999E-3</v>
      </c>
    </row>
    <row r="424" spans="1:19" x14ac:dyDescent="0.3">
      <c r="A424" s="4">
        <v>598</v>
      </c>
      <c r="B424" s="4"/>
      <c r="C424" s="4"/>
      <c r="D424" s="4"/>
      <c r="E424" s="18">
        <v>6.1375000000000006E-3</v>
      </c>
      <c r="F424" s="18">
        <v>6.4000000000000003E-3</v>
      </c>
      <c r="G424" s="18">
        <v>6.6625E-3</v>
      </c>
      <c r="H424" s="18">
        <v>1.4624999999999998E-3</v>
      </c>
      <c r="I424" s="18">
        <v>1.1875E-3</v>
      </c>
      <c r="J424" s="18">
        <v>1.7749999999999999E-3</v>
      </c>
      <c r="K424" s="18">
        <v>1.2750000000000001E-3</v>
      </c>
      <c r="L424" s="18">
        <v>2.2625000000000002E-3</v>
      </c>
      <c r="M424" s="18">
        <v>3.1374999999999997E-3</v>
      </c>
      <c r="N424" s="18">
        <v>3.7000000000000002E-3</v>
      </c>
      <c r="O424" s="18">
        <v>4.3E-3</v>
      </c>
      <c r="P424" s="18">
        <v>4.8687999999999995E-3</v>
      </c>
      <c r="Q424" s="18">
        <v>5.3249999999999999E-3</v>
      </c>
      <c r="R424" s="18">
        <v>5.8437999999999997E-3</v>
      </c>
      <c r="S424" s="18">
        <v>1.0625000000000001E-3</v>
      </c>
    </row>
    <row r="425" spans="1:19" x14ac:dyDescent="0.3">
      <c r="A425" s="4">
        <v>599</v>
      </c>
      <c r="B425" s="4"/>
      <c r="C425" s="4"/>
      <c r="D425" s="4"/>
      <c r="E425" s="18">
        <v>6.0875E-3</v>
      </c>
      <c r="F425" s="18">
        <v>6.3563000000000005E-3</v>
      </c>
      <c r="G425" s="18">
        <v>6.6249999999999998E-3</v>
      </c>
      <c r="H425" s="18">
        <v>1.4375E-3</v>
      </c>
      <c r="I425" s="18">
        <v>1.1875E-3</v>
      </c>
      <c r="J425" s="18">
        <v>1.7625E-3</v>
      </c>
      <c r="K425" s="18">
        <v>1.2750000000000001E-3</v>
      </c>
      <c r="L425" s="18">
        <v>2.2312999999999999E-3</v>
      </c>
      <c r="M425" s="18">
        <v>3.1125000000000002E-3</v>
      </c>
      <c r="N425" s="18">
        <v>3.6749999999999999E-3</v>
      </c>
      <c r="O425" s="18">
        <v>4.2750000000000002E-3</v>
      </c>
      <c r="P425" s="18">
        <v>4.8437999999999997E-3</v>
      </c>
      <c r="Q425" s="18">
        <v>5.3125000000000004E-3</v>
      </c>
      <c r="R425" s="18">
        <v>5.8062999999999995E-3</v>
      </c>
      <c r="S425" s="18">
        <v>1.0499999999999999E-3</v>
      </c>
    </row>
    <row r="426" spans="1:19" x14ac:dyDescent="0.3">
      <c r="A426" s="4">
        <v>602</v>
      </c>
      <c r="B426" s="4"/>
      <c r="C426" s="4"/>
      <c r="D426" s="4"/>
      <c r="E426" s="18">
        <v>6.0750000000000005E-3</v>
      </c>
      <c r="F426" s="18">
        <v>6.3499999999999997E-3</v>
      </c>
      <c r="G426" s="18">
        <v>6.6374999999999993E-3</v>
      </c>
      <c r="H426" s="18">
        <v>1.4249999999999998E-3</v>
      </c>
      <c r="I426" s="18">
        <v>1.1875E-3</v>
      </c>
      <c r="J426" s="18">
        <v>1.7749999999999999E-3</v>
      </c>
      <c r="K426" s="18">
        <v>1.2750000000000001E-3</v>
      </c>
      <c r="L426" s="18">
        <v>2.2374999999999999E-3</v>
      </c>
      <c r="M426" s="18">
        <v>3.0999999999999999E-3</v>
      </c>
      <c r="N426" s="18">
        <v>3.6875000000000002E-3</v>
      </c>
      <c r="O426" s="18">
        <v>4.2750000000000002E-3</v>
      </c>
      <c r="P426" s="18">
        <v>4.8563E-3</v>
      </c>
      <c r="Q426" s="18">
        <v>5.3E-3</v>
      </c>
      <c r="R426" s="18">
        <v>5.8062999999999995E-3</v>
      </c>
      <c r="S426" s="18">
        <v>1.0375E-3</v>
      </c>
    </row>
    <row r="427" spans="1:19" x14ac:dyDescent="0.3">
      <c r="A427" s="4">
        <v>603</v>
      </c>
      <c r="B427" s="4"/>
      <c r="C427" s="4"/>
      <c r="D427" s="4"/>
      <c r="E427" s="18">
        <v>6.0750000000000005E-3</v>
      </c>
      <c r="F427" s="18">
        <v>6.3438000000000001E-3</v>
      </c>
      <c r="G427" s="18">
        <v>6.6374999999999993E-3</v>
      </c>
      <c r="H427" s="18">
        <v>1.4063000000000001E-3</v>
      </c>
      <c r="I427" s="18">
        <v>1.1625000000000001E-3</v>
      </c>
      <c r="J427" s="18">
        <v>1.7499999999999998E-3</v>
      </c>
      <c r="K427" s="18">
        <v>1.2625E-3</v>
      </c>
      <c r="L427" s="18">
        <v>2.2000000000000001E-3</v>
      </c>
      <c r="M427" s="18">
        <v>3.0875000000000004E-3</v>
      </c>
      <c r="N427" s="18">
        <v>3.6749999999999999E-3</v>
      </c>
      <c r="O427" s="18">
        <v>4.2750000000000002E-3</v>
      </c>
      <c r="P427" s="18">
        <v>4.8563E-3</v>
      </c>
      <c r="Q427" s="18">
        <v>5.3E-3</v>
      </c>
      <c r="R427" s="18">
        <v>5.8062999999999995E-3</v>
      </c>
      <c r="S427" s="18">
        <v>1.0375E-3</v>
      </c>
    </row>
    <row r="428" spans="1:19" x14ac:dyDescent="0.3">
      <c r="A428" s="4">
        <v>604</v>
      </c>
      <c r="B428" s="4"/>
      <c r="C428" s="4"/>
      <c r="D428" s="4"/>
      <c r="E428" s="18">
        <v>6.0750000000000005E-3</v>
      </c>
      <c r="F428" s="18">
        <v>6.3312999999999998E-3</v>
      </c>
      <c r="G428" s="18">
        <v>6.6249999999999998E-3</v>
      </c>
      <c r="H428" s="18">
        <v>1.4000000000000002E-3</v>
      </c>
      <c r="I428" s="18">
        <v>1.1749999999999998E-3</v>
      </c>
      <c r="J428" s="18">
        <v>1.7374999999999999E-3</v>
      </c>
      <c r="K428" s="18">
        <v>1.2625E-3</v>
      </c>
      <c r="L428" s="18">
        <v>2.1938000000000001E-3</v>
      </c>
      <c r="M428" s="18">
        <v>3.0875000000000004E-3</v>
      </c>
      <c r="N428" s="18">
        <v>3.6749999999999999E-3</v>
      </c>
      <c r="O428" s="18">
        <v>4.2750000000000002E-3</v>
      </c>
      <c r="P428" s="18">
        <v>4.8437999999999997E-3</v>
      </c>
      <c r="Q428" s="18">
        <v>5.3125000000000004E-3</v>
      </c>
      <c r="R428" s="18">
        <v>5.8062999999999995E-3</v>
      </c>
      <c r="S428" s="18">
        <v>1.0499999999999999E-3</v>
      </c>
    </row>
    <row r="429" spans="1:19" x14ac:dyDescent="0.3">
      <c r="A429" s="4">
        <v>605</v>
      </c>
      <c r="B429" s="4"/>
      <c r="C429" s="4"/>
      <c r="D429" s="4"/>
      <c r="E429" s="18">
        <v>6.0750000000000005E-3</v>
      </c>
      <c r="F429" s="18">
        <v>6.3188000000000003E-3</v>
      </c>
      <c r="G429" s="18">
        <v>6.6125000000000003E-3</v>
      </c>
      <c r="H429" s="18">
        <v>1.4000000000000002E-3</v>
      </c>
      <c r="I429" s="18">
        <v>1.1749999999999998E-3</v>
      </c>
      <c r="J429" s="18">
        <v>1.7313000000000001E-3</v>
      </c>
      <c r="K429" s="18">
        <v>1.2625E-3</v>
      </c>
      <c r="L429" s="18">
        <v>2.1938000000000001E-3</v>
      </c>
      <c r="M429" s="18">
        <v>3.0875000000000004E-3</v>
      </c>
      <c r="N429" s="18">
        <v>3.6749999999999999E-3</v>
      </c>
      <c r="O429" s="18">
        <v>4.2750000000000002E-3</v>
      </c>
      <c r="P429" s="18">
        <v>4.8437999999999997E-3</v>
      </c>
      <c r="Q429" s="18">
        <v>5.3125000000000004E-3</v>
      </c>
      <c r="R429" s="18">
        <v>5.8062999999999995E-3</v>
      </c>
      <c r="S429" s="18">
        <v>1.0499999999999999E-3</v>
      </c>
    </row>
    <row r="430" spans="1:19" x14ac:dyDescent="0.3">
      <c r="A430" s="4">
        <v>606</v>
      </c>
      <c r="B430" s="4"/>
      <c r="C430" s="4"/>
      <c r="D430" s="4"/>
      <c r="E430" s="18">
        <v>6.0750000000000005E-3</v>
      </c>
      <c r="F430" s="18">
        <v>6.3062999999999999E-3</v>
      </c>
      <c r="G430" s="18">
        <v>6.6E-3</v>
      </c>
      <c r="H430" s="18">
        <v>1.4000000000000002E-3</v>
      </c>
      <c r="I430" s="18">
        <v>1.1875E-3</v>
      </c>
      <c r="J430" s="18">
        <v>1.7313000000000001E-3</v>
      </c>
      <c r="K430" s="18">
        <v>1.2625E-3</v>
      </c>
      <c r="L430" s="18">
        <v>2.1938000000000001E-3</v>
      </c>
      <c r="M430" s="18">
        <v>3.1125000000000002E-3</v>
      </c>
      <c r="N430" s="18">
        <v>3.6749999999999999E-3</v>
      </c>
      <c r="O430" s="18">
        <v>4.2875000000000005E-3</v>
      </c>
      <c r="P430" s="18">
        <v>4.8437999999999997E-3</v>
      </c>
      <c r="Q430" s="18">
        <v>5.3125000000000004E-3</v>
      </c>
      <c r="R430" s="18">
        <v>5.8062999999999995E-3</v>
      </c>
      <c r="S430" s="18">
        <v>1.0499999999999999E-3</v>
      </c>
    </row>
    <row r="431" spans="1:19" x14ac:dyDescent="0.3">
      <c r="A431" s="4">
        <v>609</v>
      </c>
      <c r="B431" s="4"/>
      <c r="C431" s="4"/>
      <c r="D431" s="4"/>
      <c r="E431" s="18">
        <v>6.0750000000000005E-3</v>
      </c>
      <c r="F431" s="18">
        <v>6.3188000000000003E-3</v>
      </c>
      <c r="G431" s="18">
        <v>6.6E-3</v>
      </c>
      <c r="H431" s="18">
        <v>1.3875000000000001E-3</v>
      </c>
      <c r="I431" s="18">
        <v>1.1749999999999998E-3</v>
      </c>
      <c r="J431" s="18">
        <v>1.725E-3</v>
      </c>
      <c r="K431" s="18">
        <v>1.2625E-3</v>
      </c>
      <c r="L431" s="18">
        <v>2.1812999999999997E-3</v>
      </c>
      <c r="M431" s="18">
        <v>3.0875000000000004E-3</v>
      </c>
      <c r="N431" s="18">
        <v>3.6749999999999999E-3</v>
      </c>
      <c r="O431" s="18">
        <v>4.2750000000000002E-3</v>
      </c>
      <c r="P431" s="18">
        <v>4.8313000000000002E-3</v>
      </c>
      <c r="Q431" s="18">
        <v>5.3125000000000004E-3</v>
      </c>
      <c r="R431" s="18">
        <v>5.8062999999999995E-3</v>
      </c>
      <c r="S431" s="18">
        <v>1.0499999999999999E-3</v>
      </c>
    </row>
    <row r="432" spans="1:19" x14ac:dyDescent="0.3">
      <c r="A432" s="4">
        <v>610</v>
      </c>
      <c r="B432" s="4"/>
      <c r="C432" s="4"/>
      <c r="D432" s="4"/>
      <c r="E432" s="18">
        <v>6.0750000000000005E-3</v>
      </c>
      <c r="F432" s="18">
        <v>6.3188000000000003E-3</v>
      </c>
      <c r="G432" s="18">
        <v>6.6E-3</v>
      </c>
      <c r="H432" s="18">
        <v>1.3875000000000001E-3</v>
      </c>
      <c r="I432" s="18">
        <v>1.1749999999999998E-3</v>
      </c>
      <c r="J432" s="18">
        <v>1.7188000000000001E-3</v>
      </c>
      <c r="K432" s="18">
        <v>1.2625E-3</v>
      </c>
      <c r="L432" s="18">
        <v>2.1687999999999998E-3</v>
      </c>
      <c r="M432" s="18">
        <v>3.0875000000000004E-3</v>
      </c>
      <c r="N432" s="18">
        <v>3.6749999999999999E-3</v>
      </c>
      <c r="O432" s="18">
        <v>4.2750000000000002E-3</v>
      </c>
      <c r="P432" s="18">
        <v>4.8313000000000002E-3</v>
      </c>
      <c r="Q432" s="18">
        <v>5.3125000000000004E-3</v>
      </c>
      <c r="R432" s="18">
        <v>5.8062999999999995E-3</v>
      </c>
      <c r="S432" s="18">
        <v>1.0499999999999999E-3</v>
      </c>
    </row>
    <row r="433" spans="1:19" x14ac:dyDescent="0.3">
      <c r="A433" s="4">
        <v>611</v>
      </c>
      <c r="B433" s="4"/>
      <c r="C433" s="4"/>
      <c r="D433" s="4"/>
      <c r="E433" s="18">
        <v>6.0750000000000005E-3</v>
      </c>
      <c r="F433" s="18">
        <v>6.3062999999999999E-3</v>
      </c>
      <c r="G433" s="18">
        <v>6.6E-3</v>
      </c>
      <c r="H433" s="18">
        <v>1.3875000000000001E-3</v>
      </c>
      <c r="I433" s="18">
        <v>1.1749999999999998E-3</v>
      </c>
      <c r="J433" s="18">
        <v>1.7125E-3</v>
      </c>
      <c r="K433" s="18">
        <v>1.2625E-3</v>
      </c>
      <c r="L433" s="18">
        <v>2.1687999999999998E-3</v>
      </c>
      <c r="M433" s="18">
        <v>3.0875000000000004E-3</v>
      </c>
      <c r="N433" s="18">
        <v>3.6749999999999999E-3</v>
      </c>
      <c r="O433" s="18">
        <v>4.2750000000000002E-3</v>
      </c>
      <c r="P433" s="18">
        <v>4.8313000000000002E-3</v>
      </c>
      <c r="Q433" s="18">
        <v>5.3125000000000004E-3</v>
      </c>
      <c r="R433" s="18">
        <v>5.8062999999999995E-3</v>
      </c>
      <c r="S433" s="18">
        <v>1.0499999999999999E-3</v>
      </c>
    </row>
    <row r="434" spans="1:19" x14ac:dyDescent="0.3">
      <c r="A434" s="4">
        <v>612</v>
      </c>
      <c r="B434" s="4"/>
      <c r="C434" s="4"/>
      <c r="D434" s="4"/>
      <c r="E434" s="18">
        <v>6.0750000000000005E-3</v>
      </c>
      <c r="F434" s="18">
        <v>6.3062999999999999E-3</v>
      </c>
      <c r="G434" s="18">
        <v>6.6E-3</v>
      </c>
      <c r="H434" s="18">
        <v>1.4000000000000002E-3</v>
      </c>
      <c r="I434" s="18">
        <v>1.1749999999999998E-3</v>
      </c>
      <c r="J434" s="18">
        <v>1.7125E-3</v>
      </c>
      <c r="K434" s="18">
        <v>1.2625E-3</v>
      </c>
      <c r="L434" s="18">
        <v>2.1624999999999999E-3</v>
      </c>
      <c r="M434" s="18">
        <v>3.0875000000000004E-3</v>
      </c>
      <c r="N434" s="18">
        <v>3.6749999999999999E-3</v>
      </c>
      <c r="O434" s="18">
        <v>4.2750000000000002E-3</v>
      </c>
      <c r="P434" s="18">
        <v>4.8313000000000002E-3</v>
      </c>
      <c r="Q434" s="18">
        <v>5.3125000000000004E-3</v>
      </c>
      <c r="R434" s="18">
        <v>5.8062999999999995E-3</v>
      </c>
      <c r="S434" s="18">
        <v>1.0499999999999999E-3</v>
      </c>
    </row>
    <row r="435" spans="1:19" x14ac:dyDescent="0.3">
      <c r="A435" s="4">
        <v>613</v>
      </c>
      <c r="B435" s="4"/>
      <c r="C435" s="4"/>
      <c r="D435" s="4"/>
      <c r="E435" s="18">
        <v>6.0750000000000005E-3</v>
      </c>
      <c r="F435" s="18">
        <v>6.3062999999999999E-3</v>
      </c>
      <c r="G435" s="18">
        <v>6.6E-3</v>
      </c>
      <c r="H435" s="18">
        <v>1.4000000000000002E-3</v>
      </c>
      <c r="I435" s="18">
        <v>1.1749999999999998E-3</v>
      </c>
      <c r="J435" s="18">
        <v>1.7125E-3</v>
      </c>
      <c r="K435" s="18">
        <v>1.2625E-3</v>
      </c>
      <c r="L435" s="18">
        <v>2.15E-3</v>
      </c>
      <c r="M435" s="18">
        <v>3.0875000000000004E-3</v>
      </c>
      <c r="N435" s="18">
        <v>3.6625000000000004E-3</v>
      </c>
      <c r="O435" s="18">
        <v>4.2624999999999998E-3</v>
      </c>
      <c r="P435" s="18">
        <v>4.8313000000000002E-3</v>
      </c>
      <c r="Q435" s="18">
        <v>5.3125000000000004E-3</v>
      </c>
      <c r="R435" s="18">
        <v>5.8062999999999995E-3</v>
      </c>
      <c r="S435" s="18">
        <v>1.0499999999999999E-3</v>
      </c>
    </row>
    <row r="436" spans="1:19" x14ac:dyDescent="0.3">
      <c r="A436" s="4">
        <v>616</v>
      </c>
      <c r="B436" s="4"/>
      <c r="C436" s="4"/>
      <c r="D436" s="4"/>
      <c r="E436" s="18">
        <v>6.0750000000000005E-3</v>
      </c>
      <c r="F436" s="18">
        <v>6.3062999999999999E-3</v>
      </c>
      <c r="G436" s="18">
        <v>6.6E-3</v>
      </c>
      <c r="H436" s="18">
        <v>1.4000000000000002E-3</v>
      </c>
      <c r="I436" s="18">
        <v>1.1749999999999998E-3</v>
      </c>
      <c r="J436" s="18">
        <v>1.7125E-3</v>
      </c>
      <c r="K436" s="18">
        <v>1.2625E-3</v>
      </c>
      <c r="L436" s="18">
        <v>2.15E-3</v>
      </c>
      <c r="M436" s="18">
        <v>3.0875000000000004E-3</v>
      </c>
      <c r="N436" s="18">
        <v>3.6625000000000004E-3</v>
      </c>
      <c r="O436" s="18">
        <v>4.2624999999999998E-3</v>
      </c>
      <c r="P436" s="18">
        <v>4.8313000000000002E-3</v>
      </c>
      <c r="Q436" s="18">
        <v>5.3125000000000004E-3</v>
      </c>
      <c r="R436" s="18">
        <v>5.8062999999999995E-3</v>
      </c>
      <c r="S436" s="18">
        <v>1.0499999999999999E-3</v>
      </c>
    </row>
    <row r="437" spans="1:19" x14ac:dyDescent="0.3">
      <c r="A437" s="4">
        <v>617</v>
      </c>
      <c r="B437" s="4"/>
      <c r="C437" s="4"/>
      <c r="D437" s="4"/>
      <c r="E437" s="18">
        <v>5.9687999999999998E-3</v>
      </c>
      <c r="F437" s="18">
        <v>6.2250000000000005E-3</v>
      </c>
      <c r="G437" s="18">
        <v>6.5187999999999999E-3</v>
      </c>
      <c r="H437" s="18">
        <v>1.3063E-3</v>
      </c>
      <c r="I437" s="18">
        <v>1.0874999999999999E-3</v>
      </c>
      <c r="J437" s="18">
        <v>1.6375000000000001E-3</v>
      </c>
      <c r="K437" s="18">
        <v>1.1749999999999998E-3</v>
      </c>
      <c r="L437" s="18">
        <v>2.0625000000000001E-3</v>
      </c>
      <c r="M437" s="18">
        <v>2.9563000000000002E-3</v>
      </c>
      <c r="N437" s="18">
        <v>3.5312999999999998E-3</v>
      </c>
      <c r="O437" s="18">
        <v>4.1374999999999997E-3</v>
      </c>
      <c r="P437" s="18">
        <v>4.725E-3</v>
      </c>
      <c r="Q437" s="18">
        <v>5.2063000000000005E-3</v>
      </c>
      <c r="R437" s="18">
        <v>5.6999999999999993E-3</v>
      </c>
      <c r="S437" s="18">
        <v>9.875000000000001E-4</v>
      </c>
    </row>
    <row r="438" spans="1:19" x14ac:dyDescent="0.3">
      <c r="A438" s="4">
        <v>618</v>
      </c>
      <c r="B438" s="4"/>
      <c r="C438" s="4"/>
      <c r="D438" s="4"/>
      <c r="E438" s="18">
        <v>5.9813000000000002E-3</v>
      </c>
      <c r="F438" s="18">
        <v>6.2500000000000003E-3</v>
      </c>
      <c r="G438" s="18">
        <v>6.5437999999999998E-3</v>
      </c>
      <c r="H438" s="18">
        <v>1.2999999999999999E-3</v>
      </c>
      <c r="I438" s="18">
        <v>1.0874999999999999E-3</v>
      </c>
      <c r="J438" s="18">
        <v>1.6125E-3</v>
      </c>
      <c r="K438" s="18">
        <v>1.1625000000000001E-3</v>
      </c>
      <c r="L438" s="18">
        <v>2.0499999999999997E-3</v>
      </c>
      <c r="M438" s="18">
        <v>2.9313E-3</v>
      </c>
      <c r="N438" s="18">
        <v>3.5312999999999998E-3</v>
      </c>
      <c r="O438" s="18">
        <v>4.1250000000000002E-3</v>
      </c>
      <c r="P438" s="18">
        <v>4.7124999999999997E-3</v>
      </c>
      <c r="Q438" s="18">
        <v>5.2063000000000005E-3</v>
      </c>
      <c r="R438" s="18">
        <v>5.6937999999999997E-3</v>
      </c>
      <c r="S438" s="18">
        <v>9.6250000000000003E-4</v>
      </c>
    </row>
    <row r="439" spans="1:19" x14ac:dyDescent="0.3">
      <c r="A439" s="4">
        <v>619</v>
      </c>
      <c r="B439" s="4"/>
      <c r="C439" s="4"/>
      <c r="D439" s="4"/>
      <c r="E439" s="18">
        <v>5.9813000000000002E-3</v>
      </c>
      <c r="F439" s="18">
        <v>6.2500000000000003E-3</v>
      </c>
      <c r="G439" s="18">
        <v>6.5313000000000003E-3</v>
      </c>
      <c r="H439" s="18">
        <v>1.2999999999999999E-3</v>
      </c>
      <c r="I439" s="18">
        <v>1.0874999999999999E-3</v>
      </c>
      <c r="J439" s="18">
        <v>1.6000000000000001E-3</v>
      </c>
      <c r="K439" s="18">
        <v>1.1625000000000001E-3</v>
      </c>
      <c r="L439" s="18">
        <v>2.0374999999999998E-3</v>
      </c>
      <c r="M439" s="18">
        <v>2.8938000000000002E-3</v>
      </c>
      <c r="N439" s="18">
        <v>3.4938E-3</v>
      </c>
      <c r="O439" s="18">
        <v>4.0999999999999995E-3</v>
      </c>
      <c r="P439" s="18">
        <v>4.6999999999999993E-3</v>
      </c>
      <c r="Q439" s="18">
        <v>5.1937999999999993E-3</v>
      </c>
      <c r="R439" s="18">
        <v>5.6813000000000002E-3</v>
      </c>
      <c r="S439" s="18">
        <v>9.7500000000000006E-4</v>
      </c>
    </row>
    <row r="440" spans="1:19" x14ac:dyDescent="0.3">
      <c r="A440" s="4">
        <v>620</v>
      </c>
      <c r="B440" s="4"/>
      <c r="C440" s="4"/>
      <c r="D440" s="4"/>
      <c r="E440" s="18">
        <v>5.9813000000000002E-3</v>
      </c>
      <c r="F440" s="18">
        <v>6.2500000000000003E-3</v>
      </c>
      <c r="G440" s="18">
        <v>6.5437999999999998E-3</v>
      </c>
      <c r="H440" s="18">
        <v>1.2999999999999999E-3</v>
      </c>
      <c r="I440" s="18">
        <v>1.0874999999999999E-3</v>
      </c>
      <c r="J440" s="18">
        <v>1.6000000000000001E-3</v>
      </c>
      <c r="K440" s="18">
        <v>1.1625000000000001E-3</v>
      </c>
      <c r="L440" s="18">
        <v>2.0499999999999997E-3</v>
      </c>
      <c r="M440" s="18">
        <v>2.8938000000000002E-3</v>
      </c>
      <c r="N440" s="18">
        <v>3.4938E-3</v>
      </c>
      <c r="O440" s="18">
        <v>4.1124999999999998E-3</v>
      </c>
      <c r="P440" s="18">
        <v>4.7124999999999997E-3</v>
      </c>
      <c r="Q440" s="18">
        <v>5.1937999999999993E-3</v>
      </c>
      <c r="R440" s="18">
        <v>5.6813000000000002E-3</v>
      </c>
      <c r="S440" s="18">
        <v>9.6250000000000003E-4</v>
      </c>
    </row>
    <row r="441" spans="1:19" x14ac:dyDescent="0.3">
      <c r="A441" s="4">
        <v>623</v>
      </c>
      <c r="B441" s="4"/>
      <c r="C441" s="4"/>
      <c r="D441" s="4"/>
      <c r="E441" s="18">
        <v>5.9687999999999998E-3</v>
      </c>
      <c r="F441" s="18">
        <v>6.2500000000000003E-3</v>
      </c>
      <c r="G441" s="18">
        <v>6.5313000000000003E-3</v>
      </c>
      <c r="H441" s="18">
        <v>1.2999999999999999E-3</v>
      </c>
      <c r="I441" s="18">
        <v>1.0874999999999999E-3</v>
      </c>
      <c r="J441" s="18">
        <v>1.6000000000000001E-3</v>
      </c>
      <c r="K441" s="18">
        <v>1.1625000000000001E-3</v>
      </c>
      <c r="L441" s="18">
        <v>2.0438000000000001E-3</v>
      </c>
      <c r="M441" s="18">
        <v>2.8938000000000002E-3</v>
      </c>
      <c r="N441" s="18">
        <v>3.4938E-3</v>
      </c>
      <c r="O441" s="18">
        <v>4.1124999999999998E-3</v>
      </c>
      <c r="P441" s="18">
        <v>4.7124999999999997E-3</v>
      </c>
      <c r="Q441" s="18">
        <v>5.1937999999999993E-3</v>
      </c>
      <c r="R441" s="18">
        <v>5.6813000000000002E-3</v>
      </c>
      <c r="S441" s="18">
        <v>9.6250000000000003E-4</v>
      </c>
    </row>
    <row r="442" spans="1:19" x14ac:dyDescent="0.3">
      <c r="A442" s="4">
        <v>624</v>
      </c>
      <c r="B442" s="4"/>
      <c r="C442" s="4"/>
      <c r="D442" s="4"/>
      <c r="E442" s="18">
        <v>5.9687999999999998E-3</v>
      </c>
      <c r="F442" s="18">
        <v>6.2375E-3</v>
      </c>
      <c r="G442" s="18">
        <v>6.5187999999999999E-3</v>
      </c>
      <c r="H442" s="18">
        <v>1.2813E-3</v>
      </c>
      <c r="I442" s="18">
        <v>1.075E-3</v>
      </c>
      <c r="J442" s="18">
        <v>1.5874999999999999E-3</v>
      </c>
      <c r="K442" s="18">
        <v>1.1375000000000001E-3</v>
      </c>
      <c r="L442" s="18">
        <v>2.0250000000000003E-3</v>
      </c>
      <c r="M442" s="18">
        <v>2.8938000000000002E-3</v>
      </c>
      <c r="N442" s="18">
        <v>3.4813000000000001E-3</v>
      </c>
      <c r="O442" s="18">
        <v>4.0999999999999995E-3</v>
      </c>
      <c r="P442" s="18">
        <v>4.6999999999999993E-3</v>
      </c>
      <c r="Q442" s="18">
        <v>5.1812999999999998E-3</v>
      </c>
      <c r="R442" s="18">
        <v>5.6688000000000007E-3</v>
      </c>
      <c r="S442" s="18">
        <v>9.5E-4</v>
      </c>
    </row>
    <row r="443" spans="1:19" x14ac:dyDescent="0.3">
      <c r="A443" s="4">
        <v>625</v>
      </c>
      <c r="B443" s="4"/>
      <c r="C443" s="4"/>
      <c r="D443" s="4"/>
      <c r="E443" s="18">
        <v>5.9563000000000003E-3</v>
      </c>
      <c r="F443" s="18">
        <v>6.2250000000000005E-3</v>
      </c>
      <c r="G443" s="18">
        <v>6.5063000000000005E-3</v>
      </c>
      <c r="H443" s="18">
        <v>1.2750000000000001E-3</v>
      </c>
      <c r="I443" s="18">
        <v>1.075E-3</v>
      </c>
      <c r="J443" s="18">
        <v>1.5625000000000001E-3</v>
      </c>
      <c r="K443" s="18">
        <v>1.1250000000000001E-3</v>
      </c>
      <c r="L443" s="18">
        <v>2.0062999999999999E-3</v>
      </c>
      <c r="M443" s="18">
        <v>2.8688000000000003E-3</v>
      </c>
      <c r="N443" s="18">
        <v>3.4438000000000003E-3</v>
      </c>
      <c r="O443" s="18">
        <v>4.0625000000000001E-3</v>
      </c>
      <c r="P443" s="18">
        <v>4.6874999999999998E-3</v>
      </c>
      <c r="Q443" s="18">
        <v>5.1688000000000003E-3</v>
      </c>
      <c r="R443" s="18">
        <v>5.6562999999999995E-3</v>
      </c>
      <c r="S443" s="18">
        <v>9.3749999999999997E-4</v>
      </c>
    </row>
    <row r="444" spans="1:19" x14ac:dyDescent="0.3">
      <c r="A444" s="4">
        <v>626</v>
      </c>
      <c r="B444" s="4"/>
      <c r="C444" s="4"/>
      <c r="D444" s="4"/>
      <c r="E444" s="18">
        <v>5.9313000000000005E-3</v>
      </c>
      <c r="F444" s="18">
        <v>6.1999999999999998E-3</v>
      </c>
      <c r="G444" s="18">
        <v>6.4937999999999992E-3</v>
      </c>
      <c r="H444" s="18">
        <v>1.2750000000000001E-3</v>
      </c>
      <c r="I444" s="18">
        <v>1.075E-3</v>
      </c>
      <c r="J444" s="18">
        <v>1.5562999999999998E-3</v>
      </c>
      <c r="K444" s="18">
        <v>1.15E-3</v>
      </c>
      <c r="L444" s="18">
        <v>2E-3</v>
      </c>
      <c r="M444" s="18">
        <v>2.8688000000000003E-3</v>
      </c>
      <c r="N444" s="18">
        <v>3.4438000000000003E-3</v>
      </c>
      <c r="O444" s="18">
        <v>4.0625000000000001E-3</v>
      </c>
      <c r="P444" s="18">
        <v>4.6750000000000003E-3</v>
      </c>
      <c r="Q444" s="18">
        <v>5.1437999999999996E-3</v>
      </c>
      <c r="R444" s="18">
        <v>5.6438E-3</v>
      </c>
      <c r="S444" s="18">
        <v>9.5E-4</v>
      </c>
    </row>
    <row r="445" spans="1:19" x14ac:dyDescent="0.3">
      <c r="A445" s="4">
        <v>627</v>
      </c>
      <c r="B445" s="4"/>
      <c r="C445" s="4"/>
      <c r="D445" s="4"/>
      <c r="E445" s="18">
        <v>5.8938000000000003E-3</v>
      </c>
      <c r="F445" s="18">
        <v>6.1624999999999996E-3</v>
      </c>
      <c r="G445" s="18">
        <v>6.4563000000000008E-3</v>
      </c>
      <c r="H445" s="18">
        <v>1.2750000000000001E-3</v>
      </c>
      <c r="I445" s="18">
        <v>1.075E-3</v>
      </c>
      <c r="J445" s="18">
        <v>1.5499999999999999E-3</v>
      </c>
      <c r="K445" s="18">
        <v>1.15E-3</v>
      </c>
      <c r="L445" s="18">
        <v>1.9875000000000001E-3</v>
      </c>
      <c r="M445" s="18">
        <v>2.8499999999999997E-3</v>
      </c>
      <c r="N445" s="18">
        <v>3.4313E-3</v>
      </c>
      <c r="O445" s="18">
        <v>4.0312999999999998E-3</v>
      </c>
      <c r="P445" s="18">
        <v>4.6375000000000001E-3</v>
      </c>
      <c r="Q445" s="18">
        <v>5.1063000000000002E-3</v>
      </c>
      <c r="R445" s="18">
        <v>5.6062999999999998E-3</v>
      </c>
      <c r="S445" s="18">
        <v>9.5E-4</v>
      </c>
    </row>
    <row r="446" spans="1:19" x14ac:dyDescent="0.3">
      <c r="A446" s="4">
        <v>630</v>
      </c>
      <c r="B446" s="4"/>
      <c r="C446" s="4"/>
      <c r="D446" s="4"/>
      <c r="E446" s="18">
        <v>5.8938000000000003E-3</v>
      </c>
      <c r="F446" s="18">
        <v>6.1624999999999996E-3</v>
      </c>
      <c r="G446" s="18">
        <v>6.4563000000000008E-3</v>
      </c>
      <c r="H446" s="18">
        <v>1.2750000000000001E-3</v>
      </c>
      <c r="I446" s="18">
        <v>1.0874999999999999E-3</v>
      </c>
      <c r="J446" s="18">
        <v>1.5437999999999999E-3</v>
      </c>
      <c r="K446" s="18">
        <v>1.15E-3</v>
      </c>
      <c r="L446" s="18">
        <v>1.9875000000000001E-3</v>
      </c>
      <c r="M446" s="18">
        <v>2.8438000000000001E-3</v>
      </c>
      <c r="N446" s="18">
        <v>3.4188000000000001E-3</v>
      </c>
      <c r="O446" s="18">
        <v>4.0188000000000003E-3</v>
      </c>
      <c r="P446" s="18">
        <v>4.6250000000000006E-3</v>
      </c>
      <c r="Q446" s="18">
        <v>5.1063000000000002E-3</v>
      </c>
      <c r="R446" s="18">
        <v>5.6062999999999998E-3</v>
      </c>
      <c r="S446" s="18">
        <v>9.5E-4</v>
      </c>
    </row>
    <row r="447" spans="1:19" x14ac:dyDescent="0.3">
      <c r="A447" s="4">
        <v>631</v>
      </c>
      <c r="B447" s="4"/>
      <c r="C447" s="4"/>
      <c r="D447" s="4"/>
      <c r="E447" s="18">
        <v>5.8625000000000005E-3</v>
      </c>
      <c r="F447" s="18">
        <v>6.1563E-3</v>
      </c>
      <c r="G447" s="18">
        <v>6.4437999999999995E-3</v>
      </c>
      <c r="H447" s="18">
        <v>1.2562999999999999E-3</v>
      </c>
      <c r="I447" s="18">
        <v>1.0688E-3</v>
      </c>
      <c r="J447" s="18">
        <v>1.5437999999999999E-3</v>
      </c>
      <c r="K447" s="18">
        <v>1.1437999999999999E-3</v>
      </c>
      <c r="L447" s="18">
        <v>1.9813000000000001E-3</v>
      </c>
      <c r="M447" s="18">
        <v>2.8313000000000001E-3</v>
      </c>
      <c r="N447" s="18">
        <v>3.4125000000000002E-3</v>
      </c>
      <c r="O447" s="18">
        <v>4.0124999999999996E-3</v>
      </c>
      <c r="P447" s="18">
        <v>4.6250000000000006E-3</v>
      </c>
      <c r="Q447" s="18">
        <v>5.0875E-3</v>
      </c>
      <c r="R447" s="18">
        <v>5.5874999999999996E-3</v>
      </c>
      <c r="S447" s="18">
        <v>9.4380000000000006E-4</v>
      </c>
    </row>
    <row r="448" spans="1:19" x14ac:dyDescent="0.3">
      <c r="A448" s="4">
        <v>632</v>
      </c>
      <c r="B448" s="4"/>
      <c r="C448" s="4"/>
      <c r="D448" s="4"/>
      <c r="E448" s="18">
        <v>5.8499999999999993E-3</v>
      </c>
      <c r="F448" s="18">
        <v>6.1312999999999993E-3</v>
      </c>
      <c r="G448" s="18">
        <v>6.4187999999999997E-3</v>
      </c>
      <c r="H448" s="18">
        <v>1.2625E-3</v>
      </c>
      <c r="I448" s="18">
        <v>1.0688E-3</v>
      </c>
      <c r="J448" s="18">
        <v>1.5437999999999999E-3</v>
      </c>
      <c r="K448" s="18">
        <v>1.1437999999999999E-3</v>
      </c>
      <c r="L448" s="18">
        <v>1.9813000000000001E-3</v>
      </c>
      <c r="M448" s="18">
        <v>2.8313000000000001E-3</v>
      </c>
      <c r="N448" s="18">
        <v>3.4125000000000002E-3</v>
      </c>
      <c r="O448" s="18">
        <v>4.0124999999999996E-3</v>
      </c>
      <c r="P448" s="18">
        <v>4.6125000000000003E-3</v>
      </c>
      <c r="Q448" s="18">
        <v>5.0625000000000002E-3</v>
      </c>
      <c r="R448" s="18">
        <v>5.5625000000000006E-3</v>
      </c>
      <c r="S448" s="18">
        <v>9.4380000000000006E-4</v>
      </c>
    </row>
    <row r="449" spans="1:19" x14ac:dyDescent="0.3">
      <c r="A449" s="4">
        <v>633</v>
      </c>
      <c r="B449" s="4"/>
      <c r="C449" s="4"/>
      <c r="D449" s="4"/>
      <c r="E449" s="18">
        <v>5.8374999999999998E-3</v>
      </c>
      <c r="F449" s="18">
        <v>6.1312999999999993E-3</v>
      </c>
      <c r="G449" s="18">
        <v>6.4187999999999997E-3</v>
      </c>
      <c r="H449" s="18">
        <v>1.2625E-3</v>
      </c>
      <c r="I449" s="18">
        <v>1.0688E-3</v>
      </c>
      <c r="J449" s="18">
        <v>1.5437999999999999E-3</v>
      </c>
      <c r="K449" s="18">
        <v>1.1437999999999999E-3</v>
      </c>
      <c r="L449" s="18">
        <v>1.9813000000000001E-3</v>
      </c>
      <c r="M449" s="18">
        <v>2.8313000000000001E-3</v>
      </c>
      <c r="N449" s="18">
        <v>3.4125000000000002E-3</v>
      </c>
      <c r="O449" s="18">
        <v>4.0124999999999996E-3</v>
      </c>
      <c r="P449" s="18">
        <v>4.6125000000000003E-3</v>
      </c>
      <c r="Q449" s="18">
        <v>5.0499999999999998E-3</v>
      </c>
      <c r="R449" s="18">
        <v>5.5500000000000002E-3</v>
      </c>
      <c r="S449" s="18">
        <v>9.4380000000000006E-4</v>
      </c>
    </row>
    <row r="450" spans="1:19" x14ac:dyDescent="0.3">
      <c r="A450" s="4">
        <v>634</v>
      </c>
      <c r="B450" s="4"/>
      <c r="C450" s="4"/>
      <c r="D450" s="4"/>
      <c r="E450" s="18">
        <v>5.8374999999999998E-3</v>
      </c>
      <c r="F450" s="18">
        <v>6.1312999999999993E-3</v>
      </c>
      <c r="G450" s="18">
        <v>6.4187999999999997E-3</v>
      </c>
      <c r="H450" s="18">
        <v>1.2750000000000001E-3</v>
      </c>
      <c r="I450" s="18">
        <v>1.0688E-3</v>
      </c>
      <c r="J450" s="18">
        <v>1.5499999999999999E-3</v>
      </c>
      <c r="K450" s="18">
        <v>1.1437999999999999E-3</v>
      </c>
      <c r="L450" s="18">
        <v>1.9813000000000001E-3</v>
      </c>
      <c r="M450" s="18">
        <v>2.8313000000000001E-3</v>
      </c>
      <c r="N450" s="18">
        <v>3.4125000000000002E-3</v>
      </c>
      <c r="O450" s="18">
        <v>4.0124999999999996E-3</v>
      </c>
      <c r="P450" s="18">
        <v>4.6125000000000003E-3</v>
      </c>
      <c r="Q450" s="18">
        <v>5.0625000000000002E-3</v>
      </c>
      <c r="R450" s="18">
        <v>5.5625000000000006E-3</v>
      </c>
      <c r="S450" s="18">
        <v>9.4380000000000006E-4</v>
      </c>
    </row>
    <row r="451" spans="1:19" x14ac:dyDescent="0.3">
      <c r="A451" s="4">
        <v>637</v>
      </c>
      <c r="B451" s="4"/>
      <c r="C451" s="4"/>
      <c r="D451" s="4"/>
      <c r="E451" s="18">
        <v>5.8374999999999998E-3</v>
      </c>
      <c r="F451" s="18">
        <v>6.1312999999999993E-3</v>
      </c>
      <c r="G451" s="18">
        <v>6.4187999999999997E-3</v>
      </c>
      <c r="H451" s="18">
        <v>1.2625E-3</v>
      </c>
      <c r="I451" s="18">
        <v>1.0688E-3</v>
      </c>
      <c r="J451" s="18">
        <v>1.5437999999999999E-3</v>
      </c>
      <c r="K451" s="18">
        <v>1.1375000000000001E-3</v>
      </c>
      <c r="L451" s="18">
        <v>1.9688000000000002E-3</v>
      </c>
      <c r="M451" s="18">
        <v>2.8249999999999998E-3</v>
      </c>
      <c r="N451" s="18">
        <v>3.4062999999999997E-3</v>
      </c>
      <c r="O451" s="18">
        <v>4.0124999999999996E-3</v>
      </c>
      <c r="P451" s="18">
        <v>4.6125000000000003E-3</v>
      </c>
      <c r="Q451" s="18">
        <v>5.0625000000000002E-3</v>
      </c>
      <c r="R451" s="18">
        <v>5.5625000000000006E-3</v>
      </c>
      <c r="S451" s="18">
        <v>9.4380000000000006E-4</v>
      </c>
    </row>
    <row r="452" spans="1:19" x14ac:dyDescent="0.3">
      <c r="A452" s="4">
        <v>638</v>
      </c>
      <c r="B452" s="4"/>
      <c r="C452" s="4"/>
      <c r="D452" s="4"/>
      <c r="E452" s="18">
        <v>5.8250000000000003E-3</v>
      </c>
      <c r="F452" s="18">
        <v>6.1187999999999998E-3</v>
      </c>
      <c r="G452" s="18">
        <v>6.3937999999999998E-3</v>
      </c>
      <c r="H452" s="18">
        <v>1.2625E-3</v>
      </c>
      <c r="I452" s="18">
        <v>1.0688E-3</v>
      </c>
      <c r="J452" s="18">
        <v>1.5375E-3</v>
      </c>
      <c r="K452" s="18">
        <v>1.1437999999999999E-3</v>
      </c>
      <c r="L452" s="18">
        <v>1.9625000000000003E-3</v>
      </c>
      <c r="M452" s="18">
        <v>2.8124999999999999E-3</v>
      </c>
      <c r="N452" s="18">
        <v>3.3938000000000002E-3</v>
      </c>
      <c r="O452" s="18">
        <v>3.9874999999999997E-3</v>
      </c>
      <c r="P452" s="18">
        <v>4.5874999999999996E-3</v>
      </c>
      <c r="Q452" s="18">
        <v>5.0499999999999998E-3</v>
      </c>
      <c r="R452" s="18">
        <v>5.5500000000000002E-3</v>
      </c>
      <c r="S452" s="18">
        <v>9.4380000000000006E-4</v>
      </c>
    </row>
    <row r="453" spans="1:19" x14ac:dyDescent="0.3">
      <c r="A453" s="4">
        <v>639</v>
      </c>
      <c r="B453" s="4"/>
      <c r="C453" s="4"/>
      <c r="D453" s="4"/>
      <c r="E453" s="18">
        <v>5.8250000000000003E-3</v>
      </c>
      <c r="F453" s="18">
        <v>6.1063000000000003E-3</v>
      </c>
      <c r="G453" s="18">
        <v>6.3812999999999995E-3</v>
      </c>
      <c r="H453" s="18">
        <v>1.2562999999999999E-3</v>
      </c>
      <c r="I453" s="18">
        <v>1.0688E-3</v>
      </c>
      <c r="J453" s="18">
        <v>1.5437999999999999E-3</v>
      </c>
      <c r="K453" s="18">
        <v>1.1313E-3</v>
      </c>
      <c r="L453" s="18">
        <v>1.9688000000000002E-3</v>
      </c>
      <c r="M453" s="18">
        <v>2.8124999999999999E-3</v>
      </c>
      <c r="N453" s="18">
        <v>3.3812999999999998E-3</v>
      </c>
      <c r="O453" s="18">
        <v>3.9750000000000002E-3</v>
      </c>
      <c r="P453" s="18">
        <v>4.5750000000000001E-3</v>
      </c>
      <c r="Q453" s="18">
        <v>5.0499999999999998E-3</v>
      </c>
      <c r="R453" s="18">
        <v>5.5500000000000002E-3</v>
      </c>
      <c r="S453" s="18">
        <v>9.4380000000000006E-4</v>
      </c>
    </row>
    <row r="454" spans="1:19" x14ac:dyDescent="0.3">
      <c r="A454" s="4">
        <v>640</v>
      </c>
      <c r="B454" s="4"/>
      <c r="C454" s="4"/>
      <c r="D454" s="4"/>
      <c r="E454" s="18">
        <v>5.8250000000000003E-3</v>
      </c>
      <c r="F454" s="18">
        <v>6.1063000000000003E-3</v>
      </c>
      <c r="G454" s="18">
        <v>6.3812999999999995E-3</v>
      </c>
      <c r="H454" s="18">
        <v>1.2625E-3</v>
      </c>
      <c r="I454" s="18">
        <v>1.0688E-3</v>
      </c>
      <c r="J454" s="18">
        <v>1.5437999999999999E-3</v>
      </c>
      <c r="K454" s="18">
        <v>1.1250000000000001E-3</v>
      </c>
      <c r="L454" s="18">
        <v>1.9688000000000002E-3</v>
      </c>
      <c r="M454" s="18">
        <v>2.8124999999999999E-3</v>
      </c>
      <c r="N454" s="18">
        <v>3.3812999999999998E-3</v>
      </c>
      <c r="O454" s="18">
        <v>3.9750000000000002E-3</v>
      </c>
      <c r="P454" s="18">
        <v>4.5750000000000001E-3</v>
      </c>
      <c r="Q454" s="18">
        <v>5.0375000000000003E-3</v>
      </c>
      <c r="R454" s="18">
        <v>5.5374999999999999E-3</v>
      </c>
      <c r="S454" s="18">
        <v>9.4380000000000006E-4</v>
      </c>
    </row>
    <row r="455" spans="1:19" x14ac:dyDescent="0.3">
      <c r="A455" s="4">
        <v>641</v>
      </c>
      <c r="B455" s="4"/>
      <c r="C455" s="4"/>
      <c r="D455" s="4"/>
      <c r="E455" s="18">
        <v>5.8250000000000003E-3</v>
      </c>
      <c r="F455" s="18">
        <v>6.1063000000000003E-3</v>
      </c>
      <c r="G455" s="18">
        <v>6.3812999999999995E-3</v>
      </c>
      <c r="H455" s="18">
        <v>1.2625E-3</v>
      </c>
      <c r="I455" s="18">
        <v>1.0688E-3</v>
      </c>
      <c r="J455" s="18">
        <v>1.5437999999999999E-3</v>
      </c>
      <c r="K455" s="18">
        <v>1.1250000000000001E-3</v>
      </c>
      <c r="L455" s="18">
        <v>1.9688000000000002E-3</v>
      </c>
      <c r="M455" s="18">
        <v>2.8124999999999999E-3</v>
      </c>
      <c r="N455" s="18">
        <v>3.3812999999999998E-3</v>
      </c>
      <c r="O455" s="18">
        <v>3.9750000000000002E-3</v>
      </c>
      <c r="P455" s="18">
        <v>4.5750000000000001E-3</v>
      </c>
      <c r="Q455" s="18">
        <v>5.0375000000000003E-3</v>
      </c>
      <c r="R455" s="18">
        <v>5.5374999999999999E-3</v>
      </c>
      <c r="S455" s="18">
        <v>9.4380000000000006E-4</v>
      </c>
    </row>
    <row r="456" spans="1:19" x14ac:dyDescent="0.3">
      <c r="A456" s="4">
        <v>644</v>
      </c>
      <c r="B456" s="4"/>
      <c r="C456" s="4"/>
      <c r="D456" s="4"/>
      <c r="E456" s="18">
        <v>5.8250000000000003E-3</v>
      </c>
      <c r="F456" s="18">
        <v>6.1063000000000003E-3</v>
      </c>
      <c r="G456" s="18">
        <v>6.3812999999999995E-3</v>
      </c>
      <c r="H456" s="18">
        <v>1.2562999999999999E-3</v>
      </c>
      <c r="I456" s="18">
        <v>1.0688E-3</v>
      </c>
      <c r="J456" s="18">
        <v>1.5437999999999999E-3</v>
      </c>
      <c r="K456" s="18">
        <v>1.1250000000000001E-3</v>
      </c>
      <c r="L456" s="18">
        <v>1.9750000000000002E-3</v>
      </c>
      <c r="M456" s="18">
        <v>2.8124999999999999E-3</v>
      </c>
      <c r="N456" s="18">
        <v>3.3812999999999998E-3</v>
      </c>
      <c r="O456" s="18">
        <v>3.9750000000000002E-3</v>
      </c>
      <c r="P456" s="18">
        <v>4.5750000000000001E-3</v>
      </c>
      <c r="Q456" s="18">
        <v>5.0375000000000003E-3</v>
      </c>
      <c r="R456" s="18">
        <v>5.5374999999999999E-3</v>
      </c>
      <c r="S456" s="18">
        <v>9.4380000000000006E-4</v>
      </c>
    </row>
    <row r="457" spans="1:19" x14ac:dyDescent="0.3">
      <c r="A457" s="4">
        <v>645</v>
      </c>
      <c r="B457" s="4"/>
      <c r="C457" s="4"/>
      <c r="D457" s="4"/>
      <c r="E457" s="18">
        <v>5.8125000000000008E-3</v>
      </c>
      <c r="F457" s="18">
        <v>6.0937999999999999E-3</v>
      </c>
      <c r="G457" s="18">
        <v>6.3688E-3</v>
      </c>
      <c r="H457" s="18">
        <v>1.2750000000000001E-3</v>
      </c>
      <c r="I457" s="18">
        <v>1.0688E-3</v>
      </c>
      <c r="J457" s="18">
        <v>1.5437999999999999E-3</v>
      </c>
      <c r="K457" s="18">
        <v>1.1250000000000001E-3</v>
      </c>
      <c r="L457" s="18">
        <v>1.9562999999999998E-3</v>
      </c>
      <c r="M457" s="18">
        <v>2.8124999999999999E-3</v>
      </c>
      <c r="N457" s="18">
        <v>3.3687999999999999E-3</v>
      </c>
      <c r="O457" s="18">
        <v>3.9624999999999999E-3</v>
      </c>
      <c r="P457" s="18">
        <v>4.5750000000000001E-3</v>
      </c>
      <c r="Q457" s="18">
        <v>5.0375000000000003E-3</v>
      </c>
      <c r="R457" s="18">
        <v>5.5374999999999999E-3</v>
      </c>
      <c r="S457" s="18">
        <v>9.4380000000000006E-4</v>
      </c>
    </row>
    <row r="458" spans="1:19" x14ac:dyDescent="0.3">
      <c r="A458" s="4">
        <v>646</v>
      </c>
      <c r="B458" s="4"/>
      <c r="C458" s="4"/>
      <c r="D458" s="4"/>
      <c r="E458" s="18">
        <v>5.8250000000000003E-3</v>
      </c>
      <c r="F458" s="18">
        <v>6.0937999999999999E-3</v>
      </c>
      <c r="G458" s="18">
        <v>6.3688E-3</v>
      </c>
      <c r="H458" s="18">
        <v>1.2687999999999998E-3</v>
      </c>
      <c r="I458" s="18">
        <v>1.0688E-3</v>
      </c>
      <c r="J458" s="18">
        <v>1.5313E-3</v>
      </c>
      <c r="K458" s="18">
        <v>1.1250000000000001E-3</v>
      </c>
      <c r="L458" s="18">
        <v>1.9625000000000003E-3</v>
      </c>
      <c r="M458" s="18">
        <v>2.8000000000000004E-3</v>
      </c>
      <c r="N458" s="18">
        <v>3.3687999999999999E-3</v>
      </c>
      <c r="O458" s="18">
        <v>3.9624999999999999E-3</v>
      </c>
      <c r="P458" s="18">
        <v>4.5750000000000001E-3</v>
      </c>
      <c r="Q458" s="18">
        <v>5.0499999999999998E-3</v>
      </c>
      <c r="R458" s="18">
        <v>5.5374999999999999E-3</v>
      </c>
      <c r="S458" s="18">
        <v>9.4380000000000006E-4</v>
      </c>
    </row>
    <row r="459" spans="1:19" x14ac:dyDescent="0.3">
      <c r="A459" s="4">
        <v>647</v>
      </c>
      <c r="B459" s="4"/>
      <c r="C459" s="4"/>
      <c r="D459" s="4"/>
      <c r="E459" s="18">
        <v>5.7999999999999996E-3</v>
      </c>
      <c r="F459" s="18">
        <v>6.0812999999999996E-3</v>
      </c>
      <c r="G459" s="18">
        <v>6.3438000000000001E-3</v>
      </c>
      <c r="H459" s="18">
        <v>1.2875E-3</v>
      </c>
      <c r="I459" s="18">
        <v>1.0813000000000001E-3</v>
      </c>
      <c r="J459" s="18">
        <v>1.5437999999999999E-3</v>
      </c>
      <c r="K459" s="18">
        <v>1.1313E-3</v>
      </c>
      <c r="L459" s="18">
        <v>1.9625000000000003E-3</v>
      </c>
      <c r="M459" s="18">
        <v>2.8000000000000004E-3</v>
      </c>
      <c r="N459" s="18">
        <v>3.3687999999999999E-3</v>
      </c>
      <c r="O459" s="18">
        <v>3.9624999999999999E-3</v>
      </c>
      <c r="P459" s="18">
        <v>4.5750000000000001E-3</v>
      </c>
      <c r="Q459" s="18">
        <v>5.0499999999999998E-3</v>
      </c>
      <c r="R459" s="18">
        <v>5.5313000000000003E-3</v>
      </c>
      <c r="S459" s="18">
        <v>9.563000000000001E-4</v>
      </c>
    </row>
    <row r="460" spans="1:19" x14ac:dyDescent="0.3">
      <c r="A460" s="4">
        <v>648</v>
      </c>
      <c r="B460" s="4"/>
      <c r="C460" s="4"/>
      <c r="D460" s="4"/>
      <c r="E460" s="18">
        <v>5.7999999999999996E-3</v>
      </c>
      <c r="F460" s="18">
        <v>6.0688000000000001E-3</v>
      </c>
      <c r="G460" s="18">
        <v>6.3312999999999998E-3</v>
      </c>
      <c r="H460" s="18">
        <v>1.2875E-3</v>
      </c>
      <c r="I460" s="18">
        <v>1.0813000000000001E-3</v>
      </c>
      <c r="J460" s="18">
        <v>1.5437999999999999E-3</v>
      </c>
      <c r="K460" s="18">
        <v>1.1375000000000001E-3</v>
      </c>
      <c r="L460" s="18">
        <v>1.9625000000000003E-3</v>
      </c>
      <c r="M460" s="18">
        <v>2.8000000000000004E-3</v>
      </c>
      <c r="N460" s="18">
        <v>3.3687999999999999E-3</v>
      </c>
      <c r="O460" s="18">
        <v>3.9624999999999999E-3</v>
      </c>
      <c r="P460" s="18">
        <v>4.5750000000000001E-3</v>
      </c>
      <c r="Q460" s="18">
        <v>5.0499999999999998E-3</v>
      </c>
      <c r="R460" s="18">
        <v>5.5125E-3</v>
      </c>
      <c r="S460" s="18">
        <v>9.563000000000001E-4</v>
      </c>
    </row>
    <row r="461" spans="1:19" x14ac:dyDescent="0.3">
      <c r="A461" s="4">
        <v>651</v>
      </c>
      <c r="B461" s="4"/>
      <c r="C461" s="4"/>
      <c r="D461" s="4"/>
      <c r="E461" s="18">
        <v>5.7749999999999998E-3</v>
      </c>
      <c r="F461" s="18">
        <v>6.0624999999999993E-3</v>
      </c>
      <c r="G461" s="18">
        <v>6.3249999999999999E-3</v>
      </c>
      <c r="H461" s="18">
        <v>1.2625E-3</v>
      </c>
      <c r="I461" s="18">
        <v>1.0563E-3</v>
      </c>
      <c r="J461" s="18">
        <v>1.5249999999999999E-3</v>
      </c>
      <c r="K461" s="18">
        <v>1.1313E-3</v>
      </c>
      <c r="L461" s="18">
        <v>1.9500000000000001E-3</v>
      </c>
      <c r="M461" s="18">
        <v>2.7875E-3</v>
      </c>
      <c r="N461" s="18">
        <v>3.3687999999999999E-3</v>
      </c>
      <c r="O461" s="18">
        <v>3.9624999999999999E-3</v>
      </c>
      <c r="P461" s="18">
        <v>4.5624999999999997E-3</v>
      </c>
      <c r="Q461" s="18">
        <v>5.0499999999999998E-3</v>
      </c>
      <c r="R461" s="18">
        <v>5.5000000000000005E-3</v>
      </c>
      <c r="S461" s="18">
        <v>9.563000000000001E-4</v>
      </c>
    </row>
    <row r="462" spans="1:19" x14ac:dyDescent="0.3">
      <c r="A462" s="4">
        <v>652</v>
      </c>
      <c r="B462" s="4"/>
      <c r="C462" s="4"/>
      <c r="D462" s="4"/>
      <c r="E462" s="18">
        <v>5.7625000000000003E-3</v>
      </c>
      <c r="F462" s="18">
        <v>6.0499999999999998E-3</v>
      </c>
      <c r="G462" s="18">
        <v>6.3249999999999999E-3</v>
      </c>
      <c r="H462" s="18">
        <v>1.225E-3</v>
      </c>
      <c r="I462" s="18">
        <v>1.0563E-3</v>
      </c>
      <c r="J462" s="18">
        <v>1.5E-3</v>
      </c>
      <c r="K462" s="18">
        <v>1.1187999999999999E-3</v>
      </c>
      <c r="L462" s="18">
        <v>1.9375E-3</v>
      </c>
      <c r="M462" s="18">
        <v>2.7624999999999998E-3</v>
      </c>
      <c r="N462" s="18">
        <v>3.3438000000000001E-3</v>
      </c>
      <c r="O462" s="18">
        <v>3.9500000000000004E-3</v>
      </c>
      <c r="P462" s="18">
        <v>4.5500000000000002E-3</v>
      </c>
      <c r="Q462" s="18">
        <v>5.0249999999999991E-3</v>
      </c>
      <c r="R462" s="18">
        <v>5.4874999999999993E-3</v>
      </c>
      <c r="S462" s="18">
        <v>9.8130000000000005E-4</v>
      </c>
    </row>
    <row r="463" spans="1:19" x14ac:dyDescent="0.3">
      <c r="A463" s="4">
        <v>653</v>
      </c>
      <c r="B463" s="4"/>
      <c r="C463" s="4"/>
      <c r="D463" s="4"/>
      <c r="E463" s="18">
        <v>5.7625000000000003E-3</v>
      </c>
      <c r="F463" s="18">
        <v>6.0499999999999998E-3</v>
      </c>
      <c r="G463" s="18">
        <v>6.3249999999999999E-3</v>
      </c>
      <c r="H463" s="18">
        <v>1.225E-3</v>
      </c>
      <c r="I463" s="18">
        <v>1.0688E-3</v>
      </c>
      <c r="J463" s="18">
        <v>1.5E-3</v>
      </c>
      <c r="K463" s="18">
        <v>1.1375000000000001E-3</v>
      </c>
      <c r="L463" s="18">
        <v>1.9437999999999999E-3</v>
      </c>
      <c r="M463" s="18">
        <v>2.7624999999999998E-3</v>
      </c>
      <c r="N463" s="18">
        <v>3.3563E-3</v>
      </c>
      <c r="O463" s="18">
        <v>3.9624999999999999E-3</v>
      </c>
      <c r="P463" s="18">
        <v>4.5624999999999997E-3</v>
      </c>
      <c r="Q463" s="18">
        <v>5.0249999999999991E-3</v>
      </c>
      <c r="R463" s="18">
        <v>5.4749999999999998E-3</v>
      </c>
      <c r="S463" s="18">
        <v>9.563000000000001E-4</v>
      </c>
    </row>
    <row r="464" spans="1:19" x14ac:dyDescent="0.3">
      <c r="A464" s="4">
        <v>654</v>
      </c>
      <c r="B464" s="4"/>
      <c r="C464" s="4"/>
      <c r="D464" s="4"/>
      <c r="E464" s="18">
        <v>5.7499999999999999E-3</v>
      </c>
      <c r="F464" s="18">
        <v>6.0624999999999993E-3</v>
      </c>
      <c r="G464" s="18">
        <v>6.3249999999999999E-3</v>
      </c>
      <c r="H464" s="18">
        <v>1.225E-3</v>
      </c>
      <c r="I464" s="18">
        <v>1.0688E-3</v>
      </c>
      <c r="J464" s="18">
        <v>1.5125E-3</v>
      </c>
      <c r="K464" s="18">
        <v>1.1375000000000001E-3</v>
      </c>
      <c r="L464" s="18">
        <v>1.9562999999999998E-3</v>
      </c>
      <c r="M464" s="18">
        <v>2.7624999999999998E-3</v>
      </c>
      <c r="N464" s="18">
        <v>3.3563E-3</v>
      </c>
      <c r="O464" s="18">
        <v>3.9624999999999999E-3</v>
      </c>
      <c r="P464" s="18">
        <v>4.5624999999999997E-3</v>
      </c>
      <c r="Q464" s="18">
        <v>5.0249999999999991E-3</v>
      </c>
      <c r="R464" s="18">
        <v>5.4749999999999998E-3</v>
      </c>
      <c r="S464" s="18">
        <v>9.563000000000001E-4</v>
      </c>
    </row>
    <row r="465" spans="1:19" x14ac:dyDescent="0.3">
      <c r="A465" s="4">
        <v>655</v>
      </c>
      <c r="B465" s="4"/>
      <c r="C465" s="4"/>
      <c r="D465" s="4"/>
      <c r="E465" s="18">
        <v>5.7499999999999999E-3</v>
      </c>
      <c r="F465" s="18">
        <v>6.0375000000000003E-3</v>
      </c>
      <c r="G465" s="18">
        <v>6.3124999999999995E-3</v>
      </c>
      <c r="H465" s="18">
        <v>1.2313000000000001E-3</v>
      </c>
      <c r="I465" s="18">
        <v>1.0625000000000001E-3</v>
      </c>
      <c r="J465" s="18">
        <v>1.5125E-3</v>
      </c>
      <c r="K465" s="18">
        <v>1.1375000000000001E-3</v>
      </c>
      <c r="L465" s="18">
        <v>1.9437999999999999E-3</v>
      </c>
      <c r="M465" s="18">
        <v>2.7374999999999999E-3</v>
      </c>
      <c r="N465" s="18">
        <v>3.3188000000000002E-3</v>
      </c>
      <c r="O465" s="18">
        <v>3.9375E-3</v>
      </c>
      <c r="P465" s="18">
        <v>4.5500000000000002E-3</v>
      </c>
      <c r="Q465" s="18">
        <v>5.0249999999999991E-3</v>
      </c>
      <c r="R465" s="18">
        <v>5.4749999999999998E-3</v>
      </c>
      <c r="S465" s="18">
        <v>9.4380000000000006E-4</v>
      </c>
    </row>
    <row r="466" spans="1:19" x14ac:dyDescent="0.3">
      <c r="A466" s="4">
        <v>658</v>
      </c>
      <c r="B466" s="4"/>
      <c r="C466" s="4"/>
      <c r="D466" s="4"/>
      <c r="E466" s="18">
        <v>5.7499999999999999E-3</v>
      </c>
      <c r="F466" s="18">
        <v>6.0187999999999995E-3</v>
      </c>
      <c r="G466" s="18">
        <v>6.3062999999999999E-3</v>
      </c>
      <c r="H466" s="18">
        <v>1.2374999999999999E-3</v>
      </c>
      <c r="I466" s="18">
        <v>1.0688E-3</v>
      </c>
      <c r="J466" s="18">
        <v>1.5249999999999999E-3</v>
      </c>
      <c r="K466" s="18">
        <v>1.1187999999999999E-3</v>
      </c>
      <c r="L466" s="18">
        <v>1.9562999999999998E-3</v>
      </c>
      <c r="M466" s="18">
        <v>2.7125000000000001E-3</v>
      </c>
      <c r="N466" s="18">
        <v>3.2937999999999999E-3</v>
      </c>
      <c r="O466" s="18">
        <v>3.9188000000000001E-3</v>
      </c>
      <c r="P466" s="18">
        <v>4.5312999999999994E-3</v>
      </c>
      <c r="Q466" s="18">
        <v>5.0124999999999996E-3</v>
      </c>
      <c r="R466" s="18">
        <v>5.4749999999999998E-3</v>
      </c>
      <c r="S466" s="18">
        <v>9.3130000000000003E-4</v>
      </c>
    </row>
    <row r="467" spans="1:19" x14ac:dyDescent="0.3">
      <c r="A467" s="4">
        <v>659</v>
      </c>
      <c r="B467" s="4"/>
      <c r="C467" s="4"/>
      <c r="D467" s="4"/>
      <c r="E467" s="18">
        <v>5.7188000000000004E-3</v>
      </c>
      <c r="F467" s="18">
        <v>5.9874999999999998E-3</v>
      </c>
      <c r="G467" s="18">
        <v>6.2875000000000006E-3</v>
      </c>
      <c r="H467" s="18">
        <v>1.2374999999999999E-3</v>
      </c>
      <c r="I467" s="18">
        <v>1.0688E-3</v>
      </c>
      <c r="J467" s="18">
        <v>1.5249999999999999E-3</v>
      </c>
      <c r="K467" s="18">
        <v>1.1125E-3</v>
      </c>
      <c r="L467" s="18">
        <v>1.9562999999999998E-3</v>
      </c>
      <c r="M467" s="18">
        <v>2.6688000000000003E-3</v>
      </c>
      <c r="N467" s="18">
        <v>3.2624999999999998E-3</v>
      </c>
      <c r="O467" s="18">
        <v>3.8874999999999999E-3</v>
      </c>
      <c r="P467" s="18">
        <v>4.5000000000000005E-3</v>
      </c>
      <c r="Q467" s="18">
        <v>4.9687999999999998E-3</v>
      </c>
      <c r="R467" s="18">
        <v>5.4313E-3</v>
      </c>
      <c r="S467" s="18">
        <v>9.3130000000000003E-4</v>
      </c>
    </row>
    <row r="468" spans="1:19" x14ac:dyDescent="0.3">
      <c r="A468" s="4">
        <v>660</v>
      </c>
      <c r="B468" s="4"/>
      <c r="C468" s="4"/>
      <c r="D468" s="4"/>
      <c r="E468" s="18">
        <v>5.6750000000000004E-3</v>
      </c>
      <c r="F468" s="18">
        <v>5.9438E-3</v>
      </c>
      <c r="G468" s="18">
        <v>6.2438000000000007E-3</v>
      </c>
      <c r="H468" s="18">
        <v>1.2438E-3</v>
      </c>
      <c r="I468" s="18">
        <v>1.0688E-3</v>
      </c>
      <c r="J468" s="18">
        <v>1.5249999999999999E-3</v>
      </c>
      <c r="K468" s="18">
        <v>1.1187999999999999E-3</v>
      </c>
      <c r="L468" s="18">
        <v>1.9562999999999998E-3</v>
      </c>
      <c r="M468" s="18">
        <v>2.6374999999999997E-3</v>
      </c>
      <c r="N468" s="18">
        <v>3.2063000000000005E-3</v>
      </c>
      <c r="O468" s="18">
        <v>3.8313000000000002E-3</v>
      </c>
      <c r="P468" s="18">
        <v>4.4688000000000002E-3</v>
      </c>
      <c r="Q468" s="18">
        <v>4.9375E-3</v>
      </c>
      <c r="R468" s="18">
        <v>5.3874999999999999E-3</v>
      </c>
      <c r="S468" s="18">
        <v>9.3130000000000003E-4</v>
      </c>
    </row>
    <row r="469" spans="1:19" x14ac:dyDescent="0.3">
      <c r="A469" s="4">
        <v>661</v>
      </c>
      <c r="B469" s="4"/>
      <c r="C469" s="4"/>
      <c r="D469" s="4"/>
      <c r="E469" s="18">
        <v>5.6499999999999996E-3</v>
      </c>
      <c r="F469" s="18">
        <v>5.9062999999999997E-3</v>
      </c>
      <c r="G469" s="18">
        <v>6.2063000000000005E-3</v>
      </c>
      <c r="H469" s="18">
        <v>1.2313000000000001E-3</v>
      </c>
      <c r="I469" s="18">
        <v>1.0563E-3</v>
      </c>
      <c r="J469" s="18">
        <v>1.5249999999999999E-3</v>
      </c>
      <c r="K469" s="18">
        <v>1.0938E-3</v>
      </c>
      <c r="L469" s="18">
        <v>1.9562999999999998E-3</v>
      </c>
      <c r="M469" s="18">
        <v>2.6250000000000002E-3</v>
      </c>
      <c r="N469" s="18">
        <v>3.2063000000000005E-3</v>
      </c>
      <c r="O469" s="18">
        <v>3.8063000000000003E-3</v>
      </c>
      <c r="P469" s="18">
        <v>4.4562999999999998E-3</v>
      </c>
      <c r="Q469" s="18">
        <v>4.9249999999999997E-3</v>
      </c>
      <c r="R469" s="18">
        <v>5.3749999999999996E-3</v>
      </c>
      <c r="S469" s="18">
        <v>9.188E-4</v>
      </c>
    </row>
    <row r="470" spans="1:19" x14ac:dyDescent="0.3">
      <c r="A470" s="4">
        <v>662</v>
      </c>
      <c r="B470" s="4"/>
      <c r="C470" s="4"/>
      <c r="D470" s="4"/>
      <c r="E470" s="18">
        <v>5.5750000000000001E-3</v>
      </c>
      <c r="F470" s="18">
        <v>5.8437999999999997E-3</v>
      </c>
      <c r="G470" s="18">
        <v>6.1438000000000005E-3</v>
      </c>
      <c r="H470" s="18">
        <v>1.2313000000000001E-3</v>
      </c>
      <c r="I470" s="18">
        <v>1.0499999999999999E-3</v>
      </c>
      <c r="J470" s="18">
        <v>1.5313E-3</v>
      </c>
      <c r="K470" s="18">
        <v>1.0874999999999999E-3</v>
      </c>
      <c r="L470" s="18">
        <v>1.9562999999999998E-3</v>
      </c>
      <c r="M470" s="18">
        <v>2.5875E-3</v>
      </c>
      <c r="N470" s="18">
        <v>3.1563000000000003E-3</v>
      </c>
      <c r="O470" s="18">
        <v>3.7437999999999998E-3</v>
      </c>
      <c r="P470" s="18">
        <v>4.3813000000000003E-3</v>
      </c>
      <c r="Q470" s="18">
        <v>4.8625000000000005E-3</v>
      </c>
      <c r="R470" s="18">
        <v>5.3125000000000004E-3</v>
      </c>
      <c r="S470" s="18">
        <v>9.188E-4</v>
      </c>
    </row>
    <row r="471" spans="1:19" x14ac:dyDescent="0.3">
      <c r="A471" s="4">
        <v>665</v>
      </c>
      <c r="B471" s="4"/>
      <c r="C471" s="4"/>
      <c r="D471" s="4"/>
      <c r="E471" s="18">
        <v>5.5500000000000002E-3</v>
      </c>
      <c r="F471" s="18">
        <v>5.8313000000000002E-3</v>
      </c>
      <c r="G471" s="18">
        <v>6.1187999999999998E-3</v>
      </c>
      <c r="H471" s="18">
        <v>1.225E-3</v>
      </c>
      <c r="I471" s="18">
        <v>1.0438000000000001E-3</v>
      </c>
      <c r="J471" s="18">
        <v>1.5249999999999999E-3</v>
      </c>
      <c r="K471" s="18">
        <v>1.075E-3</v>
      </c>
      <c r="L471" s="18">
        <v>1.9500000000000001E-3</v>
      </c>
      <c r="M471" s="18">
        <v>2.5688E-3</v>
      </c>
      <c r="N471" s="18">
        <v>3.1250000000000002E-3</v>
      </c>
      <c r="O471" s="18">
        <v>3.7188E-3</v>
      </c>
      <c r="P471" s="18">
        <v>4.3563000000000004E-3</v>
      </c>
      <c r="Q471" s="18">
        <v>4.8374999999999998E-3</v>
      </c>
      <c r="R471" s="18">
        <v>5.2875000000000005E-3</v>
      </c>
      <c r="S471" s="18">
        <v>9.188E-4</v>
      </c>
    </row>
    <row r="472" spans="1:19" x14ac:dyDescent="0.3">
      <c r="A472" s="4">
        <v>666</v>
      </c>
      <c r="B472" s="4"/>
      <c r="C472" s="4"/>
      <c r="D472" s="4"/>
      <c r="E472" s="18">
        <v>5.5249999999999995E-3</v>
      </c>
      <c r="F472" s="18">
        <v>5.8062999999999995E-3</v>
      </c>
      <c r="G472" s="18">
        <v>6.1063000000000003E-3</v>
      </c>
      <c r="H472" s="18">
        <v>1.2125E-3</v>
      </c>
      <c r="I472" s="18">
        <v>1.0499999999999999E-3</v>
      </c>
      <c r="J472" s="18">
        <v>1.5249999999999999E-3</v>
      </c>
      <c r="K472" s="18">
        <v>1.0874999999999999E-3</v>
      </c>
      <c r="L472" s="18">
        <v>1.9437999999999999E-3</v>
      </c>
      <c r="M472" s="18">
        <v>2.5688E-3</v>
      </c>
      <c r="N472" s="18">
        <v>3.1187999999999997E-3</v>
      </c>
      <c r="O472" s="18">
        <v>3.6687999999999998E-3</v>
      </c>
      <c r="P472" s="18">
        <v>4.2937999999999995E-3</v>
      </c>
      <c r="Q472" s="18">
        <v>4.7875000000000001E-3</v>
      </c>
      <c r="R472" s="18">
        <v>5.2500000000000003E-3</v>
      </c>
      <c r="S472" s="18">
        <v>9.188E-4</v>
      </c>
    </row>
    <row r="473" spans="1:19" x14ac:dyDescent="0.3">
      <c r="A473" s="4">
        <v>667</v>
      </c>
      <c r="B473" s="4"/>
      <c r="C473" s="4"/>
      <c r="D473" s="4"/>
      <c r="E473" s="18">
        <v>5.4250000000000001E-3</v>
      </c>
      <c r="F473" s="18">
        <v>5.7188000000000004E-3</v>
      </c>
      <c r="G473" s="18">
        <v>6.0124999999999996E-3</v>
      </c>
      <c r="H473" s="18">
        <v>1.1875E-3</v>
      </c>
      <c r="I473" s="18">
        <v>1.0249999999999999E-3</v>
      </c>
      <c r="J473" s="18">
        <v>1.5E-3</v>
      </c>
      <c r="K473" s="18">
        <v>1.075E-3</v>
      </c>
      <c r="L473" s="18">
        <v>1.9062999999999999E-3</v>
      </c>
      <c r="M473" s="18">
        <v>2.5500000000000002E-3</v>
      </c>
      <c r="N473" s="18">
        <v>3.0813000000000004E-3</v>
      </c>
      <c r="O473" s="18">
        <v>3.6313000000000001E-3</v>
      </c>
      <c r="P473" s="18">
        <v>4.2062999999999996E-3</v>
      </c>
      <c r="Q473" s="18">
        <v>4.6874999999999998E-3</v>
      </c>
      <c r="R473" s="18">
        <v>5.1500000000000001E-3</v>
      </c>
      <c r="S473" s="18">
        <v>9.188E-4</v>
      </c>
    </row>
    <row r="474" spans="1:19" x14ac:dyDescent="0.3">
      <c r="A474" s="4">
        <v>668</v>
      </c>
      <c r="B474" s="4"/>
      <c r="C474" s="4"/>
      <c r="D474" s="4"/>
      <c r="E474" s="18">
        <v>5.3749999999999996E-3</v>
      </c>
      <c r="F474" s="18">
        <v>5.6813000000000002E-3</v>
      </c>
      <c r="G474" s="18">
        <v>5.9813000000000002E-3</v>
      </c>
      <c r="H474" s="18">
        <v>1.1875E-3</v>
      </c>
      <c r="I474" s="18">
        <v>1.0125000000000002E-3</v>
      </c>
      <c r="J474" s="18">
        <v>1.5E-3</v>
      </c>
      <c r="K474" s="18">
        <v>1.075E-3</v>
      </c>
      <c r="L474" s="18">
        <v>1.9E-3</v>
      </c>
      <c r="M474" s="18">
        <v>2.5313000000000002E-3</v>
      </c>
      <c r="N474" s="18">
        <v>3.0625000000000001E-3</v>
      </c>
      <c r="O474" s="18">
        <v>3.5875E-3</v>
      </c>
      <c r="P474" s="18">
        <v>4.1562999999999999E-3</v>
      </c>
      <c r="Q474" s="18">
        <v>4.6250000000000006E-3</v>
      </c>
      <c r="R474" s="18">
        <v>5.1000000000000004E-3</v>
      </c>
      <c r="S474" s="18">
        <v>9.188E-4</v>
      </c>
    </row>
    <row r="475" spans="1:19" x14ac:dyDescent="0.3">
      <c r="A475" s="4">
        <v>669</v>
      </c>
      <c r="B475" s="4"/>
      <c r="C475" s="4"/>
      <c r="D475" s="4"/>
      <c r="E475" s="18">
        <v>5.3625000000000001E-3</v>
      </c>
      <c r="F475" s="18">
        <v>5.6625E-3</v>
      </c>
      <c r="G475" s="18">
        <v>5.9499999999999996E-3</v>
      </c>
      <c r="H475" s="18">
        <v>1.2125E-3</v>
      </c>
      <c r="I475" s="18">
        <v>1.0062999999999999E-3</v>
      </c>
      <c r="J475" s="18">
        <v>1.4874999999999999E-3</v>
      </c>
      <c r="K475" s="18">
        <v>1.0625000000000001E-3</v>
      </c>
      <c r="L475" s="18">
        <v>1.8875000000000001E-3</v>
      </c>
      <c r="M475" s="18">
        <v>2.5187999999999999E-3</v>
      </c>
      <c r="N475" s="18">
        <v>3.0625000000000001E-3</v>
      </c>
      <c r="O475" s="18">
        <v>3.5812999999999999E-3</v>
      </c>
      <c r="P475" s="18">
        <v>4.1374999999999997E-3</v>
      </c>
      <c r="Q475" s="18">
        <v>4.5874999999999996E-3</v>
      </c>
      <c r="R475" s="18">
        <v>5.0688E-3</v>
      </c>
      <c r="S475" s="18">
        <v>9.188E-4</v>
      </c>
    </row>
    <row r="476" spans="1:19" x14ac:dyDescent="0.3">
      <c r="A476" s="4">
        <v>672</v>
      </c>
      <c r="B476" s="4"/>
      <c r="C476" s="4"/>
      <c r="D476" s="4"/>
      <c r="E476" s="18">
        <v>5.3E-3</v>
      </c>
      <c r="F476" s="18">
        <v>5.5874999999999996E-3</v>
      </c>
      <c r="G476" s="18">
        <v>5.8875000000000004E-3</v>
      </c>
      <c r="H476" s="18">
        <v>1.1999999999999999E-3</v>
      </c>
      <c r="I476" s="18">
        <v>1.0125000000000002E-3</v>
      </c>
      <c r="J476" s="18">
        <v>1.475E-3</v>
      </c>
      <c r="K476" s="18">
        <v>1.075E-3</v>
      </c>
      <c r="L476" s="18">
        <v>1.8749999999999999E-3</v>
      </c>
      <c r="M476" s="18">
        <v>2.5000000000000001E-3</v>
      </c>
      <c r="N476" s="18">
        <v>3.0625000000000001E-3</v>
      </c>
      <c r="O476" s="18">
        <v>3.5563000000000001E-3</v>
      </c>
      <c r="P476" s="18">
        <v>4.0999999999999995E-3</v>
      </c>
      <c r="Q476" s="18">
        <v>4.5500000000000002E-3</v>
      </c>
      <c r="R476" s="18">
        <v>5.0124999999999996E-3</v>
      </c>
      <c r="S476" s="18">
        <v>9.188E-4</v>
      </c>
    </row>
    <row r="477" spans="1:19" x14ac:dyDescent="0.3">
      <c r="A477" s="4">
        <v>673</v>
      </c>
      <c r="B477" s="4"/>
      <c r="C477" s="4"/>
      <c r="D477" s="4"/>
      <c r="E477" s="18">
        <v>5.2749999999999993E-3</v>
      </c>
      <c r="F477" s="18">
        <v>5.5625000000000006E-3</v>
      </c>
      <c r="G477" s="18">
        <v>5.8625000000000005E-3</v>
      </c>
      <c r="H477" s="18">
        <v>1.1999999999999999E-3</v>
      </c>
      <c r="I477" s="18">
        <v>1.0062999999999999E-3</v>
      </c>
      <c r="J477" s="18">
        <v>1.475E-3</v>
      </c>
      <c r="K477" s="18">
        <v>1.0563E-3</v>
      </c>
      <c r="L477" s="18">
        <v>1.8749999999999999E-3</v>
      </c>
      <c r="M477" s="18">
        <v>2.4875000000000001E-3</v>
      </c>
      <c r="N477" s="18">
        <v>3.0563000000000001E-3</v>
      </c>
      <c r="O477" s="18">
        <v>3.5563000000000001E-3</v>
      </c>
      <c r="P477" s="18">
        <v>4.0875E-3</v>
      </c>
      <c r="Q477" s="18">
        <v>4.5500000000000002E-3</v>
      </c>
      <c r="R477" s="18">
        <v>4.9875000000000006E-3</v>
      </c>
      <c r="S477" s="18">
        <v>8.9999999999999998E-4</v>
      </c>
    </row>
    <row r="478" spans="1:19" x14ac:dyDescent="0.3">
      <c r="A478" s="4">
        <v>674</v>
      </c>
      <c r="B478" s="4"/>
      <c r="C478" s="4"/>
      <c r="D478" s="4"/>
      <c r="E478" s="18">
        <v>5.2500000000000003E-3</v>
      </c>
      <c r="F478" s="18">
        <v>5.5374999999999999E-3</v>
      </c>
      <c r="G478" s="18">
        <v>5.8374999999999998E-3</v>
      </c>
      <c r="H478" s="18">
        <v>1.1875E-3</v>
      </c>
      <c r="I478" s="18">
        <v>1.0062999999999999E-3</v>
      </c>
      <c r="J478" s="18">
        <v>1.4499999999999999E-3</v>
      </c>
      <c r="K478" s="18">
        <v>1.0563E-3</v>
      </c>
      <c r="L478" s="18">
        <v>1.8374999999999999E-3</v>
      </c>
      <c r="M478" s="18">
        <v>2.4624999999999998E-3</v>
      </c>
      <c r="N478" s="18">
        <v>3.0437999999999997E-3</v>
      </c>
      <c r="O478" s="18">
        <v>3.5437999999999997E-3</v>
      </c>
      <c r="P478" s="18">
        <v>4.0625000000000001E-3</v>
      </c>
      <c r="Q478" s="18">
        <v>4.5374999999999999E-3</v>
      </c>
      <c r="R478" s="18">
        <v>4.9624999999999999E-3</v>
      </c>
      <c r="S478" s="18">
        <v>8.9380000000000004E-4</v>
      </c>
    </row>
    <row r="479" spans="1:19" x14ac:dyDescent="0.3">
      <c r="A479" s="4">
        <v>675</v>
      </c>
      <c r="B479" s="4"/>
      <c r="C479" s="4"/>
      <c r="D479" s="4"/>
      <c r="E479" s="18">
        <v>5.2125000000000001E-3</v>
      </c>
      <c r="F479" s="18">
        <v>5.5249999999999995E-3</v>
      </c>
      <c r="G479" s="18">
        <v>5.7999999999999996E-3</v>
      </c>
      <c r="H479" s="18">
        <v>1.1875E-3</v>
      </c>
      <c r="I479" s="18">
        <v>1.0062999999999999E-3</v>
      </c>
      <c r="J479" s="18">
        <v>1.4499999999999999E-3</v>
      </c>
      <c r="K479" s="18">
        <v>1.0563E-3</v>
      </c>
      <c r="L479" s="18">
        <v>1.825E-3</v>
      </c>
      <c r="M479" s="18">
        <v>2.4375E-3</v>
      </c>
      <c r="N479" s="18">
        <v>3.0313000000000002E-3</v>
      </c>
      <c r="O479" s="18">
        <v>3.5188000000000003E-3</v>
      </c>
      <c r="P479" s="18">
        <v>4.0500000000000006E-3</v>
      </c>
      <c r="Q479" s="18">
        <v>4.5125E-3</v>
      </c>
      <c r="R479" s="18">
        <v>4.9624999999999999E-3</v>
      </c>
      <c r="S479" s="18">
        <v>8.9380000000000004E-4</v>
      </c>
    </row>
    <row r="480" spans="1:19" x14ac:dyDescent="0.3">
      <c r="A480" s="4">
        <v>676</v>
      </c>
      <c r="B480" s="4"/>
      <c r="C480" s="4"/>
      <c r="D480" s="4"/>
      <c r="E480" s="18">
        <v>5.2125000000000001E-3</v>
      </c>
      <c r="F480" s="18">
        <v>5.5000000000000005E-3</v>
      </c>
      <c r="G480" s="18">
        <v>5.7875000000000001E-3</v>
      </c>
      <c r="H480" s="18">
        <v>1.1875E-3</v>
      </c>
      <c r="I480" s="18">
        <v>1.0062999999999999E-3</v>
      </c>
      <c r="J480" s="18">
        <v>1.4563E-3</v>
      </c>
      <c r="K480" s="18">
        <v>1.0563E-3</v>
      </c>
      <c r="L480" s="18">
        <v>1.825E-3</v>
      </c>
      <c r="M480" s="18">
        <v>2.4499999999999999E-3</v>
      </c>
      <c r="N480" s="18">
        <v>3.0313000000000002E-3</v>
      </c>
      <c r="O480" s="18">
        <v>3.5188000000000003E-3</v>
      </c>
      <c r="P480" s="18">
        <v>4.0375000000000003E-3</v>
      </c>
      <c r="Q480" s="18">
        <v>4.5125E-3</v>
      </c>
      <c r="R480" s="18">
        <v>4.9624999999999999E-3</v>
      </c>
      <c r="S480" s="18">
        <v>8.9380000000000004E-4</v>
      </c>
    </row>
    <row r="481" spans="1:19" x14ac:dyDescent="0.3">
      <c r="A481" s="4">
        <v>679</v>
      </c>
      <c r="B481" s="4"/>
      <c r="C481" s="4"/>
      <c r="D481" s="4"/>
      <c r="E481" s="18">
        <v>5.2125000000000001E-3</v>
      </c>
      <c r="F481" s="18">
        <v>5.4749999999999998E-3</v>
      </c>
      <c r="G481" s="18">
        <v>5.7625000000000003E-3</v>
      </c>
      <c r="H481" s="18">
        <v>1.1875E-3</v>
      </c>
      <c r="I481" s="18">
        <v>1.0062999999999999E-3</v>
      </c>
      <c r="J481" s="18">
        <v>1.4624999999999998E-3</v>
      </c>
      <c r="K481" s="18">
        <v>1.0563E-3</v>
      </c>
      <c r="L481" s="18">
        <v>1.825E-3</v>
      </c>
      <c r="M481" s="18">
        <v>2.4562999999999998E-3</v>
      </c>
      <c r="N481" s="18">
        <v>3.0375000000000003E-3</v>
      </c>
      <c r="O481" s="18">
        <v>3.5188000000000003E-3</v>
      </c>
      <c r="P481" s="18">
        <v>4.0375000000000003E-3</v>
      </c>
      <c r="Q481" s="18">
        <v>4.5062999999999995E-3</v>
      </c>
      <c r="R481" s="18">
        <v>4.9624999999999999E-3</v>
      </c>
      <c r="S481" s="18">
        <v>8.9380000000000004E-4</v>
      </c>
    </row>
    <row r="482" spans="1:19" x14ac:dyDescent="0.3">
      <c r="A482" s="4">
        <v>680</v>
      </c>
      <c r="B482" s="4"/>
      <c r="C482" s="4"/>
      <c r="D482" s="4"/>
      <c r="E482" s="18">
        <v>5.2125000000000001E-3</v>
      </c>
      <c r="F482" s="18">
        <v>5.4749999999999998E-3</v>
      </c>
      <c r="G482" s="18">
        <v>5.7625000000000003E-3</v>
      </c>
      <c r="H482" s="18">
        <v>1.1875E-3</v>
      </c>
      <c r="I482" s="18">
        <v>1.0249999999999999E-3</v>
      </c>
      <c r="J482" s="18">
        <v>1.4624999999999998E-3</v>
      </c>
      <c r="K482" s="18">
        <v>1.075E-3</v>
      </c>
      <c r="L482" s="18">
        <v>1.825E-3</v>
      </c>
      <c r="M482" s="18">
        <v>2.4250000000000001E-3</v>
      </c>
      <c r="N482" s="18">
        <v>3.0249999999999999E-3</v>
      </c>
      <c r="O482" s="18">
        <v>3.5063E-3</v>
      </c>
      <c r="P482" s="18">
        <v>4.0375000000000003E-3</v>
      </c>
      <c r="Q482" s="18">
        <v>4.4938000000000001E-3</v>
      </c>
      <c r="R482" s="18">
        <v>4.9624999999999999E-3</v>
      </c>
      <c r="S482" s="18">
        <v>9.188E-4</v>
      </c>
    </row>
    <row r="483" spans="1:19" x14ac:dyDescent="0.3">
      <c r="A483" s="4">
        <v>681</v>
      </c>
      <c r="B483" s="4"/>
      <c r="C483" s="4"/>
      <c r="D483" s="4"/>
      <c r="E483" s="18">
        <v>5.1875000000000003E-3</v>
      </c>
      <c r="F483" s="18">
        <v>5.45E-3</v>
      </c>
      <c r="G483" s="18">
        <v>5.7374999999999995E-3</v>
      </c>
      <c r="H483" s="18">
        <v>1.2313000000000001E-3</v>
      </c>
      <c r="I483" s="18">
        <v>1.0125000000000002E-3</v>
      </c>
      <c r="J483" s="18">
        <v>1.475E-3</v>
      </c>
      <c r="K483" s="18">
        <v>1.0625000000000001E-3</v>
      </c>
      <c r="L483" s="18">
        <v>1.8124999999999999E-3</v>
      </c>
      <c r="M483" s="18">
        <v>2.4124999999999997E-3</v>
      </c>
      <c r="N483" s="18">
        <v>3.0125E-3</v>
      </c>
      <c r="O483" s="18">
        <v>3.4813000000000001E-3</v>
      </c>
      <c r="P483" s="18">
        <v>4.0000000000000001E-3</v>
      </c>
      <c r="Q483" s="18">
        <v>4.4812999999999997E-3</v>
      </c>
      <c r="R483" s="18">
        <v>4.9499999999999995E-3</v>
      </c>
      <c r="S483" s="18">
        <v>9.3130000000000003E-4</v>
      </c>
    </row>
    <row r="484" spans="1:19" x14ac:dyDescent="0.3">
      <c r="A484" s="4">
        <v>682</v>
      </c>
      <c r="B484" s="4"/>
      <c r="C484" s="4"/>
      <c r="D484" s="4"/>
      <c r="E484" s="18">
        <v>5.1749999999999999E-3</v>
      </c>
      <c r="F484" s="18">
        <v>5.4250000000000001E-3</v>
      </c>
      <c r="G484" s="18">
        <v>5.6874999999999998E-3</v>
      </c>
      <c r="H484" s="18">
        <v>1.25E-3</v>
      </c>
      <c r="I484" s="18">
        <v>1.0375E-3</v>
      </c>
      <c r="J484" s="18">
        <v>1.5E-3</v>
      </c>
      <c r="K484" s="18">
        <v>1.0938E-3</v>
      </c>
      <c r="L484" s="18">
        <v>1.825E-3</v>
      </c>
      <c r="M484" s="18">
        <v>2.4250000000000001E-3</v>
      </c>
      <c r="N484" s="18">
        <v>3.0125E-3</v>
      </c>
      <c r="O484" s="18">
        <v>3.4749999999999998E-3</v>
      </c>
      <c r="P484" s="18">
        <v>4.0000000000000001E-3</v>
      </c>
      <c r="Q484" s="18">
        <v>4.4749999999999998E-3</v>
      </c>
      <c r="R484" s="18">
        <v>4.9249999999999997E-3</v>
      </c>
      <c r="S484" s="18">
        <v>9.5E-4</v>
      </c>
    </row>
    <row r="485" spans="1:19" x14ac:dyDescent="0.3">
      <c r="A485" s="4">
        <v>683</v>
      </c>
      <c r="B485" s="4"/>
      <c r="C485" s="4"/>
      <c r="D485" s="4"/>
      <c r="E485" s="18">
        <v>5.1624999999999996E-3</v>
      </c>
      <c r="F485" s="18">
        <v>5.4000000000000003E-3</v>
      </c>
      <c r="G485" s="18">
        <v>5.6688000000000007E-3</v>
      </c>
      <c r="H485" s="18">
        <v>1.2687999999999998E-3</v>
      </c>
      <c r="I485" s="18">
        <v>1.0375E-3</v>
      </c>
      <c r="J485" s="18">
        <v>1.5E-3</v>
      </c>
      <c r="K485" s="18">
        <v>1.0938E-3</v>
      </c>
      <c r="L485" s="18">
        <v>1.825E-3</v>
      </c>
      <c r="M485" s="18">
        <v>2.4250000000000001E-3</v>
      </c>
      <c r="N485" s="18">
        <v>3.0125E-3</v>
      </c>
      <c r="O485" s="18">
        <v>3.4624999999999999E-3</v>
      </c>
      <c r="P485" s="18">
        <v>3.9874999999999997E-3</v>
      </c>
      <c r="Q485" s="18">
        <v>4.4624999999999995E-3</v>
      </c>
      <c r="R485" s="18">
        <v>4.8999999999999998E-3</v>
      </c>
      <c r="S485" s="18">
        <v>9.6250000000000003E-4</v>
      </c>
    </row>
    <row r="486" spans="1:19" x14ac:dyDescent="0.3">
      <c r="A486" s="4">
        <v>686</v>
      </c>
      <c r="B486" s="4"/>
      <c r="C486" s="4"/>
      <c r="D486" s="4"/>
      <c r="E486" s="18">
        <v>5.1624999999999996E-3</v>
      </c>
      <c r="F486" s="18">
        <v>5.3874999999999999E-3</v>
      </c>
      <c r="G486" s="18">
        <v>5.6874999999999998E-3</v>
      </c>
      <c r="H486" s="18">
        <v>1.2600000000000001E-3</v>
      </c>
      <c r="I486" s="18">
        <v>1.0484000000000001E-3</v>
      </c>
      <c r="J486" s="18">
        <v>1.4874999999999999E-3</v>
      </c>
      <c r="K486" s="18">
        <v>1.0992E-3</v>
      </c>
      <c r="L486" s="18">
        <v>1.8287999999999998E-3</v>
      </c>
      <c r="M486" s="18">
        <v>2.4288000000000001E-3</v>
      </c>
      <c r="N486" s="18">
        <v>3.0125E-3</v>
      </c>
      <c r="O486" s="18">
        <v>3.4688000000000002E-3</v>
      </c>
      <c r="P486" s="18">
        <v>4.0000000000000001E-3</v>
      </c>
      <c r="Q486" s="18">
        <v>4.4688000000000002E-3</v>
      </c>
      <c r="R486" s="18">
        <v>4.9125000000000002E-3</v>
      </c>
      <c r="S486" s="18">
        <v>9.7659999999999999E-4</v>
      </c>
    </row>
    <row r="487" spans="1:19" x14ac:dyDescent="0.3">
      <c r="A487" s="4">
        <v>687</v>
      </c>
      <c r="B487" s="4"/>
      <c r="C487" s="4"/>
      <c r="D487" s="4"/>
      <c r="E487" s="18">
        <v>5.1688000000000003E-3</v>
      </c>
      <c r="F487" s="18">
        <v>5.3874999999999999E-3</v>
      </c>
      <c r="G487" s="18">
        <v>5.6813000000000002E-3</v>
      </c>
      <c r="H487" s="18">
        <v>1.2850000000000001E-3</v>
      </c>
      <c r="I487" s="18">
        <v>1.075E-3</v>
      </c>
      <c r="J487" s="18">
        <v>1.5E-3</v>
      </c>
      <c r="K487" s="18">
        <v>1.1125E-3</v>
      </c>
      <c r="L487" s="18">
        <v>1.8412999999999999E-3</v>
      </c>
      <c r="M487" s="18">
        <v>2.4288000000000001E-3</v>
      </c>
      <c r="N487" s="18">
        <v>3.0125E-3</v>
      </c>
      <c r="O487" s="18">
        <v>3.4749999999999998E-3</v>
      </c>
      <c r="P487" s="18">
        <v>4.0000000000000001E-3</v>
      </c>
      <c r="Q487" s="18">
        <v>4.4688000000000002E-3</v>
      </c>
      <c r="R487" s="18">
        <v>4.9062999999999997E-3</v>
      </c>
      <c r="S487" s="18">
        <v>1E-3</v>
      </c>
    </row>
    <row r="488" spans="1:19" x14ac:dyDescent="0.3">
      <c r="A488" s="4">
        <v>688</v>
      </c>
      <c r="B488" s="4"/>
      <c r="C488" s="4"/>
      <c r="D488" s="4"/>
      <c r="E488" s="18">
        <v>5.1812999999999998E-3</v>
      </c>
      <c r="F488" s="18">
        <v>5.4124999999999998E-3</v>
      </c>
      <c r="G488" s="18">
        <v>5.7063000000000001E-3</v>
      </c>
      <c r="H488" s="18">
        <v>1.2850000000000001E-3</v>
      </c>
      <c r="I488" s="18">
        <v>1.0874999999999999E-3</v>
      </c>
      <c r="J488" s="18">
        <v>1.5E-3</v>
      </c>
      <c r="K488" s="18">
        <v>1.1125E-3</v>
      </c>
      <c r="L488" s="18">
        <v>1.8412999999999999E-3</v>
      </c>
      <c r="M488" s="18">
        <v>2.4288000000000001E-3</v>
      </c>
      <c r="N488" s="18">
        <v>3.0125E-3</v>
      </c>
      <c r="O488" s="18">
        <v>3.4749999999999998E-3</v>
      </c>
      <c r="P488" s="18">
        <v>4.0000000000000001E-3</v>
      </c>
      <c r="Q488" s="18">
        <v>4.4688000000000002E-3</v>
      </c>
      <c r="R488" s="18">
        <v>4.9062999999999997E-3</v>
      </c>
      <c r="S488" s="18">
        <v>1E-3</v>
      </c>
    </row>
    <row r="489" spans="1:19" x14ac:dyDescent="0.3">
      <c r="A489" s="4">
        <v>689</v>
      </c>
      <c r="B489" s="4"/>
      <c r="C489" s="4"/>
      <c r="D489" s="4"/>
      <c r="E489" s="18">
        <v>5.1562999999999999E-3</v>
      </c>
      <c r="F489" s="18">
        <v>5.3874999999999999E-3</v>
      </c>
      <c r="G489" s="18">
        <v>5.6813000000000002E-3</v>
      </c>
      <c r="H489" s="18">
        <v>1.2850000000000001E-3</v>
      </c>
      <c r="I489" s="18">
        <v>1.0688E-3</v>
      </c>
      <c r="J489" s="18">
        <v>1.5E-3</v>
      </c>
      <c r="K489" s="18">
        <v>1.1187999999999999E-3</v>
      </c>
      <c r="L489" s="18">
        <v>1.8412999999999999E-3</v>
      </c>
      <c r="M489" s="18">
        <v>2.4288000000000001E-3</v>
      </c>
      <c r="N489" s="18">
        <v>3.0125E-3</v>
      </c>
      <c r="O489" s="18">
        <v>3.4749999999999998E-3</v>
      </c>
      <c r="P489" s="18">
        <v>4.0000000000000001E-3</v>
      </c>
      <c r="Q489" s="18">
        <v>4.4688000000000002E-3</v>
      </c>
      <c r="R489" s="18">
        <v>4.9062999999999997E-3</v>
      </c>
      <c r="S489" s="18">
        <v>1E-3</v>
      </c>
    </row>
    <row r="490" spans="1:19" x14ac:dyDescent="0.3">
      <c r="A490" s="4">
        <v>690</v>
      </c>
      <c r="B490" s="4"/>
      <c r="C490" s="4"/>
      <c r="D490" s="4"/>
      <c r="E490" s="18">
        <v>5.1313000000000001E-3</v>
      </c>
      <c r="F490" s="18">
        <v>5.3625000000000001E-3</v>
      </c>
      <c r="G490" s="18">
        <v>5.6625E-3</v>
      </c>
      <c r="H490" s="18">
        <v>1.2750000000000001E-3</v>
      </c>
      <c r="I490" s="18">
        <v>1.0563E-3</v>
      </c>
      <c r="J490" s="18">
        <v>1.5E-3</v>
      </c>
      <c r="K490" s="18">
        <v>1.1000000000000001E-3</v>
      </c>
      <c r="L490" s="18">
        <v>1.8437999999999998E-3</v>
      </c>
      <c r="M490" s="18">
        <v>2.4288000000000001E-3</v>
      </c>
      <c r="N490" s="18">
        <v>3.0125E-3</v>
      </c>
      <c r="O490" s="18">
        <v>3.4624999999999999E-3</v>
      </c>
      <c r="P490" s="18">
        <v>4.0000000000000001E-3</v>
      </c>
      <c r="Q490" s="18">
        <v>4.4562999999999998E-3</v>
      </c>
      <c r="R490" s="18">
        <v>4.8875000000000004E-3</v>
      </c>
      <c r="S490" s="18">
        <v>9.9750000000000012E-4</v>
      </c>
    </row>
    <row r="491" spans="1:19" x14ac:dyDescent="0.3">
      <c r="A491" s="4">
        <v>693</v>
      </c>
      <c r="B491" s="4"/>
      <c r="C491" s="4"/>
      <c r="D491" s="4"/>
      <c r="E491" s="18">
        <v>5.1437999999999996E-3</v>
      </c>
      <c r="F491" s="18">
        <v>5.3749999999999996E-3</v>
      </c>
      <c r="G491" s="18">
        <v>5.6750000000000004E-3</v>
      </c>
      <c r="H491" s="18">
        <v>1.2875E-3</v>
      </c>
      <c r="I491" s="18">
        <v>1.0438000000000001E-3</v>
      </c>
      <c r="J491" s="18">
        <v>1.5125E-3</v>
      </c>
      <c r="K491" s="18">
        <v>1.1125E-3</v>
      </c>
      <c r="L491" s="18">
        <v>1.8563E-3</v>
      </c>
      <c r="M491" s="18">
        <v>2.4413E-3</v>
      </c>
      <c r="N491" s="18">
        <v>3.0375000000000003E-3</v>
      </c>
      <c r="O491" s="18">
        <v>3.4749999999999998E-3</v>
      </c>
      <c r="P491" s="18">
        <v>4.0000000000000001E-3</v>
      </c>
      <c r="Q491" s="18">
        <v>4.4562999999999998E-3</v>
      </c>
      <c r="R491" s="18">
        <v>4.8999999999999998E-3</v>
      </c>
      <c r="S491" s="18">
        <v>9.8499999999999998E-4</v>
      </c>
    </row>
    <row r="492" spans="1:19" x14ac:dyDescent="0.3">
      <c r="A492" s="4">
        <v>694</v>
      </c>
      <c r="B492" s="4"/>
      <c r="C492" s="4"/>
      <c r="D492" s="4"/>
      <c r="E492" s="18">
        <v>5.1313000000000001E-3</v>
      </c>
      <c r="F492" s="18">
        <v>5.3749999999999996E-3</v>
      </c>
      <c r="G492" s="18">
        <v>5.6625E-3</v>
      </c>
      <c r="H492" s="18">
        <v>1.2875E-3</v>
      </c>
      <c r="I492" s="18">
        <v>1.0475E-3</v>
      </c>
      <c r="J492" s="18">
        <v>1.5125E-3</v>
      </c>
      <c r="K492" s="18">
        <v>1.1250000000000001E-3</v>
      </c>
      <c r="L492" s="18">
        <v>1.8687999999999999E-3</v>
      </c>
      <c r="M492" s="18">
        <v>2.4413E-3</v>
      </c>
      <c r="N492" s="18">
        <v>3.0375000000000003E-3</v>
      </c>
      <c r="O492" s="18">
        <v>3.4749999999999998E-3</v>
      </c>
      <c r="P492" s="18">
        <v>3.9874999999999997E-3</v>
      </c>
      <c r="Q492" s="18">
        <v>4.4438000000000004E-3</v>
      </c>
      <c r="R492" s="18">
        <v>4.875E-3</v>
      </c>
      <c r="S492" s="18">
        <v>9.6250000000000003E-4</v>
      </c>
    </row>
    <row r="493" spans="1:19" x14ac:dyDescent="0.3">
      <c r="A493" s="4">
        <v>695</v>
      </c>
      <c r="B493" s="4"/>
      <c r="C493" s="4"/>
      <c r="D493" s="4"/>
      <c r="E493" s="18">
        <v>5.1313000000000001E-3</v>
      </c>
      <c r="F493" s="18">
        <v>5.3749999999999996E-3</v>
      </c>
      <c r="G493" s="18">
        <v>5.6625E-3</v>
      </c>
      <c r="H493" s="18">
        <v>1.2875E-3</v>
      </c>
      <c r="I493" s="18">
        <v>1.06E-3</v>
      </c>
      <c r="J493" s="18">
        <v>1.5125E-3</v>
      </c>
      <c r="K493" s="18">
        <v>1.1250000000000001E-3</v>
      </c>
      <c r="L493" s="18">
        <v>1.8687999999999999E-3</v>
      </c>
      <c r="M493" s="18">
        <v>2.4413E-3</v>
      </c>
      <c r="N493" s="18">
        <v>3.0375000000000003E-3</v>
      </c>
      <c r="O493" s="18">
        <v>3.4749999999999998E-3</v>
      </c>
      <c r="P493" s="18">
        <v>3.9874999999999997E-3</v>
      </c>
      <c r="Q493" s="18">
        <v>4.4438000000000004E-3</v>
      </c>
      <c r="R493" s="18">
        <v>4.875E-3</v>
      </c>
      <c r="S493" s="18">
        <v>9.6250000000000003E-4</v>
      </c>
    </row>
    <row r="494" spans="1:19" x14ac:dyDescent="0.3">
      <c r="A494" s="4">
        <v>696</v>
      </c>
      <c r="B494" s="4"/>
      <c r="C494" s="4"/>
      <c r="D494" s="4"/>
      <c r="E494" s="18">
        <v>5.1313000000000001E-3</v>
      </c>
      <c r="F494" s="18">
        <v>5.3749999999999996E-3</v>
      </c>
      <c r="G494" s="18">
        <v>5.6625E-3</v>
      </c>
      <c r="H494" s="18">
        <v>1.2875E-3</v>
      </c>
      <c r="I494" s="18">
        <v>1.0724999999999999E-3</v>
      </c>
      <c r="J494" s="18">
        <v>1.5125E-3</v>
      </c>
      <c r="K494" s="18">
        <v>1.1250000000000001E-3</v>
      </c>
      <c r="L494" s="18">
        <v>1.8687999999999999E-3</v>
      </c>
      <c r="M494" s="18">
        <v>2.4413E-3</v>
      </c>
      <c r="N494" s="18">
        <v>3.0375000000000003E-3</v>
      </c>
      <c r="O494" s="18">
        <v>3.4749999999999998E-3</v>
      </c>
      <c r="P494" s="18">
        <v>3.9874999999999997E-3</v>
      </c>
      <c r="Q494" s="18">
        <v>4.4313E-3</v>
      </c>
      <c r="R494" s="18">
        <v>4.875E-3</v>
      </c>
      <c r="S494" s="18">
        <v>9.6879999999999991E-4</v>
      </c>
    </row>
    <row r="495" spans="1:19" x14ac:dyDescent="0.3">
      <c r="A495" s="4">
        <v>697</v>
      </c>
      <c r="B495" s="4"/>
      <c r="C495" s="4"/>
      <c r="D495" s="4"/>
      <c r="E495" s="18">
        <v>5.1313000000000001E-3</v>
      </c>
      <c r="F495" s="18">
        <v>5.3749999999999996E-3</v>
      </c>
      <c r="G495" s="18">
        <v>5.6625E-3</v>
      </c>
      <c r="H495" s="18">
        <v>1.2875E-3</v>
      </c>
      <c r="I495" s="18">
        <v>1.0724999999999999E-3</v>
      </c>
      <c r="J495" s="18">
        <v>1.5125E-3</v>
      </c>
      <c r="K495" s="18">
        <v>1.1250000000000001E-3</v>
      </c>
      <c r="L495" s="18">
        <v>1.8687999999999999E-3</v>
      </c>
      <c r="M495" s="18">
        <v>2.4413E-3</v>
      </c>
      <c r="N495" s="18">
        <v>3.0375000000000003E-3</v>
      </c>
      <c r="O495" s="18">
        <v>3.4749999999999998E-3</v>
      </c>
      <c r="P495" s="18">
        <v>3.9874999999999997E-3</v>
      </c>
      <c r="Q495" s="18">
        <v>4.4313E-3</v>
      </c>
      <c r="R495" s="18">
        <v>4.875E-3</v>
      </c>
      <c r="S495" s="18">
        <v>9.6879999999999991E-4</v>
      </c>
    </row>
    <row r="496" spans="1:19" x14ac:dyDescent="0.3">
      <c r="A496" s="4">
        <v>702</v>
      </c>
      <c r="B496" s="4"/>
      <c r="C496" s="4"/>
      <c r="D496" s="4"/>
      <c r="E496" s="18">
        <v>5.1313000000000001E-3</v>
      </c>
      <c r="F496" s="18">
        <v>5.3749999999999996E-3</v>
      </c>
      <c r="G496" s="18">
        <v>5.6688000000000007E-3</v>
      </c>
      <c r="H496" s="18">
        <v>1.2625E-3</v>
      </c>
      <c r="I496" s="18">
        <v>1.06E-3</v>
      </c>
      <c r="J496" s="18">
        <v>1.5125E-3</v>
      </c>
      <c r="K496" s="18">
        <v>1.1437999999999999E-3</v>
      </c>
      <c r="L496" s="18">
        <v>1.8749999999999999E-3</v>
      </c>
      <c r="M496" s="18">
        <v>2.4437999999999999E-3</v>
      </c>
      <c r="N496" s="18">
        <v>3.0313000000000002E-3</v>
      </c>
      <c r="O496" s="18">
        <v>3.4749999999999998E-3</v>
      </c>
      <c r="P496" s="18">
        <v>3.9874999999999997E-3</v>
      </c>
      <c r="Q496" s="18">
        <v>4.4313E-3</v>
      </c>
      <c r="R496" s="18">
        <v>4.875E-3</v>
      </c>
      <c r="S496" s="18">
        <v>9.8130000000000005E-4</v>
      </c>
    </row>
    <row r="497" spans="1:19" x14ac:dyDescent="0.3">
      <c r="A497" s="4">
        <v>703</v>
      </c>
      <c r="B497" s="4"/>
      <c r="C497" s="4"/>
      <c r="D497" s="4"/>
      <c r="E497" s="18">
        <v>5.1313000000000001E-3</v>
      </c>
      <c r="F497" s="18">
        <v>5.3749999999999996E-3</v>
      </c>
      <c r="G497" s="18">
        <v>5.6625E-3</v>
      </c>
      <c r="H497" s="18">
        <v>1.2625E-3</v>
      </c>
      <c r="I497" s="18">
        <v>1.06E-3</v>
      </c>
      <c r="J497" s="18">
        <v>1.5375E-3</v>
      </c>
      <c r="K497" s="18">
        <v>1.15E-3</v>
      </c>
      <c r="L497" s="18">
        <v>1.8812999999999998E-3</v>
      </c>
      <c r="M497" s="18">
        <v>2.4413E-3</v>
      </c>
      <c r="N497" s="18">
        <v>3.0249999999999999E-3</v>
      </c>
      <c r="O497" s="18">
        <v>3.4749999999999998E-3</v>
      </c>
      <c r="P497" s="18">
        <v>3.9750000000000002E-3</v>
      </c>
      <c r="Q497" s="18">
        <v>4.4313E-3</v>
      </c>
      <c r="R497" s="18">
        <v>4.875E-3</v>
      </c>
      <c r="S497" s="18">
        <v>1E-3</v>
      </c>
    </row>
    <row r="498" spans="1:19" x14ac:dyDescent="0.3">
      <c r="A498" s="4">
        <v>704</v>
      </c>
      <c r="B498" s="4"/>
      <c r="C498" s="4"/>
      <c r="D498" s="4"/>
      <c r="E498" s="18">
        <v>5.1313000000000001E-3</v>
      </c>
      <c r="F498" s="18">
        <v>5.3749999999999996E-3</v>
      </c>
      <c r="G498" s="18">
        <v>5.6625E-3</v>
      </c>
      <c r="H498" s="18">
        <v>1.2625E-3</v>
      </c>
      <c r="I498" s="18">
        <v>1.06E-3</v>
      </c>
      <c r="J498" s="18">
        <v>1.5375E-3</v>
      </c>
      <c r="K498" s="18">
        <v>1.15E-3</v>
      </c>
      <c r="L498" s="18">
        <v>1.8812999999999998E-3</v>
      </c>
      <c r="M498" s="18">
        <v>2.4413E-3</v>
      </c>
      <c r="N498" s="18">
        <v>3.0125E-3</v>
      </c>
      <c r="O498" s="18">
        <v>3.4749999999999998E-3</v>
      </c>
      <c r="P498" s="18">
        <v>3.9750000000000002E-3</v>
      </c>
      <c r="Q498" s="18">
        <v>4.4313E-3</v>
      </c>
      <c r="R498" s="18">
        <v>4.875E-3</v>
      </c>
      <c r="S498" s="18">
        <v>1E-3</v>
      </c>
    </row>
    <row r="499" spans="1:19" x14ac:dyDescent="0.3">
      <c r="A499" s="4">
        <v>708</v>
      </c>
      <c r="B499" s="4"/>
      <c r="C499" s="4"/>
      <c r="D499" s="4"/>
      <c r="E499" s="18">
        <v>5.1313000000000001E-3</v>
      </c>
      <c r="F499" s="18">
        <v>5.3749999999999996E-3</v>
      </c>
      <c r="G499" s="18">
        <v>5.6625E-3</v>
      </c>
      <c r="H499" s="18">
        <v>1.225E-3</v>
      </c>
      <c r="I499" s="18">
        <v>1.0288000000000001E-3</v>
      </c>
      <c r="J499" s="18">
        <v>1.5E-3</v>
      </c>
      <c r="K499" s="18">
        <v>1.0938E-3</v>
      </c>
      <c r="L499" s="18">
        <v>1.8687999999999999E-3</v>
      </c>
      <c r="M499" s="18">
        <v>2.4288000000000001E-3</v>
      </c>
      <c r="N499" s="18">
        <v>3.0000000000000001E-3</v>
      </c>
      <c r="O499" s="18">
        <v>3.4749999999999998E-3</v>
      </c>
      <c r="P499" s="18">
        <v>3.9750000000000002E-3</v>
      </c>
      <c r="Q499" s="18">
        <v>4.4187999999999996E-3</v>
      </c>
      <c r="R499" s="18">
        <v>4.875E-3</v>
      </c>
      <c r="S499" s="18">
        <v>9.4380000000000006E-4</v>
      </c>
    </row>
    <row r="500" spans="1:19" x14ac:dyDescent="0.3">
      <c r="A500" s="4">
        <v>709</v>
      </c>
      <c r="B500" s="4"/>
      <c r="C500" s="4"/>
      <c r="D500" s="4"/>
      <c r="E500" s="18">
        <v>5.1313000000000001E-3</v>
      </c>
      <c r="F500" s="18">
        <v>5.3749999999999996E-3</v>
      </c>
      <c r="G500" s="18">
        <v>5.6625E-3</v>
      </c>
      <c r="H500" s="18">
        <v>1.225E-3</v>
      </c>
      <c r="I500" s="18">
        <v>1.0288000000000001E-3</v>
      </c>
      <c r="J500" s="18">
        <v>1.5E-3</v>
      </c>
      <c r="K500" s="18">
        <v>1.0938E-3</v>
      </c>
      <c r="L500" s="18">
        <v>1.8687999999999999E-3</v>
      </c>
      <c r="M500" s="18">
        <v>2.4288000000000001E-3</v>
      </c>
      <c r="N500" s="18">
        <v>3.0000000000000001E-3</v>
      </c>
      <c r="O500" s="18">
        <v>3.4749999999999998E-3</v>
      </c>
      <c r="P500" s="18">
        <v>3.9750000000000002E-3</v>
      </c>
      <c r="Q500" s="18">
        <v>4.4187999999999996E-3</v>
      </c>
      <c r="R500" s="18">
        <v>4.875E-3</v>
      </c>
      <c r="S500" s="18">
        <v>9.4380000000000006E-4</v>
      </c>
    </row>
    <row r="501" spans="1:19" x14ac:dyDescent="0.3">
      <c r="A501" s="4">
        <v>710</v>
      </c>
      <c r="B501" s="4"/>
      <c r="C501" s="4"/>
      <c r="D501" s="4"/>
      <c r="E501" s="18">
        <v>5.1437999999999996E-3</v>
      </c>
      <c r="F501" s="18">
        <v>5.4000000000000003E-3</v>
      </c>
      <c r="G501" s="18">
        <v>5.6625E-3</v>
      </c>
      <c r="H501" s="18">
        <v>1.2125E-3</v>
      </c>
      <c r="I501" s="18">
        <v>1.0288000000000001E-3</v>
      </c>
      <c r="J501" s="18">
        <v>1.5E-3</v>
      </c>
      <c r="K501" s="18">
        <v>1.0938E-3</v>
      </c>
      <c r="L501" s="18">
        <v>1.8687999999999999E-3</v>
      </c>
      <c r="M501" s="18">
        <v>2.4288000000000001E-3</v>
      </c>
      <c r="N501" s="18">
        <v>3.0000000000000001E-3</v>
      </c>
      <c r="O501" s="18">
        <v>3.4749999999999998E-3</v>
      </c>
      <c r="P501" s="18">
        <v>3.9750000000000002E-3</v>
      </c>
      <c r="Q501" s="18">
        <v>4.4187999999999996E-3</v>
      </c>
      <c r="R501" s="18">
        <v>4.875E-3</v>
      </c>
      <c r="S501" s="18">
        <v>9.4380000000000006E-4</v>
      </c>
    </row>
    <row r="502" spans="1:19" x14ac:dyDescent="0.3">
      <c r="A502" s="4">
        <v>711</v>
      </c>
      <c r="B502" s="4"/>
      <c r="C502" s="4"/>
      <c r="D502" s="4"/>
      <c r="E502" s="18">
        <v>5.1437999999999996E-3</v>
      </c>
      <c r="F502" s="18">
        <v>5.4000000000000003E-3</v>
      </c>
      <c r="G502" s="18">
        <v>5.6750000000000004E-3</v>
      </c>
      <c r="H502" s="18">
        <v>1.2063E-3</v>
      </c>
      <c r="I502" s="18">
        <v>1.0288000000000001E-3</v>
      </c>
      <c r="J502" s="18">
        <v>1.5E-3</v>
      </c>
      <c r="K502" s="18">
        <v>1.0938E-3</v>
      </c>
      <c r="L502" s="18">
        <v>1.8725E-3</v>
      </c>
      <c r="M502" s="18">
        <v>2.4313E-3</v>
      </c>
      <c r="N502" s="18">
        <v>3.0000000000000001E-3</v>
      </c>
      <c r="O502" s="18">
        <v>3.4749999999999998E-3</v>
      </c>
      <c r="P502" s="18">
        <v>3.9750000000000002E-3</v>
      </c>
      <c r="Q502" s="18">
        <v>4.4187999999999996E-3</v>
      </c>
      <c r="R502" s="18">
        <v>4.875E-3</v>
      </c>
      <c r="S502" s="18">
        <v>9.3749999999999997E-4</v>
      </c>
    </row>
    <row r="503" spans="1:19" x14ac:dyDescent="0.3">
      <c r="A503" s="4">
        <v>714</v>
      </c>
      <c r="B503" s="4"/>
      <c r="C503" s="4"/>
      <c r="D503" s="4"/>
      <c r="E503" s="18">
        <v>5.1437999999999996E-3</v>
      </c>
      <c r="F503" s="18">
        <v>5.4000000000000003E-3</v>
      </c>
      <c r="G503" s="18">
        <v>5.6750000000000004E-3</v>
      </c>
      <c r="H503" s="18">
        <v>1.2063E-3</v>
      </c>
      <c r="I503" s="18">
        <v>1.0288000000000001E-3</v>
      </c>
      <c r="J503" s="18">
        <v>1.5E-3</v>
      </c>
      <c r="K503" s="18">
        <v>1.0938E-3</v>
      </c>
      <c r="L503" s="18">
        <v>1.8725E-3</v>
      </c>
      <c r="M503" s="18">
        <v>2.4313E-3</v>
      </c>
      <c r="N503" s="18">
        <v>3.0000000000000001E-3</v>
      </c>
      <c r="O503" s="18">
        <v>3.4749999999999998E-3</v>
      </c>
      <c r="P503" s="18">
        <v>3.9750000000000002E-3</v>
      </c>
      <c r="Q503" s="18">
        <v>4.4313E-3</v>
      </c>
      <c r="R503" s="18">
        <v>4.875E-3</v>
      </c>
      <c r="S503" s="18">
        <v>9.3749999999999997E-4</v>
      </c>
    </row>
    <row r="504" spans="1:19" x14ac:dyDescent="0.3">
      <c r="A504" s="4">
        <v>715</v>
      </c>
      <c r="B504" s="4"/>
      <c r="C504" s="4"/>
      <c r="D504" s="4"/>
      <c r="E504" s="18">
        <v>5.1437999999999996E-3</v>
      </c>
      <c r="F504" s="18">
        <v>5.4000000000000003E-3</v>
      </c>
      <c r="G504" s="18">
        <v>5.6750000000000004E-3</v>
      </c>
      <c r="H504" s="18">
        <v>1.2063E-3</v>
      </c>
      <c r="I504" s="18">
        <v>1.0288000000000001E-3</v>
      </c>
      <c r="J504" s="18">
        <v>1.5E-3</v>
      </c>
      <c r="K504" s="18">
        <v>1.0938E-3</v>
      </c>
      <c r="L504" s="18">
        <v>1.885E-3</v>
      </c>
      <c r="M504" s="18">
        <v>2.4313E-3</v>
      </c>
      <c r="N504" s="18">
        <v>3.0000000000000001E-3</v>
      </c>
      <c r="O504" s="18">
        <v>3.4749999999999998E-3</v>
      </c>
      <c r="P504" s="18">
        <v>3.9750000000000002E-3</v>
      </c>
      <c r="Q504" s="18">
        <v>4.4313E-3</v>
      </c>
      <c r="R504" s="18">
        <v>4.875E-3</v>
      </c>
      <c r="S504" s="18">
        <v>9.3749999999999997E-4</v>
      </c>
    </row>
    <row r="505" spans="1:19" x14ac:dyDescent="0.3">
      <c r="A505" s="4">
        <v>716</v>
      </c>
      <c r="B505" s="4"/>
      <c r="C505" s="4"/>
      <c r="D505" s="4"/>
      <c r="E505" s="18">
        <v>5.1437999999999996E-3</v>
      </c>
      <c r="F505" s="18">
        <v>5.4000000000000003E-3</v>
      </c>
      <c r="G505" s="18">
        <v>5.6750000000000004E-3</v>
      </c>
      <c r="H505" s="18">
        <v>1.2063E-3</v>
      </c>
      <c r="I505" s="18">
        <v>1.0288000000000001E-3</v>
      </c>
      <c r="J505" s="18">
        <v>1.5E-3</v>
      </c>
      <c r="K505" s="18">
        <v>1.0938E-3</v>
      </c>
      <c r="L505" s="18">
        <v>1.885E-3</v>
      </c>
      <c r="M505" s="18">
        <v>2.4313E-3</v>
      </c>
      <c r="N505" s="18">
        <v>3.0000000000000001E-3</v>
      </c>
      <c r="O505" s="18">
        <v>3.4749999999999998E-3</v>
      </c>
      <c r="P505" s="18">
        <v>3.9750000000000002E-3</v>
      </c>
      <c r="Q505" s="18">
        <v>4.4313E-3</v>
      </c>
      <c r="R505" s="18">
        <v>4.875E-3</v>
      </c>
      <c r="S505" s="18">
        <v>9.3749999999999997E-4</v>
      </c>
    </row>
    <row r="506" spans="1:19" x14ac:dyDescent="0.3">
      <c r="A506" s="4">
        <v>717</v>
      </c>
      <c r="B506" s="4"/>
      <c r="C506" s="4"/>
      <c r="D506" s="4"/>
      <c r="E506" s="18">
        <v>5.1437999999999996E-3</v>
      </c>
      <c r="F506" s="18">
        <v>5.4000000000000003E-3</v>
      </c>
      <c r="G506" s="18">
        <v>5.6750000000000004E-3</v>
      </c>
      <c r="H506" s="18">
        <v>1.2063E-3</v>
      </c>
      <c r="I506" s="18">
        <v>1.0288000000000001E-3</v>
      </c>
      <c r="J506" s="18">
        <v>1.5E-3</v>
      </c>
      <c r="K506" s="18">
        <v>1.0938E-3</v>
      </c>
      <c r="L506" s="18">
        <v>1.8875000000000001E-3</v>
      </c>
      <c r="M506" s="18">
        <v>2.4313E-3</v>
      </c>
      <c r="N506" s="18">
        <v>3.0000000000000001E-3</v>
      </c>
      <c r="O506" s="18">
        <v>3.4749999999999998E-3</v>
      </c>
      <c r="P506" s="18">
        <v>3.9750000000000002E-3</v>
      </c>
      <c r="Q506" s="18">
        <v>4.4313E-3</v>
      </c>
      <c r="R506" s="18">
        <v>4.875E-3</v>
      </c>
      <c r="S506" s="18">
        <v>9.3749999999999997E-4</v>
      </c>
    </row>
    <row r="507" spans="1:19" x14ac:dyDescent="0.3">
      <c r="A507" s="4">
        <v>718</v>
      </c>
      <c r="B507" s="4"/>
      <c r="C507" s="4"/>
      <c r="D507" s="4"/>
      <c r="E507" s="18">
        <v>5.1437999999999996E-3</v>
      </c>
      <c r="F507" s="18">
        <v>5.4000000000000003E-3</v>
      </c>
      <c r="G507" s="18">
        <v>5.6750000000000004E-3</v>
      </c>
      <c r="H507" s="18">
        <v>1.2187999999999999E-3</v>
      </c>
      <c r="I507" s="18">
        <v>1.0288000000000001E-3</v>
      </c>
      <c r="J507" s="18">
        <v>1.5E-3</v>
      </c>
      <c r="K507" s="18">
        <v>1.0938E-3</v>
      </c>
      <c r="L507" s="18">
        <v>1.8875000000000001E-3</v>
      </c>
      <c r="M507" s="18">
        <v>2.4313E-3</v>
      </c>
      <c r="N507" s="18">
        <v>3.0000000000000001E-3</v>
      </c>
      <c r="O507" s="18">
        <v>3.4749999999999998E-3</v>
      </c>
      <c r="P507" s="18">
        <v>3.9750000000000002E-3</v>
      </c>
      <c r="Q507" s="18">
        <v>4.4313E-3</v>
      </c>
      <c r="R507" s="18">
        <v>4.875E-3</v>
      </c>
      <c r="S507" s="18">
        <v>9.3749999999999997E-4</v>
      </c>
    </row>
    <row r="508" spans="1:19" x14ac:dyDescent="0.3">
      <c r="A508" s="4">
        <v>721</v>
      </c>
      <c r="B508" s="4"/>
      <c r="C508" s="4"/>
      <c r="D508" s="4"/>
      <c r="E508" s="18">
        <v>5.1437999999999996E-3</v>
      </c>
      <c r="F508" s="18">
        <v>5.4000000000000003E-3</v>
      </c>
      <c r="G508" s="18">
        <v>5.6750000000000004E-3</v>
      </c>
      <c r="H508" s="18">
        <v>1.2187999999999999E-3</v>
      </c>
      <c r="I508" s="18">
        <v>1.0288000000000001E-3</v>
      </c>
      <c r="J508" s="18">
        <v>1.5E-3</v>
      </c>
      <c r="K508" s="18">
        <v>1.0938E-3</v>
      </c>
      <c r="L508" s="18">
        <v>1.8875000000000001E-3</v>
      </c>
      <c r="M508" s="18">
        <v>2.4313E-3</v>
      </c>
      <c r="N508" s="18">
        <v>3.0000000000000001E-3</v>
      </c>
      <c r="O508" s="18">
        <v>3.4749999999999998E-3</v>
      </c>
      <c r="P508" s="18">
        <v>3.9750000000000002E-3</v>
      </c>
      <c r="Q508" s="18">
        <v>4.4313E-3</v>
      </c>
      <c r="R508" s="18">
        <v>4.875E-3</v>
      </c>
      <c r="S508" s="18">
        <v>9.3749999999999997E-4</v>
      </c>
    </row>
    <row r="509" spans="1:19" x14ac:dyDescent="0.3">
      <c r="A509" s="4">
        <v>722</v>
      </c>
      <c r="B509" s="4"/>
      <c r="C509" s="4"/>
      <c r="D509" s="4"/>
      <c r="E509" s="18">
        <v>5.1437999999999996E-3</v>
      </c>
      <c r="F509" s="18">
        <v>5.4124999999999998E-3</v>
      </c>
      <c r="G509" s="18">
        <v>5.6750000000000004E-3</v>
      </c>
      <c r="H509" s="18">
        <v>1.2187999999999999E-3</v>
      </c>
      <c r="I509" s="18">
        <v>1.0288000000000001E-3</v>
      </c>
      <c r="J509" s="18">
        <v>1.5E-3</v>
      </c>
      <c r="K509" s="18">
        <v>1.0938E-3</v>
      </c>
      <c r="L509" s="18">
        <v>1.8875000000000001E-3</v>
      </c>
      <c r="M509" s="18">
        <v>2.4313E-3</v>
      </c>
      <c r="N509" s="18">
        <v>3.0000000000000001E-3</v>
      </c>
      <c r="O509" s="18">
        <v>3.4749999999999998E-3</v>
      </c>
      <c r="P509" s="18">
        <v>3.9624999999999999E-3</v>
      </c>
      <c r="Q509" s="18">
        <v>4.4313E-3</v>
      </c>
      <c r="R509" s="18">
        <v>4.875E-3</v>
      </c>
      <c r="S509" s="18">
        <v>9.3749999999999997E-4</v>
      </c>
    </row>
    <row r="510" spans="1:19" x14ac:dyDescent="0.3">
      <c r="A510" s="4">
        <v>723</v>
      </c>
      <c r="B510" s="4"/>
      <c r="C510" s="4"/>
      <c r="D510" s="4"/>
      <c r="E510" s="18">
        <v>5.1437999999999996E-3</v>
      </c>
      <c r="F510" s="18">
        <v>5.4124999999999998E-3</v>
      </c>
      <c r="G510" s="18">
        <v>5.6750000000000004E-3</v>
      </c>
      <c r="H510" s="18">
        <v>1.2187999999999999E-3</v>
      </c>
      <c r="I510" s="18">
        <v>1.0349999999999999E-3</v>
      </c>
      <c r="J510" s="18">
        <v>1.5E-3</v>
      </c>
      <c r="K510" s="18">
        <v>1.1063000000000002E-3</v>
      </c>
      <c r="L510" s="18">
        <v>1.8875000000000001E-3</v>
      </c>
      <c r="M510" s="18">
        <v>2.4313E-3</v>
      </c>
      <c r="N510" s="18">
        <v>3.0000000000000001E-3</v>
      </c>
      <c r="O510" s="18">
        <v>3.4749999999999998E-3</v>
      </c>
      <c r="P510" s="18">
        <v>3.9624999999999999E-3</v>
      </c>
      <c r="Q510" s="18">
        <v>4.4313E-3</v>
      </c>
      <c r="R510" s="18">
        <v>4.875E-3</v>
      </c>
      <c r="S510" s="18">
        <v>9.5E-4</v>
      </c>
    </row>
    <row r="511" spans="1:19" x14ac:dyDescent="0.3">
      <c r="A511" s="4">
        <v>724</v>
      </c>
      <c r="B511" s="4"/>
      <c r="C511" s="4"/>
      <c r="D511" s="4"/>
      <c r="E511" s="18">
        <v>5.1437999999999996E-3</v>
      </c>
      <c r="F511" s="18">
        <v>5.4124999999999998E-3</v>
      </c>
      <c r="G511" s="18">
        <v>5.6750000000000004E-3</v>
      </c>
      <c r="H511" s="18">
        <v>1.2187999999999999E-3</v>
      </c>
      <c r="I511" s="18">
        <v>1.0349999999999999E-3</v>
      </c>
      <c r="J511" s="18">
        <v>1.5E-3</v>
      </c>
      <c r="K511" s="18">
        <v>1.1063000000000002E-3</v>
      </c>
      <c r="L511" s="18">
        <v>1.8875000000000001E-3</v>
      </c>
      <c r="M511" s="18">
        <v>2.4313E-3</v>
      </c>
      <c r="N511" s="18">
        <v>3.0000000000000001E-3</v>
      </c>
      <c r="O511" s="18">
        <v>3.4749999999999998E-3</v>
      </c>
      <c r="P511" s="18">
        <v>3.9624999999999999E-3</v>
      </c>
      <c r="Q511" s="18">
        <v>4.4313E-3</v>
      </c>
      <c r="R511" s="18">
        <v>4.875E-3</v>
      </c>
      <c r="S511" s="18">
        <v>9.3749999999999997E-4</v>
      </c>
    </row>
    <row r="512" spans="1:19" x14ac:dyDescent="0.3">
      <c r="A512" s="4">
        <v>725</v>
      </c>
      <c r="B512" s="4"/>
      <c r="C512" s="4"/>
      <c r="D512" s="4"/>
      <c r="E512" s="18">
        <v>5.1437999999999996E-3</v>
      </c>
      <c r="F512" s="18">
        <v>5.4124999999999998E-3</v>
      </c>
      <c r="G512" s="18">
        <v>5.6750000000000004E-3</v>
      </c>
      <c r="H512" s="18">
        <v>1.2187999999999999E-3</v>
      </c>
      <c r="I512" s="18">
        <v>1.0349999999999999E-3</v>
      </c>
      <c r="J512" s="18">
        <v>1.5E-3</v>
      </c>
      <c r="K512" s="18">
        <v>1.1063000000000002E-3</v>
      </c>
      <c r="L512" s="18">
        <v>1.8875000000000001E-3</v>
      </c>
      <c r="M512" s="18">
        <v>2.4313E-3</v>
      </c>
      <c r="N512" s="18">
        <v>3.0000000000000001E-3</v>
      </c>
      <c r="O512" s="18">
        <v>3.4749999999999998E-3</v>
      </c>
      <c r="P512" s="18">
        <v>3.9624999999999999E-3</v>
      </c>
      <c r="Q512" s="18">
        <v>4.4313E-3</v>
      </c>
      <c r="R512" s="18">
        <v>4.875E-3</v>
      </c>
      <c r="S512" s="18">
        <v>9.5E-4</v>
      </c>
    </row>
    <row r="513" spans="1:19" x14ac:dyDescent="0.3">
      <c r="A513" s="4">
        <v>728</v>
      </c>
      <c r="B513" s="4"/>
      <c r="C513" s="4"/>
      <c r="D513" s="4"/>
      <c r="E513" s="18">
        <v>5.1437999999999996E-3</v>
      </c>
      <c r="F513" s="18">
        <v>5.4124999999999998E-3</v>
      </c>
      <c r="G513" s="18">
        <v>5.6750000000000004E-3</v>
      </c>
      <c r="H513" s="18">
        <v>1.2187999999999999E-3</v>
      </c>
      <c r="I513" s="18">
        <v>1.0349999999999999E-3</v>
      </c>
      <c r="J513" s="18">
        <v>1.5E-3</v>
      </c>
      <c r="K513" s="18">
        <v>1.1063000000000002E-3</v>
      </c>
      <c r="L513" s="18">
        <v>1.8875000000000001E-3</v>
      </c>
      <c r="M513" s="18">
        <v>2.4313E-3</v>
      </c>
      <c r="N513" s="18">
        <v>3.0000000000000001E-3</v>
      </c>
      <c r="O513" s="18">
        <v>3.4749999999999998E-3</v>
      </c>
      <c r="P513" s="18">
        <v>3.9624999999999999E-3</v>
      </c>
      <c r="Q513" s="18">
        <v>4.4313E-3</v>
      </c>
      <c r="R513" s="18">
        <v>4.875E-3</v>
      </c>
      <c r="S513" s="18">
        <v>9.3749999999999997E-4</v>
      </c>
    </row>
    <row r="514" spans="1:19" x14ac:dyDescent="0.3">
      <c r="A514" s="4">
        <v>729</v>
      </c>
      <c r="B514" s="4"/>
      <c r="C514" s="4"/>
      <c r="D514" s="4"/>
      <c r="E514" s="18">
        <v>5.1437999999999996E-3</v>
      </c>
      <c r="F514" s="18">
        <v>5.4124999999999998E-3</v>
      </c>
      <c r="G514" s="18">
        <v>5.6750000000000004E-3</v>
      </c>
      <c r="H514" s="18">
        <v>1.2313000000000001E-3</v>
      </c>
      <c r="I514" s="18">
        <v>1.06E-3</v>
      </c>
      <c r="J514" s="18">
        <v>1.5E-3</v>
      </c>
      <c r="K514" s="18">
        <v>1.1313E-3</v>
      </c>
      <c r="L514" s="18">
        <v>1.8875000000000001E-3</v>
      </c>
      <c r="M514" s="18">
        <v>2.4313E-3</v>
      </c>
      <c r="N514" s="18">
        <v>3.0000000000000001E-3</v>
      </c>
      <c r="O514" s="18">
        <v>3.4749999999999998E-3</v>
      </c>
      <c r="P514" s="18">
        <v>3.9624999999999999E-3</v>
      </c>
      <c r="Q514" s="18">
        <v>4.4313E-3</v>
      </c>
      <c r="R514" s="18">
        <v>4.875E-3</v>
      </c>
      <c r="S514" s="18">
        <v>9.8130000000000005E-4</v>
      </c>
    </row>
    <row r="515" spans="1:19" x14ac:dyDescent="0.3">
      <c r="A515" s="4">
        <v>730</v>
      </c>
      <c r="B515" s="4"/>
      <c r="C515" s="4"/>
      <c r="D515" s="4"/>
      <c r="E515" s="18">
        <v>5.1437999999999996E-3</v>
      </c>
      <c r="F515" s="18">
        <v>5.4124999999999998E-3</v>
      </c>
      <c r="G515" s="18">
        <v>5.6750000000000004E-3</v>
      </c>
      <c r="H515" s="18">
        <v>1.2438E-3</v>
      </c>
      <c r="I515" s="18">
        <v>1.0724999999999999E-3</v>
      </c>
      <c r="J515" s="18">
        <v>1.5125E-3</v>
      </c>
      <c r="K515" s="18">
        <v>1.1313E-3</v>
      </c>
      <c r="L515" s="18">
        <v>1.8875000000000001E-3</v>
      </c>
      <c r="M515" s="18">
        <v>2.4313E-3</v>
      </c>
      <c r="N515" s="18">
        <v>3.0000000000000001E-3</v>
      </c>
      <c r="O515" s="18">
        <v>3.4624999999999999E-3</v>
      </c>
      <c r="P515" s="18">
        <v>3.9500000000000004E-3</v>
      </c>
      <c r="Q515" s="18">
        <v>4.4187999999999996E-3</v>
      </c>
      <c r="R515" s="18">
        <v>4.875E-3</v>
      </c>
      <c r="S515" s="18">
        <v>9.8130000000000005E-4</v>
      </c>
    </row>
    <row r="516" spans="1:19" x14ac:dyDescent="0.3">
      <c r="A516" s="4">
        <v>731</v>
      </c>
      <c r="B516" s="4"/>
      <c r="C516" s="4"/>
      <c r="D516" s="4"/>
      <c r="E516" s="18">
        <v>5.1437999999999996E-3</v>
      </c>
      <c r="F516" s="18">
        <v>5.4124999999999998E-3</v>
      </c>
      <c r="G516" s="18">
        <v>5.6750000000000004E-3</v>
      </c>
      <c r="H516" s="18">
        <v>1.2562999999999999E-3</v>
      </c>
      <c r="I516" s="18">
        <v>1.085E-3</v>
      </c>
      <c r="J516" s="18">
        <v>1.5125E-3</v>
      </c>
      <c r="K516" s="18">
        <v>1.1313E-3</v>
      </c>
      <c r="L516" s="18">
        <v>1.8875000000000001E-3</v>
      </c>
      <c r="M516" s="18">
        <v>2.4313E-3</v>
      </c>
      <c r="N516" s="18">
        <v>3.0000000000000001E-3</v>
      </c>
      <c r="O516" s="18">
        <v>3.4624999999999999E-3</v>
      </c>
      <c r="P516" s="18">
        <v>3.9500000000000004E-3</v>
      </c>
      <c r="Q516" s="18">
        <v>4.4187999999999996E-3</v>
      </c>
      <c r="R516" s="18">
        <v>4.875E-3</v>
      </c>
      <c r="S516" s="18">
        <v>1.0062999999999999E-3</v>
      </c>
    </row>
    <row r="517" spans="1:19" x14ac:dyDescent="0.3">
      <c r="A517" s="4">
        <v>732</v>
      </c>
      <c r="B517" s="4"/>
      <c r="C517" s="4"/>
      <c r="D517" s="4"/>
      <c r="E517" s="18">
        <v>5.1437999999999996E-3</v>
      </c>
      <c r="F517" s="18">
        <v>5.4124999999999998E-3</v>
      </c>
      <c r="G517" s="18">
        <v>5.6750000000000004E-3</v>
      </c>
      <c r="H517" s="18">
        <v>1.2562999999999999E-3</v>
      </c>
      <c r="I517" s="18">
        <v>1.085E-3</v>
      </c>
      <c r="J517" s="18">
        <v>1.5125E-3</v>
      </c>
      <c r="K517" s="18">
        <v>1.1313E-3</v>
      </c>
      <c r="L517" s="18">
        <v>1.8875000000000001E-3</v>
      </c>
      <c r="M517" s="18">
        <v>2.4313E-3</v>
      </c>
      <c r="N517" s="18">
        <v>3.0000000000000001E-3</v>
      </c>
      <c r="O517" s="18">
        <v>3.4624999999999999E-3</v>
      </c>
      <c r="P517" s="18">
        <v>3.9500000000000004E-3</v>
      </c>
      <c r="Q517" s="18">
        <v>4.4187999999999996E-3</v>
      </c>
      <c r="R517" s="18">
        <v>4.875E-3</v>
      </c>
      <c r="S517" s="18">
        <v>1.0313E-3</v>
      </c>
    </row>
    <row r="518" spans="1:19" x14ac:dyDescent="0.3">
      <c r="A518" s="4">
        <v>735</v>
      </c>
      <c r="B518" s="4"/>
      <c r="C518" s="4"/>
      <c r="D518" s="4"/>
      <c r="E518" s="18">
        <v>5.1437999999999996E-3</v>
      </c>
      <c r="F518" s="18">
        <v>5.4124999999999998E-3</v>
      </c>
      <c r="G518" s="18">
        <v>5.6750000000000004E-3</v>
      </c>
      <c r="H518" s="18">
        <v>1.2750000000000001E-3</v>
      </c>
      <c r="I518" s="18">
        <v>1.1125E-3</v>
      </c>
      <c r="J518" s="18">
        <v>1.5313E-3</v>
      </c>
      <c r="K518" s="18">
        <v>1.1562999999999999E-3</v>
      </c>
      <c r="L518" s="18">
        <v>1.8875000000000001E-3</v>
      </c>
      <c r="M518" s="18">
        <v>2.4313E-3</v>
      </c>
      <c r="N518" s="18">
        <v>3.0000000000000001E-3</v>
      </c>
      <c r="O518" s="18">
        <v>3.4749999999999998E-3</v>
      </c>
      <c r="P518" s="18">
        <v>3.9624999999999999E-3</v>
      </c>
      <c r="Q518" s="18">
        <v>4.4313E-3</v>
      </c>
      <c r="R518" s="18">
        <v>4.875E-3</v>
      </c>
      <c r="S518" s="18">
        <v>1.0563E-3</v>
      </c>
    </row>
    <row r="519" spans="1:19" x14ac:dyDescent="0.3">
      <c r="A519" s="4">
        <v>736</v>
      </c>
      <c r="B519" s="4"/>
      <c r="C519" s="4"/>
      <c r="D519" s="4"/>
      <c r="E519" s="18">
        <v>5.1437999999999996E-3</v>
      </c>
      <c r="F519" s="18">
        <v>5.4124999999999998E-3</v>
      </c>
      <c r="G519" s="18">
        <v>5.6750000000000004E-3</v>
      </c>
      <c r="H519" s="18">
        <v>1.2999999999999999E-3</v>
      </c>
      <c r="I519" s="18">
        <v>1.15E-3</v>
      </c>
      <c r="J519" s="18">
        <v>1.5562999999999998E-3</v>
      </c>
      <c r="K519" s="18">
        <v>1.1812999999999999E-3</v>
      </c>
      <c r="L519" s="18">
        <v>1.8875000000000001E-3</v>
      </c>
      <c r="M519" s="18">
        <v>2.4313E-3</v>
      </c>
      <c r="N519" s="18">
        <v>3.0125E-3</v>
      </c>
      <c r="O519" s="18">
        <v>3.4749999999999998E-3</v>
      </c>
      <c r="P519" s="18">
        <v>3.9624999999999999E-3</v>
      </c>
      <c r="Q519" s="18">
        <v>4.4313E-3</v>
      </c>
      <c r="R519" s="18">
        <v>4.875E-3</v>
      </c>
      <c r="S519" s="18">
        <v>1.0938E-3</v>
      </c>
    </row>
    <row r="520" spans="1:19" x14ac:dyDescent="0.3">
      <c r="A520" s="4">
        <v>737</v>
      </c>
      <c r="B520" s="4"/>
      <c r="C520" s="4"/>
      <c r="D520" s="4"/>
      <c r="E520" s="18">
        <v>5.1437999999999996E-3</v>
      </c>
      <c r="F520" s="18">
        <v>5.4124999999999998E-3</v>
      </c>
      <c r="G520" s="18">
        <v>5.6750000000000004E-3</v>
      </c>
      <c r="H520" s="18">
        <v>1.2999999999999999E-3</v>
      </c>
      <c r="I520" s="18">
        <v>1.1749999999999998E-3</v>
      </c>
      <c r="J520" s="18">
        <v>1.5562999999999998E-3</v>
      </c>
      <c r="K520" s="18">
        <v>1.1938000000000001E-3</v>
      </c>
      <c r="L520" s="18">
        <v>1.8875000000000001E-3</v>
      </c>
      <c r="M520" s="18">
        <v>2.4313E-3</v>
      </c>
      <c r="N520" s="18">
        <v>3.0125E-3</v>
      </c>
      <c r="O520" s="18">
        <v>3.4624999999999999E-3</v>
      </c>
      <c r="P520" s="18">
        <v>3.9500000000000004E-3</v>
      </c>
      <c r="Q520" s="18">
        <v>4.4313E-3</v>
      </c>
      <c r="R520" s="18">
        <v>4.875E-3</v>
      </c>
      <c r="S520" s="18">
        <v>1.1187999999999999E-3</v>
      </c>
    </row>
    <row r="521" spans="1:19" x14ac:dyDescent="0.3">
      <c r="A521" s="4">
        <v>738</v>
      </c>
      <c r="B521" s="4"/>
      <c r="C521" s="4"/>
      <c r="D521" s="4"/>
      <c r="E521" s="18">
        <v>5.1437999999999996E-3</v>
      </c>
      <c r="F521" s="18">
        <v>5.4124999999999998E-3</v>
      </c>
      <c r="G521" s="18">
        <v>5.6750000000000004E-3</v>
      </c>
      <c r="H521" s="18">
        <v>1.2999999999999999E-3</v>
      </c>
      <c r="I521" s="18">
        <v>1.1749999999999998E-3</v>
      </c>
      <c r="J521" s="18">
        <v>1.5562999999999998E-3</v>
      </c>
      <c r="K521" s="18">
        <v>1.1812999999999999E-3</v>
      </c>
      <c r="L521" s="18">
        <v>1.9E-3</v>
      </c>
      <c r="M521" s="18">
        <v>2.4437999999999999E-3</v>
      </c>
      <c r="N521" s="18">
        <v>3.0125E-3</v>
      </c>
      <c r="O521" s="18">
        <v>3.4624999999999999E-3</v>
      </c>
      <c r="P521" s="18">
        <v>3.9500000000000004E-3</v>
      </c>
      <c r="Q521" s="18">
        <v>4.4313E-3</v>
      </c>
      <c r="R521" s="18">
        <v>4.875E-3</v>
      </c>
      <c r="S521" s="18">
        <v>1.1063000000000002E-3</v>
      </c>
    </row>
    <row r="522" spans="1:19" x14ac:dyDescent="0.3">
      <c r="A522" s="4">
        <v>739</v>
      </c>
      <c r="B522" s="4"/>
      <c r="C522" s="4"/>
      <c r="D522" s="4"/>
      <c r="E522" s="18">
        <v>5.1437999999999996E-3</v>
      </c>
      <c r="F522" s="18">
        <v>5.4124999999999998E-3</v>
      </c>
      <c r="G522" s="18">
        <v>5.6750000000000004E-3</v>
      </c>
      <c r="H522" s="18">
        <v>1.2999999999999999E-3</v>
      </c>
      <c r="I522" s="18">
        <v>1.1625000000000001E-3</v>
      </c>
      <c r="J522" s="18">
        <v>1.5562999999999998E-3</v>
      </c>
      <c r="K522" s="18">
        <v>1.1812999999999999E-3</v>
      </c>
      <c r="L522" s="18">
        <v>1.9E-3</v>
      </c>
      <c r="M522" s="18">
        <v>2.4313E-3</v>
      </c>
      <c r="N522" s="18">
        <v>3.0000000000000001E-3</v>
      </c>
      <c r="O522" s="18">
        <v>3.4624999999999999E-3</v>
      </c>
      <c r="P522" s="18">
        <v>3.9375E-3</v>
      </c>
      <c r="Q522" s="18">
        <v>4.4187999999999996E-3</v>
      </c>
      <c r="R522" s="18">
        <v>4.875E-3</v>
      </c>
      <c r="S522" s="18">
        <v>1.0938E-3</v>
      </c>
    </row>
    <row r="523" spans="1:19" x14ac:dyDescent="0.3">
      <c r="A523" s="4">
        <v>742</v>
      </c>
      <c r="B523" s="4"/>
      <c r="C523" s="4"/>
      <c r="D523" s="4"/>
      <c r="E523" s="18">
        <v>5.1437999999999996E-3</v>
      </c>
      <c r="F523" s="18">
        <v>5.4124999999999998E-3</v>
      </c>
      <c r="G523" s="18">
        <v>5.6750000000000004E-3</v>
      </c>
      <c r="H523" s="18">
        <v>1.2750000000000001E-3</v>
      </c>
      <c r="I523" s="18">
        <v>1.15E-3</v>
      </c>
      <c r="J523" s="18">
        <v>1.5437999999999999E-3</v>
      </c>
      <c r="K523" s="18">
        <v>1.1688E-3</v>
      </c>
      <c r="L523" s="18">
        <v>1.9E-3</v>
      </c>
      <c r="M523" s="18">
        <v>2.4313E-3</v>
      </c>
      <c r="N523" s="18">
        <v>3.0000000000000001E-3</v>
      </c>
      <c r="O523" s="18">
        <v>3.4624999999999999E-3</v>
      </c>
      <c r="P523" s="18">
        <v>3.9375E-3</v>
      </c>
      <c r="Q523" s="18">
        <v>4.4313E-3</v>
      </c>
      <c r="R523" s="18">
        <v>4.875E-3</v>
      </c>
      <c r="S523" s="18">
        <v>1.0813000000000001E-3</v>
      </c>
    </row>
    <row r="524" spans="1:19" x14ac:dyDescent="0.3">
      <c r="A524" s="4">
        <v>743</v>
      </c>
      <c r="B524" s="4"/>
      <c r="C524" s="4"/>
      <c r="D524" s="4"/>
      <c r="E524" s="18">
        <v>5.1437999999999996E-3</v>
      </c>
      <c r="F524" s="18">
        <v>5.4124999999999998E-3</v>
      </c>
      <c r="G524" s="18">
        <v>5.6750000000000004E-3</v>
      </c>
      <c r="H524" s="18">
        <v>1.2750000000000001E-3</v>
      </c>
      <c r="I524" s="18">
        <v>1.1625000000000001E-3</v>
      </c>
      <c r="J524" s="18">
        <v>1.5437999999999999E-3</v>
      </c>
      <c r="K524" s="18">
        <v>1.1812999999999999E-3</v>
      </c>
      <c r="L524" s="18">
        <v>1.8875000000000001E-3</v>
      </c>
      <c r="M524" s="18">
        <v>2.4188E-3</v>
      </c>
      <c r="N524" s="18">
        <v>3.0000000000000001E-3</v>
      </c>
      <c r="O524" s="18">
        <v>3.4624999999999999E-3</v>
      </c>
      <c r="P524" s="18">
        <v>3.9375E-3</v>
      </c>
      <c r="Q524" s="18">
        <v>4.4313E-3</v>
      </c>
      <c r="R524" s="18">
        <v>4.875E-3</v>
      </c>
      <c r="S524" s="18">
        <v>1.0938E-3</v>
      </c>
    </row>
    <row r="525" spans="1:19" x14ac:dyDescent="0.3">
      <c r="A525" s="4">
        <v>744</v>
      </c>
      <c r="B525" s="4"/>
      <c r="C525" s="4"/>
      <c r="D525" s="4"/>
      <c r="E525" s="18">
        <v>5.1437999999999996E-3</v>
      </c>
      <c r="F525" s="18">
        <v>5.4124999999999998E-3</v>
      </c>
      <c r="G525" s="18">
        <v>5.6750000000000004E-3</v>
      </c>
      <c r="H525" s="18">
        <v>1.2750000000000001E-3</v>
      </c>
      <c r="I525" s="18">
        <v>1.1625000000000001E-3</v>
      </c>
      <c r="J525" s="18">
        <v>1.5437999999999999E-3</v>
      </c>
      <c r="K525" s="18">
        <v>1.1812999999999999E-3</v>
      </c>
      <c r="L525" s="18">
        <v>1.8875000000000001E-3</v>
      </c>
      <c r="M525" s="18">
        <v>2.4188E-3</v>
      </c>
      <c r="N525" s="18">
        <v>3.0000000000000001E-3</v>
      </c>
      <c r="O525" s="18">
        <v>3.4624999999999999E-3</v>
      </c>
      <c r="P525" s="18">
        <v>3.9375E-3</v>
      </c>
      <c r="Q525" s="18">
        <v>4.4313E-3</v>
      </c>
      <c r="R525" s="18">
        <v>4.875E-3</v>
      </c>
      <c r="S525" s="18">
        <v>1.0938E-3</v>
      </c>
    </row>
    <row r="526" spans="1:19" x14ac:dyDescent="0.3">
      <c r="A526" s="4">
        <v>745</v>
      </c>
      <c r="B526" s="4"/>
      <c r="C526" s="4"/>
      <c r="D526" s="4"/>
      <c r="E526" s="18">
        <v>5.1437999999999996E-3</v>
      </c>
      <c r="F526" s="18">
        <v>5.4124999999999998E-3</v>
      </c>
      <c r="G526" s="18">
        <v>5.6750000000000004E-3</v>
      </c>
      <c r="H526" s="18">
        <v>1.2750000000000001E-3</v>
      </c>
      <c r="I526" s="18">
        <v>1.15E-3</v>
      </c>
      <c r="J526" s="18">
        <v>1.5437999999999999E-3</v>
      </c>
      <c r="K526" s="18">
        <v>1.1812999999999999E-3</v>
      </c>
      <c r="L526" s="18">
        <v>1.8875000000000001E-3</v>
      </c>
      <c r="M526" s="18">
        <v>2.4188E-3</v>
      </c>
      <c r="N526" s="18">
        <v>3.0000000000000001E-3</v>
      </c>
      <c r="O526" s="18">
        <v>3.4624999999999999E-3</v>
      </c>
      <c r="P526" s="18">
        <v>3.9375E-3</v>
      </c>
      <c r="Q526" s="18">
        <v>4.4313E-3</v>
      </c>
      <c r="R526" s="18">
        <v>4.875E-3</v>
      </c>
      <c r="S526" s="18">
        <v>1.0688E-3</v>
      </c>
    </row>
    <row r="527" spans="1:19" x14ac:dyDescent="0.3">
      <c r="A527" s="4">
        <v>746</v>
      </c>
      <c r="B527" s="4"/>
      <c r="C527" s="4"/>
      <c r="D527" s="4"/>
      <c r="E527" s="18">
        <v>5.1437999999999996E-3</v>
      </c>
      <c r="F527" s="18">
        <v>5.4124999999999998E-3</v>
      </c>
      <c r="G527" s="18">
        <v>5.6874999999999998E-3</v>
      </c>
      <c r="H527" s="18">
        <v>1.2999999999999999E-3</v>
      </c>
      <c r="I527" s="18">
        <v>1.15E-3</v>
      </c>
      <c r="J527" s="18">
        <v>1.5562999999999998E-3</v>
      </c>
      <c r="K527" s="18">
        <v>1.1688E-3</v>
      </c>
      <c r="L527" s="18">
        <v>1.8875000000000001E-3</v>
      </c>
      <c r="M527" s="18">
        <v>2.4313E-3</v>
      </c>
      <c r="N527" s="18">
        <v>3.0000000000000001E-3</v>
      </c>
      <c r="O527" s="18">
        <v>3.4624999999999999E-3</v>
      </c>
      <c r="P527" s="18">
        <v>3.9500000000000004E-3</v>
      </c>
      <c r="Q527" s="18">
        <v>4.4313E-3</v>
      </c>
      <c r="R527" s="18">
        <v>4.8875000000000004E-3</v>
      </c>
      <c r="S527" s="18">
        <v>1.0563E-3</v>
      </c>
    </row>
    <row r="528" spans="1:19" x14ac:dyDescent="0.3">
      <c r="A528" s="4">
        <v>749</v>
      </c>
      <c r="B528" s="4"/>
      <c r="C528" s="4"/>
      <c r="D528" s="4"/>
      <c r="E528" s="18">
        <v>5.1437999999999996E-3</v>
      </c>
      <c r="F528" s="18">
        <v>5.4124999999999998E-3</v>
      </c>
      <c r="G528" s="18">
        <v>5.6874999999999998E-3</v>
      </c>
      <c r="H528" s="18">
        <v>1.2750000000000001E-3</v>
      </c>
      <c r="I528" s="18">
        <v>1.1250000000000001E-3</v>
      </c>
      <c r="J528" s="18">
        <v>1.5313E-3</v>
      </c>
      <c r="K528" s="18">
        <v>1.1562999999999999E-3</v>
      </c>
      <c r="L528" s="18">
        <v>1.9E-3</v>
      </c>
      <c r="M528" s="18">
        <v>2.4313E-3</v>
      </c>
      <c r="N528" s="18">
        <v>3.0000000000000001E-3</v>
      </c>
      <c r="O528" s="18">
        <v>3.4624999999999999E-3</v>
      </c>
      <c r="P528" s="18">
        <v>3.9500000000000004E-3</v>
      </c>
      <c r="Q528" s="18">
        <v>4.4313E-3</v>
      </c>
      <c r="R528" s="18">
        <v>4.8875000000000004E-3</v>
      </c>
      <c r="S528" s="18">
        <v>1.0438000000000001E-3</v>
      </c>
    </row>
    <row r="529" spans="1:19" x14ac:dyDescent="0.3">
      <c r="A529" s="4">
        <v>750</v>
      </c>
      <c r="B529" s="4"/>
      <c r="C529" s="4"/>
      <c r="D529" s="4"/>
      <c r="E529" s="18">
        <v>5.1562999999999999E-3</v>
      </c>
      <c r="F529" s="18">
        <v>5.4250000000000001E-3</v>
      </c>
      <c r="G529" s="18">
        <v>5.6874999999999998E-3</v>
      </c>
      <c r="H529" s="18">
        <v>1.2750000000000001E-3</v>
      </c>
      <c r="I529" s="18">
        <v>1.1250000000000001E-3</v>
      </c>
      <c r="J529" s="18">
        <v>1.5313E-3</v>
      </c>
      <c r="K529" s="18">
        <v>1.1562999999999999E-3</v>
      </c>
      <c r="L529" s="18">
        <v>1.9E-3</v>
      </c>
      <c r="M529" s="18">
        <v>2.4313E-3</v>
      </c>
      <c r="N529" s="18">
        <v>3.0000000000000001E-3</v>
      </c>
      <c r="O529" s="18">
        <v>3.4624999999999999E-3</v>
      </c>
      <c r="P529" s="18">
        <v>3.9500000000000004E-3</v>
      </c>
      <c r="Q529" s="18">
        <v>4.4313E-3</v>
      </c>
      <c r="R529" s="18">
        <v>4.8875000000000004E-3</v>
      </c>
      <c r="S529" s="18">
        <v>1.0438000000000001E-3</v>
      </c>
    </row>
    <row r="530" spans="1:19" x14ac:dyDescent="0.3">
      <c r="A530" s="4">
        <v>751</v>
      </c>
      <c r="B530" s="4"/>
      <c r="C530" s="4"/>
      <c r="D530" s="4"/>
      <c r="E530" s="18">
        <v>5.1562999999999999E-3</v>
      </c>
      <c r="F530" s="18">
        <v>5.4250000000000001E-3</v>
      </c>
      <c r="G530" s="18">
        <v>5.6874999999999998E-3</v>
      </c>
      <c r="H530" s="18">
        <v>1.2750000000000001E-3</v>
      </c>
      <c r="I530" s="18">
        <v>1.1250000000000001E-3</v>
      </c>
      <c r="J530" s="18">
        <v>1.5313E-3</v>
      </c>
      <c r="K530" s="18">
        <v>1.1562999999999999E-3</v>
      </c>
      <c r="L530" s="18">
        <v>1.9E-3</v>
      </c>
      <c r="M530" s="18">
        <v>2.4313E-3</v>
      </c>
      <c r="N530" s="18">
        <v>3.0000000000000001E-3</v>
      </c>
      <c r="O530" s="18">
        <v>3.4624999999999999E-3</v>
      </c>
      <c r="P530" s="18">
        <v>3.9500000000000004E-3</v>
      </c>
      <c r="Q530" s="18">
        <v>4.4313E-3</v>
      </c>
      <c r="R530" s="18">
        <v>4.8875000000000004E-3</v>
      </c>
      <c r="S530" s="18">
        <v>1.0438000000000001E-3</v>
      </c>
    </row>
    <row r="531" spans="1:19" x14ac:dyDescent="0.3">
      <c r="A531" s="4">
        <v>752</v>
      </c>
      <c r="B531" s="4"/>
      <c r="C531" s="4"/>
      <c r="D531" s="4"/>
      <c r="E531" s="18">
        <v>5.1562999999999999E-3</v>
      </c>
      <c r="F531" s="18">
        <v>5.4250000000000001E-3</v>
      </c>
      <c r="G531" s="18">
        <v>5.6874999999999998E-3</v>
      </c>
      <c r="H531" s="18">
        <v>1.2750000000000001E-3</v>
      </c>
      <c r="I531" s="18">
        <v>1.1250000000000001E-3</v>
      </c>
      <c r="J531" s="18">
        <v>1.5313E-3</v>
      </c>
      <c r="K531" s="18">
        <v>1.1562999999999999E-3</v>
      </c>
      <c r="L531" s="18">
        <v>1.9E-3</v>
      </c>
      <c r="M531" s="18">
        <v>2.4313E-3</v>
      </c>
      <c r="N531" s="18">
        <v>3.0000000000000001E-3</v>
      </c>
      <c r="O531" s="18">
        <v>3.4624999999999999E-3</v>
      </c>
      <c r="P531" s="18">
        <v>3.9500000000000004E-3</v>
      </c>
      <c r="Q531" s="18">
        <v>4.4313E-3</v>
      </c>
      <c r="R531" s="18">
        <v>4.8875000000000004E-3</v>
      </c>
      <c r="S531" s="18">
        <v>1.0438000000000001E-3</v>
      </c>
    </row>
    <row r="532" spans="1:19" x14ac:dyDescent="0.3">
      <c r="A532" s="4">
        <v>753</v>
      </c>
      <c r="B532" s="4"/>
      <c r="C532" s="4"/>
      <c r="D532" s="4"/>
      <c r="E532" s="18">
        <v>5.1562999999999999E-3</v>
      </c>
      <c r="F532" s="18">
        <v>5.4250000000000001E-3</v>
      </c>
      <c r="G532" s="18">
        <v>5.6874999999999998E-3</v>
      </c>
      <c r="H532" s="18">
        <v>1.2750000000000001E-3</v>
      </c>
      <c r="I532" s="18">
        <v>1.1250000000000001E-3</v>
      </c>
      <c r="J532" s="18">
        <v>1.5313E-3</v>
      </c>
      <c r="K532" s="18">
        <v>1.1562999999999999E-3</v>
      </c>
      <c r="L532" s="18">
        <v>1.9E-3</v>
      </c>
      <c r="M532" s="18">
        <v>2.4313E-3</v>
      </c>
      <c r="N532" s="18">
        <v>3.0000000000000001E-3</v>
      </c>
      <c r="O532" s="18">
        <v>3.4624999999999999E-3</v>
      </c>
      <c r="P532" s="18">
        <v>3.9500000000000004E-3</v>
      </c>
      <c r="Q532" s="18">
        <v>4.4313E-3</v>
      </c>
      <c r="R532" s="18">
        <v>4.8875000000000004E-3</v>
      </c>
      <c r="S532" s="18">
        <v>1.0438000000000001E-3</v>
      </c>
    </row>
    <row r="533" spans="1:19" x14ac:dyDescent="0.3">
      <c r="A533" s="4">
        <v>756</v>
      </c>
      <c r="B533" s="4"/>
      <c r="C533" s="4"/>
      <c r="D533" s="4"/>
      <c r="E533" s="18">
        <v>5.1562999999999999E-3</v>
      </c>
      <c r="F533" s="18">
        <v>5.4250000000000001E-3</v>
      </c>
      <c r="G533" s="18">
        <v>5.6874999999999998E-3</v>
      </c>
      <c r="H533" s="18">
        <v>1.2750000000000001E-3</v>
      </c>
      <c r="I533" s="18">
        <v>1.1250000000000001E-3</v>
      </c>
      <c r="J533" s="18">
        <v>1.5313E-3</v>
      </c>
      <c r="K533" s="18">
        <v>1.1562999999999999E-3</v>
      </c>
      <c r="L533" s="18">
        <v>1.9E-3</v>
      </c>
      <c r="M533" s="18">
        <v>2.4313E-3</v>
      </c>
      <c r="N533" s="18">
        <v>3.0000000000000001E-3</v>
      </c>
      <c r="O533" s="18">
        <v>3.4624999999999999E-3</v>
      </c>
      <c r="P533" s="18">
        <v>3.9500000000000004E-3</v>
      </c>
      <c r="Q533" s="18">
        <v>4.4313E-3</v>
      </c>
      <c r="R533" s="18">
        <v>4.8875000000000004E-3</v>
      </c>
      <c r="S533" s="18">
        <v>1.0188E-3</v>
      </c>
    </row>
    <row r="534" spans="1:19" x14ac:dyDescent="0.3">
      <c r="A534" s="4">
        <v>757</v>
      </c>
      <c r="B534" s="4"/>
      <c r="C534" s="4"/>
      <c r="D534" s="4"/>
      <c r="E534" s="18">
        <v>5.1562999999999999E-3</v>
      </c>
      <c r="F534" s="18">
        <v>5.4250000000000001E-3</v>
      </c>
      <c r="G534" s="18">
        <v>5.6874999999999998E-3</v>
      </c>
      <c r="H534" s="18">
        <v>1.2750000000000001E-3</v>
      </c>
      <c r="I534" s="18">
        <v>1.1375000000000001E-3</v>
      </c>
      <c r="J534" s="18">
        <v>1.5437999999999999E-3</v>
      </c>
      <c r="K534" s="18">
        <v>1.1562999999999999E-3</v>
      </c>
      <c r="L534" s="18">
        <v>1.9E-3</v>
      </c>
      <c r="M534" s="18">
        <v>2.4313E-3</v>
      </c>
      <c r="N534" s="18">
        <v>3.0000000000000001E-3</v>
      </c>
      <c r="O534" s="18">
        <v>3.4624999999999999E-3</v>
      </c>
      <c r="P534" s="18">
        <v>3.9500000000000004E-3</v>
      </c>
      <c r="Q534" s="18">
        <v>4.4438000000000004E-3</v>
      </c>
      <c r="R534" s="18">
        <v>4.8999999999999998E-3</v>
      </c>
      <c r="S534" s="18">
        <v>1.0313E-3</v>
      </c>
    </row>
    <row r="535" spans="1:19" x14ac:dyDescent="0.3">
      <c r="A535" s="4">
        <v>758</v>
      </c>
      <c r="B535" s="4"/>
      <c r="C535" s="4"/>
      <c r="D535" s="4"/>
      <c r="E535" s="18">
        <v>5.1562999999999999E-3</v>
      </c>
      <c r="F535" s="18">
        <v>5.4250000000000001E-3</v>
      </c>
      <c r="G535" s="18">
        <v>5.6874999999999998E-3</v>
      </c>
      <c r="H535" s="18">
        <v>1.2750000000000001E-3</v>
      </c>
      <c r="I535" s="18">
        <v>1.1375000000000001E-3</v>
      </c>
      <c r="J535" s="18">
        <v>1.5437999999999999E-3</v>
      </c>
      <c r="K535" s="18">
        <v>1.1562999999999999E-3</v>
      </c>
      <c r="L535" s="18">
        <v>1.9E-3</v>
      </c>
      <c r="M535" s="18">
        <v>2.4313E-3</v>
      </c>
      <c r="N535" s="18">
        <v>3.0000000000000001E-3</v>
      </c>
      <c r="O535" s="18">
        <v>3.4624999999999999E-3</v>
      </c>
      <c r="P535" s="18">
        <v>3.9500000000000004E-3</v>
      </c>
      <c r="Q535" s="18">
        <v>4.4438000000000004E-3</v>
      </c>
      <c r="R535" s="18">
        <v>4.8999999999999998E-3</v>
      </c>
      <c r="S535" s="18">
        <v>1.0313E-3</v>
      </c>
    </row>
    <row r="536" spans="1:19" x14ac:dyDescent="0.3">
      <c r="A536" s="4">
        <v>759</v>
      </c>
      <c r="B536" s="4"/>
      <c r="C536" s="4"/>
      <c r="D536" s="4"/>
      <c r="E536" s="18">
        <v>5.1562999999999999E-3</v>
      </c>
      <c r="F536" s="18">
        <v>5.4250000000000001E-3</v>
      </c>
      <c r="G536" s="18">
        <v>5.6874999999999998E-3</v>
      </c>
      <c r="H536" s="18">
        <v>1.2750000000000001E-3</v>
      </c>
      <c r="I536" s="18">
        <v>1.1375000000000001E-3</v>
      </c>
      <c r="J536" s="18">
        <v>1.5437999999999999E-3</v>
      </c>
      <c r="K536" s="18">
        <v>1.1562999999999999E-3</v>
      </c>
      <c r="L536" s="18">
        <v>1.9E-3</v>
      </c>
      <c r="M536" s="18">
        <v>2.4313E-3</v>
      </c>
      <c r="N536" s="18">
        <v>3.0000000000000001E-3</v>
      </c>
      <c r="O536" s="18">
        <v>3.4624999999999999E-3</v>
      </c>
      <c r="P536" s="18">
        <v>3.9500000000000004E-3</v>
      </c>
      <c r="Q536" s="18">
        <v>4.4438000000000004E-3</v>
      </c>
      <c r="R536" s="18">
        <v>4.8999999999999998E-3</v>
      </c>
      <c r="S536" s="18">
        <v>1.0313E-3</v>
      </c>
    </row>
    <row r="537" spans="1:19" x14ac:dyDescent="0.3">
      <c r="A537" s="4">
        <v>760</v>
      </c>
      <c r="B537" s="4"/>
      <c r="C537" s="4"/>
      <c r="D537" s="4"/>
      <c r="E537" s="18">
        <v>5.1562999999999999E-3</v>
      </c>
      <c r="F537" s="18">
        <v>5.4250000000000001E-3</v>
      </c>
      <c r="G537" s="18">
        <v>5.6874999999999998E-3</v>
      </c>
      <c r="H537" s="18">
        <v>1.3375000000000001E-3</v>
      </c>
      <c r="I537" s="18">
        <v>1.1625000000000001E-3</v>
      </c>
      <c r="J537" s="18">
        <v>1.5688E-3</v>
      </c>
      <c r="K537" s="18">
        <v>1.1938000000000001E-3</v>
      </c>
      <c r="L537" s="18">
        <v>1.9125000000000001E-3</v>
      </c>
      <c r="M537" s="18">
        <v>2.4313E-3</v>
      </c>
      <c r="N537" s="18">
        <v>3.0000000000000001E-3</v>
      </c>
      <c r="O537" s="18">
        <v>3.4624999999999999E-3</v>
      </c>
      <c r="P537" s="18">
        <v>3.9500000000000004E-3</v>
      </c>
      <c r="Q537" s="18">
        <v>4.4438000000000004E-3</v>
      </c>
      <c r="R537" s="18">
        <v>4.8999999999999998E-3</v>
      </c>
      <c r="S537" s="18">
        <v>1.0688E-3</v>
      </c>
    </row>
    <row r="538" spans="1:19" x14ac:dyDescent="0.3">
      <c r="A538" s="4">
        <v>763</v>
      </c>
      <c r="B538" s="4"/>
      <c r="C538" s="4"/>
      <c r="D538" s="4"/>
      <c r="E538" s="18">
        <v>5.1562999999999999E-3</v>
      </c>
      <c r="F538" s="18">
        <v>5.4250000000000001E-3</v>
      </c>
      <c r="G538" s="18">
        <v>5.6874999999999998E-3</v>
      </c>
      <c r="H538" s="18">
        <v>1.325E-3</v>
      </c>
      <c r="I538" s="18">
        <v>1.1749999999999998E-3</v>
      </c>
      <c r="J538" s="18">
        <v>1.5688E-3</v>
      </c>
      <c r="K538" s="18">
        <v>1.1938000000000001E-3</v>
      </c>
      <c r="L538" s="18">
        <v>1.9125000000000001E-3</v>
      </c>
      <c r="M538" s="18">
        <v>2.4313E-3</v>
      </c>
      <c r="N538" s="18">
        <v>3.0000000000000001E-3</v>
      </c>
      <c r="O538" s="18">
        <v>3.4624999999999999E-3</v>
      </c>
      <c r="P538" s="18">
        <v>3.9500000000000004E-3</v>
      </c>
      <c r="Q538" s="18">
        <v>4.4438000000000004E-3</v>
      </c>
      <c r="R538" s="18">
        <v>4.8999999999999998E-3</v>
      </c>
      <c r="S538" s="18">
        <v>1.1063000000000002E-3</v>
      </c>
    </row>
    <row r="539" spans="1:19" x14ac:dyDescent="0.3">
      <c r="A539" s="4">
        <v>764</v>
      </c>
      <c r="B539" s="4"/>
      <c r="C539" s="4"/>
      <c r="D539" s="4"/>
      <c r="E539" s="18">
        <v>5.1688000000000003E-3</v>
      </c>
      <c r="F539" s="18">
        <v>5.4250000000000001E-3</v>
      </c>
      <c r="G539" s="18">
        <v>5.6999999999999993E-3</v>
      </c>
      <c r="H539" s="18">
        <v>1.325E-3</v>
      </c>
      <c r="I539" s="18">
        <v>1.1749999999999998E-3</v>
      </c>
      <c r="J539" s="18">
        <v>1.5562999999999998E-3</v>
      </c>
      <c r="K539" s="18">
        <v>1.1938000000000001E-3</v>
      </c>
      <c r="L539" s="18">
        <v>1.9125000000000001E-3</v>
      </c>
      <c r="M539" s="18">
        <v>2.4313E-3</v>
      </c>
      <c r="N539" s="18">
        <v>3.0000000000000001E-3</v>
      </c>
      <c r="O539" s="18">
        <v>3.4624999999999999E-3</v>
      </c>
      <c r="P539" s="18">
        <v>3.9624999999999999E-3</v>
      </c>
      <c r="Q539" s="18">
        <v>4.4562999999999998E-3</v>
      </c>
      <c r="R539" s="18">
        <v>4.8999999999999998E-3</v>
      </c>
      <c r="S539" s="18">
        <v>1.1313E-3</v>
      </c>
    </row>
    <row r="540" spans="1:19" x14ac:dyDescent="0.3">
      <c r="A540" s="4">
        <v>765</v>
      </c>
      <c r="B540" s="4"/>
      <c r="C540" s="4"/>
      <c r="D540" s="4"/>
      <c r="E540" s="18">
        <v>5.1688000000000003E-3</v>
      </c>
      <c r="F540" s="18">
        <v>5.4250000000000001E-3</v>
      </c>
      <c r="G540" s="18">
        <v>5.6999999999999993E-3</v>
      </c>
      <c r="H540" s="18">
        <v>1.3375000000000001E-3</v>
      </c>
      <c r="I540" s="18">
        <v>1.1375000000000001E-3</v>
      </c>
      <c r="J540" s="18">
        <v>1.5562999999999998E-3</v>
      </c>
      <c r="K540" s="18">
        <v>1.1812999999999999E-3</v>
      </c>
      <c r="L540" s="18">
        <v>1.9125000000000001E-3</v>
      </c>
      <c r="M540" s="18">
        <v>2.4313E-3</v>
      </c>
      <c r="N540" s="18">
        <v>3.0000000000000001E-3</v>
      </c>
      <c r="O540" s="18">
        <v>3.4749999999999998E-3</v>
      </c>
      <c r="P540" s="18">
        <v>3.9624999999999999E-3</v>
      </c>
      <c r="Q540" s="18">
        <v>4.4562999999999998E-3</v>
      </c>
      <c r="R540" s="18">
        <v>4.8999999999999998E-3</v>
      </c>
      <c r="S540" s="18">
        <v>1.0938E-3</v>
      </c>
    </row>
    <row r="541" spans="1:19" x14ac:dyDescent="0.3">
      <c r="A541" s="4">
        <v>766</v>
      </c>
      <c r="B541" s="4"/>
      <c r="C541" s="4"/>
      <c r="D541" s="4"/>
      <c r="E541" s="18">
        <v>5.1688000000000003E-3</v>
      </c>
      <c r="F541" s="18">
        <v>5.4250000000000001E-3</v>
      </c>
      <c r="G541" s="18">
        <v>5.6999999999999993E-3</v>
      </c>
      <c r="H541" s="18">
        <v>1.3375000000000001E-3</v>
      </c>
      <c r="I541" s="18">
        <v>1.15E-3</v>
      </c>
      <c r="J541" s="18">
        <v>1.5562999999999998E-3</v>
      </c>
      <c r="K541" s="18">
        <v>1.1938000000000001E-3</v>
      </c>
      <c r="L541" s="18">
        <v>1.9125000000000001E-3</v>
      </c>
      <c r="M541" s="18">
        <v>2.4313E-3</v>
      </c>
      <c r="N541" s="18">
        <v>3.0000000000000001E-3</v>
      </c>
      <c r="O541" s="18">
        <v>3.4749999999999998E-3</v>
      </c>
      <c r="P541" s="18">
        <v>3.9500000000000004E-3</v>
      </c>
      <c r="Q541" s="18">
        <v>4.4438000000000004E-3</v>
      </c>
      <c r="R541" s="18">
        <v>4.8999999999999998E-3</v>
      </c>
      <c r="S541" s="18">
        <v>1.0938E-3</v>
      </c>
    </row>
    <row r="542" spans="1:19" x14ac:dyDescent="0.3">
      <c r="A542" s="4">
        <v>767</v>
      </c>
      <c r="B542" s="4"/>
      <c r="C542" s="4"/>
      <c r="D542" s="4"/>
      <c r="E542" s="18">
        <v>5.1812999999999998E-3</v>
      </c>
      <c r="F542" s="18">
        <v>5.4374999999999996E-3</v>
      </c>
      <c r="G542" s="18">
        <v>5.7125000000000006E-3</v>
      </c>
      <c r="H542" s="18">
        <v>1.3500000000000001E-3</v>
      </c>
      <c r="I542" s="18">
        <v>1.1375000000000001E-3</v>
      </c>
      <c r="J542" s="18">
        <v>1.5688E-3</v>
      </c>
      <c r="K542" s="18">
        <v>1.1812999999999999E-3</v>
      </c>
      <c r="L542" s="18">
        <v>1.9125000000000001E-3</v>
      </c>
      <c r="M542" s="18">
        <v>2.4437999999999999E-3</v>
      </c>
      <c r="N542" s="18">
        <v>3.0125E-3</v>
      </c>
      <c r="O542" s="18">
        <v>3.4875000000000001E-3</v>
      </c>
      <c r="P542" s="18">
        <v>3.9624999999999999E-3</v>
      </c>
      <c r="Q542" s="18">
        <v>4.4562999999999998E-3</v>
      </c>
      <c r="R542" s="18">
        <v>4.9125000000000002E-3</v>
      </c>
      <c r="S542" s="18">
        <v>1.0813000000000001E-3</v>
      </c>
    </row>
    <row r="543" spans="1:19" x14ac:dyDescent="0.3">
      <c r="A543" s="4">
        <v>770</v>
      </c>
      <c r="B543" s="4"/>
      <c r="C543" s="4"/>
      <c r="D543" s="4"/>
      <c r="E543" s="18">
        <v>5.1688000000000003E-3</v>
      </c>
      <c r="F543" s="18">
        <v>5.4250000000000001E-3</v>
      </c>
      <c r="G543" s="18">
        <v>5.6999999999999993E-3</v>
      </c>
      <c r="H543" s="18">
        <v>1.3375000000000001E-3</v>
      </c>
      <c r="I543" s="18">
        <v>1.1375000000000001E-3</v>
      </c>
      <c r="J543" s="18">
        <v>1.5562999999999998E-3</v>
      </c>
      <c r="K543" s="18">
        <v>1.1812999999999999E-3</v>
      </c>
      <c r="L543" s="18">
        <v>1.9125000000000001E-3</v>
      </c>
      <c r="M543" s="18">
        <v>2.4313E-3</v>
      </c>
      <c r="N543" s="18">
        <v>3.0125E-3</v>
      </c>
      <c r="O543" s="18">
        <v>3.4749999999999998E-3</v>
      </c>
      <c r="P543" s="18">
        <v>3.9624999999999999E-3</v>
      </c>
      <c r="Q543" s="18">
        <v>4.4562999999999998E-3</v>
      </c>
      <c r="R543" s="18">
        <v>4.8999999999999998E-3</v>
      </c>
      <c r="S543" s="18">
        <v>1.0563E-3</v>
      </c>
    </row>
    <row r="544" spans="1:19" x14ac:dyDescent="0.3">
      <c r="A544" s="4">
        <v>771</v>
      </c>
      <c r="B544" s="4"/>
      <c r="C544" s="4"/>
      <c r="D544" s="4"/>
      <c r="E544" s="18">
        <v>5.1688000000000003E-3</v>
      </c>
      <c r="F544" s="18">
        <v>5.4250000000000001E-3</v>
      </c>
      <c r="G544" s="18">
        <v>5.6999999999999993E-3</v>
      </c>
      <c r="H544" s="18">
        <v>1.325E-3</v>
      </c>
      <c r="I544" s="18">
        <v>1.1375000000000001E-3</v>
      </c>
      <c r="J544" s="18">
        <v>1.5562999999999998E-3</v>
      </c>
      <c r="K544" s="18">
        <v>1.1812999999999999E-3</v>
      </c>
      <c r="L544" s="18">
        <v>1.9250000000000001E-3</v>
      </c>
      <c r="M544" s="18">
        <v>2.4313E-3</v>
      </c>
      <c r="N544" s="18">
        <v>3.0125E-3</v>
      </c>
      <c r="O544" s="18">
        <v>3.4749999999999998E-3</v>
      </c>
      <c r="P544" s="18">
        <v>3.9624999999999999E-3</v>
      </c>
      <c r="Q544" s="18">
        <v>4.4562999999999998E-3</v>
      </c>
      <c r="R544" s="18">
        <v>4.8999999999999998E-3</v>
      </c>
      <c r="S544" s="18">
        <v>1.0563E-3</v>
      </c>
    </row>
    <row r="545" spans="1:19" x14ac:dyDescent="0.3">
      <c r="A545" s="4">
        <v>772</v>
      </c>
      <c r="B545" s="4"/>
      <c r="C545" s="4"/>
      <c r="D545" s="4"/>
      <c r="E545" s="18">
        <v>5.1688000000000003E-3</v>
      </c>
      <c r="F545" s="18">
        <v>5.4250000000000001E-3</v>
      </c>
      <c r="G545" s="18">
        <v>5.6999999999999993E-3</v>
      </c>
      <c r="H545" s="18">
        <v>1.325E-3</v>
      </c>
      <c r="I545" s="18">
        <v>1.1375000000000001E-3</v>
      </c>
      <c r="J545" s="18">
        <v>1.5562999999999998E-3</v>
      </c>
      <c r="K545" s="18">
        <v>1.1812999999999999E-3</v>
      </c>
      <c r="L545" s="18">
        <v>1.9250000000000001E-3</v>
      </c>
      <c r="M545" s="18">
        <v>2.4313E-3</v>
      </c>
      <c r="N545" s="18">
        <v>3.0125E-3</v>
      </c>
      <c r="O545" s="18">
        <v>3.4749999999999998E-3</v>
      </c>
      <c r="P545" s="18">
        <v>3.9624999999999999E-3</v>
      </c>
      <c r="Q545" s="18">
        <v>4.4562999999999998E-3</v>
      </c>
      <c r="R545" s="18">
        <v>4.8999999999999998E-3</v>
      </c>
      <c r="S545" s="18">
        <v>1.0563E-3</v>
      </c>
    </row>
    <row r="546" spans="1:19" x14ac:dyDescent="0.3">
      <c r="A546" s="4">
        <v>773</v>
      </c>
      <c r="B546" s="4"/>
      <c r="C546" s="4"/>
      <c r="D546" s="4"/>
      <c r="E546" s="18">
        <v>5.1688000000000003E-3</v>
      </c>
      <c r="F546" s="18">
        <v>5.4250000000000001E-3</v>
      </c>
      <c r="G546" s="18">
        <v>5.6999999999999993E-3</v>
      </c>
      <c r="H546" s="18">
        <v>1.325E-3</v>
      </c>
      <c r="I546" s="18">
        <v>1.1375000000000001E-3</v>
      </c>
      <c r="J546" s="18">
        <v>1.5562999999999998E-3</v>
      </c>
      <c r="K546" s="18">
        <v>1.1812999999999999E-3</v>
      </c>
      <c r="L546" s="18">
        <v>1.9250000000000001E-3</v>
      </c>
      <c r="M546" s="18">
        <v>2.4313E-3</v>
      </c>
      <c r="N546" s="18">
        <v>3.0125E-3</v>
      </c>
      <c r="O546" s="18">
        <v>3.4749999999999998E-3</v>
      </c>
      <c r="P546" s="18">
        <v>3.9624999999999999E-3</v>
      </c>
      <c r="Q546" s="18">
        <v>4.4562999999999998E-3</v>
      </c>
      <c r="R546" s="18">
        <v>4.8999999999999998E-3</v>
      </c>
      <c r="S546" s="18">
        <v>1.0563E-3</v>
      </c>
    </row>
    <row r="547" spans="1:19" x14ac:dyDescent="0.3">
      <c r="A547" s="4">
        <v>774</v>
      </c>
      <c r="B547" s="4"/>
      <c r="C547" s="4"/>
      <c r="D547" s="4"/>
      <c r="E547" s="18">
        <v>5.1688000000000003E-3</v>
      </c>
      <c r="F547" s="18">
        <v>5.4250000000000001E-3</v>
      </c>
      <c r="G547" s="18">
        <v>5.6999999999999993E-3</v>
      </c>
      <c r="H547" s="18">
        <v>1.3375000000000001E-3</v>
      </c>
      <c r="I547" s="18">
        <v>1.1625000000000001E-3</v>
      </c>
      <c r="J547" s="18">
        <v>1.5562999999999998E-3</v>
      </c>
      <c r="K547" s="18">
        <v>1.1938000000000001E-3</v>
      </c>
      <c r="L547" s="18">
        <v>1.9250000000000001E-3</v>
      </c>
      <c r="M547" s="18">
        <v>2.4313E-3</v>
      </c>
      <c r="N547" s="18">
        <v>3.0000000000000001E-3</v>
      </c>
      <c r="O547" s="18">
        <v>3.4624999999999999E-3</v>
      </c>
      <c r="P547" s="18">
        <v>3.9500000000000004E-3</v>
      </c>
      <c r="Q547" s="18">
        <v>4.4438000000000004E-3</v>
      </c>
      <c r="R547" s="18">
        <v>4.8999999999999998E-3</v>
      </c>
      <c r="S547" s="18">
        <v>1.0688E-3</v>
      </c>
    </row>
    <row r="548" spans="1:19" x14ac:dyDescent="0.3">
      <c r="A548" s="4">
        <v>777</v>
      </c>
      <c r="B548" s="4"/>
      <c r="C548" s="4"/>
      <c r="D548" s="4"/>
      <c r="E548" s="18">
        <v>5.1688000000000003E-3</v>
      </c>
      <c r="F548" s="18">
        <v>5.4250000000000001E-3</v>
      </c>
      <c r="G548" s="18">
        <v>5.6999999999999993E-3</v>
      </c>
      <c r="H548" s="18">
        <v>1.3375000000000001E-3</v>
      </c>
      <c r="I548" s="18">
        <v>1.1749999999999998E-3</v>
      </c>
      <c r="J548" s="18">
        <v>1.5562999999999998E-3</v>
      </c>
      <c r="K548" s="18">
        <v>1.2187999999999999E-3</v>
      </c>
      <c r="L548" s="18">
        <v>1.9250000000000001E-3</v>
      </c>
      <c r="M548" s="18">
        <v>2.4313E-3</v>
      </c>
      <c r="N548" s="18">
        <v>3.0000000000000001E-3</v>
      </c>
      <c r="O548" s="18">
        <v>3.4624999999999999E-3</v>
      </c>
      <c r="P548" s="18">
        <v>3.9500000000000004E-3</v>
      </c>
      <c r="Q548" s="18">
        <v>4.4438000000000004E-3</v>
      </c>
      <c r="R548" s="18">
        <v>4.8999999999999998E-3</v>
      </c>
      <c r="S548" s="18">
        <v>1.1063000000000002E-3</v>
      </c>
    </row>
    <row r="549" spans="1:19" x14ac:dyDescent="0.3">
      <c r="A549" s="4">
        <v>778</v>
      </c>
      <c r="B549" s="4"/>
      <c r="C549" s="4"/>
      <c r="D549" s="4"/>
      <c r="E549" s="18">
        <v>5.1688000000000003E-3</v>
      </c>
      <c r="F549" s="18">
        <v>5.4374999999999996E-3</v>
      </c>
      <c r="G549" s="18">
        <v>5.7125000000000006E-3</v>
      </c>
      <c r="H549" s="18">
        <v>1.5874999999999999E-3</v>
      </c>
      <c r="I549" s="18">
        <v>2.0625000000000001E-3</v>
      </c>
      <c r="J549" s="18">
        <v>1.6750000000000001E-3</v>
      </c>
      <c r="K549" s="18">
        <v>1.9625000000000003E-3</v>
      </c>
      <c r="L549" s="18">
        <v>2E-3</v>
      </c>
      <c r="M549" s="18">
        <v>2.4687999999999997E-3</v>
      </c>
      <c r="N549" s="18">
        <v>3.0125E-3</v>
      </c>
      <c r="O549" s="18">
        <v>3.4749999999999998E-3</v>
      </c>
      <c r="P549" s="18">
        <v>3.9500000000000004E-3</v>
      </c>
      <c r="Q549" s="18">
        <v>4.4438000000000004E-3</v>
      </c>
      <c r="R549" s="18">
        <v>4.8999999999999998E-3</v>
      </c>
      <c r="S549" s="18">
        <v>4.9125000000000002E-3</v>
      </c>
    </row>
    <row r="550" spans="1:19" x14ac:dyDescent="0.3">
      <c r="A550" s="4">
        <v>779</v>
      </c>
      <c r="B550" s="4"/>
      <c r="C550" s="4"/>
      <c r="D550" s="4"/>
      <c r="E550" s="18">
        <v>5.1688000000000003E-3</v>
      </c>
      <c r="F550" s="18">
        <v>5.4374999999999996E-3</v>
      </c>
      <c r="G550" s="18">
        <v>5.7125000000000006E-3</v>
      </c>
      <c r="H550" s="18">
        <v>1.6000000000000001E-3</v>
      </c>
      <c r="I550" s="18">
        <v>1.825E-3</v>
      </c>
      <c r="J550" s="18">
        <v>1.6875000000000002E-3</v>
      </c>
      <c r="K550" s="18">
        <v>1.8124999999999999E-3</v>
      </c>
      <c r="L550" s="18">
        <v>2E-3</v>
      </c>
      <c r="M550" s="18">
        <v>2.4562999999999998E-3</v>
      </c>
      <c r="N550" s="18">
        <v>3.0125E-3</v>
      </c>
      <c r="O550" s="18">
        <v>3.4749999999999998E-3</v>
      </c>
      <c r="P550" s="18">
        <v>3.9624999999999999E-3</v>
      </c>
      <c r="Q550" s="18">
        <v>4.4438000000000004E-3</v>
      </c>
      <c r="R550" s="18">
        <v>4.8999999999999998E-3</v>
      </c>
      <c r="S550" s="18">
        <v>1.8124999999999999E-3</v>
      </c>
    </row>
    <row r="551" spans="1:19" x14ac:dyDescent="0.3">
      <c r="A551" s="4">
        <v>780</v>
      </c>
      <c r="B551" s="4"/>
      <c r="C551" s="4"/>
      <c r="D551" s="4"/>
      <c r="E551" s="18">
        <v>5.1688000000000003E-3</v>
      </c>
      <c r="F551" s="18">
        <v>5.4374999999999996E-3</v>
      </c>
      <c r="G551" s="18">
        <v>5.7125000000000006E-3</v>
      </c>
      <c r="H551" s="18">
        <v>1.65E-3</v>
      </c>
      <c r="I551" s="18">
        <v>1.8E-3</v>
      </c>
      <c r="J551" s="18">
        <v>1.7499999999999998E-3</v>
      </c>
      <c r="K551" s="18">
        <v>1.8124999999999999E-3</v>
      </c>
      <c r="L551" s="18">
        <v>2E-3</v>
      </c>
      <c r="M551" s="18">
        <v>2.4562999999999998E-3</v>
      </c>
      <c r="N551" s="18">
        <v>3.0125E-3</v>
      </c>
      <c r="O551" s="18">
        <v>3.4749999999999998E-3</v>
      </c>
      <c r="P551" s="18">
        <v>3.9624999999999999E-3</v>
      </c>
      <c r="Q551" s="18">
        <v>4.4438000000000004E-3</v>
      </c>
      <c r="R551" s="18">
        <v>4.8999999999999998E-3</v>
      </c>
      <c r="S551" s="18">
        <v>1.7374999999999999E-3</v>
      </c>
    </row>
    <row r="552" spans="1:19" x14ac:dyDescent="0.3">
      <c r="A552" s="4">
        <v>781</v>
      </c>
      <c r="B552" s="4"/>
      <c r="C552" s="4"/>
      <c r="D552" s="4"/>
      <c r="E552" s="18">
        <v>5.1688000000000003E-3</v>
      </c>
      <c r="F552" s="18">
        <v>5.4374999999999996E-3</v>
      </c>
      <c r="G552" s="18">
        <v>5.7125000000000006E-3</v>
      </c>
      <c r="H552" s="18">
        <v>1.6125E-3</v>
      </c>
      <c r="I552" s="18">
        <v>1.5375E-3</v>
      </c>
      <c r="J552" s="18">
        <v>1.7374999999999999E-3</v>
      </c>
      <c r="K552" s="18">
        <v>1.65E-3</v>
      </c>
      <c r="L552" s="18">
        <v>2E-3</v>
      </c>
      <c r="M552" s="18">
        <v>2.4562999999999998E-3</v>
      </c>
      <c r="N552" s="18">
        <v>3.0000000000000001E-3</v>
      </c>
      <c r="O552" s="18">
        <v>3.4624999999999999E-3</v>
      </c>
      <c r="P552" s="18">
        <v>3.9624999999999999E-3</v>
      </c>
      <c r="Q552" s="18">
        <v>4.4438000000000004E-3</v>
      </c>
      <c r="R552" s="18">
        <v>4.8999999999999998E-3</v>
      </c>
      <c r="S552" s="18">
        <v>1.4375E-3</v>
      </c>
    </row>
    <row r="553" spans="1:19" x14ac:dyDescent="0.3">
      <c r="A553" s="4">
        <v>784</v>
      </c>
      <c r="B553" s="4"/>
      <c r="C553" s="4"/>
      <c r="D553" s="4"/>
      <c r="E553" s="18">
        <v>5.1688000000000003E-3</v>
      </c>
      <c r="F553" s="18">
        <v>5.4374999999999996E-3</v>
      </c>
      <c r="G553" s="18">
        <v>5.7125000000000006E-3</v>
      </c>
      <c r="H553" s="18">
        <v>1.5874999999999999E-3</v>
      </c>
      <c r="I553" s="18">
        <v>1.4874999999999999E-3</v>
      </c>
      <c r="J553" s="18">
        <v>1.7125E-3</v>
      </c>
      <c r="K553" s="18">
        <v>1.6000000000000001E-3</v>
      </c>
      <c r="L553" s="18">
        <v>2E-3</v>
      </c>
      <c r="M553" s="18">
        <v>2.4562999999999998E-3</v>
      </c>
      <c r="N553" s="18">
        <v>3.0000000000000001E-3</v>
      </c>
      <c r="O553" s="18">
        <v>3.4624999999999999E-3</v>
      </c>
      <c r="P553" s="18">
        <v>3.9624999999999999E-3</v>
      </c>
      <c r="Q553" s="18">
        <v>4.4438000000000004E-3</v>
      </c>
      <c r="R553" s="18">
        <v>4.8999999999999998E-3</v>
      </c>
      <c r="S553" s="18">
        <v>1.3375000000000001E-3</v>
      </c>
    </row>
    <row r="554" spans="1:19" x14ac:dyDescent="0.3">
      <c r="A554" s="4">
        <v>785</v>
      </c>
      <c r="B554" s="4"/>
      <c r="C554" s="4"/>
      <c r="D554" s="4"/>
      <c r="E554" s="18">
        <v>5.1688000000000003E-3</v>
      </c>
      <c r="F554" s="18">
        <v>5.4374999999999996E-3</v>
      </c>
      <c r="G554" s="18">
        <v>5.7125000000000006E-3</v>
      </c>
      <c r="H554" s="18">
        <v>1.5625000000000001E-3</v>
      </c>
      <c r="I554" s="18">
        <v>1.4249999999999998E-3</v>
      </c>
      <c r="J554" s="18">
        <v>1.6750000000000001E-3</v>
      </c>
      <c r="K554" s="18">
        <v>1.5375E-3</v>
      </c>
      <c r="L554" s="18">
        <v>2E-3</v>
      </c>
      <c r="M554" s="18">
        <v>2.4562999999999998E-3</v>
      </c>
      <c r="N554" s="18">
        <v>3.0000000000000001E-3</v>
      </c>
      <c r="O554" s="18">
        <v>3.4624999999999999E-3</v>
      </c>
      <c r="P554" s="18">
        <v>3.9624999999999999E-3</v>
      </c>
      <c r="Q554" s="18">
        <v>4.4438000000000004E-3</v>
      </c>
      <c r="R554" s="18">
        <v>4.8999999999999998E-3</v>
      </c>
      <c r="S554" s="18">
        <v>1.2875E-3</v>
      </c>
    </row>
    <row r="555" spans="1:19" x14ac:dyDescent="0.3">
      <c r="A555" s="4">
        <v>786</v>
      </c>
      <c r="B555" s="4"/>
      <c r="C555" s="4"/>
      <c r="D555" s="4"/>
      <c r="E555" s="18">
        <v>5.1688000000000003E-3</v>
      </c>
      <c r="F555" s="18">
        <v>5.4374999999999996E-3</v>
      </c>
      <c r="G555" s="18">
        <v>5.6999999999999993E-3</v>
      </c>
      <c r="H555" s="18">
        <v>1.5499999999999999E-3</v>
      </c>
      <c r="I555" s="18">
        <v>1.3875000000000001E-3</v>
      </c>
      <c r="J555" s="18">
        <v>1.6625000000000001E-3</v>
      </c>
      <c r="K555" s="18">
        <v>1.5125E-3</v>
      </c>
      <c r="L555" s="18">
        <v>2E-3</v>
      </c>
      <c r="M555" s="18">
        <v>2.4562999999999998E-3</v>
      </c>
      <c r="N555" s="18">
        <v>3.0000000000000001E-3</v>
      </c>
      <c r="O555" s="18">
        <v>3.4624999999999999E-3</v>
      </c>
      <c r="P555" s="18">
        <v>3.9624999999999999E-3</v>
      </c>
      <c r="Q555" s="18">
        <v>4.4438000000000004E-3</v>
      </c>
      <c r="R555" s="18">
        <v>4.8999999999999998E-3</v>
      </c>
      <c r="S555" s="18">
        <v>1.225E-3</v>
      </c>
    </row>
    <row r="556" spans="1:19" x14ac:dyDescent="0.3">
      <c r="A556" s="4">
        <v>787</v>
      </c>
      <c r="B556" s="4"/>
      <c r="C556" s="4"/>
      <c r="D556" s="4"/>
      <c r="E556" s="18">
        <v>5.1688000000000003E-3</v>
      </c>
      <c r="F556" s="18">
        <v>5.4374999999999996E-3</v>
      </c>
      <c r="G556" s="18">
        <v>5.6874999999999998E-3</v>
      </c>
      <c r="H556" s="18">
        <v>1.5249999999999999E-3</v>
      </c>
      <c r="I556" s="18">
        <v>1.3375000000000001E-3</v>
      </c>
      <c r="J556" s="18">
        <v>1.6375000000000001E-3</v>
      </c>
      <c r="K556" s="18">
        <v>1.4499999999999999E-3</v>
      </c>
      <c r="L556" s="18">
        <v>2E-3</v>
      </c>
      <c r="M556" s="18">
        <v>2.4562999999999998E-3</v>
      </c>
      <c r="N556" s="18">
        <v>3.0000000000000001E-3</v>
      </c>
      <c r="O556" s="18">
        <v>3.4624999999999999E-3</v>
      </c>
      <c r="P556" s="18">
        <v>3.9624999999999999E-3</v>
      </c>
      <c r="Q556" s="18">
        <v>4.4438000000000004E-3</v>
      </c>
      <c r="R556" s="18">
        <v>4.8875000000000004E-3</v>
      </c>
      <c r="S556" s="18">
        <v>1.2125E-3</v>
      </c>
    </row>
    <row r="557" spans="1:19" x14ac:dyDescent="0.3">
      <c r="A557" s="4">
        <v>788</v>
      </c>
      <c r="B557" s="4"/>
      <c r="C557" s="4"/>
      <c r="D557" s="4"/>
      <c r="E557" s="18">
        <v>5.1688000000000003E-3</v>
      </c>
      <c r="F557" s="18">
        <v>5.4374999999999996E-3</v>
      </c>
      <c r="G557" s="18">
        <v>5.6874999999999998E-3</v>
      </c>
      <c r="H557" s="18">
        <v>1.5187999999999998E-3</v>
      </c>
      <c r="I557" s="18">
        <v>1.3125000000000001E-3</v>
      </c>
      <c r="J557" s="18">
        <v>1.6375000000000001E-3</v>
      </c>
      <c r="K557" s="18">
        <v>1.4375E-3</v>
      </c>
      <c r="L557" s="18">
        <v>2E-3</v>
      </c>
      <c r="M557" s="18">
        <v>2.4562999999999998E-3</v>
      </c>
      <c r="N557" s="18">
        <v>3.0000000000000001E-3</v>
      </c>
      <c r="O557" s="18">
        <v>3.4624999999999999E-3</v>
      </c>
      <c r="P557" s="18">
        <v>3.9624999999999999E-3</v>
      </c>
      <c r="Q557" s="18">
        <v>4.4438000000000004E-3</v>
      </c>
      <c r="R557" s="18">
        <v>4.8875000000000004E-3</v>
      </c>
      <c r="S557" s="18">
        <v>1.1875E-3</v>
      </c>
    </row>
    <row r="558" spans="1:19" x14ac:dyDescent="0.3">
      <c r="A558" s="4">
        <v>791</v>
      </c>
      <c r="B558" s="4"/>
      <c r="C558" s="4"/>
      <c r="D558" s="4"/>
      <c r="E558" s="18">
        <v>5.1562999999999999E-3</v>
      </c>
      <c r="F558" s="18">
        <v>5.4250000000000001E-3</v>
      </c>
      <c r="G558" s="18">
        <v>5.6874999999999998E-3</v>
      </c>
      <c r="H558" s="18">
        <v>1.5187999999999998E-3</v>
      </c>
      <c r="I558" s="18">
        <v>1.2999999999999999E-3</v>
      </c>
      <c r="J558" s="18">
        <v>1.6375000000000001E-3</v>
      </c>
      <c r="K558" s="18">
        <v>1.4249999999999998E-3</v>
      </c>
      <c r="L558" s="18">
        <v>2E-3</v>
      </c>
      <c r="M558" s="18">
        <v>2.4562999999999998E-3</v>
      </c>
      <c r="N558" s="18">
        <v>3.0000000000000001E-3</v>
      </c>
      <c r="O558" s="18">
        <v>3.4624999999999999E-3</v>
      </c>
      <c r="P558" s="18">
        <v>3.9624999999999999E-3</v>
      </c>
      <c r="Q558" s="18">
        <v>4.4313E-3</v>
      </c>
      <c r="R558" s="18">
        <v>4.875E-3</v>
      </c>
      <c r="S558" s="18">
        <v>1.15E-3</v>
      </c>
    </row>
    <row r="559" spans="1:19" x14ac:dyDescent="0.3">
      <c r="A559" s="4">
        <v>792</v>
      </c>
      <c r="B559" s="4"/>
      <c r="C559" s="4"/>
      <c r="D559" s="4"/>
      <c r="E559" s="18">
        <v>5.1562999999999999E-3</v>
      </c>
      <c r="F559" s="18">
        <v>5.4250000000000001E-3</v>
      </c>
      <c r="G559" s="18">
        <v>5.6874999999999998E-3</v>
      </c>
      <c r="H559" s="18">
        <v>1.5187999999999998E-3</v>
      </c>
      <c r="I559" s="18">
        <v>1.2999999999999999E-3</v>
      </c>
      <c r="J559" s="18">
        <v>1.6375000000000001E-3</v>
      </c>
      <c r="K559" s="18">
        <v>1.4249999999999998E-3</v>
      </c>
      <c r="L559" s="18">
        <v>2E-3</v>
      </c>
      <c r="M559" s="18">
        <v>2.4562999999999998E-3</v>
      </c>
      <c r="N559" s="18">
        <v>3.0000000000000001E-3</v>
      </c>
      <c r="O559" s="18">
        <v>3.4624999999999999E-3</v>
      </c>
      <c r="P559" s="18">
        <v>3.9624999999999999E-3</v>
      </c>
      <c r="Q559" s="18">
        <v>4.4313E-3</v>
      </c>
      <c r="R559" s="18">
        <v>4.875E-3</v>
      </c>
      <c r="S559" s="18">
        <v>1.15E-3</v>
      </c>
    </row>
    <row r="560" spans="1:19" x14ac:dyDescent="0.3">
      <c r="A560" s="4">
        <v>793</v>
      </c>
      <c r="B560" s="4"/>
      <c r="C560" s="4"/>
      <c r="D560" s="4"/>
      <c r="E560" s="18">
        <v>5.1562999999999999E-3</v>
      </c>
      <c r="F560" s="18">
        <v>5.4250000000000001E-3</v>
      </c>
      <c r="G560" s="18">
        <v>5.6874999999999998E-3</v>
      </c>
      <c r="H560" s="18">
        <v>1.5062999999999999E-3</v>
      </c>
      <c r="I560" s="18">
        <v>1.2875E-3</v>
      </c>
      <c r="J560" s="18">
        <v>1.6250000000000001E-3</v>
      </c>
      <c r="K560" s="18">
        <v>1.4124999999999999E-3</v>
      </c>
      <c r="L560" s="18">
        <v>2E-3</v>
      </c>
      <c r="M560" s="18">
        <v>2.4562999999999998E-3</v>
      </c>
      <c r="N560" s="18">
        <v>3.0000000000000001E-3</v>
      </c>
      <c r="O560" s="18">
        <v>3.4624999999999999E-3</v>
      </c>
      <c r="P560" s="18">
        <v>3.9624999999999999E-3</v>
      </c>
      <c r="Q560" s="18">
        <v>4.4313E-3</v>
      </c>
      <c r="R560" s="18">
        <v>4.875E-3</v>
      </c>
      <c r="S560" s="18">
        <v>1.1250000000000001E-3</v>
      </c>
    </row>
    <row r="561" spans="1:19" x14ac:dyDescent="0.3">
      <c r="A561" s="4">
        <v>794</v>
      </c>
      <c r="B561" s="4"/>
      <c r="C561" s="4"/>
      <c r="D561" s="4"/>
      <c r="E561" s="18">
        <v>5.1562999999999999E-3</v>
      </c>
      <c r="F561" s="18">
        <v>5.4250000000000001E-3</v>
      </c>
      <c r="G561" s="18">
        <v>5.6874999999999998E-3</v>
      </c>
      <c r="H561" s="18">
        <v>1.5E-3</v>
      </c>
      <c r="I561" s="18">
        <v>1.2875E-3</v>
      </c>
      <c r="J561" s="18">
        <v>1.6250000000000001E-3</v>
      </c>
      <c r="K561" s="18">
        <v>1.3875000000000001E-3</v>
      </c>
      <c r="L561" s="18">
        <v>2E-3</v>
      </c>
      <c r="M561" s="18">
        <v>2.4562999999999998E-3</v>
      </c>
      <c r="N561" s="18">
        <v>3.0000000000000001E-3</v>
      </c>
      <c r="O561" s="18">
        <v>3.4624999999999999E-3</v>
      </c>
      <c r="P561" s="18">
        <v>3.9624999999999999E-3</v>
      </c>
      <c r="Q561" s="18">
        <v>4.4313E-3</v>
      </c>
      <c r="R561" s="18">
        <v>4.875E-3</v>
      </c>
      <c r="S561" s="18">
        <v>1.1250000000000001E-3</v>
      </c>
    </row>
    <row r="562" spans="1:19" x14ac:dyDescent="0.3">
      <c r="A562" s="4">
        <v>795</v>
      </c>
      <c r="B562" s="4"/>
      <c r="C562" s="4"/>
      <c r="D562" s="4"/>
      <c r="E562" s="18">
        <v>5.1562999999999999E-3</v>
      </c>
      <c r="F562" s="18">
        <v>5.4250000000000001E-3</v>
      </c>
      <c r="G562" s="18">
        <v>5.6874999999999998E-3</v>
      </c>
      <c r="H562" s="18">
        <v>1.5E-3</v>
      </c>
      <c r="I562" s="18">
        <v>1.2750000000000001E-3</v>
      </c>
      <c r="J562" s="18">
        <v>1.6250000000000001E-3</v>
      </c>
      <c r="K562" s="18">
        <v>1.3625E-3</v>
      </c>
      <c r="L562" s="18">
        <v>2E-3</v>
      </c>
      <c r="M562" s="18">
        <v>2.4562999999999998E-3</v>
      </c>
      <c r="N562" s="18">
        <v>3.0000000000000001E-3</v>
      </c>
      <c r="O562" s="18">
        <v>3.4499999999999999E-3</v>
      </c>
      <c r="P562" s="18">
        <v>3.9500000000000004E-3</v>
      </c>
      <c r="Q562" s="18">
        <v>4.4313E-3</v>
      </c>
      <c r="R562" s="18">
        <v>4.875E-3</v>
      </c>
      <c r="S562" s="18">
        <v>1.1250000000000001E-3</v>
      </c>
    </row>
    <row r="563" spans="1:19" x14ac:dyDescent="0.3">
      <c r="A563" s="4">
        <v>798</v>
      </c>
      <c r="B563" s="4"/>
      <c r="C563" s="4"/>
      <c r="D563" s="4"/>
      <c r="E563" s="18">
        <v>5.1688000000000003E-3</v>
      </c>
      <c r="F563" s="18">
        <v>5.4374999999999996E-3</v>
      </c>
      <c r="G563" s="18">
        <v>5.6874999999999998E-3</v>
      </c>
      <c r="H563" s="18">
        <v>1.5E-3</v>
      </c>
      <c r="I563" s="18">
        <v>1.2750000000000001E-3</v>
      </c>
      <c r="J563" s="18">
        <v>1.6250000000000001E-3</v>
      </c>
      <c r="K563" s="18">
        <v>1.3625E-3</v>
      </c>
      <c r="L563" s="18">
        <v>2E-3</v>
      </c>
      <c r="M563" s="18">
        <v>2.4562999999999998E-3</v>
      </c>
      <c r="N563" s="18">
        <v>3.0000000000000001E-3</v>
      </c>
      <c r="O563" s="18">
        <v>3.4624999999999999E-3</v>
      </c>
      <c r="P563" s="18">
        <v>3.9624999999999999E-3</v>
      </c>
      <c r="Q563" s="18">
        <v>4.4313E-3</v>
      </c>
      <c r="R563" s="18">
        <v>4.875E-3</v>
      </c>
      <c r="S563" s="18">
        <v>1.15E-3</v>
      </c>
    </row>
    <row r="564" spans="1:19" x14ac:dyDescent="0.3">
      <c r="A564" s="4">
        <v>799</v>
      </c>
      <c r="B564" s="4"/>
      <c r="C564" s="4"/>
      <c r="D564" s="4"/>
      <c r="E564" s="18">
        <v>5.1688000000000003E-3</v>
      </c>
      <c r="F564" s="18">
        <v>5.4374999999999996E-3</v>
      </c>
      <c r="G564" s="18">
        <v>5.6874999999999998E-3</v>
      </c>
      <c r="H564" s="18">
        <v>1.5E-3</v>
      </c>
      <c r="I564" s="18">
        <v>1.2438E-3</v>
      </c>
      <c r="J564" s="18">
        <v>1.6125E-3</v>
      </c>
      <c r="K564" s="18">
        <v>1.3312999999999999E-3</v>
      </c>
      <c r="L564" s="18">
        <v>1.9813000000000001E-3</v>
      </c>
      <c r="M564" s="18">
        <v>2.4562999999999998E-3</v>
      </c>
      <c r="N564" s="18">
        <v>3.0000000000000001E-3</v>
      </c>
      <c r="O564" s="18">
        <v>3.4624999999999999E-3</v>
      </c>
      <c r="P564" s="18">
        <v>3.9624999999999999E-3</v>
      </c>
      <c r="Q564" s="18">
        <v>4.4313E-3</v>
      </c>
      <c r="R564" s="18">
        <v>4.875E-3</v>
      </c>
      <c r="S564" s="18">
        <v>1.1437999999999999E-3</v>
      </c>
    </row>
    <row r="565" spans="1:19" x14ac:dyDescent="0.3">
      <c r="A565" s="4">
        <v>800</v>
      </c>
      <c r="B565" s="4"/>
      <c r="C565" s="4"/>
      <c r="D565" s="4"/>
      <c r="E565" s="18">
        <v>5.1562999999999999E-3</v>
      </c>
      <c r="F565" s="18">
        <v>5.4250000000000001E-3</v>
      </c>
      <c r="G565" s="18">
        <v>5.6625E-3</v>
      </c>
      <c r="H565" s="18">
        <v>1.5E-3</v>
      </c>
      <c r="I565" s="18">
        <v>1.2438E-3</v>
      </c>
      <c r="J565" s="18">
        <v>1.6125E-3</v>
      </c>
      <c r="K565" s="18">
        <v>1.3312999999999999E-3</v>
      </c>
      <c r="L565" s="18">
        <v>1.9813000000000001E-3</v>
      </c>
      <c r="M565" s="18">
        <v>2.4562999999999998E-3</v>
      </c>
      <c r="N565" s="18">
        <v>3.0000000000000001E-3</v>
      </c>
      <c r="O565" s="18">
        <v>3.4624999999999999E-3</v>
      </c>
      <c r="P565" s="18">
        <v>3.9624999999999999E-3</v>
      </c>
      <c r="Q565" s="18">
        <v>4.4313E-3</v>
      </c>
      <c r="R565" s="18">
        <v>4.875E-3</v>
      </c>
      <c r="S565" s="18">
        <v>1.1437999999999999E-3</v>
      </c>
    </row>
    <row r="566" spans="1:19" x14ac:dyDescent="0.3">
      <c r="A566" s="4">
        <v>801</v>
      </c>
      <c r="B566" s="4"/>
      <c r="C566" s="4"/>
      <c r="D566" s="4"/>
      <c r="E566" s="18">
        <v>5.1562999999999999E-3</v>
      </c>
      <c r="F566" s="18">
        <v>5.4250000000000001E-3</v>
      </c>
      <c r="G566" s="18">
        <v>5.6625E-3</v>
      </c>
      <c r="H566" s="18">
        <v>1.5E-3</v>
      </c>
      <c r="I566" s="18">
        <v>1.2313000000000001E-3</v>
      </c>
      <c r="J566" s="18">
        <v>1.6125E-3</v>
      </c>
      <c r="K566" s="18">
        <v>1.3188E-3</v>
      </c>
      <c r="L566" s="18">
        <v>1.9813000000000001E-3</v>
      </c>
      <c r="M566" s="18">
        <v>2.4562999999999998E-3</v>
      </c>
      <c r="N566" s="18">
        <v>3.0000000000000001E-3</v>
      </c>
      <c r="O566" s="18">
        <v>3.4624999999999999E-3</v>
      </c>
      <c r="P566" s="18">
        <v>3.9624999999999999E-3</v>
      </c>
      <c r="Q566" s="18">
        <v>4.4313E-3</v>
      </c>
      <c r="R566" s="18">
        <v>4.875E-3</v>
      </c>
      <c r="S566" s="18">
        <v>1.1437999999999999E-3</v>
      </c>
    </row>
    <row r="567" spans="1:19" x14ac:dyDescent="0.3">
      <c r="A567" s="4">
        <v>802</v>
      </c>
      <c r="B567" s="4"/>
      <c r="C567" s="4"/>
      <c r="D567" s="4"/>
      <c r="E567" s="18">
        <v>5.1562999999999999E-3</v>
      </c>
      <c r="F567" s="18">
        <v>5.4250000000000001E-3</v>
      </c>
      <c r="G567" s="18">
        <v>5.6625E-3</v>
      </c>
      <c r="H567" s="18">
        <v>1.5E-3</v>
      </c>
      <c r="I567" s="18">
        <v>1.2313000000000001E-3</v>
      </c>
      <c r="J567" s="18">
        <v>1.6125E-3</v>
      </c>
      <c r="K567" s="18">
        <v>1.3188E-3</v>
      </c>
      <c r="L567" s="18">
        <v>1.9813000000000001E-3</v>
      </c>
      <c r="M567" s="18">
        <v>2.4562999999999998E-3</v>
      </c>
      <c r="N567" s="18">
        <v>3.0000000000000001E-3</v>
      </c>
      <c r="O567" s="18">
        <v>3.4624999999999999E-3</v>
      </c>
      <c r="P567" s="18">
        <v>3.9624999999999999E-3</v>
      </c>
      <c r="Q567" s="18">
        <v>4.4313E-3</v>
      </c>
      <c r="R567" s="18">
        <v>4.875E-3</v>
      </c>
      <c r="S567" s="18">
        <v>1.1437999999999999E-3</v>
      </c>
    </row>
    <row r="568" spans="1:19" x14ac:dyDescent="0.3">
      <c r="A568" s="4">
        <v>805</v>
      </c>
      <c r="B568" s="4"/>
      <c r="C568" s="4"/>
      <c r="D568" s="4"/>
      <c r="E568" s="18">
        <v>5.1562999999999999E-3</v>
      </c>
      <c r="F568" s="18">
        <v>5.4250000000000001E-3</v>
      </c>
      <c r="G568" s="18">
        <v>5.6625E-3</v>
      </c>
      <c r="H568" s="18">
        <v>1.5E-3</v>
      </c>
      <c r="I568" s="18">
        <v>1.2313000000000001E-3</v>
      </c>
      <c r="J568" s="18">
        <v>1.6125E-3</v>
      </c>
      <c r="K568" s="18">
        <v>1.3188E-3</v>
      </c>
      <c r="L568" s="18">
        <v>1.9813000000000001E-3</v>
      </c>
      <c r="M568" s="18">
        <v>2.4562999999999998E-3</v>
      </c>
      <c r="N568" s="18">
        <v>3.0000000000000001E-3</v>
      </c>
      <c r="O568" s="18">
        <v>3.4624999999999999E-3</v>
      </c>
      <c r="P568" s="18">
        <v>3.9624999999999999E-3</v>
      </c>
      <c r="Q568" s="18">
        <v>4.4313E-3</v>
      </c>
      <c r="R568" s="18">
        <v>4.875E-3</v>
      </c>
      <c r="S568" s="18">
        <v>1.1313E-3</v>
      </c>
    </row>
    <row r="569" spans="1:19" x14ac:dyDescent="0.3">
      <c r="A569" s="4">
        <v>806</v>
      </c>
      <c r="B569" s="4"/>
      <c r="C569" s="4"/>
      <c r="D569" s="4"/>
      <c r="E569" s="18">
        <v>5.1562999999999999E-3</v>
      </c>
      <c r="F569" s="18">
        <v>5.4250000000000001E-3</v>
      </c>
      <c r="G569" s="18">
        <v>5.6625E-3</v>
      </c>
      <c r="H569" s="18">
        <v>1.4874999999999999E-3</v>
      </c>
      <c r="I569" s="18">
        <v>1.2187999999999999E-3</v>
      </c>
      <c r="J569" s="18">
        <v>1.6125E-3</v>
      </c>
      <c r="K569" s="18">
        <v>1.3063E-3</v>
      </c>
      <c r="L569" s="18">
        <v>1.9813000000000001E-3</v>
      </c>
      <c r="M569" s="18">
        <v>2.4562999999999998E-3</v>
      </c>
      <c r="N569" s="18">
        <v>3.0000000000000001E-3</v>
      </c>
      <c r="O569" s="18">
        <v>3.4624999999999999E-3</v>
      </c>
      <c r="P569" s="18">
        <v>3.9624999999999999E-3</v>
      </c>
      <c r="Q569" s="18">
        <v>4.4313E-3</v>
      </c>
      <c r="R569" s="18">
        <v>4.875E-3</v>
      </c>
      <c r="S569" s="18">
        <v>1.1313E-3</v>
      </c>
    </row>
    <row r="570" spans="1:19" x14ac:dyDescent="0.3">
      <c r="A570" s="4">
        <v>807</v>
      </c>
      <c r="B570" s="4"/>
      <c r="C570" s="4"/>
      <c r="D570" s="4"/>
      <c r="E570" s="18">
        <v>5.1562999999999999E-3</v>
      </c>
      <c r="F570" s="18">
        <v>5.4250000000000001E-3</v>
      </c>
      <c r="G570" s="18">
        <v>5.6625E-3</v>
      </c>
      <c r="H570" s="18">
        <v>1.475E-3</v>
      </c>
      <c r="I570" s="18">
        <v>1.2187999999999999E-3</v>
      </c>
      <c r="J570" s="18">
        <v>1.6125E-3</v>
      </c>
      <c r="K570" s="18">
        <v>1.3063E-3</v>
      </c>
      <c r="L570" s="18">
        <v>1.9813000000000001E-3</v>
      </c>
      <c r="M570" s="18">
        <v>2.4562999999999998E-3</v>
      </c>
      <c r="N570" s="18">
        <v>3.0000000000000001E-3</v>
      </c>
      <c r="O570" s="18">
        <v>3.4624999999999999E-3</v>
      </c>
      <c r="P570" s="18">
        <v>3.9624999999999999E-3</v>
      </c>
      <c r="Q570" s="18">
        <v>4.4313E-3</v>
      </c>
      <c r="R570" s="18">
        <v>4.875E-3</v>
      </c>
      <c r="S570" s="18">
        <v>1.1313E-3</v>
      </c>
    </row>
    <row r="571" spans="1:19" x14ac:dyDescent="0.3">
      <c r="A571" s="4">
        <v>808</v>
      </c>
      <c r="B571" s="4"/>
      <c r="C571" s="4"/>
      <c r="D571" s="4"/>
      <c r="E571" s="18">
        <v>5.1437999999999996E-3</v>
      </c>
      <c r="F571" s="18">
        <v>5.4124999999999998E-3</v>
      </c>
      <c r="G571" s="18">
        <v>5.6499999999999996E-3</v>
      </c>
      <c r="H571" s="18">
        <v>1.4874999999999999E-3</v>
      </c>
      <c r="I571" s="18">
        <v>1.2187999999999999E-3</v>
      </c>
      <c r="J571" s="18">
        <v>1.6125E-3</v>
      </c>
      <c r="K571" s="18">
        <v>1.3063E-3</v>
      </c>
      <c r="L571" s="18">
        <v>1.9813000000000001E-3</v>
      </c>
      <c r="M571" s="18">
        <v>2.4562999999999998E-3</v>
      </c>
      <c r="N571" s="18">
        <v>3.0000000000000001E-3</v>
      </c>
      <c r="O571" s="18">
        <v>3.4624999999999999E-3</v>
      </c>
      <c r="P571" s="18">
        <v>3.9624999999999999E-3</v>
      </c>
      <c r="Q571" s="18">
        <v>4.4313E-3</v>
      </c>
      <c r="R571" s="18">
        <v>4.875E-3</v>
      </c>
      <c r="S571" s="18">
        <v>1.1313E-3</v>
      </c>
    </row>
    <row r="572" spans="1:19" x14ac:dyDescent="0.3">
      <c r="A572" s="4">
        <v>809</v>
      </c>
      <c r="B572" s="4"/>
      <c r="C572" s="4"/>
      <c r="D572" s="4"/>
      <c r="E572" s="18">
        <v>5.1437999999999996E-3</v>
      </c>
      <c r="F572" s="18">
        <v>5.4124999999999998E-3</v>
      </c>
      <c r="G572" s="18">
        <v>5.6499999999999996E-3</v>
      </c>
      <c r="H572" s="18">
        <v>1.475E-3</v>
      </c>
      <c r="I572" s="18">
        <v>1.2438E-3</v>
      </c>
      <c r="J572" s="18">
        <v>1.6125E-3</v>
      </c>
      <c r="K572" s="18">
        <v>1.3063E-3</v>
      </c>
      <c r="L572" s="18">
        <v>1.9813000000000001E-3</v>
      </c>
      <c r="M572" s="18">
        <v>2.4562999999999998E-3</v>
      </c>
      <c r="N572" s="18">
        <v>3.0000000000000001E-3</v>
      </c>
      <c r="O572" s="18">
        <v>3.4624999999999999E-3</v>
      </c>
      <c r="P572" s="18">
        <v>3.9624999999999999E-3</v>
      </c>
      <c r="Q572" s="18">
        <v>4.4313E-3</v>
      </c>
      <c r="R572" s="18">
        <v>4.875E-3</v>
      </c>
      <c r="S572" s="18">
        <v>1.1562999999999999E-3</v>
      </c>
    </row>
    <row r="573" spans="1:19" x14ac:dyDescent="0.3">
      <c r="A573" s="4">
        <v>812</v>
      </c>
      <c r="B573" s="4"/>
      <c r="C573" s="4"/>
      <c r="D573" s="4"/>
      <c r="E573" s="18">
        <v>5.1437999999999996E-3</v>
      </c>
      <c r="F573" s="18">
        <v>5.4124999999999998E-3</v>
      </c>
      <c r="G573" s="18">
        <v>5.6438E-3</v>
      </c>
      <c r="H573" s="18">
        <v>1.4688000000000001E-3</v>
      </c>
      <c r="I573" s="18">
        <v>1.2374999999999999E-3</v>
      </c>
      <c r="J573" s="18">
        <v>1.6125E-3</v>
      </c>
      <c r="K573" s="18">
        <v>1.2999999999999999E-3</v>
      </c>
      <c r="L573" s="18">
        <v>1.9813000000000001E-3</v>
      </c>
      <c r="M573" s="18">
        <v>2.4562999999999998E-3</v>
      </c>
      <c r="N573" s="18">
        <v>3.0000000000000001E-3</v>
      </c>
      <c r="O573" s="18">
        <v>3.4562999999999998E-3</v>
      </c>
      <c r="P573" s="18">
        <v>3.9562999999999994E-3</v>
      </c>
      <c r="Q573" s="18">
        <v>4.4250000000000001E-3</v>
      </c>
      <c r="R573" s="18">
        <v>4.8687999999999995E-3</v>
      </c>
      <c r="S573" s="18">
        <v>1.1562999999999999E-3</v>
      </c>
    </row>
    <row r="574" spans="1:19" x14ac:dyDescent="0.3">
      <c r="A574" s="4">
        <v>813</v>
      </c>
      <c r="B574" s="4"/>
      <c r="C574" s="4"/>
      <c r="D574" s="4"/>
      <c r="E574" s="18">
        <v>5.1437999999999996E-3</v>
      </c>
      <c r="F574" s="18">
        <v>5.4124999999999998E-3</v>
      </c>
      <c r="G574" s="18">
        <v>5.6438E-3</v>
      </c>
      <c r="H574" s="18">
        <v>1.4563E-3</v>
      </c>
      <c r="I574" s="18">
        <v>1.2374999999999999E-3</v>
      </c>
      <c r="J574" s="18">
        <v>1.6125E-3</v>
      </c>
      <c r="K574" s="18">
        <v>1.2999999999999999E-3</v>
      </c>
      <c r="L574" s="18">
        <v>1.9813000000000001E-3</v>
      </c>
      <c r="M574" s="18">
        <v>2.4562999999999998E-3</v>
      </c>
      <c r="N574" s="18">
        <v>3.0000000000000001E-3</v>
      </c>
      <c r="O574" s="18">
        <v>3.4562999999999998E-3</v>
      </c>
      <c r="P574" s="18">
        <v>3.9562999999999994E-3</v>
      </c>
      <c r="Q574" s="18">
        <v>4.4250000000000001E-3</v>
      </c>
      <c r="R574" s="18">
        <v>4.8687999999999995E-3</v>
      </c>
      <c r="S574" s="18">
        <v>1.1562999999999999E-3</v>
      </c>
    </row>
    <row r="575" spans="1:19" x14ac:dyDescent="0.3">
      <c r="A575" s="4">
        <v>814</v>
      </c>
      <c r="B575" s="4"/>
      <c r="C575" s="4"/>
      <c r="D575" s="4"/>
      <c r="E575" s="18">
        <v>5.1437999999999996E-3</v>
      </c>
      <c r="F575" s="18">
        <v>5.4124999999999998E-3</v>
      </c>
      <c r="G575" s="18">
        <v>5.6438E-3</v>
      </c>
      <c r="H575" s="18">
        <v>1.4563E-3</v>
      </c>
      <c r="I575" s="18">
        <v>1.2374999999999999E-3</v>
      </c>
      <c r="J575" s="18">
        <v>1.6125E-3</v>
      </c>
      <c r="K575" s="18">
        <v>1.2999999999999999E-3</v>
      </c>
      <c r="L575" s="18">
        <v>1.9813000000000001E-3</v>
      </c>
      <c r="M575" s="18">
        <v>2.4562999999999998E-3</v>
      </c>
      <c r="N575" s="18">
        <v>3.0000000000000001E-3</v>
      </c>
      <c r="O575" s="18">
        <v>3.4562999999999998E-3</v>
      </c>
      <c r="P575" s="18">
        <v>3.9562999999999994E-3</v>
      </c>
      <c r="Q575" s="18">
        <v>4.4250000000000001E-3</v>
      </c>
      <c r="R575" s="18">
        <v>4.8687999999999995E-3</v>
      </c>
      <c r="S575" s="18">
        <v>1.1562999999999999E-3</v>
      </c>
    </row>
    <row r="576" spans="1:19" x14ac:dyDescent="0.3">
      <c r="A576" s="4">
        <v>815</v>
      </c>
      <c r="B576" s="4"/>
      <c r="C576" s="4"/>
      <c r="D576" s="4"/>
      <c r="E576" s="18">
        <v>5.1437999999999996E-3</v>
      </c>
      <c r="F576" s="18">
        <v>5.4124999999999998E-3</v>
      </c>
      <c r="G576" s="18">
        <v>5.6438E-3</v>
      </c>
      <c r="H576" s="18">
        <v>1.4563E-3</v>
      </c>
      <c r="I576" s="18">
        <v>1.2374999999999999E-3</v>
      </c>
      <c r="J576" s="18">
        <v>1.6125E-3</v>
      </c>
      <c r="K576" s="18">
        <v>1.2999999999999999E-3</v>
      </c>
      <c r="L576" s="18">
        <v>1.9813000000000001E-3</v>
      </c>
      <c r="M576" s="18">
        <v>2.4562999999999998E-3</v>
      </c>
      <c r="N576" s="18">
        <v>3.0000000000000001E-3</v>
      </c>
      <c r="O576" s="18">
        <v>3.4562999999999998E-3</v>
      </c>
      <c r="P576" s="18">
        <v>3.9562999999999994E-3</v>
      </c>
      <c r="Q576" s="18">
        <v>4.4250000000000001E-3</v>
      </c>
      <c r="R576" s="18">
        <v>4.8687999999999995E-3</v>
      </c>
      <c r="S576" s="18">
        <v>1.1562999999999999E-3</v>
      </c>
    </row>
    <row r="577" spans="1:19" x14ac:dyDescent="0.3">
      <c r="A577" s="4">
        <v>820</v>
      </c>
      <c r="B577" s="4"/>
      <c r="C577" s="4"/>
      <c r="D577" s="4"/>
      <c r="E577" s="18">
        <v>5.1437999999999996E-3</v>
      </c>
      <c r="F577" s="18">
        <v>5.4124999999999998E-3</v>
      </c>
      <c r="G577" s="18">
        <v>5.6438E-3</v>
      </c>
      <c r="H577" s="18">
        <v>1.4438000000000001E-3</v>
      </c>
      <c r="I577" s="18">
        <v>1.225E-3</v>
      </c>
      <c r="J577" s="18">
        <v>1.6000000000000001E-3</v>
      </c>
      <c r="K577" s="18">
        <v>1.2875E-3</v>
      </c>
      <c r="L577" s="18">
        <v>1.9688000000000002E-3</v>
      </c>
      <c r="M577" s="18">
        <v>2.4437999999999999E-3</v>
      </c>
      <c r="N577" s="18">
        <v>3.0000000000000001E-3</v>
      </c>
      <c r="O577" s="18">
        <v>3.4562999999999998E-3</v>
      </c>
      <c r="P577" s="18">
        <v>3.9562999999999994E-3</v>
      </c>
      <c r="Q577" s="18">
        <v>4.4250000000000001E-3</v>
      </c>
      <c r="R577" s="18">
        <v>4.8687999999999995E-3</v>
      </c>
      <c r="S577" s="18">
        <v>1.1562999999999999E-3</v>
      </c>
    </row>
    <row r="578" spans="1:19" x14ac:dyDescent="0.3">
      <c r="A578" s="4">
        <v>821</v>
      </c>
      <c r="B578" s="4"/>
      <c r="C578" s="4"/>
      <c r="D578" s="4"/>
      <c r="E578" s="18">
        <v>5.1437999999999996E-3</v>
      </c>
      <c r="F578" s="18">
        <v>5.4124999999999998E-3</v>
      </c>
      <c r="G578" s="18">
        <v>5.6438E-3</v>
      </c>
      <c r="H578" s="18">
        <v>1.4438000000000001E-3</v>
      </c>
      <c r="I578" s="18">
        <v>1.225E-3</v>
      </c>
      <c r="J578" s="18">
        <v>1.6000000000000001E-3</v>
      </c>
      <c r="K578" s="18">
        <v>1.2875E-3</v>
      </c>
      <c r="L578" s="18">
        <v>1.9688000000000002E-3</v>
      </c>
      <c r="M578" s="18">
        <v>2.4437999999999999E-3</v>
      </c>
      <c r="N578" s="18">
        <v>3.0000000000000001E-3</v>
      </c>
      <c r="O578" s="18">
        <v>3.4562999999999998E-3</v>
      </c>
      <c r="P578" s="18">
        <v>3.9562999999999994E-3</v>
      </c>
      <c r="Q578" s="18">
        <v>4.4250000000000001E-3</v>
      </c>
      <c r="R578" s="18">
        <v>4.8687999999999995E-3</v>
      </c>
      <c r="S578" s="18">
        <v>1.1562999999999999E-3</v>
      </c>
    </row>
    <row r="579" spans="1:19" x14ac:dyDescent="0.3">
      <c r="A579" s="4">
        <v>822</v>
      </c>
      <c r="B579" s="4"/>
      <c r="C579" s="4"/>
      <c r="D579" s="4"/>
      <c r="E579" s="18">
        <v>5.1313000000000001E-3</v>
      </c>
      <c r="F579" s="18">
        <v>5.4000000000000003E-3</v>
      </c>
      <c r="G579" s="18">
        <v>5.6313000000000005E-3</v>
      </c>
      <c r="H579" s="18">
        <v>1.4438000000000001E-3</v>
      </c>
      <c r="I579" s="18">
        <v>1.225E-3</v>
      </c>
      <c r="J579" s="18">
        <v>1.6000000000000001E-3</v>
      </c>
      <c r="K579" s="18">
        <v>1.2875E-3</v>
      </c>
      <c r="L579" s="18">
        <v>1.9562999999999998E-3</v>
      </c>
      <c r="M579" s="18">
        <v>2.4313E-3</v>
      </c>
      <c r="N579" s="18">
        <v>3.0000000000000001E-3</v>
      </c>
      <c r="O579" s="18">
        <v>3.4562999999999998E-3</v>
      </c>
      <c r="P579" s="18">
        <v>3.9562999999999994E-3</v>
      </c>
      <c r="Q579" s="18">
        <v>4.4250000000000001E-3</v>
      </c>
      <c r="R579" s="18">
        <v>4.8687999999999995E-3</v>
      </c>
      <c r="S579" s="18">
        <v>1.1562999999999999E-3</v>
      </c>
    </row>
    <row r="580" spans="1:19" x14ac:dyDescent="0.3">
      <c r="A580" s="4">
        <v>827</v>
      </c>
      <c r="B580" s="4"/>
      <c r="C580" s="4"/>
      <c r="D580" s="4"/>
      <c r="E580" s="18">
        <v>5.1313000000000001E-3</v>
      </c>
      <c r="F580" s="18">
        <v>5.4000000000000003E-3</v>
      </c>
      <c r="G580" s="18">
        <v>5.6313000000000005E-3</v>
      </c>
      <c r="H580" s="18">
        <v>1.4563E-3</v>
      </c>
      <c r="I580" s="18">
        <v>1.225E-3</v>
      </c>
      <c r="J580" s="18">
        <v>1.6000000000000001E-3</v>
      </c>
      <c r="K580" s="18">
        <v>1.2750000000000001E-3</v>
      </c>
      <c r="L580" s="18">
        <v>1.9562999999999998E-3</v>
      </c>
      <c r="M580" s="18">
        <v>2.4313E-3</v>
      </c>
      <c r="N580" s="18">
        <v>3.0000000000000001E-3</v>
      </c>
      <c r="O580" s="18">
        <v>3.4562999999999998E-3</v>
      </c>
      <c r="P580" s="18">
        <v>3.9562999999999994E-3</v>
      </c>
      <c r="Q580" s="18">
        <v>4.4250000000000001E-3</v>
      </c>
      <c r="R580" s="18">
        <v>4.8687999999999995E-3</v>
      </c>
      <c r="S580" s="18">
        <v>1.1562999999999999E-3</v>
      </c>
    </row>
    <row r="581" spans="1:19" x14ac:dyDescent="0.3">
      <c r="A581" s="4">
        <v>828</v>
      </c>
      <c r="B581" s="4"/>
      <c r="C581" s="4"/>
      <c r="D581" s="4"/>
      <c r="E581" s="18">
        <v>5.1313000000000001E-3</v>
      </c>
      <c r="F581" s="18">
        <v>5.4000000000000003E-3</v>
      </c>
      <c r="G581" s="18">
        <v>5.6313000000000005E-3</v>
      </c>
      <c r="H581" s="18">
        <v>1.4563E-3</v>
      </c>
      <c r="I581" s="18">
        <v>1.225E-3</v>
      </c>
      <c r="J581" s="18">
        <v>1.6000000000000001E-3</v>
      </c>
      <c r="K581" s="18">
        <v>1.2750000000000001E-3</v>
      </c>
      <c r="L581" s="18">
        <v>1.9562999999999998E-3</v>
      </c>
      <c r="M581" s="18">
        <v>2.4313E-3</v>
      </c>
      <c r="N581" s="18">
        <v>3.0000000000000001E-3</v>
      </c>
      <c r="O581" s="18">
        <v>3.4562999999999998E-3</v>
      </c>
      <c r="P581" s="18">
        <v>3.9562999999999994E-3</v>
      </c>
      <c r="Q581" s="18">
        <v>4.4250000000000001E-3</v>
      </c>
      <c r="R581" s="18">
        <v>4.8687999999999995E-3</v>
      </c>
      <c r="S581" s="18">
        <v>1.1562999999999999E-3</v>
      </c>
    </row>
    <row r="582" spans="1:19" x14ac:dyDescent="0.3">
      <c r="A582" s="4">
        <v>829</v>
      </c>
      <c r="B582" s="4"/>
      <c r="C582" s="4"/>
      <c r="D582" s="4"/>
      <c r="E582" s="18">
        <v>5.1313000000000001E-3</v>
      </c>
      <c r="F582" s="18">
        <v>5.4000000000000003E-3</v>
      </c>
      <c r="G582" s="18">
        <v>5.6313000000000005E-3</v>
      </c>
      <c r="H582" s="18">
        <v>1.4563E-3</v>
      </c>
      <c r="I582" s="18">
        <v>1.225E-3</v>
      </c>
      <c r="J582" s="18">
        <v>1.6000000000000001E-3</v>
      </c>
      <c r="K582" s="18">
        <v>1.2750000000000001E-3</v>
      </c>
      <c r="L582" s="18">
        <v>1.9562999999999998E-3</v>
      </c>
      <c r="M582" s="18">
        <v>2.4313E-3</v>
      </c>
      <c r="N582" s="18">
        <v>3.0000000000000001E-3</v>
      </c>
      <c r="O582" s="18">
        <v>3.4562999999999998E-3</v>
      </c>
      <c r="P582" s="18">
        <v>3.9562999999999994E-3</v>
      </c>
      <c r="Q582" s="18">
        <v>4.4250000000000001E-3</v>
      </c>
      <c r="R582" s="18">
        <v>4.8687999999999995E-3</v>
      </c>
      <c r="S582" s="18">
        <v>1.1562999999999999E-3</v>
      </c>
    </row>
    <row r="583" spans="1:19" x14ac:dyDescent="0.3">
      <c r="A583" s="4">
        <v>830</v>
      </c>
      <c r="B583" s="4"/>
      <c r="C583" s="4"/>
      <c r="D583" s="4"/>
      <c r="E583" s="18">
        <v>5.1187999999999997E-3</v>
      </c>
      <c r="F583" s="18">
        <v>5.4000000000000003E-3</v>
      </c>
      <c r="G583" s="18">
        <v>5.6188000000000002E-3</v>
      </c>
      <c r="H583" s="18">
        <v>1.4563E-3</v>
      </c>
      <c r="I583" s="18">
        <v>1.225E-3</v>
      </c>
      <c r="J583" s="18">
        <v>1.6000000000000001E-3</v>
      </c>
      <c r="K583" s="18">
        <v>1.2750000000000001E-3</v>
      </c>
      <c r="L583" s="18">
        <v>1.9562999999999998E-3</v>
      </c>
      <c r="M583" s="18">
        <v>2.4313E-3</v>
      </c>
      <c r="N583" s="18">
        <v>3.0000000000000001E-3</v>
      </c>
      <c r="O583" s="18">
        <v>3.4562999999999998E-3</v>
      </c>
      <c r="P583" s="18">
        <v>3.9562999999999994E-3</v>
      </c>
      <c r="Q583" s="18">
        <v>4.4250000000000001E-3</v>
      </c>
      <c r="R583" s="18">
        <v>4.8687999999999995E-3</v>
      </c>
      <c r="S583" s="18">
        <v>1.1562999999999999E-3</v>
      </c>
    </row>
    <row r="584" spans="1:19" x14ac:dyDescent="0.3">
      <c r="A584" s="4">
        <v>833</v>
      </c>
      <c r="B584" s="4"/>
      <c r="C584" s="4"/>
      <c r="D584" s="4"/>
      <c r="E584" s="18">
        <v>5.1063000000000002E-3</v>
      </c>
      <c r="F584" s="18">
        <v>5.3749999999999996E-3</v>
      </c>
      <c r="G584" s="18">
        <v>5.6188000000000002E-3</v>
      </c>
      <c r="H584" s="18">
        <v>1.4313000000000002E-3</v>
      </c>
      <c r="I584" s="18">
        <v>1.2125E-3</v>
      </c>
      <c r="J584" s="18">
        <v>1.6000000000000001E-3</v>
      </c>
      <c r="K584" s="18">
        <v>1.2625E-3</v>
      </c>
      <c r="L584" s="18">
        <v>1.9562999999999998E-3</v>
      </c>
      <c r="M584" s="18">
        <v>2.4313E-3</v>
      </c>
      <c r="N584" s="18">
        <v>2.9875000000000001E-3</v>
      </c>
      <c r="O584" s="18">
        <v>3.4562999999999998E-3</v>
      </c>
      <c r="P584" s="18">
        <v>3.9437999999999999E-3</v>
      </c>
      <c r="Q584" s="18">
        <v>4.4124999999999998E-3</v>
      </c>
      <c r="R584" s="18">
        <v>4.8687999999999995E-3</v>
      </c>
      <c r="S584" s="18">
        <v>1.1313E-3</v>
      </c>
    </row>
    <row r="585" spans="1:19" x14ac:dyDescent="0.3">
      <c r="A585" s="4">
        <v>834</v>
      </c>
      <c r="B585" s="4"/>
      <c r="C585" s="4"/>
      <c r="D585" s="4"/>
      <c r="E585" s="18">
        <v>5.1187999999999997E-3</v>
      </c>
      <c r="F585" s="18">
        <v>5.3749999999999996E-3</v>
      </c>
      <c r="G585" s="18">
        <v>5.6188000000000002E-3</v>
      </c>
      <c r="H585" s="18">
        <v>1.4313000000000002E-3</v>
      </c>
      <c r="I585" s="18">
        <v>1.1999999999999999E-3</v>
      </c>
      <c r="J585" s="18">
        <v>1.6000000000000001E-3</v>
      </c>
      <c r="K585" s="18">
        <v>1.25E-3</v>
      </c>
      <c r="L585" s="18">
        <v>1.9562999999999998E-3</v>
      </c>
      <c r="M585" s="18">
        <v>2.4313E-3</v>
      </c>
      <c r="N585" s="18">
        <v>2.9875000000000001E-3</v>
      </c>
      <c r="O585" s="18">
        <v>3.4438000000000003E-3</v>
      </c>
      <c r="P585" s="18">
        <v>3.9312999999999996E-3</v>
      </c>
      <c r="Q585" s="18">
        <v>4.4124999999999998E-3</v>
      </c>
      <c r="R585" s="18">
        <v>4.8563E-3</v>
      </c>
      <c r="S585" s="18">
        <v>1.1187999999999999E-3</v>
      </c>
    </row>
    <row r="586" spans="1:19" x14ac:dyDescent="0.3">
      <c r="A586" s="4">
        <v>835</v>
      </c>
      <c r="B586" s="4"/>
      <c r="C586" s="4"/>
      <c r="D586" s="4"/>
      <c r="E586" s="18">
        <v>5.1187999999999997E-3</v>
      </c>
      <c r="F586" s="18">
        <v>5.3749999999999996E-3</v>
      </c>
      <c r="G586" s="18">
        <v>5.6188000000000002E-3</v>
      </c>
      <c r="H586" s="18">
        <v>1.4063000000000001E-3</v>
      </c>
      <c r="I586" s="18">
        <v>1.1999999999999999E-3</v>
      </c>
      <c r="J586" s="18">
        <v>1.6000000000000001E-3</v>
      </c>
      <c r="K586" s="18">
        <v>1.25E-3</v>
      </c>
      <c r="L586" s="18">
        <v>1.9562999999999998E-3</v>
      </c>
      <c r="M586" s="18">
        <v>2.4313E-3</v>
      </c>
      <c r="N586" s="18">
        <v>2.9749999999999998E-3</v>
      </c>
      <c r="O586" s="18">
        <v>3.4313E-3</v>
      </c>
      <c r="P586" s="18">
        <v>3.9188000000000001E-3</v>
      </c>
      <c r="Q586" s="18">
        <v>4.4000000000000003E-3</v>
      </c>
      <c r="R586" s="18">
        <v>4.8437999999999997E-3</v>
      </c>
      <c r="S586" s="18">
        <v>1.1063000000000002E-3</v>
      </c>
    </row>
    <row r="587" spans="1:19" x14ac:dyDescent="0.3">
      <c r="A587" s="4">
        <v>836</v>
      </c>
      <c r="B587" s="4"/>
      <c r="C587" s="4"/>
      <c r="D587" s="4"/>
      <c r="E587" s="18">
        <v>5.1187999999999997E-3</v>
      </c>
      <c r="F587" s="18">
        <v>5.3749999999999996E-3</v>
      </c>
      <c r="G587" s="18">
        <v>5.6188000000000002E-3</v>
      </c>
      <c r="H587" s="18">
        <v>1.4063000000000001E-3</v>
      </c>
      <c r="I587" s="18">
        <v>1.1999999999999999E-3</v>
      </c>
      <c r="J587" s="18">
        <v>1.6000000000000001E-3</v>
      </c>
      <c r="K587" s="18">
        <v>1.25E-3</v>
      </c>
      <c r="L587" s="18">
        <v>1.9562999999999998E-3</v>
      </c>
      <c r="M587" s="18">
        <v>2.4313E-3</v>
      </c>
      <c r="N587" s="18">
        <v>2.9749999999999998E-3</v>
      </c>
      <c r="O587" s="18">
        <v>3.4313E-3</v>
      </c>
      <c r="P587" s="18">
        <v>3.9188000000000001E-3</v>
      </c>
      <c r="Q587" s="18">
        <v>4.4000000000000003E-3</v>
      </c>
      <c r="R587" s="18">
        <v>4.8313000000000002E-3</v>
      </c>
      <c r="S587" s="18">
        <v>1.1063000000000002E-3</v>
      </c>
    </row>
    <row r="588" spans="1:19" x14ac:dyDescent="0.3">
      <c r="A588" s="4">
        <v>837</v>
      </c>
      <c r="B588" s="4"/>
      <c r="C588" s="4"/>
      <c r="D588" s="4"/>
      <c r="E588" s="18">
        <v>5.1187999999999997E-3</v>
      </c>
      <c r="F588" s="18">
        <v>5.3749999999999996E-3</v>
      </c>
      <c r="G588" s="18">
        <v>5.6188000000000002E-3</v>
      </c>
      <c r="H588" s="18">
        <v>1.4063000000000001E-3</v>
      </c>
      <c r="I588" s="18">
        <v>1.1999999999999999E-3</v>
      </c>
      <c r="J588" s="18">
        <v>1.6000000000000001E-3</v>
      </c>
      <c r="K588" s="18">
        <v>1.25E-3</v>
      </c>
      <c r="L588" s="18">
        <v>1.9562999999999998E-3</v>
      </c>
      <c r="M588" s="18">
        <v>2.4313E-3</v>
      </c>
      <c r="N588" s="18">
        <v>2.9749999999999998E-3</v>
      </c>
      <c r="O588" s="18">
        <v>3.4313E-3</v>
      </c>
      <c r="P588" s="18">
        <v>3.9188000000000001E-3</v>
      </c>
      <c r="Q588" s="18">
        <v>4.4000000000000003E-3</v>
      </c>
      <c r="R588" s="18">
        <v>4.8313000000000002E-3</v>
      </c>
      <c r="S588" s="18">
        <v>1.1063000000000002E-3</v>
      </c>
    </row>
    <row r="589" spans="1:19" x14ac:dyDescent="0.3">
      <c r="A589" s="4">
        <v>840</v>
      </c>
      <c r="B589" s="4"/>
      <c r="C589" s="4"/>
      <c r="D589" s="4"/>
      <c r="E589" s="18">
        <v>5.1187999999999997E-3</v>
      </c>
      <c r="F589" s="18">
        <v>5.3749999999999996E-3</v>
      </c>
      <c r="G589" s="18">
        <v>5.6188000000000002E-3</v>
      </c>
      <c r="H589" s="18">
        <v>1.4063000000000001E-3</v>
      </c>
      <c r="I589" s="18">
        <v>1.1999999999999999E-3</v>
      </c>
      <c r="J589" s="18">
        <v>1.6000000000000001E-3</v>
      </c>
      <c r="K589" s="18">
        <v>1.25E-3</v>
      </c>
      <c r="L589" s="18">
        <v>1.9562999999999998E-3</v>
      </c>
      <c r="M589" s="18">
        <v>2.4313E-3</v>
      </c>
      <c r="N589" s="18">
        <v>2.9749999999999998E-3</v>
      </c>
      <c r="O589" s="18">
        <v>3.4313E-3</v>
      </c>
      <c r="P589" s="18">
        <v>3.9188000000000001E-3</v>
      </c>
      <c r="Q589" s="18">
        <v>4.4000000000000003E-3</v>
      </c>
      <c r="R589" s="18">
        <v>4.8313000000000002E-3</v>
      </c>
      <c r="S589" s="18">
        <v>1.1063000000000002E-3</v>
      </c>
    </row>
    <row r="590" spans="1:19" x14ac:dyDescent="0.3">
      <c r="A590" s="4">
        <v>841</v>
      </c>
      <c r="B590" s="4"/>
      <c r="C590" s="4"/>
      <c r="D590" s="4"/>
      <c r="E590" s="18">
        <v>5.1187999999999997E-3</v>
      </c>
      <c r="F590" s="18">
        <v>5.3749999999999996E-3</v>
      </c>
      <c r="G590" s="18">
        <v>5.6188000000000002E-3</v>
      </c>
      <c r="H590" s="18">
        <v>1.4063000000000001E-3</v>
      </c>
      <c r="I590" s="18">
        <v>1.1749999999999998E-3</v>
      </c>
      <c r="J590" s="18">
        <v>1.6000000000000001E-3</v>
      </c>
      <c r="K590" s="18">
        <v>1.2374999999999999E-3</v>
      </c>
      <c r="L590" s="18">
        <v>1.9562999999999998E-3</v>
      </c>
      <c r="M590" s="18">
        <v>2.4313E-3</v>
      </c>
      <c r="N590" s="18">
        <v>2.9749999999999998E-3</v>
      </c>
      <c r="O590" s="18">
        <v>3.4313E-3</v>
      </c>
      <c r="P590" s="18">
        <v>3.9188000000000001E-3</v>
      </c>
      <c r="Q590" s="18">
        <v>4.4000000000000003E-3</v>
      </c>
      <c r="R590" s="18">
        <v>4.8313000000000002E-3</v>
      </c>
      <c r="S590" s="18">
        <v>1.0813000000000001E-3</v>
      </c>
    </row>
    <row r="591" spans="1:19" x14ac:dyDescent="0.3">
      <c r="A591" s="4">
        <v>842</v>
      </c>
      <c r="B591" s="4"/>
      <c r="C591" s="4"/>
      <c r="D591" s="4"/>
      <c r="E591" s="18">
        <v>5.1187999999999997E-3</v>
      </c>
      <c r="F591" s="18">
        <v>5.3749999999999996E-3</v>
      </c>
      <c r="G591" s="18">
        <v>5.6188000000000002E-3</v>
      </c>
      <c r="H591" s="18">
        <v>1.4063000000000001E-3</v>
      </c>
      <c r="I591" s="18">
        <v>1.1625000000000001E-3</v>
      </c>
      <c r="J591" s="18">
        <v>1.6000000000000001E-3</v>
      </c>
      <c r="K591" s="18">
        <v>1.2374999999999999E-3</v>
      </c>
      <c r="L591" s="18">
        <v>1.9562999999999998E-3</v>
      </c>
      <c r="M591" s="18">
        <v>2.4313E-3</v>
      </c>
      <c r="N591" s="18">
        <v>2.9749999999999998E-3</v>
      </c>
      <c r="O591" s="18">
        <v>3.4313E-3</v>
      </c>
      <c r="P591" s="18">
        <v>3.9188000000000001E-3</v>
      </c>
      <c r="Q591" s="18">
        <v>4.4000000000000003E-3</v>
      </c>
      <c r="R591" s="18">
        <v>4.8313000000000002E-3</v>
      </c>
      <c r="S591" s="18">
        <v>1.0688E-3</v>
      </c>
    </row>
    <row r="592" spans="1:19" x14ac:dyDescent="0.3">
      <c r="A592" s="4">
        <v>843</v>
      </c>
      <c r="B592" s="4"/>
      <c r="C592" s="4"/>
      <c r="D592" s="4"/>
      <c r="E592" s="18">
        <v>5.1187999999999997E-3</v>
      </c>
      <c r="F592" s="18">
        <v>5.3749999999999996E-3</v>
      </c>
      <c r="G592" s="18">
        <v>5.6188000000000002E-3</v>
      </c>
      <c r="H592" s="18">
        <v>1.4063000000000001E-3</v>
      </c>
      <c r="I592" s="18">
        <v>1.1625000000000001E-3</v>
      </c>
      <c r="J592" s="18">
        <v>1.6000000000000001E-3</v>
      </c>
      <c r="K592" s="18">
        <v>1.2374999999999999E-3</v>
      </c>
      <c r="L592" s="18">
        <v>1.9562999999999998E-3</v>
      </c>
      <c r="M592" s="18">
        <v>2.4313E-3</v>
      </c>
      <c r="N592" s="18">
        <v>2.9749999999999998E-3</v>
      </c>
      <c r="O592" s="18">
        <v>3.4313E-3</v>
      </c>
      <c r="P592" s="18">
        <v>3.9188000000000001E-3</v>
      </c>
      <c r="Q592" s="18">
        <v>4.4000000000000003E-3</v>
      </c>
      <c r="R592" s="18">
        <v>4.8313000000000002E-3</v>
      </c>
      <c r="S592" s="18">
        <v>1.0688E-3</v>
      </c>
    </row>
    <row r="593" spans="1:19" x14ac:dyDescent="0.3">
      <c r="A593" s="4">
        <v>844</v>
      </c>
      <c r="B593" s="4"/>
      <c r="C593" s="4"/>
      <c r="D593" s="4"/>
      <c r="E593" s="18">
        <v>5.1187999999999997E-3</v>
      </c>
      <c r="F593" s="18">
        <v>5.3749999999999996E-3</v>
      </c>
      <c r="G593" s="18">
        <v>5.6188000000000002E-3</v>
      </c>
      <c r="H593" s="18">
        <v>1.4063000000000001E-3</v>
      </c>
      <c r="I593" s="18">
        <v>1.1625000000000001E-3</v>
      </c>
      <c r="J593" s="18">
        <v>1.6000000000000001E-3</v>
      </c>
      <c r="K593" s="18">
        <v>1.2374999999999999E-3</v>
      </c>
      <c r="L593" s="18">
        <v>1.9562999999999998E-3</v>
      </c>
      <c r="M593" s="18">
        <v>2.4313E-3</v>
      </c>
      <c r="N593" s="18">
        <v>2.9749999999999998E-3</v>
      </c>
      <c r="O593" s="18">
        <v>3.4313E-3</v>
      </c>
      <c r="P593" s="18">
        <v>3.9188000000000001E-3</v>
      </c>
      <c r="Q593" s="18">
        <v>4.3874999999999999E-3</v>
      </c>
      <c r="R593" s="18">
        <v>4.8313000000000002E-3</v>
      </c>
      <c r="S593" s="18">
        <v>1.0563E-3</v>
      </c>
    </row>
    <row r="594" spans="1:19" x14ac:dyDescent="0.3">
      <c r="A594" s="4">
        <v>847</v>
      </c>
      <c r="B594" s="4"/>
      <c r="C594" s="4"/>
      <c r="D594" s="4"/>
      <c r="E594" s="18">
        <v>5.1063000000000002E-3</v>
      </c>
      <c r="F594" s="18">
        <v>5.3625000000000001E-3</v>
      </c>
      <c r="G594" s="18">
        <v>5.6062999999999998E-3</v>
      </c>
      <c r="H594" s="18">
        <v>1.3937999999999999E-3</v>
      </c>
      <c r="I594" s="18">
        <v>1.1625000000000001E-3</v>
      </c>
      <c r="J594" s="18">
        <v>1.6000000000000001E-3</v>
      </c>
      <c r="K594" s="18">
        <v>1.225E-3</v>
      </c>
      <c r="L594" s="18">
        <v>1.9562999999999998E-3</v>
      </c>
      <c r="M594" s="18">
        <v>2.4188E-3</v>
      </c>
      <c r="N594" s="18">
        <v>2.9749999999999998E-3</v>
      </c>
      <c r="O594" s="18">
        <v>3.4188000000000001E-3</v>
      </c>
      <c r="P594" s="18">
        <v>3.9062999999999997E-3</v>
      </c>
      <c r="Q594" s="18">
        <v>4.3750000000000004E-3</v>
      </c>
      <c r="R594" s="18">
        <v>4.8187999999999998E-3</v>
      </c>
      <c r="S594" s="18">
        <v>1.0438000000000001E-3</v>
      </c>
    </row>
    <row r="595" spans="1:19" x14ac:dyDescent="0.3">
      <c r="A595" s="4">
        <v>848</v>
      </c>
      <c r="B595" s="4"/>
      <c r="C595" s="4"/>
      <c r="D595" s="4"/>
      <c r="E595" s="18">
        <v>5.1063000000000002E-3</v>
      </c>
      <c r="F595" s="18">
        <v>5.3625000000000001E-3</v>
      </c>
      <c r="G595" s="18">
        <v>5.6062999999999998E-3</v>
      </c>
      <c r="H595" s="18">
        <v>1.3937999999999999E-3</v>
      </c>
      <c r="I595" s="18">
        <v>1.1625000000000001E-3</v>
      </c>
      <c r="J595" s="18">
        <v>1.6000000000000001E-3</v>
      </c>
      <c r="K595" s="18">
        <v>1.2374999999999999E-3</v>
      </c>
      <c r="L595" s="18">
        <v>1.9562999999999998E-3</v>
      </c>
      <c r="M595" s="18">
        <v>2.4188E-3</v>
      </c>
      <c r="N595" s="18">
        <v>2.9749999999999998E-3</v>
      </c>
      <c r="O595" s="18">
        <v>3.4188000000000001E-3</v>
      </c>
      <c r="P595" s="18">
        <v>3.9062999999999997E-3</v>
      </c>
      <c r="Q595" s="18">
        <v>4.3750000000000004E-3</v>
      </c>
      <c r="R595" s="18">
        <v>4.8187999999999998E-3</v>
      </c>
      <c r="S595" s="18">
        <v>1.075E-3</v>
      </c>
    </row>
    <row r="596" spans="1:19" x14ac:dyDescent="0.3">
      <c r="A596" s="4">
        <v>849</v>
      </c>
      <c r="B596" s="4"/>
      <c r="C596" s="4"/>
      <c r="D596" s="4"/>
      <c r="E596" s="18">
        <v>5.1063000000000002E-3</v>
      </c>
      <c r="F596" s="18">
        <v>5.3625000000000001E-3</v>
      </c>
      <c r="G596" s="18">
        <v>5.6062999999999998E-3</v>
      </c>
      <c r="H596" s="18">
        <v>1.3937999999999999E-3</v>
      </c>
      <c r="I596" s="18">
        <v>1.1749999999999998E-3</v>
      </c>
      <c r="J596" s="18">
        <v>1.6000000000000001E-3</v>
      </c>
      <c r="K596" s="18">
        <v>1.2374999999999999E-3</v>
      </c>
      <c r="L596" s="18">
        <v>1.9562999999999998E-3</v>
      </c>
      <c r="M596" s="18">
        <v>2.4188E-3</v>
      </c>
      <c r="N596" s="18">
        <v>2.9749999999999998E-3</v>
      </c>
      <c r="O596" s="18">
        <v>3.4188000000000001E-3</v>
      </c>
      <c r="P596" s="18">
        <v>3.9062999999999997E-3</v>
      </c>
      <c r="Q596" s="18">
        <v>4.3750000000000004E-3</v>
      </c>
      <c r="R596" s="18">
        <v>4.8187999999999998E-3</v>
      </c>
      <c r="S596" s="18">
        <v>1.1000000000000001E-3</v>
      </c>
    </row>
    <row r="597" spans="1:19" x14ac:dyDescent="0.3">
      <c r="A597" s="4">
        <v>850</v>
      </c>
      <c r="B597" s="4"/>
      <c r="C597" s="4"/>
      <c r="D597" s="4"/>
      <c r="E597" s="18">
        <v>5.1063000000000002E-3</v>
      </c>
      <c r="F597" s="18">
        <v>5.3625000000000001E-3</v>
      </c>
      <c r="G597" s="18">
        <v>5.6062999999999998E-3</v>
      </c>
      <c r="H597" s="18">
        <v>1.3937999999999999E-3</v>
      </c>
      <c r="I597" s="18">
        <v>1.1749999999999998E-3</v>
      </c>
      <c r="J597" s="18">
        <v>1.6000000000000001E-3</v>
      </c>
      <c r="K597" s="18">
        <v>1.2374999999999999E-3</v>
      </c>
      <c r="L597" s="18">
        <v>1.9562999999999998E-3</v>
      </c>
      <c r="M597" s="18">
        <v>2.4188E-3</v>
      </c>
      <c r="N597" s="18">
        <v>2.9749999999999998E-3</v>
      </c>
      <c r="O597" s="18">
        <v>3.4188000000000001E-3</v>
      </c>
      <c r="P597" s="18">
        <v>3.9062999999999997E-3</v>
      </c>
      <c r="Q597" s="18">
        <v>4.3750000000000004E-3</v>
      </c>
      <c r="R597" s="18">
        <v>4.8187999999999998E-3</v>
      </c>
      <c r="S597" s="18">
        <v>1.0874999999999999E-3</v>
      </c>
    </row>
    <row r="598" spans="1:19" x14ac:dyDescent="0.3">
      <c r="A598" s="4">
        <v>851</v>
      </c>
      <c r="B598" s="4"/>
      <c r="C598" s="4"/>
      <c r="D598" s="4"/>
      <c r="E598" s="18">
        <v>5.1063000000000002E-3</v>
      </c>
      <c r="F598" s="18">
        <v>5.3625000000000001E-3</v>
      </c>
      <c r="G598" s="18">
        <v>5.6000000000000008E-3</v>
      </c>
      <c r="H598" s="18">
        <v>1.3937999999999999E-3</v>
      </c>
      <c r="I598" s="18">
        <v>1.1749999999999998E-3</v>
      </c>
      <c r="J598" s="18">
        <v>1.6000000000000001E-3</v>
      </c>
      <c r="K598" s="18">
        <v>1.2374999999999999E-3</v>
      </c>
      <c r="L598" s="18">
        <v>1.9562999999999998E-3</v>
      </c>
      <c r="M598" s="18">
        <v>2.4188E-3</v>
      </c>
      <c r="N598" s="18">
        <v>2.9749999999999998E-3</v>
      </c>
      <c r="O598" s="18">
        <v>3.4188000000000001E-3</v>
      </c>
      <c r="P598" s="18">
        <v>3.9062999999999997E-3</v>
      </c>
      <c r="Q598" s="18">
        <v>4.3750000000000004E-3</v>
      </c>
      <c r="R598" s="18">
        <v>4.8187999999999998E-3</v>
      </c>
      <c r="S598" s="18">
        <v>1.0874999999999999E-3</v>
      </c>
    </row>
    <row r="599" spans="1:19" x14ac:dyDescent="0.3">
      <c r="A599" s="4">
        <v>855</v>
      </c>
      <c r="B599" s="4"/>
      <c r="C599" s="4"/>
      <c r="D599" s="4"/>
      <c r="E599" s="18">
        <v>5.1063000000000002E-3</v>
      </c>
      <c r="F599" s="18">
        <v>5.3625000000000001E-3</v>
      </c>
      <c r="G599" s="18">
        <v>5.6000000000000008E-3</v>
      </c>
      <c r="H599" s="18">
        <v>1.3937999999999999E-3</v>
      </c>
      <c r="I599" s="18">
        <v>1.1749999999999998E-3</v>
      </c>
      <c r="J599" s="18">
        <v>1.6000000000000001E-3</v>
      </c>
      <c r="K599" s="18">
        <v>1.2374999999999999E-3</v>
      </c>
      <c r="L599" s="18">
        <v>1.9562999999999998E-3</v>
      </c>
      <c r="M599" s="18">
        <v>2.4188E-3</v>
      </c>
      <c r="N599" s="18">
        <v>2.9749999999999998E-3</v>
      </c>
      <c r="O599" s="18">
        <v>3.4188000000000001E-3</v>
      </c>
      <c r="P599" s="18">
        <v>3.9062999999999997E-3</v>
      </c>
      <c r="Q599" s="18">
        <v>4.3750000000000004E-3</v>
      </c>
      <c r="R599" s="18">
        <v>4.8187999999999998E-3</v>
      </c>
      <c r="S599" s="18">
        <v>1.1000000000000001E-3</v>
      </c>
    </row>
    <row r="600" spans="1:19" x14ac:dyDescent="0.3">
      <c r="A600" s="4">
        <v>856</v>
      </c>
      <c r="B600" s="4"/>
      <c r="C600" s="4"/>
      <c r="D600" s="4"/>
      <c r="E600" s="18">
        <v>5.1031000000000002E-3</v>
      </c>
      <c r="F600" s="18">
        <v>5.3593999999999994E-3</v>
      </c>
      <c r="G600" s="18">
        <v>5.6000000000000008E-3</v>
      </c>
      <c r="H600" s="18">
        <v>1.3905999999999999E-3</v>
      </c>
      <c r="I600" s="18">
        <v>1.1719E-3</v>
      </c>
      <c r="J600" s="18">
        <v>1.6000000000000001E-3</v>
      </c>
      <c r="K600" s="18">
        <v>1.2343999999999999E-3</v>
      </c>
      <c r="L600" s="18">
        <v>1.9531000000000001E-3</v>
      </c>
      <c r="M600" s="18">
        <v>2.4156E-3</v>
      </c>
      <c r="N600" s="18">
        <v>2.9719E-3</v>
      </c>
      <c r="O600" s="18">
        <v>3.4155999999999995E-3</v>
      </c>
      <c r="P600" s="18">
        <v>3.9031000000000001E-3</v>
      </c>
      <c r="Q600" s="18">
        <v>4.3719000000000006E-3</v>
      </c>
      <c r="R600" s="18">
        <v>4.8155999999999997E-3</v>
      </c>
      <c r="S600" s="18">
        <v>1.0594000000000001E-3</v>
      </c>
    </row>
    <row r="601" spans="1:19" x14ac:dyDescent="0.3">
      <c r="A601" s="4">
        <v>857</v>
      </c>
      <c r="B601" s="4"/>
      <c r="C601" s="4"/>
      <c r="D601" s="4"/>
      <c r="E601" s="18">
        <v>5.1031000000000002E-3</v>
      </c>
      <c r="F601" s="18">
        <v>5.3593999999999994E-3</v>
      </c>
      <c r="G601" s="18">
        <v>5.6000000000000008E-3</v>
      </c>
      <c r="H601" s="18">
        <v>1.3905999999999999E-3</v>
      </c>
      <c r="I601" s="18">
        <v>1.1594000000000001E-3</v>
      </c>
      <c r="J601" s="18">
        <v>1.6000000000000001E-3</v>
      </c>
      <c r="K601" s="18">
        <v>1.2343999999999999E-3</v>
      </c>
      <c r="L601" s="18">
        <v>1.9531000000000001E-3</v>
      </c>
      <c r="M601" s="18">
        <v>2.4156E-3</v>
      </c>
      <c r="N601" s="18">
        <v>2.9719E-3</v>
      </c>
      <c r="O601" s="18">
        <v>3.4155999999999995E-3</v>
      </c>
      <c r="P601" s="18">
        <v>3.9031000000000001E-3</v>
      </c>
      <c r="Q601" s="18">
        <v>4.3719000000000006E-3</v>
      </c>
      <c r="R601" s="18">
        <v>4.8155999999999997E-3</v>
      </c>
      <c r="S601" s="18">
        <v>1.0594000000000001E-3</v>
      </c>
    </row>
    <row r="602" spans="1:19" x14ac:dyDescent="0.3">
      <c r="A602" s="4">
        <v>858</v>
      </c>
      <c r="B602" s="4"/>
      <c r="C602" s="4"/>
      <c r="D602" s="4"/>
      <c r="E602" s="18">
        <v>5.1031000000000002E-3</v>
      </c>
      <c r="F602" s="18">
        <v>5.3593999999999994E-3</v>
      </c>
      <c r="G602" s="18">
        <v>5.6000000000000008E-3</v>
      </c>
      <c r="H602" s="18">
        <v>1.3875000000000001E-3</v>
      </c>
      <c r="I602" s="18">
        <v>1.1594000000000001E-3</v>
      </c>
      <c r="J602" s="18">
        <v>1.6000000000000001E-3</v>
      </c>
      <c r="K602" s="18">
        <v>1.2343999999999999E-3</v>
      </c>
      <c r="L602" s="18">
        <v>1.9531000000000001E-3</v>
      </c>
      <c r="M602" s="18">
        <v>2.4156E-3</v>
      </c>
      <c r="N602" s="18">
        <v>2.9719E-3</v>
      </c>
      <c r="O602" s="18">
        <v>3.4155999999999995E-3</v>
      </c>
      <c r="P602" s="18">
        <v>3.9031000000000001E-3</v>
      </c>
      <c r="Q602" s="18">
        <v>4.3719000000000006E-3</v>
      </c>
      <c r="R602" s="18">
        <v>4.8031000000000003E-3</v>
      </c>
      <c r="S602" s="18">
        <v>1.0594000000000001E-3</v>
      </c>
    </row>
    <row r="603" spans="1:19" x14ac:dyDescent="0.3">
      <c r="A603" s="4">
        <v>861</v>
      </c>
      <c r="B603" s="4"/>
      <c r="C603" s="4"/>
      <c r="D603" s="4"/>
      <c r="E603" s="18">
        <v>5.1031000000000002E-3</v>
      </c>
      <c r="F603" s="18">
        <v>5.3593999999999994E-3</v>
      </c>
      <c r="G603" s="18">
        <v>5.6000000000000008E-3</v>
      </c>
      <c r="H603" s="18">
        <v>1.4000000000000002E-3</v>
      </c>
      <c r="I603" s="18">
        <v>1.1594000000000001E-3</v>
      </c>
      <c r="J603" s="18">
        <v>1.6000000000000001E-3</v>
      </c>
      <c r="K603" s="18">
        <v>1.2343999999999999E-3</v>
      </c>
      <c r="L603" s="18">
        <v>1.9531000000000001E-3</v>
      </c>
      <c r="M603" s="18">
        <v>2.4156E-3</v>
      </c>
      <c r="N603" s="18">
        <v>2.9719E-3</v>
      </c>
      <c r="O603" s="18">
        <v>3.4155999999999995E-3</v>
      </c>
      <c r="P603" s="18">
        <v>3.9031000000000001E-3</v>
      </c>
      <c r="Q603" s="18">
        <v>4.3719000000000006E-3</v>
      </c>
      <c r="R603" s="18">
        <v>4.8031000000000003E-3</v>
      </c>
      <c r="S603" s="18">
        <v>1.0594000000000001E-3</v>
      </c>
    </row>
    <row r="604" spans="1:19" x14ac:dyDescent="0.3">
      <c r="A604" s="4">
        <v>862</v>
      </c>
      <c r="B604" s="4"/>
      <c r="C604" s="4"/>
      <c r="D604" s="4"/>
      <c r="E604" s="18">
        <v>5.1031000000000002E-3</v>
      </c>
      <c r="F604" s="18">
        <v>5.3593999999999994E-3</v>
      </c>
      <c r="G604" s="18">
        <v>5.6000000000000008E-3</v>
      </c>
      <c r="H604" s="18">
        <v>1.4000000000000002E-3</v>
      </c>
      <c r="I604" s="18">
        <v>1.1594000000000001E-3</v>
      </c>
      <c r="J604" s="18">
        <v>1.5969000000000001E-3</v>
      </c>
      <c r="K604" s="18">
        <v>1.2343999999999999E-3</v>
      </c>
      <c r="L604" s="18">
        <v>1.9531000000000001E-3</v>
      </c>
      <c r="M604" s="18">
        <v>2.4156E-3</v>
      </c>
      <c r="N604" s="18">
        <v>2.9719E-3</v>
      </c>
      <c r="O604" s="18">
        <v>3.4155999999999995E-3</v>
      </c>
      <c r="P604" s="18">
        <v>3.9031000000000001E-3</v>
      </c>
      <c r="Q604" s="18">
        <v>4.3719000000000006E-3</v>
      </c>
      <c r="R604" s="18">
        <v>4.8031000000000003E-3</v>
      </c>
      <c r="S604" s="18">
        <v>1.0594000000000001E-3</v>
      </c>
    </row>
    <row r="605" spans="1:19" x14ac:dyDescent="0.3">
      <c r="A605" s="4">
        <v>863</v>
      </c>
      <c r="B605" s="4"/>
      <c r="C605" s="4"/>
      <c r="D605" s="4"/>
      <c r="E605" s="18">
        <v>5.1031000000000002E-3</v>
      </c>
      <c r="F605" s="18">
        <v>5.3593999999999994E-3</v>
      </c>
      <c r="G605" s="18">
        <v>5.6000000000000008E-3</v>
      </c>
      <c r="H605" s="18">
        <v>1.4000000000000002E-3</v>
      </c>
      <c r="I605" s="18">
        <v>1.1594000000000001E-3</v>
      </c>
      <c r="J605" s="18">
        <v>1.5843999999999999E-3</v>
      </c>
      <c r="K605" s="18">
        <v>1.2343999999999999E-3</v>
      </c>
      <c r="L605" s="18">
        <v>1.9531000000000001E-3</v>
      </c>
      <c r="M605" s="18">
        <v>2.4156E-3</v>
      </c>
      <c r="N605" s="18">
        <v>2.9719E-3</v>
      </c>
      <c r="O605" s="18">
        <v>3.4155999999999995E-3</v>
      </c>
      <c r="P605" s="18">
        <v>3.9031000000000001E-3</v>
      </c>
      <c r="Q605" s="18">
        <v>4.3719000000000006E-3</v>
      </c>
      <c r="R605" s="18">
        <v>4.8031000000000003E-3</v>
      </c>
      <c r="S605" s="18">
        <v>1.0594000000000001E-3</v>
      </c>
    </row>
    <row r="606" spans="1:19" x14ac:dyDescent="0.3">
      <c r="A606" s="4">
        <v>864</v>
      </c>
      <c r="B606" s="4"/>
      <c r="C606" s="4"/>
      <c r="D606" s="4"/>
      <c r="E606" s="18">
        <v>5.1031000000000002E-3</v>
      </c>
      <c r="F606" s="18">
        <v>5.3593999999999994E-3</v>
      </c>
      <c r="G606" s="18">
        <v>5.6000000000000008E-3</v>
      </c>
      <c r="H606" s="18">
        <v>1.4000000000000002E-3</v>
      </c>
      <c r="I606" s="18">
        <v>1.1594000000000001E-3</v>
      </c>
      <c r="J606" s="18">
        <v>1.5843999999999999E-3</v>
      </c>
      <c r="K606" s="18">
        <v>1.2343999999999999E-3</v>
      </c>
      <c r="L606" s="18">
        <v>1.9531000000000001E-3</v>
      </c>
      <c r="M606" s="18">
        <v>2.4156E-3</v>
      </c>
      <c r="N606" s="18">
        <v>2.9719E-3</v>
      </c>
      <c r="O606" s="18">
        <v>3.4155999999999995E-3</v>
      </c>
      <c r="P606" s="18">
        <v>3.9031000000000001E-3</v>
      </c>
      <c r="Q606" s="18">
        <v>4.3719000000000006E-3</v>
      </c>
      <c r="R606" s="18">
        <v>4.8031000000000003E-3</v>
      </c>
      <c r="S606" s="18">
        <v>1.0594000000000001E-3</v>
      </c>
    </row>
    <row r="607" spans="1:19" x14ac:dyDescent="0.3">
      <c r="A607" s="4">
        <v>865</v>
      </c>
      <c r="B607" s="4"/>
      <c r="C607" s="4"/>
      <c r="D607" s="4"/>
      <c r="E607" s="18">
        <v>5.1031000000000002E-3</v>
      </c>
      <c r="F607" s="18">
        <v>5.3593999999999994E-3</v>
      </c>
      <c r="G607" s="18">
        <v>5.6000000000000008E-3</v>
      </c>
      <c r="H607" s="18">
        <v>1.4000000000000002E-3</v>
      </c>
      <c r="I607" s="18">
        <v>1.1594000000000001E-3</v>
      </c>
      <c r="J607" s="18">
        <v>1.5843999999999999E-3</v>
      </c>
      <c r="K607" s="18">
        <v>1.2343999999999999E-3</v>
      </c>
      <c r="L607" s="18">
        <v>1.9531000000000001E-3</v>
      </c>
      <c r="M607" s="18">
        <v>2.4156E-3</v>
      </c>
      <c r="N607" s="18">
        <v>2.9719E-3</v>
      </c>
      <c r="O607" s="18">
        <v>3.4155999999999995E-3</v>
      </c>
      <c r="P607" s="18">
        <v>3.9031000000000001E-3</v>
      </c>
      <c r="Q607" s="18">
        <v>4.3719000000000006E-3</v>
      </c>
      <c r="R607" s="18">
        <v>4.8031000000000003E-3</v>
      </c>
      <c r="S607" s="18">
        <v>1.0594000000000001E-3</v>
      </c>
    </row>
    <row r="608" spans="1:19" x14ac:dyDescent="0.3">
      <c r="A608" s="4">
        <v>868</v>
      </c>
      <c r="B608" s="4"/>
      <c r="C608" s="4"/>
      <c r="D608" s="4"/>
      <c r="E608" s="18">
        <v>5.1031000000000002E-3</v>
      </c>
      <c r="F608" s="18">
        <v>5.3593999999999994E-3</v>
      </c>
      <c r="G608" s="18">
        <v>5.6000000000000008E-3</v>
      </c>
      <c r="H608" s="18">
        <v>1.4000000000000002E-3</v>
      </c>
      <c r="I608" s="18">
        <v>1.1594000000000001E-3</v>
      </c>
      <c r="J608" s="18">
        <v>1.5843999999999999E-3</v>
      </c>
      <c r="K608" s="18">
        <v>1.2343999999999999E-3</v>
      </c>
      <c r="L608" s="18">
        <v>1.9531000000000001E-3</v>
      </c>
      <c r="M608" s="18">
        <v>2.4156E-3</v>
      </c>
      <c r="N608" s="18">
        <v>2.9719E-3</v>
      </c>
      <c r="O608" s="18">
        <v>3.4155999999999995E-3</v>
      </c>
      <c r="P608" s="18">
        <v>3.9031000000000001E-3</v>
      </c>
      <c r="Q608" s="18">
        <v>4.3719000000000006E-3</v>
      </c>
      <c r="R608" s="18">
        <v>4.8031000000000003E-3</v>
      </c>
      <c r="S608" s="18">
        <v>1.0594000000000001E-3</v>
      </c>
    </row>
    <row r="609" spans="1:19" x14ac:dyDescent="0.3">
      <c r="A609" s="4">
        <v>869</v>
      </c>
      <c r="B609" s="4"/>
      <c r="C609" s="4"/>
      <c r="D609" s="4"/>
      <c r="E609" s="18">
        <v>5.1031000000000002E-3</v>
      </c>
      <c r="F609" s="18">
        <v>5.3593999999999994E-3</v>
      </c>
      <c r="G609" s="18">
        <v>5.6000000000000008E-3</v>
      </c>
      <c r="H609" s="18">
        <v>1.4031E-3</v>
      </c>
      <c r="I609" s="18">
        <v>1.1344E-3</v>
      </c>
      <c r="J609" s="18">
        <v>1.5843999999999999E-3</v>
      </c>
      <c r="K609" s="18">
        <v>1.2218999999999999E-3</v>
      </c>
      <c r="L609" s="18">
        <v>1.9531000000000001E-3</v>
      </c>
      <c r="M609" s="18">
        <v>2.4156E-3</v>
      </c>
      <c r="N609" s="18">
        <v>2.9719E-3</v>
      </c>
      <c r="O609" s="18">
        <v>3.4155999999999995E-3</v>
      </c>
      <c r="P609" s="18">
        <v>3.9031000000000001E-3</v>
      </c>
      <c r="Q609" s="18">
        <v>4.3719000000000006E-3</v>
      </c>
      <c r="R609" s="18">
        <v>4.8031000000000003E-3</v>
      </c>
      <c r="S609" s="18">
        <v>1.0594000000000001E-3</v>
      </c>
    </row>
    <row r="610" spans="1:19" x14ac:dyDescent="0.3">
      <c r="A610" s="4">
        <v>870</v>
      </c>
      <c r="B610" s="4"/>
      <c r="C610" s="4"/>
      <c r="D610" s="4"/>
      <c r="E610" s="18">
        <v>5.1031000000000002E-3</v>
      </c>
      <c r="F610" s="18">
        <v>5.3593999999999994E-3</v>
      </c>
      <c r="G610" s="18">
        <v>5.6000000000000008E-3</v>
      </c>
      <c r="H610" s="18">
        <v>1.4031E-3</v>
      </c>
      <c r="I610" s="18">
        <v>1.1469E-3</v>
      </c>
      <c r="J610" s="18">
        <v>1.5843999999999999E-3</v>
      </c>
      <c r="K610" s="18">
        <v>1.2218999999999999E-3</v>
      </c>
      <c r="L610" s="18">
        <v>1.9531000000000001E-3</v>
      </c>
      <c r="M610" s="18">
        <v>2.4156E-3</v>
      </c>
      <c r="N610" s="18">
        <v>2.9719E-3</v>
      </c>
      <c r="O610" s="18">
        <v>3.4155999999999995E-3</v>
      </c>
      <c r="P610" s="18">
        <v>3.9031000000000001E-3</v>
      </c>
      <c r="Q610" s="18">
        <v>4.3719000000000006E-3</v>
      </c>
      <c r="R610" s="18">
        <v>4.8031000000000003E-3</v>
      </c>
      <c r="S610" s="18">
        <v>1.0594000000000001E-3</v>
      </c>
    </row>
    <row r="611" spans="1:19" x14ac:dyDescent="0.3">
      <c r="A611" s="4">
        <v>871</v>
      </c>
      <c r="B611" s="4"/>
      <c r="C611" s="4"/>
      <c r="D611" s="4"/>
      <c r="E611" s="18">
        <v>5.1031000000000002E-3</v>
      </c>
      <c r="F611" s="18">
        <v>5.3593999999999994E-3</v>
      </c>
      <c r="G611" s="18">
        <v>5.6000000000000008E-3</v>
      </c>
      <c r="H611" s="18">
        <v>1.4031E-3</v>
      </c>
      <c r="I611" s="18">
        <v>1.1469E-3</v>
      </c>
      <c r="J611" s="18">
        <v>1.5843999999999999E-3</v>
      </c>
      <c r="K611" s="18">
        <v>1.2218999999999999E-3</v>
      </c>
      <c r="L611" s="18">
        <v>1.9531000000000001E-3</v>
      </c>
      <c r="M611" s="18">
        <v>2.4156E-3</v>
      </c>
      <c r="N611" s="18">
        <v>2.9719E-3</v>
      </c>
      <c r="O611" s="18">
        <v>3.4155999999999995E-3</v>
      </c>
      <c r="P611" s="18">
        <v>3.9031000000000001E-3</v>
      </c>
      <c r="Q611" s="18">
        <v>4.3719000000000006E-3</v>
      </c>
      <c r="R611" s="18">
        <v>4.8031000000000003E-3</v>
      </c>
      <c r="S611" s="18">
        <v>1.0594000000000001E-3</v>
      </c>
    </row>
    <row r="612" spans="1:19" x14ac:dyDescent="0.3">
      <c r="A612" s="4">
        <v>872</v>
      </c>
      <c r="B612" s="4"/>
      <c r="C612" s="4"/>
      <c r="D612" s="4"/>
      <c r="E612" s="18">
        <v>5.1031000000000002E-3</v>
      </c>
      <c r="F612" s="18">
        <v>5.3593999999999994E-3</v>
      </c>
      <c r="G612" s="18">
        <v>5.6000000000000008E-3</v>
      </c>
      <c r="H612" s="18">
        <v>1.4031E-3</v>
      </c>
      <c r="I612" s="18">
        <v>1.1469E-3</v>
      </c>
      <c r="J612" s="18">
        <v>1.5843999999999999E-3</v>
      </c>
      <c r="K612" s="18">
        <v>1.2218999999999999E-3</v>
      </c>
      <c r="L612" s="18">
        <v>1.9531000000000001E-3</v>
      </c>
      <c r="M612" s="18">
        <v>2.4156E-3</v>
      </c>
      <c r="N612" s="18">
        <v>2.9719E-3</v>
      </c>
      <c r="O612" s="18">
        <v>3.4155999999999995E-3</v>
      </c>
      <c r="P612" s="18">
        <v>3.9031000000000001E-3</v>
      </c>
      <c r="Q612" s="18">
        <v>4.3719000000000006E-3</v>
      </c>
      <c r="R612" s="18">
        <v>4.8031000000000003E-3</v>
      </c>
      <c r="S612" s="18">
        <v>1.0594000000000001E-3</v>
      </c>
    </row>
    <row r="613" spans="1:19" x14ac:dyDescent="0.3">
      <c r="A613" s="4">
        <v>875</v>
      </c>
      <c r="B613" s="4"/>
      <c r="C613" s="4"/>
      <c r="D613" s="4"/>
      <c r="E613" s="18">
        <v>5.1031000000000002E-3</v>
      </c>
      <c r="F613" s="18">
        <v>5.3593999999999994E-3</v>
      </c>
      <c r="G613" s="18">
        <v>5.6000000000000008E-3</v>
      </c>
      <c r="H613" s="18">
        <v>1.4031E-3</v>
      </c>
      <c r="I613" s="18">
        <v>1.1469E-3</v>
      </c>
      <c r="J613" s="18">
        <v>1.5843999999999999E-3</v>
      </c>
      <c r="K613" s="18">
        <v>1.2218999999999999E-3</v>
      </c>
      <c r="L613" s="18">
        <v>1.9531000000000001E-3</v>
      </c>
      <c r="M613" s="18">
        <v>2.4156E-3</v>
      </c>
      <c r="N613" s="18">
        <v>2.9719E-3</v>
      </c>
      <c r="O613" s="18">
        <v>3.4155999999999995E-3</v>
      </c>
      <c r="P613" s="18">
        <v>3.9031000000000001E-3</v>
      </c>
      <c r="Q613" s="18">
        <v>4.3719000000000006E-3</v>
      </c>
      <c r="R613" s="18">
        <v>4.8031000000000003E-3</v>
      </c>
      <c r="S613" s="18">
        <v>1.0469000000000001E-3</v>
      </c>
    </row>
    <row r="614" spans="1:19" x14ac:dyDescent="0.3">
      <c r="A614" s="4">
        <v>876</v>
      </c>
      <c r="B614" s="4"/>
      <c r="C614" s="4"/>
      <c r="D614" s="4"/>
      <c r="E614" s="18">
        <v>5.1031000000000002E-3</v>
      </c>
      <c r="F614" s="18">
        <v>5.3593999999999994E-3</v>
      </c>
      <c r="G614" s="18">
        <v>5.6000000000000008E-3</v>
      </c>
      <c r="H614" s="18">
        <v>1.4031E-3</v>
      </c>
      <c r="I614" s="18">
        <v>1.1469E-3</v>
      </c>
      <c r="J614" s="18">
        <v>1.5843999999999999E-3</v>
      </c>
      <c r="K614" s="18">
        <v>1.2218999999999999E-3</v>
      </c>
      <c r="L614" s="18">
        <v>1.9531000000000001E-3</v>
      </c>
      <c r="M614" s="18">
        <v>2.4156E-3</v>
      </c>
      <c r="N614" s="18">
        <v>2.9719E-3</v>
      </c>
      <c r="O614" s="18">
        <v>3.4155999999999995E-3</v>
      </c>
      <c r="P614" s="18">
        <v>3.9031000000000001E-3</v>
      </c>
      <c r="Q614" s="18">
        <v>4.3719000000000006E-3</v>
      </c>
      <c r="R614" s="18">
        <v>4.8031000000000003E-3</v>
      </c>
      <c r="S614" s="18">
        <v>1.0469000000000001E-3</v>
      </c>
    </row>
    <row r="615" spans="1:19" x14ac:dyDescent="0.3">
      <c r="A615" s="4">
        <v>877</v>
      </c>
      <c r="B615" s="4"/>
      <c r="C615" s="4"/>
      <c r="D615" s="4"/>
      <c r="E615" s="18">
        <v>5.1031000000000002E-3</v>
      </c>
      <c r="F615" s="18">
        <v>5.3593999999999994E-3</v>
      </c>
      <c r="G615" s="18">
        <v>5.6000000000000008E-3</v>
      </c>
      <c r="H615" s="18">
        <v>1.4031E-3</v>
      </c>
      <c r="I615" s="18">
        <v>1.1469E-3</v>
      </c>
      <c r="J615" s="18">
        <v>1.5843999999999999E-3</v>
      </c>
      <c r="K615" s="18">
        <v>1.2218999999999999E-3</v>
      </c>
      <c r="L615" s="18">
        <v>1.9531000000000001E-3</v>
      </c>
      <c r="M615" s="18">
        <v>2.4156E-3</v>
      </c>
      <c r="N615" s="18">
        <v>2.9719E-3</v>
      </c>
      <c r="O615" s="18">
        <v>3.4155999999999995E-3</v>
      </c>
      <c r="P615" s="18">
        <v>3.9031000000000001E-3</v>
      </c>
      <c r="Q615" s="18">
        <v>4.3719000000000006E-3</v>
      </c>
      <c r="R615" s="18">
        <v>4.8031000000000003E-3</v>
      </c>
      <c r="S615" s="18">
        <v>1.0469000000000001E-3</v>
      </c>
    </row>
    <row r="616" spans="1:19" x14ac:dyDescent="0.3">
      <c r="A616" s="4">
        <v>878</v>
      </c>
      <c r="B616" s="4"/>
      <c r="C616" s="4"/>
      <c r="D616" s="4"/>
      <c r="E616" s="18">
        <v>5.1031000000000002E-3</v>
      </c>
      <c r="F616" s="18">
        <v>5.3593999999999994E-3</v>
      </c>
      <c r="G616" s="18">
        <v>5.6000000000000008E-3</v>
      </c>
      <c r="H616" s="18">
        <v>1.4031E-3</v>
      </c>
      <c r="I616" s="18">
        <v>1.1469E-3</v>
      </c>
      <c r="J616" s="18">
        <v>1.5843999999999999E-3</v>
      </c>
      <c r="K616" s="18">
        <v>1.2218999999999999E-3</v>
      </c>
      <c r="L616" s="18">
        <v>1.9531000000000001E-3</v>
      </c>
      <c r="M616" s="18">
        <v>2.4156E-3</v>
      </c>
      <c r="N616" s="18">
        <v>2.9719E-3</v>
      </c>
      <c r="O616" s="18">
        <v>3.4155999999999995E-3</v>
      </c>
      <c r="P616" s="18">
        <v>3.9031000000000001E-3</v>
      </c>
      <c r="Q616" s="18">
        <v>4.3719000000000006E-3</v>
      </c>
      <c r="R616" s="18">
        <v>4.8031000000000003E-3</v>
      </c>
      <c r="S616" s="18">
        <v>1.0469000000000001E-3</v>
      </c>
    </row>
    <row r="617" spans="1:19" x14ac:dyDescent="0.3">
      <c r="A617" s="4">
        <v>879</v>
      </c>
      <c r="B617" s="4"/>
      <c r="C617" s="4"/>
      <c r="D617" s="4"/>
      <c r="E617" s="18">
        <v>5.1031000000000002E-3</v>
      </c>
      <c r="F617" s="18">
        <v>5.3593999999999994E-3</v>
      </c>
      <c r="G617" s="18">
        <v>5.6000000000000008E-3</v>
      </c>
      <c r="H617" s="18">
        <v>1.4031E-3</v>
      </c>
      <c r="I617" s="18">
        <v>1.1469E-3</v>
      </c>
      <c r="J617" s="18">
        <v>1.5843999999999999E-3</v>
      </c>
      <c r="K617" s="18">
        <v>1.2218999999999999E-3</v>
      </c>
      <c r="L617" s="18">
        <v>1.9531000000000001E-3</v>
      </c>
      <c r="M617" s="18">
        <v>2.4156E-3</v>
      </c>
      <c r="N617" s="18">
        <v>2.9719E-3</v>
      </c>
      <c r="O617" s="18">
        <v>3.4155999999999995E-3</v>
      </c>
      <c r="P617" s="18">
        <v>3.9031000000000001E-3</v>
      </c>
      <c r="Q617" s="18">
        <v>4.3719000000000006E-3</v>
      </c>
      <c r="R617" s="18">
        <v>4.8031000000000003E-3</v>
      </c>
      <c r="S617" s="18">
        <v>1.0469000000000001E-3</v>
      </c>
    </row>
    <row r="618" spans="1:19" x14ac:dyDescent="0.3">
      <c r="A618" s="4">
        <v>882</v>
      </c>
      <c r="B618" s="4"/>
      <c r="C618" s="4"/>
      <c r="D618" s="4"/>
      <c r="E618" s="18">
        <v>5.1031000000000002E-3</v>
      </c>
      <c r="F618" s="18">
        <v>5.3593999999999994E-3</v>
      </c>
      <c r="G618" s="18">
        <v>5.6000000000000008E-3</v>
      </c>
      <c r="H618" s="18">
        <v>1.4031E-3</v>
      </c>
      <c r="I618" s="18">
        <v>1.1469E-3</v>
      </c>
      <c r="J618" s="18">
        <v>1.5843999999999999E-3</v>
      </c>
      <c r="K618" s="18">
        <v>1.2218999999999999E-3</v>
      </c>
      <c r="L618" s="18">
        <v>1.9531000000000001E-3</v>
      </c>
      <c r="M618" s="18">
        <v>2.4156E-3</v>
      </c>
      <c r="N618" s="18">
        <v>2.9719E-3</v>
      </c>
      <c r="O618" s="18">
        <v>3.4155999999999995E-3</v>
      </c>
      <c r="P618" s="18">
        <v>3.9031000000000001E-3</v>
      </c>
      <c r="Q618" s="18">
        <v>4.3719000000000006E-3</v>
      </c>
      <c r="R618" s="18">
        <v>4.8031000000000003E-3</v>
      </c>
      <c r="S618" s="18">
        <v>1.0469000000000001E-3</v>
      </c>
    </row>
    <row r="619" spans="1:19" x14ac:dyDescent="0.3">
      <c r="A619" s="4">
        <v>883</v>
      </c>
      <c r="B619" s="4"/>
      <c r="C619" s="4"/>
      <c r="D619" s="4"/>
      <c r="E619" s="18">
        <v>5.1031000000000002E-3</v>
      </c>
      <c r="F619" s="18">
        <v>5.3593999999999994E-3</v>
      </c>
      <c r="G619" s="18">
        <v>5.6000000000000008E-3</v>
      </c>
      <c r="H619" s="18">
        <v>1.4031E-3</v>
      </c>
      <c r="I619" s="18">
        <v>1.1469E-3</v>
      </c>
      <c r="J619" s="18">
        <v>1.5843999999999999E-3</v>
      </c>
      <c r="K619" s="18">
        <v>1.2218999999999999E-3</v>
      </c>
      <c r="L619" s="18">
        <v>1.9531000000000001E-3</v>
      </c>
      <c r="M619" s="18">
        <v>2.4156E-3</v>
      </c>
      <c r="N619" s="18">
        <v>2.9719E-3</v>
      </c>
      <c r="O619" s="18">
        <v>3.4155999999999995E-3</v>
      </c>
      <c r="P619" s="18">
        <v>3.9031000000000001E-3</v>
      </c>
      <c r="Q619" s="18">
        <v>4.3719000000000006E-3</v>
      </c>
      <c r="R619" s="18">
        <v>4.8031000000000003E-3</v>
      </c>
      <c r="S619" s="18">
        <v>1.0594000000000001E-3</v>
      </c>
    </row>
    <row r="620" spans="1:19" x14ac:dyDescent="0.3">
      <c r="A620" s="4">
        <v>884</v>
      </c>
      <c r="B620" s="4"/>
      <c r="C620" s="4"/>
      <c r="D620" s="4"/>
      <c r="E620" s="18">
        <v>5.1031000000000002E-3</v>
      </c>
      <c r="F620" s="18">
        <v>5.3593999999999994E-3</v>
      </c>
      <c r="G620" s="18">
        <v>5.6000000000000008E-3</v>
      </c>
      <c r="H620" s="18">
        <v>1.4000000000000002E-3</v>
      </c>
      <c r="I620" s="18">
        <v>1.1469E-3</v>
      </c>
      <c r="J620" s="18">
        <v>1.5843999999999999E-3</v>
      </c>
      <c r="K620" s="18">
        <v>1.2218999999999999E-3</v>
      </c>
      <c r="L620" s="18">
        <v>1.9531000000000001E-3</v>
      </c>
      <c r="M620" s="18">
        <v>2.4156E-3</v>
      </c>
      <c r="N620" s="18">
        <v>2.9719E-3</v>
      </c>
      <c r="O620" s="18">
        <v>3.4155999999999995E-3</v>
      </c>
      <c r="P620" s="18">
        <v>3.9031000000000001E-3</v>
      </c>
      <c r="Q620" s="18">
        <v>4.3719000000000006E-3</v>
      </c>
      <c r="R620" s="18">
        <v>4.8031000000000003E-3</v>
      </c>
      <c r="S620" s="18">
        <v>1.0594000000000001E-3</v>
      </c>
    </row>
    <row r="621" spans="1:19" x14ac:dyDescent="0.3">
      <c r="A621" s="4">
        <v>885</v>
      </c>
      <c r="B621" s="4"/>
      <c r="C621" s="4"/>
      <c r="D621" s="4"/>
      <c r="E621" s="18">
        <v>5.1031000000000002E-3</v>
      </c>
      <c r="F621" s="18">
        <v>5.3593999999999994E-3</v>
      </c>
      <c r="G621" s="18">
        <v>5.6000000000000008E-3</v>
      </c>
      <c r="H621" s="18">
        <v>1.4000000000000002E-3</v>
      </c>
      <c r="I621" s="18">
        <v>1.1469E-3</v>
      </c>
      <c r="J621" s="18">
        <v>1.5843999999999999E-3</v>
      </c>
      <c r="K621" s="18">
        <v>1.2218999999999999E-3</v>
      </c>
      <c r="L621" s="18">
        <v>1.9531000000000001E-3</v>
      </c>
      <c r="M621" s="18">
        <v>2.4156E-3</v>
      </c>
      <c r="N621" s="18">
        <v>2.9719E-3</v>
      </c>
      <c r="O621" s="18">
        <v>3.4155999999999995E-3</v>
      </c>
      <c r="P621" s="18">
        <v>3.9031000000000001E-3</v>
      </c>
      <c r="Q621" s="18">
        <v>4.3719000000000006E-3</v>
      </c>
      <c r="R621" s="18">
        <v>4.8031000000000003E-3</v>
      </c>
      <c r="S621" s="18">
        <v>1.0594000000000001E-3</v>
      </c>
    </row>
    <row r="622" spans="1:19" x14ac:dyDescent="0.3">
      <c r="A622" s="4">
        <v>886</v>
      </c>
      <c r="B622" s="4"/>
      <c r="C622" s="4"/>
      <c r="D622" s="4"/>
      <c r="E622" s="18">
        <v>5.1031000000000002E-3</v>
      </c>
      <c r="F622" s="18">
        <v>5.3593999999999994E-3</v>
      </c>
      <c r="G622" s="18">
        <v>5.6000000000000008E-3</v>
      </c>
      <c r="H622" s="18">
        <v>1.4000000000000002E-3</v>
      </c>
      <c r="I622" s="18">
        <v>1.1469E-3</v>
      </c>
      <c r="J622" s="18">
        <v>1.5843999999999999E-3</v>
      </c>
      <c r="K622" s="18">
        <v>1.2218999999999999E-3</v>
      </c>
      <c r="L622" s="18">
        <v>1.9531000000000001E-3</v>
      </c>
      <c r="M622" s="18">
        <v>2.4156E-3</v>
      </c>
      <c r="N622" s="18">
        <v>2.9719E-3</v>
      </c>
      <c r="O622" s="18">
        <v>3.4155999999999995E-3</v>
      </c>
      <c r="P622" s="18">
        <v>3.9031000000000001E-3</v>
      </c>
      <c r="Q622" s="18">
        <v>4.3719000000000006E-3</v>
      </c>
      <c r="R622" s="18">
        <v>4.8031000000000003E-3</v>
      </c>
      <c r="S622" s="18">
        <v>1.0594000000000001E-3</v>
      </c>
    </row>
    <row r="623" spans="1:19" x14ac:dyDescent="0.3">
      <c r="A623" s="4">
        <v>889</v>
      </c>
      <c r="B623" s="4"/>
      <c r="C623" s="4"/>
      <c r="D623" s="4"/>
      <c r="E623" s="18">
        <v>5.1031000000000002E-3</v>
      </c>
      <c r="F623" s="18">
        <v>5.3593999999999994E-3</v>
      </c>
      <c r="G623" s="18">
        <v>5.6000000000000008E-3</v>
      </c>
      <c r="H623" s="18">
        <v>1.4000000000000002E-3</v>
      </c>
      <c r="I623" s="18">
        <v>1.1469E-3</v>
      </c>
      <c r="J623" s="18">
        <v>1.5843999999999999E-3</v>
      </c>
      <c r="K623" s="18">
        <v>1.2218999999999999E-3</v>
      </c>
      <c r="L623" s="18">
        <v>1.9531000000000001E-3</v>
      </c>
      <c r="M623" s="18">
        <v>2.4156E-3</v>
      </c>
      <c r="N623" s="18">
        <v>2.9719E-3</v>
      </c>
      <c r="O623" s="18">
        <v>3.4155999999999995E-3</v>
      </c>
      <c r="P623" s="18">
        <v>3.9031000000000001E-3</v>
      </c>
      <c r="Q623" s="18">
        <v>4.3719000000000006E-3</v>
      </c>
      <c r="R623" s="18">
        <v>4.8031000000000003E-3</v>
      </c>
      <c r="S623" s="18">
        <v>1.0594000000000001E-3</v>
      </c>
    </row>
    <row r="624" spans="1:19" x14ac:dyDescent="0.3">
      <c r="A624" s="4">
        <v>890</v>
      </c>
      <c r="B624" s="4"/>
      <c r="C624" s="4"/>
      <c r="D624" s="4"/>
      <c r="E624" s="18">
        <v>5.1031000000000002E-3</v>
      </c>
      <c r="F624" s="18">
        <v>5.3593999999999994E-3</v>
      </c>
      <c r="G624" s="18">
        <v>5.6000000000000008E-3</v>
      </c>
      <c r="H624" s="18">
        <v>1.4000000000000002E-3</v>
      </c>
      <c r="I624" s="18">
        <v>1.1469E-3</v>
      </c>
      <c r="J624" s="18">
        <v>1.5843999999999999E-3</v>
      </c>
      <c r="K624" s="18">
        <v>1.2218999999999999E-3</v>
      </c>
      <c r="L624" s="18">
        <v>1.9531000000000001E-3</v>
      </c>
      <c r="M624" s="18">
        <v>2.4156E-3</v>
      </c>
      <c r="N624" s="18">
        <v>2.9719E-3</v>
      </c>
      <c r="O624" s="18">
        <v>3.4155999999999995E-3</v>
      </c>
      <c r="P624" s="18">
        <v>3.9031000000000001E-3</v>
      </c>
      <c r="Q624" s="18">
        <v>4.3719000000000006E-3</v>
      </c>
      <c r="R624" s="18">
        <v>4.8031000000000003E-3</v>
      </c>
      <c r="S624" s="18">
        <v>1.0594000000000001E-3</v>
      </c>
    </row>
    <row r="625" spans="1:19" x14ac:dyDescent="0.3">
      <c r="A625" s="4">
        <v>891</v>
      </c>
      <c r="B625" s="4"/>
      <c r="C625" s="4"/>
      <c r="D625" s="4"/>
      <c r="E625" s="18">
        <v>5.1031000000000002E-3</v>
      </c>
      <c r="F625" s="18">
        <v>5.3593999999999994E-3</v>
      </c>
      <c r="G625" s="18">
        <v>5.6000000000000008E-3</v>
      </c>
      <c r="H625" s="18">
        <v>1.4000000000000002E-3</v>
      </c>
      <c r="I625" s="18">
        <v>1.1469E-3</v>
      </c>
      <c r="J625" s="18">
        <v>1.5843999999999999E-3</v>
      </c>
      <c r="K625" s="18">
        <v>1.2218999999999999E-3</v>
      </c>
      <c r="L625" s="18">
        <v>1.9531000000000001E-3</v>
      </c>
      <c r="M625" s="18">
        <v>2.4156E-3</v>
      </c>
      <c r="N625" s="18">
        <v>2.9719E-3</v>
      </c>
      <c r="O625" s="18">
        <v>3.4155999999999995E-3</v>
      </c>
      <c r="P625" s="18">
        <v>3.9031000000000001E-3</v>
      </c>
      <c r="Q625" s="18">
        <v>4.3719000000000006E-3</v>
      </c>
      <c r="R625" s="18">
        <v>4.8031000000000003E-3</v>
      </c>
      <c r="S625" s="18">
        <v>1.0594000000000001E-3</v>
      </c>
    </row>
    <row r="626" spans="1:19" x14ac:dyDescent="0.3">
      <c r="A626" s="4">
        <v>892</v>
      </c>
      <c r="B626" s="4"/>
      <c r="C626" s="4"/>
      <c r="D626" s="4"/>
      <c r="E626" s="18">
        <v>5.1031000000000002E-3</v>
      </c>
      <c r="F626" s="18">
        <v>5.3593999999999994E-3</v>
      </c>
      <c r="G626" s="18">
        <v>5.6000000000000008E-3</v>
      </c>
      <c r="H626" s="18">
        <v>1.4000000000000002E-3</v>
      </c>
      <c r="I626" s="18">
        <v>1.1469E-3</v>
      </c>
      <c r="J626" s="18">
        <v>1.5843999999999999E-3</v>
      </c>
      <c r="K626" s="18">
        <v>1.2218999999999999E-3</v>
      </c>
      <c r="L626" s="18">
        <v>1.9531000000000001E-3</v>
      </c>
      <c r="M626" s="18">
        <v>2.4156E-3</v>
      </c>
      <c r="N626" s="18">
        <v>2.9719E-3</v>
      </c>
      <c r="O626" s="18">
        <v>3.4155999999999995E-3</v>
      </c>
      <c r="P626" s="18">
        <v>3.9031000000000001E-3</v>
      </c>
      <c r="Q626" s="18">
        <v>4.3719000000000006E-3</v>
      </c>
      <c r="R626" s="18">
        <v>4.8031000000000003E-3</v>
      </c>
      <c r="S626" s="18">
        <v>1.0594000000000001E-3</v>
      </c>
    </row>
    <row r="627" spans="1:19" x14ac:dyDescent="0.3">
      <c r="A627" s="4">
        <v>893</v>
      </c>
      <c r="B627" s="4"/>
      <c r="C627" s="4"/>
      <c r="D627" s="4"/>
      <c r="E627" s="18">
        <v>5.1031000000000002E-3</v>
      </c>
      <c r="F627" s="18">
        <v>5.3593999999999994E-3</v>
      </c>
      <c r="G627" s="18">
        <v>5.6000000000000008E-3</v>
      </c>
      <c r="H627" s="18">
        <v>1.4000000000000002E-3</v>
      </c>
      <c r="I627" s="18">
        <v>1.1469E-3</v>
      </c>
      <c r="J627" s="18">
        <v>1.5843999999999999E-3</v>
      </c>
      <c r="K627" s="18">
        <v>1.2218999999999999E-3</v>
      </c>
      <c r="L627" s="18">
        <v>1.9531000000000001E-3</v>
      </c>
      <c r="M627" s="18">
        <v>2.4156E-3</v>
      </c>
      <c r="N627" s="18">
        <v>2.9719E-3</v>
      </c>
      <c r="O627" s="18">
        <v>3.4155999999999995E-3</v>
      </c>
      <c r="P627" s="18">
        <v>3.9031000000000001E-3</v>
      </c>
      <c r="Q627" s="18">
        <v>4.3719000000000006E-3</v>
      </c>
      <c r="R627" s="18">
        <v>4.8031000000000003E-3</v>
      </c>
      <c r="S627" s="18">
        <v>1.0594000000000001E-3</v>
      </c>
    </row>
    <row r="628" spans="1:19" x14ac:dyDescent="0.3">
      <c r="A628" s="4">
        <v>896</v>
      </c>
      <c r="B628" s="4"/>
      <c r="C628" s="4"/>
      <c r="D628" s="4"/>
      <c r="E628" s="18">
        <v>5.1031000000000002E-3</v>
      </c>
      <c r="F628" s="18">
        <v>5.3593999999999994E-3</v>
      </c>
      <c r="G628" s="18">
        <v>5.6000000000000008E-3</v>
      </c>
      <c r="H628" s="18">
        <v>1.4000000000000002E-3</v>
      </c>
      <c r="I628" s="18">
        <v>1.1469E-3</v>
      </c>
      <c r="J628" s="18">
        <v>1.5843999999999999E-3</v>
      </c>
      <c r="K628" s="18">
        <v>1.2218999999999999E-3</v>
      </c>
      <c r="L628" s="18">
        <v>1.9531000000000001E-3</v>
      </c>
      <c r="M628" s="18">
        <v>2.4156E-3</v>
      </c>
      <c r="N628" s="18">
        <v>2.9719E-3</v>
      </c>
      <c r="O628" s="18">
        <v>3.4155999999999995E-3</v>
      </c>
      <c r="P628" s="18">
        <v>3.9031000000000001E-3</v>
      </c>
      <c r="Q628" s="18">
        <v>4.3719000000000006E-3</v>
      </c>
      <c r="R628" s="18">
        <v>4.8031000000000003E-3</v>
      </c>
      <c r="S628" s="18">
        <v>1.0594000000000001E-3</v>
      </c>
    </row>
    <row r="629" spans="1:19" x14ac:dyDescent="0.3">
      <c r="A629" s="4">
        <v>897</v>
      </c>
      <c r="B629" s="4"/>
      <c r="C629" s="4"/>
      <c r="D629" s="4"/>
      <c r="E629" s="18">
        <v>5.0905999999999998E-3</v>
      </c>
      <c r="F629" s="18">
        <v>5.3468999999999999E-3</v>
      </c>
      <c r="G629" s="18">
        <v>5.5937999999999995E-3</v>
      </c>
      <c r="H629" s="18">
        <v>1.4000000000000002E-3</v>
      </c>
      <c r="I629" s="18">
        <v>1.1469E-3</v>
      </c>
      <c r="J629" s="18">
        <v>1.5843999999999999E-3</v>
      </c>
      <c r="K629" s="18">
        <v>1.2218999999999999E-3</v>
      </c>
      <c r="L629" s="18">
        <v>1.9531000000000001E-3</v>
      </c>
      <c r="M629" s="18">
        <v>2.4156E-3</v>
      </c>
      <c r="N629" s="18">
        <v>2.9719E-3</v>
      </c>
      <c r="O629" s="18">
        <v>3.4031E-3</v>
      </c>
      <c r="P629" s="18">
        <v>3.8906000000000001E-3</v>
      </c>
      <c r="Q629" s="18">
        <v>4.3719000000000006E-3</v>
      </c>
      <c r="R629" s="18">
        <v>4.7905999999999999E-3</v>
      </c>
      <c r="S629" s="18">
        <v>1.0594000000000001E-3</v>
      </c>
    </row>
    <row r="630" spans="1:19" x14ac:dyDescent="0.3">
      <c r="A630" s="4">
        <v>898</v>
      </c>
      <c r="B630" s="4"/>
      <c r="C630" s="4"/>
      <c r="D630" s="4"/>
      <c r="E630" s="18">
        <v>5.0905999999999998E-3</v>
      </c>
      <c r="F630" s="18">
        <v>5.3468999999999999E-3</v>
      </c>
      <c r="G630" s="18">
        <v>5.5937999999999995E-3</v>
      </c>
      <c r="H630" s="18">
        <v>1.4000000000000002E-3</v>
      </c>
      <c r="I630" s="18">
        <v>1.1469E-3</v>
      </c>
      <c r="J630" s="18">
        <v>1.5843999999999999E-3</v>
      </c>
      <c r="K630" s="18">
        <v>1.2218999999999999E-3</v>
      </c>
      <c r="L630" s="18">
        <v>1.9531000000000001E-3</v>
      </c>
      <c r="M630" s="18">
        <v>2.4156E-3</v>
      </c>
      <c r="N630" s="18">
        <v>2.9719E-3</v>
      </c>
      <c r="O630" s="18">
        <v>3.4031E-3</v>
      </c>
      <c r="P630" s="18">
        <v>3.8906000000000001E-3</v>
      </c>
      <c r="Q630" s="18">
        <v>4.3719000000000006E-3</v>
      </c>
      <c r="R630" s="18">
        <v>4.7905999999999999E-3</v>
      </c>
      <c r="S630" s="18">
        <v>1.0594000000000001E-3</v>
      </c>
    </row>
    <row r="631" spans="1:19" x14ac:dyDescent="0.3">
      <c r="A631" s="4">
        <v>899</v>
      </c>
      <c r="B631" s="4"/>
      <c r="C631" s="4"/>
      <c r="D631" s="4"/>
      <c r="E631" s="18">
        <v>5.0905999999999998E-3</v>
      </c>
      <c r="F631" s="18">
        <v>5.3468999999999999E-3</v>
      </c>
      <c r="G631" s="18">
        <v>5.5937999999999995E-3</v>
      </c>
      <c r="H631" s="18">
        <v>1.4031E-3</v>
      </c>
      <c r="I631" s="18">
        <v>1.1469E-3</v>
      </c>
      <c r="J631" s="18">
        <v>1.5843999999999999E-3</v>
      </c>
      <c r="K631" s="18">
        <v>1.2343999999999999E-3</v>
      </c>
      <c r="L631" s="18">
        <v>1.9531000000000001E-3</v>
      </c>
      <c r="M631" s="18">
        <v>2.4156E-3</v>
      </c>
      <c r="N631" s="18">
        <v>2.9719E-3</v>
      </c>
      <c r="O631" s="18">
        <v>3.4031E-3</v>
      </c>
      <c r="P631" s="18">
        <v>3.8906000000000001E-3</v>
      </c>
      <c r="Q631" s="18">
        <v>4.3719000000000006E-3</v>
      </c>
      <c r="R631" s="18">
        <v>4.7905999999999999E-3</v>
      </c>
      <c r="S631" s="18">
        <v>1.0594000000000001E-3</v>
      </c>
    </row>
    <row r="632" spans="1:19" x14ac:dyDescent="0.3">
      <c r="A632" s="4">
        <v>900</v>
      </c>
      <c r="B632" s="4"/>
      <c r="C632" s="4"/>
      <c r="D632" s="4"/>
      <c r="E632" s="18">
        <v>5.0905999999999998E-3</v>
      </c>
      <c r="F632" s="18">
        <v>5.3468999999999999E-3</v>
      </c>
      <c r="G632" s="18">
        <v>5.5937999999999995E-3</v>
      </c>
      <c r="H632" s="18">
        <v>1.4031E-3</v>
      </c>
      <c r="I632" s="18">
        <v>1.1469E-3</v>
      </c>
      <c r="J632" s="18">
        <v>1.5843999999999999E-3</v>
      </c>
      <c r="K632" s="18">
        <v>1.2343999999999999E-3</v>
      </c>
      <c r="L632" s="18">
        <v>1.9531000000000001E-3</v>
      </c>
      <c r="M632" s="18">
        <v>2.4156E-3</v>
      </c>
      <c r="N632" s="18">
        <v>2.9719E-3</v>
      </c>
      <c r="O632" s="18">
        <v>3.4031E-3</v>
      </c>
      <c r="P632" s="18">
        <v>3.8906000000000001E-3</v>
      </c>
      <c r="Q632" s="18">
        <v>4.3719000000000006E-3</v>
      </c>
      <c r="R632" s="18">
        <v>4.7749999999999997E-3</v>
      </c>
      <c r="S632" s="18">
        <v>1.0594000000000001E-3</v>
      </c>
    </row>
    <row r="633" spans="1:19" x14ac:dyDescent="0.3">
      <c r="A633" s="4">
        <v>903</v>
      </c>
      <c r="B633" s="4"/>
      <c r="C633" s="4"/>
      <c r="D633" s="4"/>
      <c r="E633" s="18">
        <v>5.0905999999999998E-3</v>
      </c>
      <c r="F633" s="18">
        <v>5.3344000000000004E-3</v>
      </c>
      <c r="G633" s="18">
        <v>5.5937999999999995E-3</v>
      </c>
      <c r="H633" s="18">
        <v>1.4031E-3</v>
      </c>
      <c r="I633" s="18">
        <v>1.1469E-3</v>
      </c>
      <c r="J633" s="18">
        <v>1.5843999999999999E-3</v>
      </c>
      <c r="K633" s="18">
        <v>1.2343999999999999E-3</v>
      </c>
      <c r="L633" s="18">
        <v>1.9531000000000001E-3</v>
      </c>
      <c r="M633" s="18">
        <v>2.4156E-3</v>
      </c>
      <c r="N633" s="18">
        <v>2.9593999999999996E-3</v>
      </c>
      <c r="O633" s="18">
        <v>3.4031E-3</v>
      </c>
      <c r="P633" s="18">
        <v>3.8906000000000001E-3</v>
      </c>
      <c r="Q633" s="18">
        <v>4.3594000000000003E-3</v>
      </c>
      <c r="R633" s="18">
        <v>4.7749999999999997E-3</v>
      </c>
      <c r="S633" s="18">
        <v>1.0594000000000001E-3</v>
      </c>
    </row>
    <row r="634" spans="1:19" x14ac:dyDescent="0.3">
      <c r="A634" s="4">
        <v>904</v>
      </c>
      <c r="B634" s="4"/>
      <c r="C634" s="4"/>
      <c r="D634" s="4"/>
      <c r="E634" s="18">
        <v>5.0905999999999998E-3</v>
      </c>
      <c r="F634" s="18">
        <v>5.3344000000000004E-3</v>
      </c>
      <c r="G634" s="18">
        <v>5.5937999999999995E-3</v>
      </c>
      <c r="H634" s="18">
        <v>1.4031E-3</v>
      </c>
      <c r="I634" s="18">
        <v>1.1469E-3</v>
      </c>
      <c r="J634" s="18">
        <v>1.5843999999999999E-3</v>
      </c>
      <c r="K634" s="18">
        <v>1.2343999999999999E-3</v>
      </c>
      <c r="L634" s="18">
        <v>1.9531000000000001E-3</v>
      </c>
      <c r="M634" s="18">
        <v>2.4156E-3</v>
      </c>
      <c r="N634" s="18">
        <v>2.9593999999999996E-3</v>
      </c>
      <c r="O634" s="18">
        <v>3.4031E-3</v>
      </c>
      <c r="P634" s="18">
        <v>3.8906000000000001E-3</v>
      </c>
      <c r="Q634" s="18">
        <v>4.3594000000000003E-3</v>
      </c>
      <c r="R634" s="18">
        <v>4.7749999999999997E-3</v>
      </c>
      <c r="S634" s="18">
        <v>1.0594000000000001E-3</v>
      </c>
    </row>
    <row r="635" spans="1:19" x14ac:dyDescent="0.3">
      <c r="A635" s="4">
        <v>905</v>
      </c>
      <c r="B635" s="4"/>
      <c r="C635" s="4"/>
      <c r="D635" s="4"/>
      <c r="E635" s="18">
        <v>5.0905999999999998E-3</v>
      </c>
      <c r="F635" s="18">
        <v>5.3344000000000004E-3</v>
      </c>
      <c r="G635" s="18">
        <v>5.5937999999999995E-3</v>
      </c>
      <c r="H635" s="18">
        <v>1.4031E-3</v>
      </c>
      <c r="I635" s="18">
        <v>1.1469E-3</v>
      </c>
      <c r="J635" s="18">
        <v>1.5843999999999999E-3</v>
      </c>
      <c r="K635" s="18">
        <v>1.2343999999999999E-3</v>
      </c>
      <c r="L635" s="18">
        <v>1.9531000000000001E-3</v>
      </c>
      <c r="M635" s="18">
        <v>2.4156E-3</v>
      </c>
      <c r="N635" s="18">
        <v>2.9593999999999996E-3</v>
      </c>
      <c r="O635" s="18">
        <v>3.4031E-3</v>
      </c>
      <c r="P635" s="18">
        <v>3.8906000000000001E-3</v>
      </c>
      <c r="Q635" s="18">
        <v>4.3594000000000003E-3</v>
      </c>
      <c r="R635" s="18">
        <v>4.7749999999999997E-3</v>
      </c>
      <c r="S635" s="18">
        <v>1.0594000000000001E-3</v>
      </c>
    </row>
    <row r="636" spans="1:19" x14ac:dyDescent="0.3">
      <c r="A636" s="4">
        <v>906</v>
      </c>
      <c r="B636" s="4"/>
      <c r="C636" s="4"/>
      <c r="D636" s="4"/>
      <c r="E636" s="18">
        <v>5.0905999999999998E-3</v>
      </c>
      <c r="F636" s="18">
        <v>5.3344000000000004E-3</v>
      </c>
      <c r="G636" s="18">
        <v>5.5937999999999995E-3</v>
      </c>
      <c r="H636" s="18">
        <v>1.4031E-3</v>
      </c>
      <c r="I636" s="18">
        <v>1.1469E-3</v>
      </c>
      <c r="J636" s="18">
        <v>1.5843999999999999E-3</v>
      </c>
      <c r="K636" s="18">
        <v>1.2343999999999999E-3</v>
      </c>
      <c r="L636" s="18">
        <v>1.9531000000000001E-3</v>
      </c>
      <c r="M636" s="18">
        <v>2.4156E-3</v>
      </c>
      <c r="N636" s="18">
        <v>2.9593999999999996E-3</v>
      </c>
      <c r="O636" s="18">
        <v>3.4031E-3</v>
      </c>
      <c r="P636" s="18">
        <v>3.8906000000000001E-3</v>
      </c>
      <c r="Q636" s="18">
        <v>4.3594000000000003E-3</v>
      </c>
      <c r="R636" s="18">
        <v>4.7749999999999997E-3</v>
      </c>
      <c r="S636" s="18">
        <v>1.0594000000000001E-3</v>
      </c>
    </row>
    <row r="637" spans="1:19" x14ac:dyDescent="0.3">
      <c r="A637" s="4">
        <v>907</v>
      </c>
      <c r="B637" s="4"/>
      <c r="C637" s="4"/>
      <c r="D637" s="4"/>
      <c r="E637" s="18">
        <v>5.0905999999999998E-3</v>
      </c>
      <c r="F637" s="18">
        <v>5.3344000000000004E-3</v>
      </c>
      <c r="G637" s="18">
        <v>5.5937999999999995E-3</v>
      </c>
      <c r="H637" s="18">
        <v>1.4031E-3</v>
      </c>
      <c r="I637" s="18">
        <v>1.1469E-3</v>
      </c>
      <c r="J637" s="18">
        <v>1.5969000000000001E-3</v>
      </c>
      <c r="K637" s="18">
        <v>1.2343999999999999E-3</v>
      </c>
      <c r="L637" s="18">
        <v>1.9531000000000001E-3</v>
      </c>
      <c r="M637" s="18">
        <v>2.4156E-3</v>
      </c>
      <c r="N637" s="18">
        <v>2.9719E-3</v>
      </c>
      <c r="O637" s="18">
        <v>3.4031E-3</v>
      </c>
      <c r="P637" s="18">
        <v>3.9031000000000001E-3</v>
      </c>
      <c r="Q637" s="18">
        <v>4.3594000000000003E-3</v>
      </c>
      <c r="R637" s="18">
        <v>4.7749999999999997E-3</v>
      </c>
      <c r="S637" s="18">
        <v>1.0594000000000001E-3</v>
      </c>
    </row>
    <row r="638" spans="1:19" x14ac:dyDescent="0.3">
      <c r="A638" s="4">
        <v>910</v>
      </c>
      <c r="B638" s="4"/>
      <c r="C638" s="4"/>
      <c r="D638" s="4"/>
      <c r="E638" s="18">
        <v>5.0905999999999998E-3</v>
      </c>
      <c r="F638" s="18">
        <v>5.3344000000000004E-3</v>
      </c>
      <c r="G638" s="18">
        <v>5.5937999999999995E-3</v>
      </c>
      <c r="H638" s="18">
        <v>1.4031E-3</v>
      </c>
      <c r="I638" s="18">
        <v>1.1469E-3</v>
      </c>
      <c r="J638" s="18">
        <v>1.6000000000000001E-3</v>
      </c>
      <c r="K638" s="18">
        <v>1.2343999999999999E-3</v>
      </c>
      <c r="L638" s="18">
        <v>1.9531000000000001E-3</v>
      </c>
      <c r="M638" s="18">
        <v>2.4156E-3</v>
      </c>
      <c r="N638" s="18">
        <v>2.9719E-3</v>
      </c>
      <c r="O638" s="18">
        <v>3.4031E-3</v>
      </c>
      <c r="P638" s="18">
        <v>3.9031000000000001E-3</v>
      </c>
      <c r="Q638" s="18">
        <v>4.3594000000000003E-3</v>
      </c>
      <c r="R638" s="18">
        <v>4.7749999999999997E-3</v>
      </c>
      <c r="S638" s="18">
        <v>1.0594000000000001E-3</v>
      </c>
    </row>
    <row r="639" spans="1:19" x14ac:dyDescent="0.3">
      <c r="A639" s="4">
        <v>911</v>
      </c>
      <c r="B639" s="4"/>
      <c r="C639" s="4"/>
      <c r="D639" s="4"/>
      <c r="E639" s="18">
        <v>5.0905999999999998E-3</v>
      </c>
      <c r="F639" s="18">
        <v>5.3344000000000004E-3</v>
      </c>
      <c r="G639" s="18">
        <v>5.5937999999999995E-3</v>
      </c>
      <c r="H639" s="18">
        <v>1.4031E-3</v>
      </c>
      <c r="I639" s="18">
        <v>1.1469E-3</v>
      </c>
      <c r="J639" s="18">
        <v>1.5969000000000001E-3</v>
      </c>
      <c r="K639" s="18">
        <v>1.2343999999999999E-3</v>
      </c>
      <c r="L639" s="18">
        <v>1.9531000000000001E-3</v>
      </c>
      <c r="M639" s="18">
        <v>2.4156E-3</v>
      </c>
      <c r="N639" s="18">
        <v>2.9719E-3</v>
      </c>
      <c r="O639" s="18">
        <v>3.4031E-3</v>
      </c>
      <c r="P639" s="18">
        <v>3.9031000000000001E-3</v>
      </c>
      <c r="Q639" s="18">
        <v>4.3594000000000003E-3</v>
      </c>
      <c r="R639" s="18">
        <v>4.7749999999999997E-3</v>
      </c>
      <c r="S639" s="18">
        <v>1.0594000000000001E-3</v>
      </c>
    </row>
    <row r="640" spans="1:19" x14ac:dyDescent="0.3">
      <c r="A640" s="4">
        <v>912</v>
      </c>
      <c r="B640" s="4"/>
      <c r="C640" s="4"/>
      <c r="D640" s="4"/>
      <c r="E640" s="18">
        <v>5.0905999999999998E-3</v>
      </c>
      <c r="F640" s="18">
        <v>5.3344000000000004E-3</v>
      </c>
      <c r="G640" s="18">
        <v>5.5937999999999995E-3</v>
      </c>
      <c r="H640" s="18">
        <v>1.4031E-3</v>
      </c>
      <c r="I640" s="18">
        <v>1.1469E-3</v>
      </c>
      <c r="J640" s="18">
        <v>1.5969000000000001E-3</v>
      </c>
      <c r="K640" s="18">
        <v>1.2343999999999999E-3</v>
      </c>
      <c r="L640" s="18">
        <v>1.9531000000000001E-3</v>
      </c>
      <c r="M640" s="18">
        <v>2.4156E-3</v>
      </c>
      <c r="N640" s="18">
        <v>2.9719E-3</v>
      </c>
      <c r="O640" s="18">
        <v>3.4031E-3</v>
      </c>
      <c r="P640" s="18">
        <v>3.9031000000000001E-3</v>
      </c>
      <c r="Q640" s="18">
        <v>4.3594000000000003E-3</v>
      </c>
      <c r="R640" s="18">
        <v>4.7749999999999997E-3</v>
      </c>
      <c r="S640" s="18">
        <v>1.0594000000000001E-3</v>
      </c>
    </row>
    <row r="641" spans="1:19" x14ac:dyDescent="0.3">
      <c r="A641" s="4">
        <v>913</v>
      </c>
      <c r="B641" s="4"/>
      <c r="C641" s="4"/>
      <c r="D641" s="4"/>
      <c r="E641" s="18">
        <v>5.0905999999999998E-3</v>
      </c>
      <c r="F641" s="18">
        <v>5.3344000000000004E-3</v>
      </c>
      <c r="G641" s="18">
        <v>5.5937999999999995E-3</v>
      </c>
      <c r="H641" s="18">
        <v>1.4031E-3</v>
      </c>
      <c r="I641" s="18">
        <v>1.1469E-3</v>
      </c>
      <c r="J641" s="18">
        <v>1.5969000000000001E-3</v>
      </c>
      <c r="K641" s="18">
        <v>1.2343999999999999E-3</v>
      </c>
      <c r="L641" s="18">
        <v>1.9531000000000001E-3</v>
      </c>
      <c r="M641" s="18">
        <v>2.4156E-3</v>
      </c>
      <c r="N641" s="18">
        <v>2.9719E-3</v>
      </c>
      <c r="O641" s="18">
        <v>3.4031E-3</v>
      </c>
      <c r="P641" s="18">
        <v>3.9031000000000001E-3</v>
      </c>
      <c r="Q641" s="18">
        <v>4.3594000000000003E-3</v>
      </c>
      <c r="R641" s="18">
        <v>4.7749999999999997E-3</v>
      </c>
      <c r="S641" s="18">
        <v>1.0594000000000001E-3</v>
      </c>
    </row>
    <row r="642" spans="1:19" x14ac:dyDescent="0.3">
      <c r="A642" s="4">
        <v>914</v>
      </c>
      <c r="B642" s="4"/>
      <c r="C642" s="4"/>
      <c r="D642" s="4"/>
      <c r="E642" s="18">
        <v>5.0905999999999998E-3</v>
      </c>
      <c r="F642" s="18">
        <v>5.3344000000000004E-3</v>
      </c>
      <c r="G642" s="18">
        <v>5.5937999999999995E-3</v>
      </c>
      <c r="H642" s="18">
        <v>1.4031E-3</v>
      </c>
      <c r="I642" s="18">
        <v>1.1469E-3</v>
      </c>
      <c r="J642" s="18">
        <v>1.5969000000000001E-3</v>
      </c>
      <c r="K642" s="18">
        <v>1.2343999999999999E-3</v>
      </c>
      <c r="L642" s="18">
        <v>1.9531000000000001E-3</v>
      </c>
      <c r="M642" s="18">
        <v>2.4156E-3</v>
      </c>
      <c r="N642" s="18">
        <v>2.9719E-3</v>
      </c>
      <c r="O642" s="18">
        <v>3.4031E-3</v>
      </c>
      <c r="P642" s="18">
        <v>3.9031000000000001E-3</v>
      </c>
      <c r="Q642" s="18">
        <v>4.3594000000000003E-3</v>
      </c>
      <c r="R642" s="18">
        <v>4.7749999999999997E-3</v>
      </c>
      <c r="S642" s="18">
        <v>1.0594000000000001E-3</v>
      </c>
    </row>
    <row r="643" spans="1:19" x14ac:dyDescent="0.3">
      <c r="A643" s="4">
        <v>917</v>
      </c>
      <c r="B643" s="4"/>
      <c r="C643" s="4"/>
      <c r="D643" s="4"/>
      <c r="E643" s="18">
        <v>5.0905999999999998E-3</v>
      </c>
      <c r="F643" s="18">
        <v>5.3344000000000004E-3</v>
      </c>
      <c r="G643" s="18">
        <v>5.5937999999999995E-3</v>
      </c>
      <c r="H643" s="18">
        <v>1.4031E-3</v>
      </c>
      <c r="I643" s="18">
        <v>1.1469E-3</v>
      </c>
      <c r="J643" s="18">
        <v>1.5969000000000001E-3</v>
      </c>
      <c r="K643" s="18">
        <v>1.2343999999999999E-3</v>
      </c>
      <c r="L643" s="18">
        <v>1.9531000000000001E-3</v>
      </c>
      <c r="M643" s="18">
        <v>2.4156E-3</v>
      </c>
      <c r="N643" s="18">
        <v>2.9719E-3</v>
      </c>
      <c r="O643" s="18">
        <v>3.4031E-3</v>
      </c>
      <c r="P643" s="18">
        <v>3.9031000000000001E-3</v>
      </c>
      <c r="Q643" s="18">
        <v>4.3594000000000003E-3</v>
      </c>
      <c r="R643" s="18">
        <v>4.7749999999999997E-3</v>
      </c>
      <c r="S643" s="18">
        <v>1.0594000000000001E-3</v>
      </c>
    </row>
    <row r="644" spans="1:19" x14ac:dyDescent="0.3">
      <c r="A644" s="4">
        <v>918</v>
      </c>
      <c r="B644" s="4"/>
      <c r="C644" s="4"/>
      <c r="D644" s="4"/>
      <c r="E644" s="18">
        <v>5.0905999999999998E-3</v>
      </c>
      <c r="F644" s="18">
        <v>5.3344000000000004E-3</v>
      </c>
      <c r="G644" s="18">
        <v>5.5937999999999995E-3</v>
      </c>
      <c r="H644" s="18">
        <v>1.4031E-3</v>
      </c>
      <c r="I644" s="18">
        <v>1.1594000000000001E-3</v>
      </c>
      <c r="J644" s="18">
        <v>1.5969000000000001E-3</v>
      </c>
      <c r="K644" s="18">
        <v>1.2343999999999999E-3</v>
      </c>
      <c r="L644" s="18">
        <v>1.9531000000000001E-3</v>
      </c>
      <c r="M644" s="18">
        <v>2.4156E-3</v>
      </c>
      <c r="N644" s="18">
        <v>2.9719E-3</v>
      </c>
      <c r="O644" s="18">
        <v>3.4031E-3</v>
      </c>
      <c r="P644" s="18">
        <v>3.9031000000000001E-3</v>
      </c>
      <c r="Q644" s="18">
        <v>4.3594000000000003E-3</v>
      </c>
      <c r="R644" s="18">
        <v>4.7749999999999997E-3</v>
      </c>
      <c r="S644" s="18">
        <v>1.0719E-3</v>
      </c>
    </row>
    <row r="645" spans="1:19" x14ac:dyDescent="0.3">
      <c r="A645" s="4">
        <v>919</v>
      </c>
      <c r="B645" s="4"/>
      <c r="C645" s="4"/>
      <c r="D645" s="4"/>
      <c r="E645" s="18">
        <v>5.0905999999999998E-3</v>
      </c>
      <c r="F645" s="18">
        <v>5.3344000000000004E-3</v>
      </c>
      <c r="G645" s="18">
        <v>5.5937999999999995E-3</v>
      </c>
      <c r="H645" s="18">
        <v>1.4155999999999999E-3</v>
      </c>
      <c r="I645" s="18">
        <v>1.1719E-3</v>
      </c>
      <c r="J645" s="18">
        <v>1.5969000000000001E-3</v>
      </c>
      <c r="K645" s="18">
        <v>1.2343999999999999E-3</v>
      </c>
      <c r="L645" s="18">
        <v>1.9531000000000001E-3</v>
      </c>
      <c r="M645" s="18">
        <v>2.4156E-3</v>
      </c>
      <c r="N645" s="18">
        <v>2.9719E-3</v>
      </c>
      <c r="O645" s="18">
        <v>3.4031E-3</v>
      </c>
      <c r="P645" s="18">
        <v>3.9031000000000001E-3</v>
      </c>
      <c r="Q645" s="18">
        <v>4.3594000000000003E-3</v>
      </c>
      <c r="R645" s="18">
        <v>4.7749999999999997E-3</v>
      </c>
      <c r="S645" s="18">
        <v>1.1094E-3</v>
      </c>
    </row>
    <row r="646" spans="1:19" x14ac:dyDescent="0.3">
      <c r="A646" s="4">
        <v>920</v>
      </c>
      <c r="B646" s="4"/>
      <c r="C646" s="4"/>
      <c r="D646" s="4"/>
      <c r="E646" s="18">
        <v>5.0780999999999995E-3</v>
      </c>
      <c r="F646" s="18">
        <v>5.3344000000000004E-3</v>
      </c>
      <c r="G646" s="18">
        <v>5.5813E-3</v>
      </c>
      <c r="H646" s="18">
        <v>1.4155999999999999E-3</v>
      </c>
      <c r="I646" s="18">
        <v>1.1594000000000001E-3</v>
      </c>
      <c r="J646" s="18">
        <v>1.5843999999999999E-3</v>
      </c>
      <c r="K646" s="18">
        <v>1.2343999999999999E-3</v>
      </c>
      <c r="L646" s="18">
        <v>1.9531000000000001E-3</v>
      </c>
      <c r="M646" s="18">
        <v>2.4156E-3</v>
      </c>
      <c r="N646" s="18">
        <v>2.9593999999999996E-3</v>
      </c>
      <c r="O646" s="18">
        <v>3.3905999999999997E-3</v>
      </c>
      <c r="P646" s="18">
        <v>3.9031000000000001E-3</v>
      </c>
      <c r="Q646" s="18">
        <v>4.3594000000000003E-3</v>
      </c>
      <c r="R646" s="18">
        <v>4.7749999999999997E-3</v>
      </c>
      <c r="S646" s="18">
        <v>1.0843999999999999E-3</v>
      </c>
    </row>
    <row r="647" spans="1:19" x14ac:dyDescent="0.3">
      <c r="A647" s="4">
        <v>921</v>
      </c>
      <c r="B647" s="4"/>
      <c r="C647" s="4"/>
      <c r="D647" s="4"/>
      <c r="E647" s="18">
        <v>5.0780999999999995E-3</v>
      </c>
      <c r="F647" s="18">
        <v>5.3344000000000004E-3</v>
      </c>
      <c r="G647" s="18">
        <v>5.5813E-3</v>
      </c>
      <c r="H647" s="18">
        <v>1.4155999999999999E-3</v>
      </c>
      <c r="I647" s="18">
        <v>1.1594000000000001E-3</v>
      </c>
      <c r="J647" s="18">
        <v>1.5843999999999999E-3</v>
      </c>
      <c r="K647" s="18">
        <v>1.2343999999999999E-3</v>
      </c>
      <c r="L647" s="18">
        <v>1.9531000000000001E-3</v>
      </c>
      <c r="M647" s="18">
        <v>2.4156E-3</v>
      </c>
      <c r="N647" s="18">
        <v>2.9593999999999996E-3</v>
      </c>
      <c r="O647" s="18">
        <v>3.3905999999999997E-3</v>
      </c>
      <c r="P647" s="18">
        <v>3.8906000000000001E-3</v>
      </c>
      <c r="Q647" s="18">
        <v>4.3594000000000003E-3</v>
      </c>
      <c r="R647" s="18">
        <v>4.7749999999999997E-3</v>
      </c>
      <c r="S647" s="18">
        <v>1.0719E-3</v>
      </c>
    </row>
    <row r="648" spans="1:19" x14ac:dyDescent="0.3">
      <c r="A648" s="4">
        <v>924</v>
      </c>
      <c r="B648" s="4"/>
      <c r="C648" s="4"/>
      <c r="D648" s="4"/>
      <c r="E648" s="18">
        <v>5.0780999999999995E-3</v>
      </c>
      <c r="F648" s="18">
        <v>5.3344000000000004E-3</v>
      </c>
      <c r="G648" s="18">
        <v>5.5813E-3</v>
      </c>
      <c r="H648" s="18">
        <v>1.4155999999999999E-3</v>
      </c>
      <c r="I648" s="18">
        <v>1.1594000000000001E-3</v>
      </c>
      <c r="J648" s="18">
        <v>1.5843999999999999E-3</v>
      </c>
      <c r="K648" s="18">
        <v>1.2343999999999999E-3</v>
      </c>
      <c r="L648" s="18">
        <v>1.9531000000000001E-3</v>
      </c>
      <c r="M648" s="18">
        <v>2.4156E-3</v>
      </c>
      <c r="N648" s="18">
        <v>2.9593999999999996E-3</v>
      </c>
      <c r="O648" s="18">
        <v>3.3905999999999997E-3</v>
      </c>
      <c r="P648" s="18">
        <v>3.8906000000000001E-3</v>
      </c>
      <c r="Q648" s="18">
        <v>4.3594000000000003E-3</v>
      </c>
      <c r="R648" s="18">
        <v>4.7749999999999997E-3</v>
      </c>
      <c r="S648" s="18">
        <v>1.0344E-3</v>
      </c>
    </row>
    <row r="649" spans="1:19" x14ac:dyDescent="0.3">
      <c r="A649" s="4">
        <v>925</v>
      </c>
      <c r="B649" s="4"/>
      <c r="C649" s="4"/>
      <c r="D649" s="4"/>
      <c r="E649" s="18">
        <v>5.0780999999999995E-3</v>
      </c>
      <c r="F649" s="18">
        <v>5.3344000000000004E-3</v>
      </c>
      <c r="G649" s="18">
        <v>5.5813E-3</v>
      </c>
      <c r="H649" s="18">
        <v>1.4031E-3</v>
      </c>
      <c r="I649" s="18">
        <v>1.0969E-3</v>
      </c>
      <c r="J649" s="18">
        <v>1.5719E-3</v>
      </c>
      <c r="K649" s="18">
        <v>1.2218999999999999E-3</v>
      </c>
      <c r="L649" s="18">
        <v>1.9344E-3</v>
      </c>
      <c r="M649" s="18">
        <v>2.3844000000000001E-3</v>
      </c>
      <c r="N649" s="18">
        <v>2.9405999999999998E-3</v>
      </c>
      <c r="O649" s="18">
        <v>3.3656000000000003E-3</v>
      </c>
      <c r="P649" s="18">
        <v>3.8906000000000001E-3</v>
      </c>
      <c r="Q649" s="18">
        <v>4.3594000000000003E-3</v>
      </c>
      <c r="R649" s="18">
        <v>4.7749999999999997E-3</v>
      </c>
      <c r="S649" s="18">
        <v>9.4060000000000009E-4</v>
      </c>
    </row>
    <row r="650" spans="1:19" x14ac:dyDescent="0.3">
      <c r="A650" s="4">
        <v>926</v>
      </c>
      <c r="B650" s="4"/>
      <c r="C650" s="4"/>
      <c r="D650" s="4"/>
      <c r="E650" s="18">
        <v>5.0499999999999998E-3</v>
      </c>
      <c r="F650" s="18">
        <v>5.3093999999999997E-3</v>
      </c>
      <c r="G650" s="18">
        <v>5.5562999999999993E-3</v>
      </c>
      <c r="H650" s="18">
        <v>1.4031E-3</v>
      </c>
      <c r="I650" s="18">
        <v>1.0969E-3</v>
      </c>
      <c r="J650" s="18">
        <v>1.5719E-3</v>
      </c>
      <c r="K650" s="18">
        <v>1.2218999999999999E-3</v>
      </c>
      <c r="L650" s="18">
        <v>1.9344E-3</v>
      </c>
      <c r="M650" s="18">
        <v>2.3844000000000001E-3</v>
      </c>
      <c r="N650" s="18">
        <v>2.9405999999999998E-3</v>
      </c>
      <c r="O650" s="18">
        <v>3.3656000000000003E-3</v>
      </c>
      <c r="P650" s="18">
        <v>3.8656000000000003E-3</v>
      </c>
      <c r="Q650" s="18">
        <v>4.3406E-3</v>
      </c>
      <c r="R650" s="18">
        <v>4.7625000000000002E-3</v>
      </c>
      <c r="S650" s="18">
        <v>9.4060000000000009E-4</v>
      </c>
    </row>
    <row r="651" spans="1:19" x14ac:dyDescent="0.3">
      <c r="A651" s="4">
        <v>927</v>
      </c>
      <c r="B651" s="4"/>
      <c r="C651" s="4"/>
      <c r="D651" s="4"/>
      <c r="E651" s="18">
        <v>5.0625000000000002E-3</v>
      </c>
      <c r="F651" s="18">
        <v>5.3093999999999997E-3</v>
      </c>
      <c r="G651" s="18">
        <v>5.5562999999999993E-3</v>
      </c>
      <c r="H651" s="18">
        <v>1.4031E-3</v>
      </c>
      <c r="I651" s="18">
        <v>1.0969E-3</v>
      </c>
      <c r="J651" s="18">
        <v>1.5719E-3</v>
      </c>
      <c r="K651" s="18">
        <v>1.2218999999999999E-3</v>
      </c>
      <c r="L651" s="18">
        <v>1.9344E-3</v>
      </c>
      <c r="M651" s="18">
        <v>2.3844000000000001E-3</v>
      </c>
      <c r="N651" s="18">
        <v>2.9405999999999998E-3</v>
      </c>
      <c r="O651" s="18">
        <v>3.3656000000000003E-3</v>
      </c>
      <c r="P651" s="18">
        <v>3.8656000000000003E-3</v>
      </c>
      <c r="Q651" s="18">
        <v>4.3406E-3</v>
      </c>
      <c r="R651" s="18">
        <v>4.7625000000000002E-3</v>
      </c>
      <c r="S651" s="18">
        <v>9.4060000000000009E-4</v>
      </c>
    </row>
    <row r="652" spans="1:19" x14ac:dyDescent="0.3">
      <c r="A652" s="4">
        <v>928</v>
      </c>
      <c r="B652" s="4"/>
      <c r="C652" s="4"/>
      <c r="D652" s="4"/>
      <c r="E652" s="18">
        <v>5.0563000000000006E-3</v>
      </c>
      <c r="F652" s="18">
        <v>5.3E-3</v>
      </c>
      <c r="G652" s="18">
        <v>5.5500000000000002E-3</v>
      </c>
      <c r="H652" s="18">
        <v>1.3969000000000002E-3</v>
      </c>
      <c r="I652" s="18">
        <v>1.0855999999999999E-3</v>
      </c>
      <c r="J652" s="18">
        <v>1.5688E-3</v>
      </c>
      <c r="K652" s="18">
        <v>1.2125E-3</v>
      </c>
      <c r="L652" s="18">
        <v>1.9312999999999999E-3</v>
      </c>
      <c r="M652" s="18">
        <v>2.3749999999999999E-3</v>
      </c>
      <c r="N652" s="18">
        <v>2.9187999999999996E-3</v>
      </c>
      <c r="O652" s="18">
        <v>3.3563E-3</v>
      </c>
      <c r="P652" s="18">
        <v>3.8562999999999996E-3</v>
      </c>
      <c r="Q652" s="18">
        <v>4.3312999999999997E-3</v>
      </c>
      <c r="R652" s="18">
        <v>4.7562999999999998E-3</v>
      </c>
      <c r="S652" s="18">
        <v>9.2310000000000005E-4</v>
      </c>
    </row>
    <row r="653" spans="1:19" x14ac:dyDescent="0.3">
      <c r="A653" s="4">
        <v>931</v>
      </c>
      <c r="B653" s="4"/>
      <c r="C653" s="4"/>
      <c r="D653" s="4"/>
      <c r="E653" s="18">
        <v>5.0438000000000002E-3</v>
      </c>
      <c r="F653" s="18">
        <v>5.2875000000000005E-3</v>
      </c>
      <c r="G653" s="18">
        <v>5.5374999999999999E-3</v>
      </c>
      <c r="H653" s="18">
        <v>1.3844E-3</v>
      </c>
      <c r="I653" s="18">
        <v>1.0981000000000001E-3</v>
      </c>
      <c r="J653" s="18">
        <v>1.5688E-3</v>
      </c>
      <c r="K653" s="18">
        <v>1.2125E-3</v>
      </c>
      <c r="L653" s="18">
        <v>1.9188E-3</v>
      </c>
      <c r="M653" s="18">
        <v>2.3749999999999999E-3</v>
      </c>
      <c r="N653" s="18">
        <v>2.9125000000000002E-3</v>
      </c>
      <c r="O653" s="18">
        <v>3.3438000000000001E-3</v>
      </c>
      <c r="P653" s="18">
        <v>3.8562999999999996E-3</v>
      </c>
      <c r="Q653" s="18">
        <v>4.3188000000000002E-3</v>
      </c>
      <c r="R653" s="18">
        <v>4.7438000000000003E-3</v>
      </c>
      <c r="S653" s="18">
        <v>9.4810000000000001E-4</v>
      </c>
    </row>
    <row r="654" spans="1:19" x14ac:dyDescent="0.3">
      <c r="A654" s="4">
        <v>932</v>
      </c>
      <c r="B654" s="4"/>
      <c r="C654" s="4"/>
      <c r="D654" s="4"/>
      <c r="E654" s="18">
        <v>5.0438000000000002E-3</v>
      </c>
      <c r="F654" s="18">
        <v>5.2875000000000005E-3</v>
      </c>
      <c r="G654" s="18">
        <v>5.5374999999999999E-3</v>
      </c>
      <c r="H654" s="18">
        <v>1.3844E-3</v>
      </c>
      <c r="I654" s="18">
        <v>1.0981000000000001E-3</v>
      </c>
      <c r="J654" s="18">
        <v>1.5688E-3</v>
      </c>
      <c r="K654" s="18">
        <v>1.225E-3</v>
      </c>
      <c r="L654" s="18">
        <v>1.9188E-3</v>
      </c>
      <c r="M654" s="18">
        <v>2.3749999999999999E-3</v>
      </c>
      <c r="N654" s="18">
        <v>2.9125000000000002E-3</v>
      </c>
      <c r="O654" s="18">
        <v>3.3438000000000001E-3</v>
      </c>
      <c r="P654" s="18">
        <v>3.8562999999999996E-3</v>
      </c>
      <c r="Q654" s="18">
        <v>4.3188000000000002E-3</v>
      </c>
      <c r="R654" s="18">
        <v>4.7438000000000003E-3</v>
      </c>
      <c r="S654" s="18">
        <v>9.7940000000000006E-4</v>
      </c>
    </row>
    <row r="655" spans="1:19" x14ac:dyDescent="0.3">
      <c r="A655" s="4">
        <v>933</v>
      </c>
      <c r="B655" s="4"/>
      <c r="C655" s="4"/>
      <c r="D655" s="4"/>
      <c r="E655" s="18">
        <v>5.0438000000000002E-3</v>
      </c>
      <c r="F655" s="18">
        <v>5.2875000000000005E-3</v>
      </c>
      <c r="G655" s="18">
        <v>5.5374999999999999E-3</v>
      </c>
      <c r="H655" s="18">
        <v>1.3969000000000002E-3</v>
      </c>
      <c r="I655" s="18">
        <v>1.0981000000000001E-3</v>
      </c>
      <c r="J655" s="18">
        <v>1.5688E-3</v>
      </c>
      <c r="K655" s="18">
        <v>1.225E-3</v>
      </c>
      <c r="L655" s="18">
        <v>1.9188E-3</v>
      </c>
      <c r="M655" s="18">
        <v>2.3749999999999999E-3</v>
      </c>
      <c r="N655" s="18">
        <v>2.9125000000000002E-3</v>
      </c>
      <c r="O655" s="18">
        <v>3.3438000000000001E-3</v>
      </c>
      <c r="P655" s="18">
        <v>3.8562999999999996E-3</v>
      </c>
      <c r="Q655" s="18">
        <v>4.3188000000000002E-3</v>
      </c>
      <c r="R655" s="18">
        <v>4.7438000000000003E-3</v>
      </c>
      <c r="S655" s="18">
        <v>9.9189999999999999E-4</v>
      </c>
    </row>
    <row r="656" spans="1:19" x14ac:dyDescent="0.3">
      <c r="A656" s="4">
        <v>934</v>
      </c>
      <c r="B656" s="4"/>
      <c r="C656" s="4"/>
      <c r="D656" s="4"/>
      <c r="E656" s="18">
        <v>5.0438000000000002E-3</v>
      </c>
      <c r="F656" s="18">
        <v>5.2875000000000005E-3</v>
      </c>
      <c r="G656" s="18">
        <v>5.5374999999999999E-3</v>
      </c>
      <c r="H656" s="18">
        <v>1.3969000000000002E-3</v>
      </c>
      <c r="I656" s="18">
        <v>1.0981000000000001E-3</v>
      </c>
      <c r="J656" s="18">
        <v>1.5688E-3</v>
      </c>
      <c r="K656" s="18">
        <v>1.2125E-3</v>
      </c>
      <c r="L656" s="18">
        <v>1.9188E-3</v>
      </c>
      <c r="M656" s="18">
        <v>2.3749999999999999E-3</v>
      </c>
      <c r="N656" s="18">
        <v>2.9125000000000002E-3</v>
      </c>
      <c r="O656" s="18">
        <v>3.3438000000000001E-3</v>
      </c>
      <c r="P656" s="18">
        <v>3.8562999999999996E-3</v>
      </c>
      <c r="Q656" s="18">
        <v>4.3188000000000002E-3</v>
      </c>
      <c r="R656" s="18">
        <v>4.7438000000000003E-3</v>
      </c>
      <c r="S656" s="18">
        <v>9.9189999999999999E-4</v>
      </c>
    </row>
    <row r="657" spans="1:19" x14ac:dyDescent="0.3">
      <c r="A657" s="4">
        <v>935</v>
      </c>
      <c r="B657" s="4"/>
      <c r="C657" s="4"/>
      <c r="D657" s="4"/>
      <c r="E657" s="18">
        <v>5.0438000000000002E-3</v>
      </c>
      <c r="F657" s="18">
        <v>5.2875000000000005E-3</v>
      </c>
      <c r="G657" s="18">
        <v>5.5374999999999999E-3</v>
      </c>
      <c r="H657" s="18">
        <v>1.4094000000000001E-3</v>
      </c>
      <c r="I657" s="18">
        <v>1.1106E-3</v>
      </c>
      <c r="J657" s="18">
        <v>1.5688E-3</v>
      </c>
      <c r="K657" s="18">
        <v>1.225E-3</v>
      </c>
      <c r="L657" s="18">
        <v>1.9188E-3</v>
      </c>
      <c r="M657" s="18">
        <v>2.3749999999999999E-3</v>
      </c>
      <c r="N657" s="18">
        <v>2.9125000000000002E-3</v>
      </c>
      <c r="O657" s="18">
        <v>3.3438000000000001E-3</v>
      </c>
      <c r="P657" s="18">
        <v>3.8562999999999996E-3</v>
      </c>
      <c r="Q657" s="18">
        <v>4.3188000000000002E-3</v>
      </c>
      <c r="R657" s="18">
        <v>4.7438000000000003E-3</v>
      </c>
      <c r="S657" s="18">
        <v>1.0043999999999999E-3</v>
      </c>
    </row>
    <row r="658" spans="1:19" x14ac:dyDescent="0.3">
      <c r="A658" s="4">
        <v>938</v>
      </c>
      <c r="B658" s="4"/>
      <c r="C658" s="4"/>
      <c r="D658" s="4"/>
      <c r="E658" s="18">
        <v>5.0438000000000002E-3</v>
      </c>
      <c r="F658" s="18">
        <v>5.2875000000000005E-3</v>
      </c>
      <c r="G658" s="18">
        <v>5.5374999999999999E-3</v>
      </c>
      <c r="H658" s="18">
        <v>1.3969000000000002E-3</v>
      </c>
      <c r="I658" s="18">
        <v>1.1355999999999998E-3</v>
      </c>
      <c r="J658" s="18">
        <v>1.5688E-3</v>
      </c>
      <c r="K658" s="18">
        <v>1.225E-3</v>
      </c>
      <c r="L658" s="18">
        <v>1.9188E-3</v>
      </c>
      <c r="M658" s="18">
        <v>2.3749999999999999E-3</v>
      </c>
      <c r="N658" s="18">
        <v>2.9125000000000002E-3</v>
      </c>
      <c r="O658" s="18">
        <v>3.3438000000000001E-3</v>
      </c>
      <c r="P658" s="18">
        <v>3.8562999999999996E-3</v>
      </c>
      <c r="Q658" s="18">
        <v>4.3188000000000002E-3</v>
      </c>
      <c r="R658" s="18">
        <v>4.7438000000000003E-3</v>
      </c>
      <c r="S658" s="18">
        <v>1.0419000000000001E-3</v>
      </c>
    </row>
    <row r="659" spans="1:19" x14ac:dyDescent="0.3">
      <c r="A659" s="4">
        <v>939</v>
      </c>
      <c r="B659" s="4"/>
      <c r="C659" s="4"/>
      <c r="D659" s="4"/>
      <c r="E659" s="18">
        <v>5.0438000000000002E-3</v>
      </c>
      <c r="F659" s="18">
        <v>5.2875000000000005E-3</v>
      </c>
      <c r="G659" s="18">
        <v>5.5374999999999999E-3</v>
      </c>
      <c r="H659" s="18">
        <v>1.3969000000000002E-3</v>
      </c>
      <c r="I659" s="18">
        <v>1.15E-3</v>
      </c>
      <c r="J659" s="18">
        <v>1.5688E-3</v>
      </c>
      <c r="K659" s="18">
        <v>1.225E-3</v>
      </c>
      <c r="L659" s="18">
        <v>1.9188E-3</v>
      </c>
      <c r="M659" s="18">
        <v>2.3749999999999999E-3</v>
      </c>
      <c r="N659" s="18">
        <v>2.9125000000000002E-3</v>
      </c>
      <c r="O659" s="18">
        <v>3.3438000000000001E-3</v>
      </c>
      <c r="P659" s="18">
        <v>3.8562999999999996E-3</v>
      </c>
      <c r="Q659" s="18">
        <v>4.3188000000000002E-3</v>
      </c>
      <c r="R659" s="18">
        <v>4.7438000000000003E-3</v>
      </c>
      <c r="S659" s="18">
        <v>1.075E-3</v>
      </c>
    </row>
    <row r="660" spans="1:19" x14ac:dyDescent="0.3">
      <c r="A660" s="4">
        <v>940</v>
      </c>
      <c r="B660" s="4"/>
      <c r="C660" s="4"/>
      <c r="D660" s="4"/>
      <c r="E660" s="18">
        <v>5.0438000000000002E-3</v>
      </c>
      <c r="F660" s="18">
        <v>5.2875000000000005E-3</v>
      </c>
      <c r="G660" s="18">
        <v>5.5374999999999999E-3</v>
      </c>
      <c r="H660" s="18">
        <v>1.4219E-3</v>
      </c>
      <c r="I660" s="18">
        <v>1.1749999999999998E-3</v>
      </c>
      <c r="J660" s="18">
        <v>1.5938E-3</v>
      </c>
      <c r="K660" s="18">
        <v>1.2374999999999999E-3</v>
      </c>
      <c r="L660" s="18">
        <v>1.9312999999999999E-3</v>
      </c>
      <c r="M660" s="18">
        <v>2.3874999999999999E-3</v>
      </c>
      <c r="N660" s="18">
        <v>2.9125000000000002E-3</v>
      </c>
      <c r="O660" s="18">
        <v>3.3438000000000001E-3</v>
      </c>
      <c r="P660" s="18">
        <v>3.8687999999999999E-3</v>
      </c>
      <c r="Q660" s="18">
        <v>4.3312999999999997E-3</v>
      </c>
      <c r="R660" s="18">
        <v>4.7438000000000003E-3</v>
      </c>
      <c r="S660" s="18">
        <v>1.1250000000000001E-3</v>
      </c>
    </row>
    <row r="661" spans="1:19" x14ac:dyDescent="0.3">
      <c r="A661" s="4">
        <v>941</v>
      </c>
      <c r="B661" s="4"/>
      <c r="C661" s="4"/>
      <c r="D661" s="4"/>
      <c r="E661" s="18">
        <v>5.0438000000000002E-3</v>
      </c>
      <c r="F661" s="18">
        <v>5.2875000000000005E-3</v>
      </c>
      <c r="G661" s="18">
        <v>5.5374999999999999E-3</v>
      </c>
      <c r="H661" s="18">
        <v>1.4219E-3</v>
      </c>
      <c r="I661" s="18">
        <v>1.1812999999999999E-3</v>
      </c>
      <c r="J661" s="18">
        <v>1.5938E-3</v>
      </c>
      <c r="K661" s="18">
        <v>1.2374999999999999E-3</v>
      </c>
      <c r="L661" s="18">
        <v>1.9312999999999999E-3</v>
      </c>
      <c r="M661" s="18">
        <v>2.3874999999999999E-3</v>
      </c>
      <c r="N661" s="18">
        <v>2.9125000000000002E-3</v>
      </c>
      <c r="O661" s="18">
        <v>3.3438000000000001E-3</v>
      </c>
      <c r="P661" s="18">
        <v>3.8687999999999999E-3</v>
      </c>
      <c r="Q661" s="18">
        <v>4.3312999999999997E-3</v>
      </c>
      <c r="R661" s="18">
        <v>4.7438000000000003E-3</v>
      </c>
      <c r="S661" s="18">
        <v>1.1375000000000001E-3</v>
      </c>
    </row>
    <row r="662" spans="1:19" x14ac:dyDescent="0.3">
      <c r="A662" s="4">
        <v>942</v>
      </c>
      <c r="B662" s="4"/>
      <c r="C662" s="4"/>
      <c r="D662" s="4"/>
      <c r="E662" s="18">
        <v>5.0438000000000002E-3</v>
      </c>
      <c r="F662" s="18">
        <v>5.2875000000000005E-3</v>
      </c>
      <c r="G662" s="18">
        <v>5.5374999999999999E-3</v>
      </c>
      <c r="H662" s="18">
        <v>1.4219E-3</v>
      </c>
      <c r="I662" s="18">
        <v>1.1812999999999999E-3</v>
      </c>
      <c r="J662" s="18">
        <v>1.5938E-3</v>
      </c>
      <c r="K662" s="18">
        <v>1.2374999999999999E-3</v>
      </c>
      <c r="L662" s="18">
        <v>1.9312999999999999E-3</v>
      </c>
      <c r="M662" s="18">
        <v>2.3874999999999999E-3</v>
      </c>
      <c r="N662" s="18">
        <v>2.9125000000000002E-3</v>
      </c>
      <c r="O662" s="18">
        <v>3.3438000000000001E-3</v>
      </c>
      <c r="P662" s="18">
        <v>3.8687999999999999E-3</v>
      </c>
      <c r="Q662" s="18">
        <v>4.3312999999999997E-3</v>
      </c>
      <c r="R662" s="18">
        <v>4.7438000000000003E-3</v>
      </c>
      <c r="S662" s="18">
        <v>1.1375000000000001E-3</v>
      </c>
    </row>
    <row r="663" spans="1:19" x14ac:dyDescent="0.3">
      <c r="A663" s="4">
        <v>946</v>
      </c>
      <c r="B663" s="4"/>
      <c r="C663" s="4"/>
      <c r="D663" s="4"/>
      <c r="E663" s="18">
        <v>5.0438000000000002E-3</v>
      </c>
      <c r="F663" s="18">
        <v>5.2875000000000005E-3</v>
      </c>
      <c r="G663" s="18">
        <v>5.5374999999999999E-3</v>
      </c>
      <c r="H663" s="18">
        <v>1.4219E-3</v>
      </c>
      <c r="I663" s="18">
        <v>1.1812999999999999E-3</v>
      </c>
      <c r="J663" s="18">
        <v>1.5938E-3</v>
      </c>
      <c r="K663" s="18">
        <v>1.2374999999999999E-3</v>
      </c>
      <c r="L663" s="18">
        <v>1.9312999999999999E-3</v>
      </c>
      <c r="M663" s="18">
        <v>2.3874999999999999E-3</v>
      </c>
      <c r="N663" s="18">
        <v>2.9125000000000002E-3</v>
      </c>
      <c r="O663" s="18">
        <v>3.3438000000000001E-3</v>
      </c>
      <c r="P663" s="18">
        <v>3.8687999999999999E-3</v>
      </c>
      <c r="Q663" s="18">
        <v>4.3312999999999997E-3</v>
      </c>
      <c r="R663" s="18">
        <v>4.7438000000000003E-3</v>
      </c>
      <c r="S663" s="18">
        <v>1.1375000000000001E-3</v>
      </c>
    </row>
    <row r="664" spans="1:19" x14ac:dyDescent="0.3">
      <c r="A664" s="4">
        <v>947</v>
      </c>
      <c r="B664" s="4"/>
      <c r="C664" s="4"/>
      <c r="D664" s="4"/>
      <c r="E664" s="18">
        <v>5.0438000000000002E-3</v>
      </c>
      <c r="F664" s="18">
        <v>5.2875000000000005E-3</v>
      </c>
      <c r="G664" s="18">
        <v>5.5374999999999999E-3</v>
      </c>
      <c r="H664" s="18">
        <v>1.4344000000000002E-3</v>
      </c>
      <c r="I664" s="18">
        <v>1.1812999999999999E-3</v>
      </c>
      <c r="J664" s="18">
        <v>1.5938E-3</v>
      </c>
      <c r="K664" s="18">
        <v>1.2374999999999999E-3</v>
      </c>
      <c r="L664" s="18">
        <v>1.9312999999999999E-3</v>
      </c>
      <c r="M664" s="18">
        <v>2.3874999999999999E-3</v>
      </c>
      <c r="N664" s="18">
        <v>2.9125000000000002E-3</v>
      </c>
      <c r="O664" s="18">
        <v>3.3438000000000001E-3</v>
      </c>
      <c r="P664" s="18">
        <v>3.8687999999999999E-3</v>
      </c>
      <c r="Q664" s="18">
        <v>4.3312999999999997E-3</v>
      </c>
      <c r="R664" s="18">
        <v>4.7438000000000003E-3</v>
      </c>
      <c r="S664" s="18">
        <v>1.1375000000000001E-3</v>
      </c>
    </row>
    <row r="665" spans="1:19" x14ac:dyDescent="0.3">
      <c r="A665" s="4">
        <v>948</v>
      </c>
      <c r="B665" s="4"/>
      <c r="C665" s="4"/>
      <c r="D665" s="4"/>
      <c r="E665" s="18">
        <v>5.0438000000000002E-3</v>
      </c>
      <c r="F665" s="18">
        <v>5.2875000000000005E-3</v>
      </c>
      <c r="G665" s="18">
        <v>5.5500000000000002E-3</v>
      </c>
      <c r="H665" s="18">
        <v>1.4344000000000002E-3</v>
      </c>
      <c r="I665" s="18">
        <v>1.1812999999999999E-3</v>
      </c>
      <c r="J665" s="18">
        <v>1.5938E-3</v>
      </c>
      <c r="K665" s="18">
        <v>1.2374999999999999E-3</v>
      </c>
      <c r="L665" s="18">
        <v>1.9312999999999999E-3</v>
      </c>
      <c r="M665" s="18">
        <v>2.3874999999999999E-3</v>
      </c>
      <c r="N665" s="18">
        <v>2.9125000000000002E-3</v>
      </c>
      <c r="O665" s="18">
        <v>3.3438000000000001E-3</v>
      </c>
      <c r="P665" s="18">
        <v>3.8687999999999999E-3</v>
      </c>
      <c r="Q665" s="18">
        <v>4.3312999999999997E-3</v>
      </c>
      <c r="R665" s="18">
        <v>4.7438000000000003E-3</v>
      </c>
      <c r="S665" s="18">
        <v>1.1375000000000001E-3</v>
      </c>
    </row>
    <row r="666" spans="1:19" x14ac:dyDescent="0.3">
      <c r="A666" s="4">
        <v>949</v>
      </c>
      <c r="B666" s="4"/>
      <c r="C666" s="4"/>
      <c r="D666" s="4"/>
      <c r="E666" s="18">
        <v>5.0438000000000002E-3</v>
      </c>
      <c r="F666" s="18">
        <v>5.2875000000000005E-3</v>
      </c>
      <c r="G666" s="18">
        <v>5.5374999999999999E-3</v>
      </c>
      <c r="H666" s="18">
        <v>1.4344000000000002E-3</v>
      </c>
      <c r="I666" s="18">
        <v>1.1875E-3</v>
      </c>
      <c r="J666" s="18">
        <v>1.5938E-3</v>
      </c>
      <c r="K666" s="18">
        <v>1.2406000000000001E-3</v>
      </c>
      <c r="L666" s="18">
        <v>1.9312999999999999E-3</v>
      </c>
      <c r="M666" s="18">
        <v>2.3874999999999999E-3</v>
      </c>
      <c r="N666" s="18">
        <v>2.9125000000000002E-3</v>
      </c>
      <c r="O666" s="18">
        <v>3.3438000000000001E-3</v>
      </c>
      <c r="P666" s="18">
        <v>3.8687999999999999E-3</v>
      </c>
      <c r="Q666" s="18">
        <v>4.3312999999999997E-3</v>
      </c>
      <c r="R666" s="18">
        <v>4.7438000000000003E-3</v>
      </c>
      <c r="S666" s="18">
        <v>1.1437999999999999E-3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A2:O53"/>
  <sheetViews>
    <sheetView topLeftCell="D1" workbookViewId="0">
      <selection activeCell="E14" sqref="E14"/>
    </sheetView>
  </sheetViews>
  <sheetFormatPr baseColWidth="10" defaultColWidth="16.5546875" defaultRowHeight="14.4" x14ac:dyDescent="0.3"/>
  <sheetData>
    <row r="2" spans="1:15" x14ac:dyDescent="0.3">
      <c r="B2" t="str">
        <f>[1]!JsonObject($A$3:$A$3,B3:B3)</f>
        <v>^143@19:14:37</v>
      </c>
      <c r="C2" t="str">
        <f>[1]!JsonObject($A$3:$A$3,C3:C3)</f>
        <v>^53@19:14:37</v>
      </c>
      <c r="D2" t="str">
        <f>[1]!JsonObject($A$3:$A$3,D3:D3)</f>
        <v>^509@19:14:38</v>
      </c>
    </row>
    <row r="3" spans="1:15" x14ac:dyDescent="0.3">
      <c r="A3" t="s">
        <v>61</v>
      </c>
      <c r="B3" t="str">
        <f>[1]!JsonArray(B4:B17)</f>
        <v>^27@19:14:33</v>
      </c>
      <c r="C3" t="str">
        <f>[1]!JsonArray(C4:C17)</f>
        <v>^40@19:14:37</v>
      </c>
      <c r="D3" t="str">
        <f>[1]!JsonArray(D4:D17)</f>
        <v>^26@19:14:33</v>
      </c>
      <c r="G3" t="str">
        <f>[1]!JsonArray(G4:G9)</f>
        <v>^13@19:14:29</v>
      </c>
      <c r="J3" s="20" t="s">
        <v>63</v>
      </c>
      <c r="K3" s="20" t="s">
        <v>64</v>
      </c>
      <c r="L3" s="20" t="s">
        <v>65</v>
      </c>
      <c r="M3" s="20" t="s">
        <v>66</v>
      </c>
      <c r="N3" s="20" t="s">
        <v>67</v>
      </c>
      <c r="O3" s="20" t="s">
        <v>0</v>
      </c>
    </row>
    <row r="4" spans="1:15" x14ac:dyDescent="0.3">
      <c r="B4" s="3" t="s">
        <v>15</v>
      </c>
      <c r="C4" s="3" t="s">
        <v>7</v>
      </c>
      <c r="D4" s="3" t="s">
        <v>29</v>
      </c>
      <c r="F4" t="s">
        <v>62</v>
      </c>
      <c r="G4" s="19">
        <v>40461</v>
      </c>
      <c r="J4" t="str">
        <f>[1]!JsonArray($B$2)</f>
        <v>^10730@19:14:48</v>
      </c>
      <c r="K4" t="str">
        <f>JPYMktObj!$B$2</f>
        <v>^24901@19:23:41</v>
      </c>
      <c r="L4" t="str">
        <f>$G$3</f>
        <v>^13@19:14:29</v>
      </c>
      <c r="M4" t="str">
        <f>[1]!JsonObject($J$3:$L$3,J4:L4,)</f>
        <v>^24935@19:23:49</v>
      </c>
      <c r="N4" t="str">
        <f>[1]!FppExecuteScriptRequest($N$3,M4,$O$3)</f>
        <v>FES:142@19:23:49</v>
      </c>
      <c r="O4" t="str">
        <f>[1]!FppGetRawResult(N4)</f>
        <v>^24936@19:23:50</v>
      </c>
    </row>
    <row r="5" spans="1:15" x14ac:dyDescent="0.3">
      <c r="B5" s="3" t="s">
        <v>16</v>
      </c>
      <c r="G5" s="19"/>
      <c r="J5" t="str">
        <f>[1]!JsonArray($B$2)</f>
        <v>^10738@19:14:48</v>
      </c>
      <c r="K5" t="str">
        <f>JPYMktObj!$C$2</f>
        <v>^24830@19:23:29</v>
      </c>
      <c r="L5" t="str">
        <f t="shared" ref="L5:L19" si="0">$G$3</f>
        <v>^13@19:14:29</v>
      </c>
      <c r="M5" t="str">
        <f>[1]!JsonObject($J$3:$L$3,J5:L5,)</f>
        <v>^24895@19:23:40</v>
      </c>
      <c r="N5" t="str">
        <f>[1]!FppExecuteScriptRequest($N$3,M5,$O$3)</f>
        <v>FES:124@19:23:40</v>
      </c>
      <c r="O5" t="str">
        <f>[1]!FppGetRawResult(N5)</f>
        <v>^24896@19:23:40</v>
      </c>
    </row>
    <row r="6" spans="1:15" x14ac:dyDescent="0.3">
      <c r="B6" s="3" t="s">
        <v>17</v>
      </c>
      <c r="G6" s="19"/>
      <c r="J6" t="str">
        <f>[1]!JsonArray($B$2)</f>
        <v>^10726@19:14:48</v>
      </c>
      <c r="K6" t="str">
        <f>JPYMktObj!$D$2</f>
        <v>^24831@19:23:29</v>
      </c>
      <c r="L6" t="str">
        <f t="shared" si="0"/>
        <v>^13@19:14:29</v>
      </c>
      <c r="M6" t="str">
        <f>[1]!JsonObject($J$3:$L$3,J6:L6,)</f>
        <v>^24846@19:23:32</v>
      </c>
      <c r="N6" t="str">
        <f>[1]!FppExecuteScriptRequest($N$3,M6,$O$3)</f>
        <v>FES:100@19:23:32</v>
      </c>
      <c r="O6" t="str">
        <f>[1]!FppGetRawResult(N6)</f>
        <v>^24847@19:23:32</v>
      </c>
    </row>
    <row r="7" spans="1:15" x14ac:dyDescent="0.3">
      <c r="B7" s="3" t="s">
        <v>18</v>
      </c>
      <c r="G7" s="19"/>
      <c r="J7" t="str">
        <f>[1]!JsonArray($B$2)</f>
        <v>^10723@19:14:48</v>
      </c>
      <c r="K7" t="str">
        <f>JPYMktObj!$E$2</f>
        <v>^24882@19:23:38</v>
      </c>
      <c r="L7" t="str">
        <f t="shared" si="0"/>
        <v>^13@19:14:29</v>
      </c>
      <c r="M7" t="str">
        <f>[1]!JsonObject($J$3:$L$3,J7:L7,)</f>
        <v>^24931@19:23:48</v>
      </c>
      <c r="N7" t="str">
        <f>[1]!FppExecuteScriptRequest($N$3,M7,$O$3)</f>
        <v>FES:140@19:23:48</v>
      </c>
      <c r="O7" t="str">
        <f>[1]!FppGetRawResult(N7)</f>
        <v>^24932@19:23:49</v>
      </c>
    </row>
    <row r="8" spans="1:15" x14ac:dyDescent="0.3">
      <c r="B8" s="3" t="s">
        <v>19</v>
      </c>
      <c r="G8" s="19"/>
      <c r="J8" t="str">
        <f>[1]!JsonArray($B$2)</f>
        <v>^10727@19:14:48</v>
      </c>
      <c r="K8" t="str">
        <f>JPYMktObj!$F$2</f>
        <v>^24827@19:23:29</v>
      </c>
      <c r="L8" t="str">
        <f t="shared" si="0"/>
        <v>^13@19:14:29</v>
      </c>
      <c r="M8" t="str">
        <f>[1]!JsonObject($J$3:$L$3,J8:L8,)</f>
        <v>^24860@19:23:34</v>
      </c>
      <c r="N8" t="str">
        <f>[1]!FppExecuteScriptRequest($N$3,M8,$O$3)</f>
        <v>FES:107@19:23:34</v>
      </c>
      <c r="O8" t="str">
        <f>[1]!FppGetRawResult(N8)</f>
        <v>^24861@19:23:34</v>
      </c>
    </row>
    <row r="9" spans="1:15" x14ac:dyDescent="0.3">
      <c r="B9" s="3" t="s">
        <v>20</v>
      </c>
      <c r="G9" s="19"/>
      <c r="J9" t="str">
        <f>[1]!JsonArray($B$2)</f>
        <v>^10734@19:14:48</v>
      </c>
      <c r="K9" t="str">
        <f>JPYMktObj!$G$2</f>
        <v>^24826@19:23:29</v>
      </c>
      <c r="L9" t="str">
        <f t="shared" si="0"/>
        <v>^13@19:14:29</v>
      </c>
      <c r="M9" t="str">
        <f>[1]!JsonObject($J$3:$L$3,J9:L9,)</f>
        <v>^24899@19:23:41</v>
      </c>
      <c r="N9" t="str">
        <f>[1]!FppExecuteScriptRequest($N$3,M9,$O$3)</f>
        <v>FES:126@19:23:41</v>
      </c>
      <c r="O9" t="str">
        <f>[1]!FppGetRawResult(N9)</f>
        <v>^24900@19:23:41</v>
      </c>
    </row>
    <row r="10" spans="1:15" x14ac:dyDescent="0.3">
      <c r="B10" s="3" t="s">
        <v>21</v>
      </c>
      <c r="J10" t="str">
        <f>[1]!JsonArray($B$2)</f>
        <v>^10731@19:14:48</v>
      </c>
      <c r="K10" t="str">
        <f>JPYMktObj!$H$2</f>
        <v>^24843@19:23:31</v>
      </c>
      <c r="L10" t="str">
        <f t="shared" si="0"/>
        <v>^13@19:14:29</v>
      </c>
      <c r="M10" t="str">
        <f>[1]!JsonObject($J$3:$L$3,J10:L10,)</f>
        <v>^24927@19:23:47</v>
      </c>
      <c r="N10" t="str">
        <f>[1]!FppExecuteScriptRequest($N$3,M10,$O$3)</f>
        <v>FES:138@19:23:47</v>
      </c>
      <c r="O10" t="str">
        <f>[1]!FppGetRawResult(N10)</f>
        <v>^24928@19:23:48</v>
      </c>
    </row>
    <row r="11" spans="1:15" x14ac:dyDescent="0.3">
      <c r="B11" s="3" t="s">
        <v>22</v>
      </c>
      <c r="J11" t="str">
        <f>[1]!JsonArray($B$2)</f>
        <v>^10735@19:14:48</v>
      </c>
      <c r="K11" t="str">
        <f>JPYMktObj!$I$2</f>
        <v>^24838@19:23:29</v>
      </c>
      <c r="L11" t="str">
        <f t="shared" si="0"/>
        <v>^13@19:14:29</v>
      </c>
      <c r="M11" t="str">
        <f>[1]!JsonObject($J$3:$L$3,J11:L11,)</f>
        <v>^24864@19:23:35</v>
      </c>
      <c r="N11" t="str">
        <f>[1]!FppExecuteScriptRequest($N$3,M11,$O$3)</f>
        <v>FES:109@19:23:35</v>
      </c>
      <c r="O11" t="str">
        <f>[1]!FppGetRawResult(N11)</f>
        <v>^24865@19:23:35</v>
      </c>
    </row>
    <row r="12" spans="1:15" x14ac:dyDescent="0.3">
      <c r="B12" s="3" t="s">
        <v>23</v>
      </c>
      <c r="J12" t="str">
        <f>[1]!JsonArray($B$2)</f>
        <v>^10724@19:14:48</v>
      </c>
      <c r="K12" t="str">
        <f>JPYMktObj!$J$2</f>
        <v>^24823@19:23:29</v>
      </c>
      <c r="L12" t="str">
        <f t="shared" si="0"/>
        <v>^13@19:14:29</v>
      </c>
      <c r="M12" t="str">
        <f>[1]!JsonObject($J$3:$L$3,J12:L12,)</f>
        <v>^24852@19:23:33</v>
      </c>
      <c r="N12" t="str">
        <f>[1]!FppExecuteScriptRequest($N$3,M12,$O$3)</f>
        <v>FES:103@19:23:33</v>
      </c>
      <c r="O12" t="str">
        <f>[1]!FppGetRawResult(N12)</f>
        <v>^24853@19:23:33</v>
      </c>
    </row>
    <row r="13" spans="1:15" x14ac:dyDescent="0.3">
      <c r="B13" s="3" t="s">
        <v>24</v>
      </c>
      <c r="J13" t="str">
        <f>[1]!JsonArray($B$2)</f>
        <v>^10728@19:14:48</v>
      </c>
      <c r="K13" t="str">
        <f>JPYMktObj!$K$2</f>
        <v>^24837@19:23:29</v>
      </c>
      <c r="L13" t="str">
        <f t="shared" si="0"/>
        <v>^13@19:14:29</v>
      </c>
      <c r="M13" t="str">
        <f>[1]!JsonObject($J$3:$L$3,J13:L13,)</f>
        <v>^24841@19:23:31</v>
      </c>
      <c r="N13" t="str">
        <f>[1]!FppExecuteScriptRequest($N$3,M13,$O$3)</f>
        <v>FES:98@19:23:31</v>
      </c>
      <c r="O13" t="str">
        <f>[1]!FppGetRawResult(N13)</f>
        <v>^24842@19:23:31</v>
      </c>
    </row>
    <row r="14" spans="1:15" x14ac:dyDescent="0.3">
      <c r="B14" s="3" t="s">
        <v>25</v>
      </c>
      <c r="J14" t="str">
        <f>[1]!JsonArray($B$2)</f>
        <v>^10732@19:14:48</v>
      </c>
      <c r="K14" t="str">
        <f>JPYMktObj!$L$2</f>
        <v>^24836@19:23:29</v>
      </c>
      <c r="L14" t="str">
        <f t="shared" si="0"/>
        <v>^13@19:14:29</v>
      </c>
      <c r="M14" t="str">
        <f>[1]!JsonObject($J$3:$L$3,J14:L14,)</f>
        <v>^24866@19:23:35</v>
      </c>
      <c r="N14" t="str">
        <f>[1]!FppExecuteScriptRequest($N$3,M14,$O$3)</f>
        <v>FES:110@19:23:35</v>
      </c>
      <c r="O14" t="str">
        <f>[1]!FppGetRawResult(N14)</f>
        <v>^24867@19:23:36</v>
      </c>
    </row>
    <row r="15" spans="1:15" x14ac:dyDescent="0.3">
      <c r="B15" s="3" t="s">
        <v>26</v>
      </c>
      <c r="J15" t="str">
        <f>[1]!JsonArray($B$2)</f>
        <v>^10736@19:14:48</v>
      </c>
      <c r="K15" t="str">
        <f>JPYMktObj!$M$2</f>
        <v>^24834@19:23:29</v>
      </c>
      <c r="L15" t="str">
        <f t="shared" si="0"/>
        <v>^13@19:14:29</v>
      </c>
      <c r="M15" t="str">
        <f>[1]!JsonObject($J$3:$L$3,J15:L15,)</f>
        <v>^24891@19:23:39</v>
      </c>
      <c r="N15" t="str">
        <f>[1]!FppExecuteScriptRequest($N$3,M15,$O$3)</f>
        <v>FES:122@19:23:39</v>
      </c>
      <c r="O15" t="str">
        <f>[1]!FppGetRawResult(N15)</f>
        <v>^24892@19:23:40</v>
      </c>
    </row>
    <row r="16" spans="1:15" x14ac:dyDescent="0.3">
      <c r="B16" s="3" t="s">
        <v>27</v>
      </c>
      <c r="J16" t="str">
        <f>[1]!JsonArray($B$2)</f>
        <v>^10725@19:14:48</v>
      </c>
      <c r="K16" t="str">
        <f>JPYMktObj!$N$2</f>
        <v>^24833@19:23:29</v>
      </c>
      <c r="L16" t="str">
        <f t="shared" si="0"/>
        <v>^13@19:14:29</v>
      </c>
      <c r="M16" t="str">
        <f>[1]!JsonObject($J$3:$L$3,J16:L16,)</f>
        <v>^24893@19:23:40</v>
      </c>
      <c r="N16" t="str">
        <f>[1]!FppExecuteScriptRequest($N$3,M16,$O$3)</f>
        <v>FES:123@19:23:40</v>
      </c>
      <c r="O16" t="str">
        <f>[1]!FppGetRawResult(N16)</f>
        <v>^24894@19:23:40</v>
      </c>
    </row>
    <row r="17" spans="2:15" x14ac:dyDescent="0.3">
      <c r="B17" s="3" t="s">
        <v>29</v>
      </c>
      <c r="J17" t="str">
        <f>[1]!JsonArray($B$2)</f>
        <v>^10729@19:14:48</v>
      </c>
      <c r="K17" t="str">
        <f>JPYMktObj!$O$2</f>
        <v>^24904@19:23:41</v>
      </c>
      <c r="L17" t="str">
        <f t="shared" si="0"/>
        <v>^13@19:14:29</v>
      </c>
      <c r="M17" t="str">
        <f>[1]!JsonObject($J$3:$L$3,J17:L17,)</f>
        <v>^24929@19:23:48</v>
      </c>
      <c r="N17" t="str">
        <f>[1]!FppExecuteScriptRequest($N$3,M17,$O$3)</f>
        <v>FES:139@19:23:48</v>
      </c>
      <c r="O17" t="str">
        <f>[1]!FppGetRawResult(N17)</f>
        <v>^24930@19:23:48</v>
      </c>
    </row>
    <row r="18" spans="2:15" x14ac:dyDescent="0.3">
      <c r="J18" t="str">
        <f>[1]!JsonArray($B$2)</f>
        <v>^10733@19:14:48</v>
      </c>
      <c r="K18" t="str">
        <f>JPYMktObj!$P$2</f>
        <v>^24818@19:23:29</v>
      </c>
      <c r="L18" t="str">
        <f t="shared" si="0"/>
        <v>^13@19:14:29</v>
      </c>
      <c r="M18" t="str">
        <f>[1]!JsonObject($J$3:$L$3,J18:L18,)</f>
        <v>^24856@19:23:33</v>
      </c>
      <c r="N18" t="str">
        <f>[1]!FppExecuteScriptRequest($N$3,M18,$O$3)</f>
        <v>FES:105@19:23:33</v>
      </c>
      <c r="O18" t="str">
        <f>[1]!FppGetRawResult(N18)</f>
        <v>^24857@19:23:34</v>
      </c>
    </row>
    <row r="19" spans="2:15" x14ac:dyDescent="0.3">
      <c r="J19" t="str">
        <f>[1]!JsonArray($B$2)</f>
        <v>^10737@19:14:48</v>
      </c>
      <c r="K19" t="str">
        <f>JPYMktObj!$P$2</f>
        <v>^24818@19:23:29</v>
      </c>
      <c r="L19" t="str">
        <f t="shared" si="0"/>
        <v>^13@19:14:29</v>
      </c>
      <c r="M19" t="str">
        <f>[1]!JsonObject($J$3:$L$3,J19:L19,)</f>
        <v>^24880@19:23:38</v>
      </c>
      <c r="N19" t="str">
        <f>[1]!FppExecuteScriptRequest($N$3,M19,$O$3)</f>
        <v>FES:117@19:23:38</v>
      </c>
      <c r="O19" t="str">
        <f>[1]!FppGetRawResult(N19)</f>
        <v>^24881@19:23:38</v>
      </c>
    </row>
    <row r="21" spans="2:15" x14ac:dyDescent="0.3">
      <c r="J21" t="str">
        <f>[1]!JsonArray($C$2)</f>
        <v>^10722@19:14:48</v>
      </c>
      <c r="K21" t="str">
        <f>JPYMktObj!$B$2</f>
        <v>^24901@19:23:41</v>
      </c>
      <c r="L21" t="str">
        <f>$G$3</f>
        <v>^13@19:14:29</v>
      </c>
      <c r="M21" t="str">
        <f>[1]!JsonObject($J$3:$L$3,J21:L21,)</f>
        <v>^24925@19:23:46</v>
      </c>
      <c r="N21" t="str">
        <f>[1]!FppExecuteScriptRequest($N$3,M21,$O$3)</f>
        <v>FES:137@19:23:47</v>
      </c>
      <c r="O21" t="str">
        <f>[1]!FppGetRawResult(N21)</f>
        <v>^24926@19:23:47</v>
      </c>
    </row>
    <row r="22" spans="2:15" x14ac:dyDescent="0.3">
      <c r="J22" t="str">
        <f>[1]!JsonArray($C$2)</f>
        <v>^10707@19:14:48</v>
      </c>
      <c r="K22" t="str">
        <f>JPYMktObj!$C$2</f>
        <v>^24830@19:23:29</v>
      </c>
      <c r="L22" t="str">
        <f t="shared" ref="L22:L36" si="1">$G$3</f>
        <v>^13@19:14:29</v>
      </c>
      <c r="M22" t="str">
        <f>[1]!JsonObject($J$3:$L$3,J22:L22,)</f>
        <v>^24848@19:23:32</v>
      </c>
      <c r="N22" t="str">
        <f>[1]!FppExecuteScriptRequest($N$3,M22,$O$3)</f>
        <v>FES:101@19:23:32</v>
      </c>
      <c r="O22" t="str">
        <f>[1]!FppGetRawResult(N22)</f>
        <v>^24849@19:23:32</v>
      </c>
    </row>
    <row r="23" spans="2:15" x14ac:dyDescent="0.3">
      <c r="J23" t="str">
        <f>[1]!JsonArray($C$2)</f>
        <v>^10711@19:14:48</v>
      </c>
      <c r="K23" t="str">
        <f>JPYMktObj!$D$2</f>
        <v>^24831@19:23:29</v>
      </c>
      <c r="L23" t="str">
        <f t="shared" si="1"/>
        <v>^13@19:14:29</v>
      </c>
      <c r="M23" t="str">
        <f>[1]!JsonObject($J$3:$L$3,J23:L23,)</f>
        <v>^24883@19:23:38</v>
      </c>
      <c r="N23" t="str">
        <f>[1]!FppExecuteScriptRequest($N$3,M23,$O$3)</f>
        <v>FES:118@19:23:38</v>
      </c>
      <c r="O23" t="str">
        <f>[1]!FppGetRawResult(N23)</f>
        <v>^24884@19:23:38</v>
      </c>
    </row>
    <row r="24" spans="2:15" x14ac:dyDescent="0.3">
      <c r="J24" t="str">
        <f>[1]!JsonArray($C$2)</f>
        <v>^10715@19:14:48</v>
      </c>
      <c r="K24" t="str">
        <f>JPYMktObj!$E$2</f>
        <v>^24882@19:23:38</v>
      </c>
      <c r="L24" t="str">
        <f t="shared" si="1"/>
        <v>^13@19:14:29</v>
      </c>
      <c r="M24" t="str">
        <f>[1]!JsonObject($J$3:$L$3,J24:L24,)</f>
        <v>^24937@19:23:50</v>
      </c>
      <c r="N24" t="str">
        <f>[1]!FppExecuteScriptRequest($N$3,M24,$O$3)</f>
        <v>FES:143@19:23:50</v>
      </c>
      <c r="O24" t="str">
        <f>[1]!FppGetRawResult(N24)</f>
        <v>^24938@19:23:51</v>
      </c>
    </row>
    <row r="25" spans="2:15" x14ac:dyDescent="0.3">
      <c r="J25" t="str">
        <f>[1]!JsonArray($C$2)</f>
        <v>^10719@19:14:48</v>
      </c>
      <c r="K25" t="str">
        <f>JPYMktObj!$F$2</f>
        <v>^24827@19:23:29</v>
      </c>
      <c r="L25" t="str">
        <f t="shared" si="1"/>
        <v>^13@19:14:29</v>
      </c>
      <c r="M25" t="str">
        <f>[1]!JsonObject($J$3:$L$3,J25:L25,)</f>
        <v>^24897@19:23:40</v>
      </c>
      <c r="N25" t="str">
        <f>[1]!FppExecuteScriptRequest($N$3,M25,$O$3)</f>
        <v>FES:125@19:23:40</v>
      </c>
      <c r="O25" t="str">
        <f>[1]!FppGetRawResult(N25)</f>
        <v>^24898@19:23:41</v>
      </c>
    </row>
    <row r="26" spans="2:15" x14ac:dyDescent="0.3">
      <c r="J26" t="str">
        <f>[1]!JsonArray($C$2)</f>
        <v>^10708@19:14:48</v>
      </c>
      <c r="K26" t="str">
        <f>JPYMktObj!$G$2</f>
        <v>^24826@19:23:29</v>
      </c>
      <c r="L26" t="str">
        <f t="shared" si="1"/>
        <v>^13@19:14:29</v>
      </c>
      <c r="M26" t="str">
        <f>[1]!JsonObject($J$3:$L$3,J26:L26,)</f>
        <v>^24876@19:23:37</v>
      </c>
      <c r="N26" t="str">
        <f>[1]!FppExecuteScriptRequest($N$3,M26,$O$3)</f>
        <v>FES:115@19:23:37</v>
      </c>
      <c r="O26" t="str">
        <f>[1]!FppGetRawResult(N26)</f>
        <v>^24877@19:23:37</v>
      </c>
    </row>
    <row r="27" spans="2:15" x14ac:dyDescent="0.3">
      <c r="J27" t="str">
        <f>[1]!JsonArray($C$2)</f>
        <v>^10712@19:14:48</v>
      </c>
      <c r="K27" t="str">
        <f>JPYMktObj!$H$2</f>
        <v>^24843@19:23:31</v>
      </c>
      <c r="L27" t="str">
        <f t="shared" si="1"/>
        <v>^13@19:14:29</v>
      </c>
      <c r="M27" t="str">
        <f>[1]!JsonObject($J$3:$L$3,J27:L27,)</f>
        <v>^24939@19:23:51</v>
      </c>
      <c r="N27" t="str">
        <f>[1]!FppExecuteScriptRequest($N$3,M27,$O$3)</f>
        <v>FES:144@19:23:51</v>
      </c>
      <c r="O27" t="str">
        <f>[1]!FppGetRawResult(N27)</f>
        <v>^24940@19:23:52</v>
      </c>
    </row>
    <row r="28" spans="2:15" x14ac:dyDescent="0.3">
      <c r="J28" t="str">
        <f>[1]!JsonArray($C$2)</f>
        <v>^10716@19:14:48</v>
      </c>
      <c r="K28" t="str">
        <f>JPYMktObj!$I$2</f>
        <v>^24838@19:23:29</v>
      </c>
      <c r="L28" t="str">
        <f t="shared" si="1"/>
        <v>^13@19:14:29</v>
      </c>
      <c r="M28" t="str">
        <f>[1]!JsonObject($J$3:$L$3,J28:L28,)</f>
        <v>^24839@19:23:29</v>
      </c>
      <c r="N28" t="str">
        <f>[1]!FppExecuteScriptRequest($N$3,M28,$O$3)</f>
        <v>FES:97@19:23:30</v>
      </c>
      <c r="O28" t="str">
        <f>[1]!FppGetRawResult(N28)</f>
        <v>^24840@19:23:31</v>
      </c>
    </row>
    <row r="29" spans="2:15" x14ac:dyDescent="0.3">
      <c r="J29" t="str">
        <f>[1]!JsonArray($C$2)</f>
        <v>^10720@19:14:48</v>
      </c>
      <c r="K29" t="str">
        <f>JPYMktObj!$J$2</f>
        <v>^24823@19:23:29</v>
      </c>
      <c r="L29" t="str">
        <f t="shared" si="1"/>
        <v>^13@19:14:29</v>
      </c>
      <c r="M29" t="str">
        <f>[1]!JsonObject($J$3:$L$3,J29:L29,)</f>
        <v>^24913@19:23:43</v>
      </c>
      <c r="N29" t="str">
        <f>[1]!FppExecuteScriptRequest($N$3,M29,$O$3)</f>
        <v>FES:132@19:23:43</v>
      </c>
      <c r="O29" t="str">
        <f>[1]!FppGetRawResult(N29)</f>
        <v>^24914@19:23:43</v>
      </c>
    </row>
    <row r="30" spans="2:15" x14ac:dyDescent="0.3">
      <c r="J30" t="str">
        <f>[1]!JsonArray($C$2)</f>
        <v>^10709@19:14:48</v>
      </c>
      <c r="K30" t="str">
        <f>JPYMktObj!$K$2</f>
        <v>^24837@19:23:29</v>
      </c>
      <c r="L30" t="str">
        <f t="shared" si="1"/>
        <v>^13@19:14:29</v>
      </c>
      <c r="M30" t="str">
        <f>[1]!JsonObject($J$3:$L$3,J30:L30,)</f>
        <v>^24887@19:23:39</v>
      </c>
      <c r="N30" t="str">
        <f>[1]!FppExecuteScriptRequest($N$3,M30,$O$3)</f>
        <v>FES:120@19:23:39</v>
      </c>
      <c r="O30" t="str">
        <f>[1]!FppGetRawResult(N30)</f>
        <v>^24888@19:23:39</v>
      </c>
    </row>
    <row r="31" spans="2:15" x14ac:dyDescent="0.3">
      <c r="J31" t="str">
        <f>[1]!JsonArray($C$2)</f>
        <v>^10713@19:14:48</v>
      </c>
      <c r="K31" t="str">
        <f>JPYMktObj!$L$2</f>
        <v>^24836@19:23:29</v>
      </c>
      <c r="L31" t="str">
        <f t="shared" si="1"/>
        <v>^13@19:14:29</v>
      </c>
      <c r="M31" t="str">
        <f>[1]!JsonObject($J$3:$L$3,J31:L31,)</f>
        <v>^24889@19:23:39</v>
      </c>
      <c r="N31" t="str">
        <f>[1]!FppExecuteScriptRequest($N$3,M31,$O$3)</f>
        <v>FES:121@19:23:39</v>
      </c>
      <c r="O31" t="str">
        <f>[1]!FppGetRawResult(N31)</f>
        <v>^24890@19:23:39</v>
      </c>
    </row>
    <row r="32" spans="2:15" x14ac:dyDescent="0.3">
      <c r="J32" t="str">
        <f>[1]!JsonArray($C$2)</f>
        <v>^10717@19:14:48</v>
      </c>
      <c r="K32" t="str">
        <f>JPYMktObj!$M$2</f>
        <v>^24834@19:23:29</v>
      </c>
      <c r="L32" t="str">
        <f t="shared" si="1"/>
        <v>^13@19:14:29</v>
      </c>
      <c r="M32" t="str">
        <f>[1]!JsonObject($J$3:$L$3,J32:L32,)</f>
        <v>^24868@19:23:36</v>
      </c>
      <c r="N32" t="str">
        <f>[1]!FppExecuteScriptRequest($N$3,M32,$O$3)</f>
        <v>FES:111@19:23:36</v>
      </c>
      <c r="O32" t="str">
        <f>[1]!FppGetRawResult(N32)</f>
        <v>^24869@19:23:36</v>
      </c>
    </row>
    <row r="33" spans="10:15" x14ac:dyDescent="0.3">
      <c r="J33" t="str">
        <f>[1]!JsonArray($C$2)</f>
        <v>^10721@19:14:48</v>
      </c>
      <c r="K33" t="str">
        <f>JPYMktObj!$N$2</f>
        <v>^24833@19:23:29</v>
      </c>
      <c r="L33" t="str">
        <f t="shared" si="1"/>
        <v>^13@19:14:29</v>
      </c>
      <c r="M33" t="str">
        <f>[1]!JsonObject($J$3:$L$3,J33:L33,)</f>
        <v>^24870@19:23:36</v>
      </c>
      <c r="N33" t="str">
        <f>[1]!FppExecuteScriptRequest($N$3,M33,$O$3)</f>
        <v>FES:112@19:23:36</v>
      </c>
      <c r="O33" t="str">
        <f>[1]!FppGetRawResult(N33)</f>
        <v>^24871@19:23:36</v>
      </c>
    </row>
    <row r="34" spans="10:15" x14ac:dyDescent="0.3">
      <c r="J34" t="str">
        <f>[1]!JsonArray($C$2)</f>
        <v>^10710@19:14:48</v>
      </c>
      <c r="K34" t="str">
        <f>JPYMktObj!$O$2</f>
        <v>^24904@19:23:41</v>
      </c>
      <c r="L34" t="str">
        <f t="shared" si="1"/>
        <v>^13@19:14:29</v>
      </c>
      <c r="M34" t="str">
        <f>[1]!JsonObject($J$3:$L$3,J34:L34,)</f>
        <v>^24923@19:23:46</v>
      </c>
      <c r="N34" t="str">
        <f>[1]!FppExecuteScriptRequest($N$3,M34,$O$3)</f>
        <v>FES:136@19:23:46</v>
      </c>
      <c r="O34" t="str">
        <f>[1]!FppGetRawResult(N34)</f>
        <v>^24924@19:23:46</v>
      </c>
    </row>
    <row r="35" spans="10:15" x14ac:dyDescent="0.3">
      <c r="J35" t="str">
        <f>[1]!JsonArray($C$2)</f>
        <v>^10714@19:14:48</v>
      </c>
      <c r="K35" t="str">
        <f>JPYMktObj!$P$2</f>
        <v>^24818@19:23:29</v>
      </c>
      <c r="L35" t="str">
        <f t="shared" si="1"/>
        <v>^13@19:14:29</v>
      </c>
      <c r="M35" t="str">
        <f>[1]!JsonObject($J$3:$L$3,J35:L35,)</f>
        <v>^24885@19:23:38</v>
      </c>
      <c r="N35" t="str">
        <f>[1]!FppExecuteScriptRequest($N$3,M35,$O$3)</f>
        <v>FES:119@19:23:38</v>
      </c>
      <c r="O35" t="str">
        <f>[1]!FppGetRawResult(N35)</f>
        <v>^24886@19:23:39</v>
      </c>
    </row>
    <row r="36" spans="10:15" x14ac:dyDescent="0.3">
      <c r="J36" t="str">
        <f>[1]!JsonArray($C$2)</f>
        <v>^10718@19:14:48</v>
      </c>
      <c r="K36" t="str">
        <f>JPYMktObj!$P$2</f>
        <v>^24818@19:23:29</v>
      </c>
      <c r="L36" t="str">
        <f t="shared" si="1"/>
        <v>^13@19:14:29</v>
      </c>
      <c r="M36" t="str">
        <f>[1]!JsonObject($J$3:$L$3,J36:L36,)</f>
        <v>^24902@19:23:41</v>
      </c>
      <c r="N36" t="str">
        <f>[1]!FppExecuteScriptRequest($N$3,M36,$O$3)</f>
        <v>FES:127@19:23:41</v>
      </c>
      <c r="O36" t="str">
        <f>[1]!FppGetRawResult(N36)</f>
        <v>^24903@19:23:41</v>
      </c>
    </row>
    <row r="38" spans="10:15" x14ac:dyDescent="0.3">
      <c r="J38" t="str">
        <f>[1]!JsonArray($D$2)</f>
        <v>^10754@19:14:48</v>
      </c>
      <c r="K38" t="str">
        <f>JPYMktObj!$B$2</f>
        <v>^24901@19:23:41</v>
      </c>
      <c r="L38" t="str">
        <f>$G$3</f>
        <v>^13@19:14:29</v>
      </c>
      <c r="M38" t="str">
        <f>[1]!JsonObject($J$3:$L$3,J38:L38,)</f>
        <v>^24919@19:23:43</v>
      </c>
      <c r="N38" t="str">
        <f>[1]!FppExecuteScriptRequest($N$3,M38,$O$3)</f>
        <v>FES:134@19:23:43</v>
      </c>
      <c r="O38" t="str">
        <f>[1]!FppGetRawResult(N38)</f>
        <v>^24920@19:23:45</v>
      </c>
    </row>
    <row r="39" spans="10:15" x14ac:dyDescent="0.3">
      <c r="J39" t="str">
        <f>[1]!JsonArray($D$2)</f>
        <v>^10742@19:14:48</v>
      </c>
      <c r="K39" t="str">
        <f>JPYMktObj!$C$2</f>
        <v>^24830@19:23:29</v>
      </c>
      <c r="L39" t="str">
        <f t="shared" ref="L39:L53" si="2">$G$3</f>
        <v>^13@19:14:29</v>
      </c>
      <c r="M39" t="str">
        <f>[1]!JsonObject($J$3:$L$3,J39:L39,)</f>
        <v>^24911@19:23:42</v>
      </c>
      <c r="N39" t="str">
        <f>[1]!FppExecuteScriptRequest($N$3,M39,$O$3)</f>
        <v>FES:131@19:23:42</v>
      </c>
      <c r="O39" t="str">
        <f>[1]!FppGetRawResult(N39)</f>
        <v>^24912@19:23:43</v>
      </c>
    </row>
    <row r="40" spans="10:15" x14ac:dyDescent="0.3">
      <c r="J40" t="str">
        <f>[1]!JsonArray($D$2)</f>
        <v>^10746@19:14:48</v>
      </c>
      <c r="K40" t="str">
        <f>JPYMktObj!$D$2</f>
        <v>^24831@19:23:29</v>
      </c>
      <c r="L40" t="str">
        <f t="shared" si="2"/>
        <v>^13@19:14:29</v>
      </c>
      <c r="M40" t="str">
        <f>[1]!JsonObject($J$3:$L$3,J40:L40,)</f>
        <v>^24872@19:23:36</v>
      </c>
      <c r="N40" t="str">
        <f>[1]!FppExecuteScriptRequest($N$3,M40,$O$3)</f>
        <v>FES:113@19:23:36</v>
      </c>
      <c r="O40" t="str">
        <f>[1]!FppGetRawResult(N40)</f>
        <v>^24873@19:23:37</v>
      </c>
    </row>
    <row r="41" spans="10:15" x14ac:dyDescent="0.3">
      <c r="J41" t="str">
        <f>[1]!JsonArray($D$2)</f>
        <v>^10750@19:14:48</v>
      </c>
      <c r="K41" t="str">
        <f>JPYMktObj!$E$2</f>
        <v>^24882@19:23:38</v>
      </c>
      <c r="L41" t="str">
        <f t="shared" si="2"/>
        <v>^13@19:14:29</v>
      </c>
      <c r="M41" t="str">
        <f>[1]!JsonObject($J$3:$L$3,J41:L41,)</f>
        <v>^24921@19:23:45</v>
      </c>
      <c r="N41" t="str">
        <f>[1]!FppExecuteScriptRequest($N$3,M41,$O$3)</f>
        <v>FES:135@19:23:45</v>
      </c>
      <c r="O41" t="str">
        <f>[1]!FppGetRawResult(N41)</f>
        <v>^24922@19:23:46</v>
      </c>
    </row>
    <row r="42" spans="10:15" x14ac:dyDescent="0.3">
      <c r="J42" t="str">
        <f>[1]!JsonArray($D$2)</f>
        <v>^10739@19:14:48</v>
      </c>
      <c r="K42" t="str">
        <f>JPYMktObj!$F$2</f>
        <v>^24827@19:23:29</v>
      </c>
      <c r="L42" t="str">
        <f t="shared" si="2"/>
        <v>^13@19:14:29</v>
      </c>
      <c r="M42" t="str">
        <f>[1]!JsonObject($J$3:$L$3,J42:L42,)</f>
        <v>^24874@19:23:37</v>
      </c>
      <c r="N42" t="str">
        <f>[1]!FppExecuteScriptRequest($N$3,M42,$O$3)</f>
        <v>FES:114@19:23:37</v>
      </c>
      <c r="O42" t="str">
        <f>[1]!FppGetRawResult(N42)</f>
        <v>^24875@19:23:37</v>
      </c>
    </row>
    <row r="43" spans="10:15" x14ac:dyDescent="0.3">
      <c r="J43" t="str">
        <f>[1]!JsonArray($D$2)</f>
        <v>^10743@19:14:48</v>
      </c>
      <c r="K43" t="str">
        <f>JPYMktObj!$G$2</f>
        <v>^24826@19:23:29</v>
      </c>
      <c r="L43" t="str">
        <f t="shared" si="2"/>
        <v>^13@19:14:29</v>
      </c>
      <c r="M43" t="str">
        <f>[1]!JsonObject($J$3:$L$3,J43:L43,)</f>
        <v>^24850@19:23:32</v>
      </c>
      <c r="N43" t="str">
        <f>[1]!FppExecuteScriptRequest($N$3,M43,$O$3)</f>
        <v>FES:102@19:23:32</v>
      </c>
      <c r="O43" t="str">
        <f>[1]!FppGetRawResult(N43)</f>
        <v>^24851@19:23:33</v>
      </c>
    </row>
    <row r="44" spans="10:15" x14ac:dyDescent="0.3">
      <c r="J44" t="str">
        <f>[1]!JsonArray($D$2)</f>
        <v>^10747@19:14:48</v>
      </c>
      <c r="K44" t="str">
        <f>JPYMktObj!$H$2</f>
        <v>^24843@19:23:31</v>
      </c>
      <c r="L44" t="str">
        <f t="shared" si="2"/>
        <v>^13@19:14:29</v>
      </c>
      <c r="M44" t="str">
        <f>[1]!JsonObject($J$3:$L$3,J44:L44,)</f>
        <v>^24933@19:23:49</v>
      </c>
      <c r="N44" t="str">
        <f>[1]!FppExecuteScriptRequest($N$3,M44,$O$3)</f>
        <v>FES:141@19:23:49</v>
      </c>
      <c r="O44" t="str">
        <f>[1]!FppGetRawResult(N44)</f>
        <v>^24934@19:23:49</v>
      </c>
    </row>
    <row r="45" spans="10:15" x14ac:dyDescent="0.3">
      <c r="J45" t="str">
        <f>[1]!JsonArray($D$2)</f>
        <v>^10751@19:14:48</v>
      </c>
      <c r="K45" t="str">
        <f>JPYMktObj!$I$2</f>
        <v>^24838@19:23:29</v>
      </c>
      <c r="L45" t="str">
        <f t="shared" si="2"/>
        <v>^13@19:14:29</v>
      </c>
      <c r="M45" t="str">
        <f>[1]!JsonObject($J$3:$L$3,J45:L45,)</f>
        <v>^24905@19:23:41</v>
      </c>
      <c r="N45" t="str">
        <f>[1]!FppExecuteScriptRequest($N$3,M45,$O$3)</f>
        <v>FES:128@19:23:41</v>
      </c>
      <c r="O45" t="str">
        <f>[1]!FppGetRawResult(N45)</f>
        <v>^24906@19:23:42</v>
      </c>
    </row>
    <row r="46" spans="10:15" x14ac:dyDescent="0.3">
      <c r="J46" t="str">
        <f>[1]!JsonArray($D$2)</f>
        <v>^10740@19:14:48</v>
      </c>
      <c r="K46" t="str">
        <f>JPYMktObj!$J$2</f>
        <v>^24823@19:23:29</v>
      </c>
      <c r="L46" t="str">
        <f t="shared" si="2"/>
        <v>^13@19:14:29</v>
      </c>
      <c r="M46" t="str">
        <f>[1]!JsonObject($J$3:$L$3,J46:L46,)</f>
        <v>^24878@19:23:37</v>
      </c>
      <c r="N46" t="str">
        <f>[1]!FppExecuteScriptRequest($N$3,M46,$O$3)</f>
        <v>FES:116@19:23:37</v>
      </c>
      <c r="O46" t="str">
        <f>[1]!FppGetRawResult(N46)</f>
        <v>^24879@19:23:38</v>
      </c>
    </row>
    <row r="47" spans="10:15" x14ac:dyDescent="0.3">
      <c r="J47" t="str">
        <f>[1]!JsonArray($D$2)</f>
        <v>^10744@19:14:48</v>
      </c>
      <c r="K47" t="str">
        <f>JPYMktObj!$K$2</f>
        <v>^24837@19:23:29</v>
      </c>
      <c r="L47" t="str">
        <f t="shared" si="2"/>
        <v>^13@19:14:29</v>
      </c>
      <c r="M47" t="str">
        <f>[1]!JsonObject($J$3:$L$3,J47:L47,)</f>
        <v>^24907@19:23:42</v>
      </c>
      <c r="N47" t="str">
        <f>[1]!FppExecuteScriptRequest($N$3,M47,$O$3)</f>
        <v>FES:129@19:23:42</v>
      </c>
      <c r="O47" t="str">
        <f>[1]!FppGetRawResult(N47)</f>
        <v>^24908@19:23:42</v>
      </c>
    </row>
    <row r="48" spans="10:15" x14ac:dyDescent="0.3">
      <c r="J48" t="str">
        <f>[1]!JsonArray($D$2)</f>
        <v>^10748@19:14:48</v>
      </c>
      <c r="K48" t="str">
        <f>JPYMktObj!$L$2</f>
        <v>^24836@19:23:29</v>
      </c>
      <c r="L48" t="str">
        <f t="shared" si="2"/>
        <v>^13@19:14:29</v>
      </c>
      <c r="M48" t="str">
        <f>[1]!JsonObject($J$3:$L$3,J48:L48,)</f>
        <v>^24909@19:23:42</v>
      </c>
      <c r="N48" t="str">
        <f>[1]!FppExecuteScriptRequest($N$3,M48,$O$3)</f>
        <v>FES:130@19:23:42</v>
      </c>
      <c r="O48" t="str">
        <f>[1]!FppGetRawResult(N48)</f>
        <v>^24910@19:23:42</v>
      </c>
    </row>
    <row r="49" spans="10:15" x14ac:dyDescent="0.3">
      <c r="J49" t="str">
        <f>[1]!JsonArray($D$2)</f>
        <v>^10752@19:14:48</v>
      </c>
      <c r="K49" t="str">
        <f>JPYMktObj!$M$2</f>
        <v>^24834@19:23:29</v>
      </c>
      <c r="L49" t="str">
        <f t="shared" si="2"/>
        <v>^13@19:14:29</v>
      </c>
      <c r="M49" t="str">
        <f>[1]!JsonObject($J$3:$L$3,J49:L49,)</f>
        <v>^24858@19:23:34</v>
      </c>
      <c r="N49" t="str">
        <f>[1]!FppExecuteScriptRequest($N$3,M49,$O$3)</f>
        <v>FES:106@19:23:34</v>
      </c>
      <c r="O49" t="str">
        <f>[1]!FppGetRawResult(N49)</f>
        <v>^24859@19:23:34</v>
      </c>
    </row>
    <row r="50" spans="10:15" x14ac:dyDescent="0.3">
      <c r="J50" t="str">
        <f>[1]!JsonArray($D$2)</f>
        <v>^10741@19:14:48</v>
      </c>
      <c r="K50" t="str">
        <f>JPYMktObj!$N$2</f>
        <v>^24833@19:23:29</v>
      </c>
      <c r="L50" t="str">
        <f t="shared" si="2"/>
        <v>^13@19:14:29</v>
      </c>
      <c r="M50" t="str">
        <f>[1]!JsonObject($J$3:$L$3,J50:L50,)</f>
        <v>^24844@19:23:31</v>
      </c>
      <c r="N50" t="str">
        <f>[1]!FppExecuteScriptRequest($N$3,M50,$O$3)</f>
        <v>FES:99@19:23:31</v>
      </c>
      <c r="O50" t="str">
        <f>[1]!FppGetRawResult(N50)</f>
        <v>^24845@19:23:32</v>
      </c>
    </row>
    <row r="51" spans="10:15" x14ac:dyDescent="0.3">
      <c r="J51" t="str">
        <f>[1]!JsonArray($D$2)</f>
        <v>^10745@19:14:48</v>
      </c>
      <c r="K51" t="str">
        <f>JPYMktObj!$O$2</f>
        <v>^24904@19:23:41</v>
      </c>
      <c r="L51" t="str">
        <f t="shared" si="2"/>
        <v>^13@19:14:29</v>
      </c>
      <c r="M51" t="str">
        <f>[1]!JsonObject($J$3:$L$3,J51:L51,)</f>
        <v>^24917@19:23:43</v>
      </c>
      <c r="N51" t="str">
        <f>[1]!FppExecuteScriptRequest($N$3,M51,$O$3)</f>
        <v>FES:133@19:23:43</v>
      </c>
      <c r="O51" t="str">
        <f>[1]!FppGetRawResult(N51)</f>
        <v>^24918@19:23:43</v>
      </c>
    </row>
    <row r="52" spans="10:15" x14ac:dyDescent="0.3">
      <c r="J52" t="str">
        <f>[1]!JsonArray($D$2)</f>
        <v>^10749@19:14:48</v>
      </c>
      <c r="K52" t="str">
        <f>JPYMktObj!$P$2</f>
        <v>^24818@19:23:29</v>
      </c>
      <c r="L52" t="str">
        <f t="shared" si="2"/>
        <v>^13@19:14:29</v>
      </c>
      <c r="M52" t="str">
        <f>[1]!JsonObject($J$3:$L$3,J52:L52,)</f>
        <v>^24862@19:23:34</v>
      </c>
      <c r="N52" t="str">
        <f>[1]!FppExecuteScriptRequest($N$3,M52,$O$3)</f>
        <v>FES:108@19:23:34</v>
      </c>
      <c r="O52" t="str">
        <f>[1]!FppGetRawResult(N52)</f>
        <v>^24863@19:23:35</v>
      </c>
    </row>
    <row r="53" spans="10:15" x14ac:dyDescent="0.3">
      <c r="J53" t="str">
        <f>[1]!JsonArray($D$2)</f>
        <v>^10753@19:14:48</v>
      </c>
      <c r="K53" t="str">
        <f>JPYMktObj!$P$2</f>
        <v>^24818@19:23:29</v>
      </c>
      <c r="L53" t="str">
        <f t="shared" si="2"/>
        <v>^13@19:14:29</v>
      </c>
      <c r="M53" t="str">
        <f>[1]!JsonObject($J$3:$L$3,J53:L53,)</f>
        <v>^24854@19:23:33</v>
      </c>
      <c r="N53" t="str">
        <f>[1]!FppExecuteScriptRequest($N$3,M53,$O$3)</f>
        <v>FES:104@19:23:33</v>
      </c>
      <c r="O53" t="str">
        <f>[1]!FppGetRawResult(N53)</f>
        <v>^24855@19:23:33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A1:Q1"/>
  <sheetViews>
    <sheetView workbookViewId="0"/>
  </sheetViews>
  <sheetFormatPr baseColWidth="10" defaultRowHeight="14.4" x14ac:dyDescent="0.3"/>
  <cols>
    <col min="1" max="1" width="15.6640625" bestFit="1" customWidth="1"/>
    <col min="2" max="2" width="9.44140625" bestFit="1" customWidth="1"/>
    <col min="3" max="3" width="11.88671875" bestFit="1" customWidth="1"/>
    <col min="4" max="4" width="10.21875" bestFit="1" customWidth="1"/>
    <col min="5" max="5" width="10.33203125" bestFit="1" customWidth="1"/>
    <col min="6" max="6" width="10.21875" bestFit="1" customWidth="1"/>
    <col min="7" max="7" width="10.33203125" bestFit="1" customWidth="1"/>
    <col min="8" max="17" width="10.21875" bestFit="1" customWidth="1"/>
  </cols>
  <sheetData>
    <row r="1" spans="1:17" x14ac:dyDescent="0.3">
      <c r="A1" s="1" t="str">
        <f>[1]!JsonObject($B$1:$B$1,$C$1:$C$1,"Obj")</f>
        <v>^Obj~108@19:14:37</v>
      </c>
      <c r="B1" s="2" t="s">
        <v>60</v>
      </c>
      <c r="C1" s="8" t="str">
        <f>[1]!JsonArray($D$1:$Q$1)</f>
        <v>^0@19:14:25</v>
      </c>
      <c r="D1" s="3" t="s">
        <v>15</v>
      </c>
      <c r="E1" s="3" t="s">
        <v>16</v>
      </c>
      <c r="F1" s="3" t="s">
        <v>17</v>
      </c>
      <c r="G1" s="3" t="s">
        <v>18</v>
      </c>
      <c r="H1" s="3" t="s">
        <v>19</v>
      </c>
      <c r="I1" s="3" t="s">
        <v>20</v>
      </c>
      <c r="J1" s="3" t="s">
        <v>21</v>
      </c>
      <c r="K1" s="3" t="s">
        <v>22</v>
      </c>
      <c r="L1" s="3" t="s">
        <v>23</v>
      </c>
      <c r="M1" s="3" t="s">
        <v>24</v>
      </c>
      <c r="N1" s="3" t="s">
        <v>25</v>
      </c>
      <c r="O1" s="3" t="s">
        <v>26</v>
      </c>
      <c r="P1" s="3" t="s">
        <v>27</v>
      </c>
      <c r="Q1" s="3"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6</vt:i4>
      </vt:variant>
    </vt:vector>
  </HeadingPairs>
  <TitlesOfParts>
    <vt:vector size="11" baseType="lpstr">
      <vt:lpstr>ServerConfig</vt:lpstr>
      <vt:lpstr>JPYMktObj</vt:lpstr>
      <vt:lpstr>JPYMktVal</vt:lpstr>
      <vt:lpstr>TradeVal</vt:lpstr>
      <vt:lpstr>Import</vt:lpstr>
      <vt:lpstr>ServerConfig!FPP_CHECK_JSON</vt:lpstr>
      <vt:lpstr>ServerConfig!FPP_COMPAT_160</vt:lpstr>
      <vt:lpstr>ServerConfig!FPP_SYNCHRONOUS_CALL</vt:lpstr>
      <vt:lpstr>ServerConfig!FPP_SYNCHRONOUS_INVOKE</vt:lpstr>
      <vt:lpstr>ServerConfig!FPP_TIMEOUT_SECOND</vt:lpstr>
      <vt:lpstr>ServerConfig!FPP_URL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2017-02-19T18:25:54Z</dcterms:modified>
</cp:coreProperties>
</file>