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UL3\PI\1.1.1.1.1.1.Proiect\Image_Processing_Semnaturi\"/>
    </mc:Choice>
  </mc:AlternateContent>
  <xr:revisionPtr revIDLastSave="0" documentId="8_{FD469F56-D380-4D30-A725-0231930B3648}" xr6:coauthVersionLast="47" xr6:coauthVersionMax="47" xr10:uidLastSave="{00000000-0000-0000-0000-000000000000}"/>
  <bookViews>
    <workbookView xWindow="-110" yWindow="-110" windowWidth="25820" windowHeight="13900" xr2:uid="{5696413B-0597-4B9E-A712-CC8800F65B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42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<sst xmlns="http://schemas.openxmlformats.org/spreadsheetml/2006/main" count="11" uniqueCount="5">
  <si>
    <t>k</t>
  </si>
  <si>
    <t>passed tests ecuclidian heuristic</t>
  </si>
  <si>
    <t>passed tests cosine similarity</t>
  </si>
  <si>
    <t>% euclidian heuristic passed tests</t>
  </si>
  <si>
    <t>% cosine similarity passed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</si>
</sst>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Euclidian Distance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489334287759486E-2"/>
          <c:y val="0.17791666666666667"/>
          <c:w val="0.93641975662133148"/>
          <c:h val="0.73783209390492854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% euclidian heuristic passed tests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(Sheet1!$A$2,Sheet1!$A$2:$A$18)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71.566265060240966</c:v>
                </c:pt>
                <c:pt idx="1">
                  <c:v>69.253012048192772</c:v>
                </c:pt>
                <c:pt idx="2">
                  <c:v>70.506024096385545</c:v>
                </c:pt>
                <c:pt idx="3">
                  <c:v>70.313253012048193</c:v>
                </c:pt>
                <c:pt idx="4">
                  <c:v>70.07228915662651</c:v>
                </c:pt>
                <c:pt idx="5">
                  <c:v>69.975903614457835</c:v>
                </c:pt>
                <c:pt idx="6">
                  <c:v>69.349397590361448</c:v>
                </c:pt>
                <c:pt idx="7">
                  <c:v>69.349397590361448</c:v>
                </c:pt>
                <c:pt idx="8">
                  <c:v>68.771084337349393</c:v>
                </c:pt>
                <c:pt idx="9">
                  <c:v>67.46987951807229</c:v>
                </c:pt>
                <c:pt idx="10">
                  <c:v>67.373493975903614</c:v>
                </c:pt>
                <c:pt idx="11">
                  <c:v>67.518072289156635</c:v>
                </c:pt>
                <c:pt idx="12">
                  <c:v>67.46987951807229</c:v>
                </c:pt>
                <c:pt idx="13">
                  <c:v>66.746987951807228</c:v>
                </c:pt>
                <c:pt idx="14">
                  <c:v>66.506024096385545</c:v>
                </c:pt>
                <c:pt idx="15">
                  <c:v>65.927710843373504</c:v>
                </c:pt>
                <c:pt idx="16">
                  <c:v>65.734939759036152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8-4133-A970-AD2E928E4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074863"/>
        <c:axId val="2042066223"/>
      </c:lineChart>
      <c:catAx>
        <c:axId val="204207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66223"/>
        <c:crosses val="autoZero"/>
        <c:auto val="1"/>
        <c:lblAlgn val="ctr"/>
        <c:lblOffset val="100"/>
        <c:noMultiLvlLbl val="0"/>
      </c:catAx>
      <c:valAx>
        <c:axId val="204206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7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Euclidian</a:t>
            </a:r>
            <a:r>
              <a:rPr lang="en-US" baseline="0"/>
              <a:t> Distance VS Cosine Similarity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Sheet1!$C$41</c:f>
              <c:strCache>
                <c:ptCount val="1"/>
                <c:pt idx="0">
                  <c:v>% euclidian heuristic passed tests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Sheet1!$C$42:$C$58</c:f>
              <c:numCache>
                <c:formatCode>General</c:formatCode>
                <c:ptCount val="17"/>
                <c:pt idx="0">
                  <c:v>71.566265060240966</c:v>
                </c:pt>
                <c:pt idx="1">
                  <c:v>69.253012048192772</c:v>
                </c:pt>
                <c:pt idx="2">
                  <c:v>70.506024096385545</c:v>
                </c:pt>
                <c:pt idx="3">
                  <c:v>70.313253012048193</c:v>
                </c:pt>
                <c:pt idx="4">
                  <c:v>70.07228915662651</c:v>
                </c:pt>
                <c:pt idx="5">
                  <c:v>69.975903614457835</c:v>
                </c:pt>
                <c:pt idx="6">
                  <c:v>69.349397590361448</c:v>
                </c:pt>
                <c:pt idx="7">
                  <c:v>69.349397590361448</c:v>
                </c:pt>
                <c:pt idx="8">
                  <c:v>68.771084337349393</c:v>
                </c:pt>
                <c:pt idx="9">
                  <c:v>67.46987951807229</c:v>
                </c:pt>
                <c:pt idx="10">
                  <c:v>67.373493975903614</c:v>
                </c:pt>
                <c:pt idx="11">
                  <c:v>67.518072289156635</c:v>
                </c:pt>
                <c:pt idx="12">
                  <c:v>67.46987951807229</c:v>
                </c:pt>
                <c:pt idx="13">
                  <c:v>66.746987951807228</c:v>
                </c:pt>
                <c:pt idx="14">
                  <c:v>66.506024096385545</c:v>
                </c:pt>
                <c:pt idx="15">
                  <c:v>65.927710843373504</c:v>
                </c:pt>
                <c:pt idx="16">
                  <c:v>65.734939759036152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0-4906-9822-06C1347E6A46}"/>
            </c:ext>
          </c:extLst>
        </c:ser>
        <c:ser>
          <c:idx val="1"/>
          <c:order val="1"/>
          <c:tx>
            <c:strRef>
              <c:f>Sheet1!$E$41</c:f>
              <c:strCache>
                <c:ptCount val="1"/>
                <c:pt idx="0">
                  <c:v>% cosine similarity passed tests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Sheet1!$E$42:$E$58</c:f>
              <c:numCache>
                <c:formatCode>General</c:formatCode>
                <c:ptCount val="17"/>
                <c:pt idx="0">
                  <c:v>72.626506024096386</c:v>
                </c:pt>
                <c:pt idx="1">
                  <c:v>69.831325301204814</c:v>
                </c:pt>
                <c:pt idx="2">
                  <c:v>70.939759036144579</c:v>
                </c:pt>
                <c:pt idx="3">
                  <c:v>70.409638554216869</c:v>
                </c:pt>
                <c:pt idx="4">
                  <c:v>70.120481927710841</c:v>
                </c:pt>
                <c:pt idx="5">
                  <c:v>69.734939759036138</c:v>
                </c:pt>
                <c:pt idx="6">
                  <c:v>68.9156626506024</c:v>
                </c:pt>
                <c:pt idx="7">
                  <c:v>68.192771084337352</c:v>
                </c:pt>
                <c:pt idx="8">
                  <c:v>67.228915662650607</c:v>
                </c:pt>
                <c:pt idx="9">
                  <c:v>66.746987951807228</c:v>
                </c:pt>
                <c:pt idx="10">
                  <c:v>66.265060240963862</c:v>
                </c:pt>
                <c:pt idx="11">
                  <c:v>65.975903614457835</c:v>
                </c:pt>
                <c:pt idx="12">
                  <c:v>65.5421686746988</c:v>
                </c:pt>
                <c:pt idx="13">
                  <c:v>64.867469879518069</c:v>
                </c:pt>
                <c:pt idx="14">
                  <c:v>64.578313253012041</c:v>
                </c:pt>
                <c:pt idx="15">
                  <c:v>64</c:v>
                </c:pt>
                <c:pt idx="16">
                  <c:v>63.903614457831324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0-4906-9822-06C1347E6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703023"/>
        <c:axId val="447704943"/>
        <c:extLst/>
      </c:lineChart>
      <c:catAx>
        <c:axId val="44770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04943"/>
        <c:crosses val="autoZero"/>
        <c:auto val="1"/>
        <c:lblAlgn val="ctr"/>
        <c:lblOffset val="100"/>
        <c:noMultiLvlLbl val="0"/>
      </c:catAx>
      <c:valAx>
        <c:axId val="4477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0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% cosine similarity passed tests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Sheet1!$C$22:$C$38</c:f>
              <c:numCache>
                <c:formatCode>General</c:formatCode>
                <c:ptCount val="17"/>
                <c:pt idx="0">
                  <c:v>72.626506024096386</c:v>
                </c:pt>
                <c:pt idx="1">
                  <c:v>69.831325301204814</c:v>
                </c:pt>
                <c:pt idx="2">
                  <c:v>70.939759036144579</c:v>
                </c:pt>
                <c:pt idx="3">
                  <c:v>70.409638554216869</c:v>
                </c:pt>
                <c:pt idx="4">
                  <c:v>70.120481927710841</c:v>
                </c:pt>
                <c:pt idx="5">
                  <c:v>69.734939759036138</c:v>
                </c:pt>
                <c:pt idx="6">
                  <c:v>68.9156626506024</c:v>
                </c:pt>
                <c:pt idx="7">
                  <c:v>68.192771084337352</c:v>
                </c:pt>
                <c:pt idx="8">
                  <c:v>67.228915662650607</c:v>
                </c:pt>
                <c:pt idx="9">
                  <c:v>66.746987951807228</c:v>
                </c:pt>
                <c:pt idx="10">
                  <c:v>66.265060240963862</c:v>
                </c:pt>
                <c:pt idx="11">
                  <c:v>65.975903614457835</c:v>
                </c:pt>
                <c:pt idx="12">
                  <c:v>65.5421686746988</c:v>
                </c:pt>
                <c:pt idx="13">
                  <c:v>64.867469879518069</c:v>
                </c:pt>
                <c:pt idx="14">
                  <c:v>64.578313253012041</c:v>
                </c:pt>
                <c:pt idx="15">
                  <c:v>64</c:v>
                </c:pt>
                <c:pt idx="16">
                  <c:v>63.903614457831324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0-41B6-B5B9-98251BFFF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844864"/>
        <c:axId val="1418845344"/>
      </c:lineChart>
      <c:catAx>
        <c:axId val="141884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45344"/>
        <c:crosses val="autoZero"/>
        <c:auto val="1"/>
        <c:lblAlgn val="ctr"/>
        <c:lblOffset val="100"/>
        <c:noMultiLvlLbl val="0"/>
      </c:catAx>
      <c:valAx>
        <c:axId val="14188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4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168275</xdr:colOff>
      <xdr:row>1</xdr:row>
      <xdr:rowOff>0</xdr:rowOff>
    </xdr:from>
    <xdr:to>
      <xdr:col>10</xdr:col>
      <xdr:colOff>473075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31574-8D7E-B18B-0CB0-EAEA27C0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22224</xdr:colOff>
      <xdr:row>58</xdr:row>
      <xdr:rowOff>177800</xdr:rowOff>
    </xdr:from>
    <xdr:to>
      <xdr:col>5</xdr:col>
      <xdr:colOff>253999</xdr:colOff>
      <xdr:row>79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09054-E86D-01A3-35F9-188EE7A34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193674</xdr:colOff>
      <xdr:row>20</xdr:row>
      <xdr:rowOff>0</xdr:rowOff>
    </xdr:from>
    <xdr:to>
      <xdr:col>10</xdr:col>
      <xdr:colOff>222249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CE9D1B-27DE-AB6C-600E-9302DC4D6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5795-8FEE-43BE-90F8-2E92F481DD61}">
  <dimension ref="A1:E58"/>
  <sheetViews>
    <sheetView tabSelected="1" topLeftCell="A34" zoomScaleNormal="100" workbookViewId="0">
      <selection activeCell="E19" sqref="E19"/>
    </sheetView>
  </sheetViews>
  <sheetFormatPr defaultRowHeight="14.5" x14ac:dyDescent="0.35"/>
  <cols>
    <col min="2" max="2" width="27.6328125" bestFit="1" customWidth="1"/>
    <col min="3" max="3" width="28.7265625" bestFit="1" customWidth="1"/>
    <col min="4" max="4" width="25" bestFit="1" customWidth="1"/>
    <col min="5" max="5" width="27" bestFit="1" customWidth="1"/>
  </cols>
  <sheetData>
    <row r="1" spans="1:3" x14ac:dyDescent="0.35">
      <c r="A1" t="s">
        <v>0</v>
      </c>
      <c r="B1" t="s">
        <v>1</v>
      </c>
      <c r="C1" t="s">
        <v>3</v>
      </c>
    </row>
    <row r="2" spans="1:3" x14ac:dyDescent="0.35">
      <c r="A2">
        <v>1</v>
      </c>
      <c r="B2">
        <v>1485</v>
      </c>
      <c r="C2">
        <f xml:space="preserve"> B2 /2075 * 100</f>
        <v>71.566265060240966</v>
      </c>
    </row>
    <row r="3" spans="1:3" x14ac:dyDescent="0.35">
      <c r="A3">
        <v>2</v>
      </c>
      <c r="B3">
        <v>1437</v>
      </c>
      <c r="C3">
        <f t="shared" ref="C3:C18" si="0" xml:space="preserve"> B3 /2075 * 100</f>
        <v>69.253012048192772</v>
      </c>
    </row>
    <row r="4" spans="1:3" x14ac:dyDescent="0.35">
      <c r="A4">
        <v>3</v>
      </c>
      <c r="B4">
        <v>1463</v>
      </c>
      <c r="C4">
        <f t="shared" si="0"/>
        <v>70.506024096385545</v>
      </c>
    </row>
    <row r="5" spans="1:3" x14ac:dyDescent="0.35">
      <c r="A5">
        <v>4</v>
      </c>
      <c r="B5">
        <v>1459</v>
      </c>
      <c r="C5">
        <f t="shared" si="0"/>
        <v>70.313253012048193</v>
      </c>
    </row>
    <row r="6" spans="1:3" x14ac:dyDescent="0.35">
      <c r="A6">
        <v>5</v>
      </c>
      <c r="B6">
        <v>1454</v>
      </c>
      <c r="C6">
        <f t="shared" si="0"/>
        <v>70.07228915662651</v>
      </c>
    </row>
    <row r="7" spans="1:3" x14ac:dyDescent="0.35">
      <c r="A7">
        <v>6</v>
      </c>
      <c r="B7">
        <v>1452</v>
      </c>
      <c r="C7">
        <f t="shared" si="0"/>
        <v>69.975903614457835</v>
      </c>
    </row>
    <row r="8" spans="1:3" x14ac:dyDescent="0.35">
      <c r="A8">
        <v>7</v>
      </c>
      <c r="B8">
        <v>1439</v>
      </c>
      <c r="C8">
        <f t="shared" si="0"/>
        <v>69.349397590361448</v>
      </c>
    </row>
    <row r="9" spans="1:3" x14ac:dyDescent="0.35">
      <c r="A9">
        <v>8</v>
      </c>
      <c r="B9">
        <v>1439</v>
      </c>
      <c r="C9">
        <f t="shared" si="0"/>
        <v>69.349397590361448</v>
      </c>
    </row>
    <row r="10" spans="1:3" x14ac:dyDescent="0.35">
      <c r="A10">
        <v>9</v>
      </c>
      <c r="B10">
        <v>1427</v>
      </c>
      <c r="C10">
        <f t="shared" si="0"/>
        <v>68.771084337349393</v>
      </c>
    </row>
    <row r="11" spans="1:3" x14ac:dyDescent="0.35">
      <c r="A11">
        <v>10</v>
      </c>
      <c r="B11">
        <v>1400</v>
      </c>
      <c r="C11">
        <f t="shared" si="0"/>
        <v>67.46987951807229</v>
      </c>
    </row>
    <row r="12" spans="1:3" x14ac:dyDescent="0.35">
      <c r="A12">
        <v>11</v>
      </c>
      <c r="B12">
        <v>1398</v>
      </c>
      <c r="C12">
        <f t="shared" si="0"/>
        <v>67.373493975903614</v>
      </c>
    </row>
    <row r="13" spans="1:3" x14ac:dyDescent="0.35">
      <c r="A13">
        <v>12</v>
      </c>
      <c r="B13">
        <v>1401</v>
      </c>
      <c r="C13">
        <f t="shared" si="0"/>
        <v>67.518072289156635</v>
      </c>
    </row>
    <row r="14" spans="1:3" x14ac:dyDescent="0.35">
      <c r="A14">
        <v>13</v>
      </c>
      <c r="B14">
        <v>1400</v>
      </c>
      <c r="C14">
        <f t="shared" si="0"/>
        <v>67.46987951807229</v>
      </c>
    </row>
    <row r="15" spans="1:3" x14ac:dyDescent="0.35">
      <c r="A15">
        <v>14</v>
      </c>
      <c r="B15">
        <v>1385</v>
      </c>
      <c r="C15">
        <f t="shared" si="0"/>
        <v>66.746987951807228</v>
      </c>
    </row>
    <row r="16" spans="1:3" x14ac:dyDescent="0.35">
      <c r="A16">
        <v>15</v>
      </c>
      <c r="B16">
        <v>1380</v>
      </c>
      <c r="C16">
        <f t="shared" si="0"/>
        <v>66.506024096385545</v>
      </c>
    </row>
    <row r="17" spans="1:3" x14ac:dyDescent="0.35">
      <c r="A17">
        <v>16</v>
      </c>
      <c r="B17">
        <v>1368</v>
      </c>
      <c r="C17">
        <f t="shared" si="0"/>
        <v>65.927710843373504</v>
      </c>
    </row>
    <row r="18" spans="1:3" x14ac:dyDescent="0.35">
      <c r="A18">
        <v>17</v>
      </c>
      <c r="B18">
        <v>1364</v>
      </c>
      <c r="C18">
        <f t="shared" si="0"/>
        <v>65.734939759036152</v>
      </c>
    </row>
    <row r="21" spans="1:3" x14ac:dyDescent="0.35">
      <c r="A21" t="s">
        <v>0</v>
      </c>
      <c r="B21" t="s">
        <v>2</v>
      </c>
      <c r="C21" t="s">
        <v>4</v>
      </c>
    </row>
    <row r="22" spans="1:3" x14ac:dyDescent="0.35">
      <c r="A22">
        <v>1</v>
      </c>
      <c r="B22">
        <v>1507</v>
      </c>
      <c r="C22">
        <f xml:space="preserve"> B22 / 2075 *100</f>
        <v>72.626506024096386</v>
      </c>
    </row>
    <row r="23" spans="1:3" x14ac:dyDescent="0.35">
      <c r="A23">
        <v>2</v>
      </c>
      <c r="B23">
        <v>1449</v>
      </c>
      <c r="C23">
        <f t="shared" ref="C23:C37" si="1" xml:space="preserve"> B23 / 2075 *100</f>
        <v>69.831325301204814</v>
      </c>
    </row>
    <row r="24" spans="1:3" x14ac:dyDescent="0.35">
      <c r="A24">
        <v>3</v>
      </c>
      <c r="B24">
        <v>1472</v>
      </c>
      <c r="C24">
        <f t="shared" si="1"/>
        <v>70.939759036144579</v>
      </c>
    </row>
    <row r="25" spans="1:3" x14ac:dyDescent="0.35">
      <c r="A25">
        <v>4</v>
      </c>
      <c r="B25">
        <v>1461</v>
      </c>
      <c r="C25">
        <f t="shared" si="1"/>
        <v>70.409638554216869</v>
      </c>
    </row>
    <row r="26" spans="1:3" x14ac:dyDescent="0.35">
      <c r="A26">
        <v>5</v>
      </c>
      <c r="B26">
        <v>1455</v>
      </c>
      <c r="C26">
        <f t="shared" si="1"/>
        <v>70.120481927710841</v>
      </c>
    </row>
    <row r="27" spans="1:3" x14ac:dyDescent="0.35">
      <c r="A27">
        <v>6</v>
      </c>
      <c r="B27">
        <v>1447</v>
      </c>
      <c r="C27">
        <f t="shared" si="1"/>
        <v>69.734939759036138</v>
      </c>
    </row>
    <row r="28" spans="1:3" x14ac:dyDescent="0.35">
      <c r="A28">
        <v>7</v>
      </c>
      <c r="B28">
        <v>1430</v>
      </c>
      <c r="C28">
        <f t="shared" si="1"/>
        <v>68.9156626506024</v>
      </c>
    </row>
    <row r="29" spans="1:3" x14ac:dyDescent="0.35">
      <c r="A29">
        <v>8</v>
      </c>
      <c r="B29">
        <v>1415</v>
      </c>
      <c r="C29">
        <f t="shared" si="1"/>
        <v>68.192771084337352</v>
      </c>
    </row>
    <row r="30" spans="1:3" x14ac:dyDescent="0.35">
      <c r="A30">
        <v>9</v>
      </c>
      <c r="B30">
        <v>1395</v>
      </c>
      <c r="C30">
        <f t="shared" si="1"/>
        <v>67.228915662650607</v>
      </c>
    </row>
    <row r="31" spans="1:3" x14ac:dyDescent="0.35">
      <c r="A31">
        <v>10</v>
      </c>
      <c r="B31">
        <v>1385</v>
      </c>
      <c r="C31">
        <f t="shared" si="1"/>
        <v>66.746987951807228</v>
      </c>
    </row>
    <row r="32" spans="1:3" x14ac:dyDescent="0.35">
      <c r="A32">
        <v>11</v>
      </c>
      <c r="B32">
        <v>1375</v>
      </c>
      <c r="C32">
        <f t="shared" si="1"/>
        <v>66.265060240963862</v>
      </c>
    </row>
    <row r="33" spans="1:5" x14ac:dyDescent="0.35">
      <c r="A33">
        <v>12</v>
      </c>
      <c r="B33">
        <v>1369</v>
      </c>
      <c r="C33">
        <f t="shared" si="1"/>
        <v>65.975903614457835</v>
      </c>
    </row>
    <row r="34" spans="1:5" x14ac:dyDescent="0.35">
      <c r="A34">
        <v>13</v>
      </c>
      <c r="B34">
        <v>1360</v>
      </c>
      <c r="C34">
        <f t="shared" si="1"/>
        <v>65.5421686746988</v>
      </c>
    </row>
    <row r="35" spans="1:5" x14ac:dyDescent="0.35">
      <c r="A35">
        <v>14</v>
      </c>
      <c r="B35">
        <v>1346</v>
      </c>
      <c r="C35">
        <f t="shared" si="1"/>
        <v>64.867469879518069</v>
      </c>
    </row>
    <row r="36" spans="1:5" x14ac:dyDescent="0.35">
      <c r="A36">
        <v>15</v>
      </c>
      <c r="B36">
        <v>1340</v>
      </c>
      <c r="C36">
        <f t="shared" si="1"/>
        <v>64.578313253012041</v>
      </c>
    </row>
    <row r="37" spans="1:5" x14ac:dyDescent="0.35">
      <c r="A37">
        <v>16</v>
      </c>
      <c r="B37">
        <v>1328</v>
      </c>
      <c r="C37">
        <f t="shared" si="1"/>
        <v>64</v>
      </c>
    </row>
    <row r="38" spans="1:5" x14ac:dyDescent="0.35">
      <c r="A38">
        <v>17</v>
      </c>
      <c r="B38">
        <v>1326</v>
      </c>
      <c r="C38">
        <f xml:space="preserve"> B38 / 2075 *100</f>
        <v>63.903614457831324</v>
      </c>
    </row>
    <row r="41" spans="1:5" x14ac:dyDescent="0.35">
      <c r="A41" t="s">
        <v>0</v>
      </c>
      <c r="B41" t="s">
        <v>1</v>
      </c>
      <c r="C41" t="s">
        <v>3</v>
      </c>
      <c r="D41" t="s">
        <v>2</v>
      </c>
      <c r="E41" t="s">
        <v>4</v>
      </c>
    </row>
    <row r="42" spans="1:5" x14ac:dyDescent="0.35">
      <c r="A42">
        <v>1</v>
      </c>
      <c r="B42">
        <v>1485</v>
      </c>
      <c r="C42">
        <f xml:space="preserve"> B42 /2075 * 100</f>
        <v>71.566265060240966</v>
      </c>
      <c r="D42">
        <v>1507</v>
      </c>
      <c r="E42">
        <f xml:space="preserve"> D42 / 2075 * 100</f>
        <v>72.626506024096386</v>
      </c>
    </row>
    <row r="43" spans="1:5" x14ac:dyDescent="0.35">
      <c r="A43">
        <v>2</v>
      </c>
      <c r="B43">
        <v>1437</v>
      </c>
      <c r="C43">
        <f t="shared" ref="C43:C58" si="2" xml:space="preserve"> B43 /2075 * 100</f>
        <v>69.253012048192772</v>
      </c>
      <c r="D43">
        <v>1449</v>
      </c>
      <c r="E43">
        <f t="shared" ref="E43:E58" si="3" xml:space="preserve"> D43 / 2075 * 100</f>
        <v>69.831325301204814</v>
      </c>
    </row>
    <row r="44" spans="1:5" x14ac:dyDescent="0.35">
      <c r="A44">
        <v>3</v>
      </c>
      <c r="B44">
        <v>1463</v>
      </c>
      <c r="C44">
        <f t="shared" si="2"/>
        <v>70.506024096385545</v>
      </c>
      <c r="D44">
        <v>1472</v>
      </c>
      <c r="E44">
        <f t="shared" si="3"/>
        <v>70.939759036144579</v>
      </c>
    </row>
    <row r="45" spans="1:5" x14ac:dyDescent="0.35">
      <c r="A45">
        <v>4</v>
      </c>
      <c r="B45">
        <v>1459</v>
      </c>
      <c r="C45">
        <f t="shared" si="2"/>
        <v>70.313253012048193</v>
      </c>
      <c r="D45">
        <v>1461</v>
      </c>
      <c r="E45">
        <f t="shared" si="3"/>
        <v>70.409638554216869</v>
      </c>
    </row>
    <row r="46" spans="1:5" x14ac:dyDescent="0.35">
      <c r="A46">
        <v>5</v>
      </c>
      <c r="B46">
        <v>1454</v>
      </c>
      <c r="C46">
        <f t="shared" si="2"/>
        <v>70.07228915662651</v>
      </c>
      <c r="D46">
        <v>1455</v>
      </c>
      <c r="E46">
        <f t="shared" si="3"/>
        <v>70.120481927710841</v>
      </c>
    </row>
    <row r="47" spans="1:5" x14ac:dyDescent="0.35">
      <c r="A47">
        <v>6</v>
      </c>
      <c r="B47">
        <v>1452</v>
      </c>
      <c r="C47">
        <f t="shared" si="2"/>
        <v>69.975903614457835</v>
      </c>
      <c r="D47">
        <v>1447</v>
      </c>
      <c r="E47">
        <f t="shared" si="3"/>
        <v>69.734939759036138</v>
      </c>
    </row>
    <row r="48" spans="1:5" x14ac:dyDescent="0.35">
      <c r="A48">
        <v>7</v>
      </c>
      <c r="B48">
        <v>1439</v>
      </c>
      <c r="C48">
        <f t="shared" si="2"/>
        <v>69.349397590361448</v>
      </c>
      <c r="D48">
        <v>1430</v>
      </c>
      <c r="E48">
        <f t="shared" si="3"/>
        <v>68.9156626506024</v>
      </c>
    </row>
    <row r="49" spans="1:5" x14ac:dyDescent="0.35">
      <c r="A49">
        <v>8</v>
      </c>
      <c r="B49">
        <v>1439</v>
      </c>
      <c r="C49">
        <f t="shared" si="2"/>
        <v>69.349397590361448</v>
      </c>
      <c r="D49">
        <v>1415</v>
      </c>
      <c r="E49">
        <f t="shared" si="3"/>
        <v>68.192771084337352</v>
      </c>
    </row>
    <row r="50" spans="1:5" x14ac:dyDescent="0.35">
      <c r="A50">
        <v>9</v>
      </c>
      <c r="B50">
        <v>1427</v>
      </c>
      <c r="C50">
        <f t="shared" si="2"/>
        <v>68.771084337349393</v>
      </c>
      <c r="D50">
        <v>1395</v>
      </c>
      <c r="E50">
        <f t="shared" si="3"/>
        <v>67.228915662650607</v>
      </c>
    </row>
    <row r="51" spans="1:5" x14ac:dyDescent="0.35">
      <c r="A51">
        <v>10</v>
      </c>
      <c r="B51">
        <v>1400</v>
      </c>
      <c r="C51">
        <f t="shared" si="2"/>
        <v>67.46987951807229</v>
      </c>
      <c r="D51">
        <v>1385</v>
      </c>
      <c r="E51">
        <f t="shared" si="3"/>
        <v>66.746987951807228</v>
      </c>
    </row>
    <row r="52" spans="1:5" x14ac:dyDescent="0.35">
      <c r="A52">
        <v>11</v>
      </c>
      <c r="B52">
        <v>1398</v>
      </c>
      <c r="C52">
        <f t="shared" si="2"/>
        <v>67.373493975903614</v>
      </c>
      <c r="D52">
        <v>1375</v>
      </c>
      <c r="E52">
        <f t="shared" si="3"/>
        <v>66.265060240963862</v>
      </c>
    </row>
    <row r="53" spans="1:5" x14ac:dyDescent="0.35">
      <c r="A53">
        <v>12</v>
      </c>
      <c r="B53">
        <v>1401</v>
      </c>
      <c r="C53">
        <f t="shared" si="2"/>
        <v>67.518072289156635</v>
      </c>
      <c r="D53">
        <v>1369</v>
      </c>
      <c r="E53">
        <f t="shared" si="3"/>
        <v>65.975903614457835</v>
      </c>
    </row>
    <row r="54" spans="1:5" x14ac:dyDescent="0.35">
      <c r="A54">
        <v>13</v>
      </c>
      <c r="B54">
        <v>1400</v>
      </c>
      <c r="C54">
        <f t="shared" si="2"/>
        <v>67.46987951807229</v>
      </c>
      <c r="D54">
        <v>1360</v>
      </c>
      <c r="E54">
        <f t="shared" si="3"/>
        <v>65.5421686746988</v>
      </c>
    </row>
    <row r="55" spans="1:5" x14ac:dyDescent="0.35">
      <c r="A55">
        <v>14</v>
      </c>
      <c r="B55">
        <v>1385</v>
      </c>
      <c r="C55">
        <f t="shared" si="2"/>
        <v>66.746987951807228</v>
      </c>
      <c r="D55">
        <v>1346</v>
      </c>
      <c r="E55">
        <f t="shared" si="3"/>
        <v>64.867469879518069</v>
      </c>
    </row>
    <row r="56" spans="1:5" x14ac:dyDescent="0.35">
      <c r="A56">
        <v>15</v>
      </c>
      <c r="B56">
        <v>1380</v>
      </c>
      <c r="C56">
        <f t="shared" si="2"/>
        <v>66.506024096385545</v>
      </c>
      <c r="D56">
        <v>1340</v>
      </c>
      <c r="E56">
        <f t="shared" si="3"/>
        <v>64.578313253012041</v>
      </c>
    </row>
    <row r="57" spans="1:5" x14ac:dyDescent="0.35">
      <c r="A57">
        <v>16</v>
      </c>
      <c r="B57">
        <v>1368</v>
      </c>
      <c r="C57">
        <f t="shared" si="2"/>
        <v>65.927710843373504</v>
      </c>
      <c r="D57">
        <v>1328</v>
      </c>
      <c r="E57">
        <f t="shared" si="3"/>
        <v>64</v>
      </c>
    </row>
    <row r="58" spans="1:5" x14ac:dyDescent="0.35">
      <c r="A58">
        <v>17</v>
      </c>
      <c r="B58">
        <v>1364</v>
      </c>
      <c r="C58">
        <f t="shared" si="2"/>
        <v>65.734939759036152</v>
      </c>
      <c r="D58">
        <v>1326</v>
      </c>
      <c r="E58">
        <f t="shared" si="3"/>
        <v>63.903614457831324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2023-05-14T11:51:00Z</dcterms:created>
  <dcterms:modified xsi:type="dcterms:W3CDTF">2023-05-21T16:08:00Z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2023-05-14T11:51:50Z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c4f434cd-d929-4eec-b4ee-dacc5244b50a</vt:lpwstr>
  </property>
  <property fmtid="{D5CDD505-2E9C-101B-9397-08002B2CF9AE}" pid="8" name="MSIP_Label_5b58b62f-6f94-46bd-8089-18e64b0a9abb_ContentBits">
    <vt:lpwstr>0</vt:lpwstr>
  </property>
</Properties>
</file>