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yo5_dmpmp\Documents\GitHub\Estrategia_PU\3. Tables\"/>
    </mc:Choice>
  </mc:AlternateContent>
  <xr:revisionPtr revIDLastSave="0" documentId="13_ncr:9_{89DC1519-FD85-45BF-AB0D-FC65CD6F30A4}" xr6:coauthVersionLast="47" xr6:coauthVersionMax="47" xr10:uidLastSave="{00000000-0000-0000-0000-000000000000}"/>
  <bookViews>
    <workbookView xWindow="11424" yWindow="0" windowWidth="11712" windowHeight="12336" xr2:uid="{7F672F5B-F0E0-4E8D-9659-99999792D41C}"/>
  </bookViews>
  <sheets>
    <sheet name="Hogares" sheetId="3" r:id="rId1"/>
    <sheet name="Departamento" sheetId="2" r:id="rId2"/>
    <sheet name="Hoja3" sheetId="4" r:id="rId3"/>
  </sheets>
  <definedNames>
    <definedName name="_xlnm._FilterDatabase" localSheetId="1" hidden="1">Departamento!$A$7:$M$7</definedName>
  </definedNames>
  <calcPr calcId="0"/>
</workbook>
</file>

<file path=xl/calcChain.xml><?xml version="1.0" encoding="utf-8"?>
<calcChain xmlns="http://schemas.openxmlformats.org/spreadsheetml/2006/main">
  <c r="A16" i="4" l="1"/>
  <c r="G4" i="2"/>
  <c r="F4" i="2"/>
  <c r="E4" i="2"/>
  <c r="D4" i="2"/>
  <c r="C4" i="2"/>
  <c r="B4" i="2"/>
  <c r="M4" i="2"/>
  <c r="L4" i="2"/>
  <c r="K4" i="2"/>
  <c r="J4" i="2"/>
  <c r="I4" i="2"/>
  <c r="H4" i="2"/>
</calcChain>
</file>

<file path=xl/sharedStrings.xml><?xml version="1.0" encoding="utf-8"?>
<sst xmlns="http://schemas.openxmlformats.org/spreadsheetml/2006/main" count="96" uniqueCount="68">
  <si>
    <t>No vulnerable</t>
  </si>
  <si>
    <t>Vulnerabilidad baja</t>
  </si>
  <si>
    <t>Vulenrabilidad media</t>
  </si>
  <si>
    <t>Vulnerabilidad alta</t>
  </si>
  <si>
    <t>Total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</si>
  <si>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</si>
  <si>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</si>
  <si>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</si>
  <si>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</si>
  <si>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</si>
  <si>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</si>
  <si>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</si>
  <si>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</si>
  <si>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</si>
  <si>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</si>
  <si>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</si>
  <si>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</si>
  <si>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</si>
  <si>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</si>
  <si>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</si>
  <si>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</si>
  <si>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</si>
  <si>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</si>
  <si>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</si>
  <si>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</si>
  <si>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</si>
  <si>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</si>
  <si>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</si>
  <si>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</si>
  <si>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</si>
  <si>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Cobertura baja</t>
  </si>
  <si>
    <t>Cobertura media</t>
  </si>
  <si>
    <t>Cobertura alta</t>
  </si>
  <si>
    <t xml:space="preserve">              </t>
  </si>
  <si>
    <t xml:space="preserve">Cobertura baja </t>
  </si>
  <si>
    <t xml:space="preserve"> Cobertura media   </t>
  </si>
  <si>
    <t xml:space="preserve">Cobertura baja  </t>
  </si>
  <si>
    <t>Departamento</t>
  </si>
  <si>
    <t>Nivel de vulnerabilidad</t>
  </si>
  <si>
    <t>Nivel de cobertura</t>
  </si>
  <si>
    <t>Pobreza extrema (decil 7-10): # de hogares por nivel de cobertura y vulnerabilidad</t>
  </si>
  <si>
    <r>
      <t xml:space="preserve">Pobreza extrema (decil 7-10): </t>
    </r>
    <r>
      <rPr>
        <sz val="11"/>
        <color theme="1"/>
        <rFont val="Calibri"/>
        <family val="2"/>
        <scheme val="minor"/>
      </rPr>
      <t># de hogares por nivel de cobertura y vulnerabilidad</t>
    </r>
  </si>
  <si>
    <r>
      <t xml:space="preserve">Pobreza (decil 1-6): </t>
    </r>
    <r>
      <rPr>
        <sz val="11"/>
        <color theme="1"/>
        <rFont val="Calibri"/>
        <family val="2"/>
        <scheme val="minor"/>
      </rPr>
      <t># de hogares por nivel de cobertura y vulnerabilidad</t>
    </r>
  </si>
  <si>
    <t>Vulnerabilidad media</t>
  </si>
  <si>
    <t>No Vulnerable</t>
  </si>
  <si>
    <t>Prior_1</t>
  </si>
  <si>
    <t>Prior_2</t>
  </si>
  <si>
    <t>Prior_3</t>
  </si>
  <si>
    <t>Prior_4</t>
  </si>
  <si>
    <t>Prior_5</t>
  </si>
  <si>
    <t>Prior_6</t>
  </si>
  <si>
    <t>Prior_7</t>
  </si>
  <si>
    <t>Prior_8</t>
  </si>
  <si>
    <t>Prior_9</t>
  </si>
  <si>
    <t>Prior_10</t>
  </si>
  <si>
    <t>Prior_11</t>
  </si>
  <si>
    <t>Prior_12</t>
  </si>
  <si>
    <t>Prioridad 1</t>
  </si>
  <si>
    <t>Prioridad 2</t>
  </si>
  <si>
    <t>Prioridad 3</t>
  </si>
  <si>
    <t>Prioridad 4</t>
  </si>
  <si>
    <t>No vulnerable
(0)</t>
  </si>
  <si>
    <t>Vulnerabilidad baja
(1)</t>
  </si>
  <si>
    <t>Vulenrabilidad media
(2)</t>
  </si>
  <si>
    <t>Vulnerabilidad alta
(3)</t>
  </si>
  <si>
    <t>Cobertura baja (1)</t>
  </si>
  <si>
    <t>Cobertura media (2)</t>
  </si>
  <si>
    <t>Cobertura alta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</si>
</sst>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 wrapText="1"/>
    </xf>
    <xf numFmtId="0" fontId="16" fillId="0" borderId="0" xfId="0" applyFont="1"/>
    <xf numFmtId="0" fontId="13" fillId="33" borderId="10" xfId="0" applyFont="1" applyFill="1" applyBorder="1" applyAlignment="1">
      <alignment horizontal="center" vertical="center" wrapText="1"/>
    </xf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 wrapText="1"/>
    </xf>
    <xf numFmtId="0" fontId="16" fillId="0" borderId="10" xfId="0" applyFont="1" applyBorder="1"/>
    <xf numFmtId="0" fontId="0" fillId="0" borderId="10" xfId="0" applyBorder="1"/>
    <xf numFmtId="0" fontId="16" fillId="34" borderId="10" xfId="0" applyFont="1" applyFill="1" applyBorder="1"/>
    <xf numFmtId="3" fontId="0" fillId="0" borderId="10" xfId="0" applyNumberFormat="1" applyBorder="1"/>
    <xf numFmtId="3" fontId="16" fillId="34" borderId="10" xfId="0" applyNumberFormat="1" applyFont="1" applyFill="1" applyBorder="1"/>
    <xf numFmtId="3" fontId="16" fillId="35" borderId="10" xfId="0" applyNumberFormat="1" applyFont="1" applyFill="1" applyBorder="1"/>
    <xf numFmtId="3" fontId="13" fillId="33" borderId="10" xfId="0" applyNumberFormat="1" applyFont="1" applyFill="1" applyBorder="1" applyAlignment="1">
      <alignment horizontal="center"/>
    </xf>
    <xf numFmtId="3" fontId="13" fillId="33" borderId="10" xfId="0" applyNumberFormat="1" applyFont="1" applyFill="1" applyBorder="1" applyAlignment="1">
      <alignment horizontal="center" vertical="center" wrapText="1"/>
    </xf>
    <xf numFmtId="0" fontId="13" fillId="33" borderId="12" xfId="0" applyFont="1" applyFill="1" applyBorder="1" applyAlignment="1">
      <alignment horizontal="center" vertical="center" wrapText="1"/>
    </xf>
    <xf numFmtId="0" fontId="13" fillId="33" borderId="13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 wrapText="1"/>
    </xf>
    <xf numFmtId="3" fontId="16" fillId="36" borderId="0" xfId="0" applyNumberFormat="1" applyFont="1" applyFill="1" applyAlignment="1">
      <alignment horizontal="center"/>
    </xf>
    <xf numFmtId="3" fontId="16" fillId="35" borderId="11" xfId="0" applyNumberFormat="1" applyFont="1" applyFill="1" applyBorder="1" applyAlignment="1">
      <alignment horizontal="center"/>
    </xf>
    <xf numFmtId="3" fontId="16" fillId="37" borderId="10" xfId="0" applyNumberFormat="1" applyFont="1" applyFill="1" applyBorder="1"/>
    <xf numFmtId="3" fontId="16" fillId="38" borderId="10" xfId="0" applyNumberFormat="1" applyFont="1" applyFill="1" applyBorder="1"/>
    <xf numFmtId="3" fontId="16" fillId="39" borderId="10" xfId="0" applyNumberFormat="1" applyFont="1" applyFill="1" applyBorder="1"/>
    <xf numFmtId="3" fontId="16" fillId="40" borderId="10" xfId="0" applyNumberFormat="1" applyFont="1" applyFill="1" applyBorder="1"/>
    <xf numFmtId="0" fontId="18" fillId="0" borderId="0" xfId="0" applyFont="1"/>
    <xf numFmtId="3" fontId="19" fillId="39" borderId="10" xfId="0" applyNumberFormat="1" applyFont="1" applyFill="1" applyBorder="1"/>
    <xf numFmtId="3" fontId="19" fillId="40" borderId="10" xfId="0" applyNumberFormat="1" applyFont="1" applyFill="1" applyBorder="1"/>
    <xf numFmtId="0" fontId="18" fillId="0" borderId="0" xfId="0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1DE3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7860-B96D-4BDB-9CAC-3E172D0F33DC}">
  <dimension ref="A2:R18"/>
  <sheetViews>
    <sheetView tabSelected="1" topLeftCell="H1" zoomScale="90" zoomScaleNormal="90" workbookViewId="0">
      <selection activeCell="I6" sqref="I6:I8"/>
    </sheetView>
  </sheetViews>
  <sheetFormatPr baseColWidth="10" defaultRowHeight="14.4" x14ac:dyDescent="0.3"/>
  <cols>
    <col min="1" max="1" width="16.77734375" customWidth="1"/>
    <col min="2" max="2" width="11.88671875" customWidth="1"/>
    <col min="3" max="3" width="13.21875" bestFit="1" customWidth="1"/>
    <col min="4" max="4" width="13.33203125" customWidth="1"/>
    <col min="5" max="5" width="13.44140625" customWidth="1"/>
    <col min="8" max="8" width="18.33203125" customWidth="1"/>
    <col min="10" max="10" width="13.109375" customWidth="1"/>
    <col min="11" max="11" width="13.44140625" customWidth="1"/>
    <col min="12" max="12" width="13.5546875" customWidth="1"/>
    <col min="14" max="14" width="5.6640625" customWidth="1"/>
    <col min="15" max="15" width="2" customWidth="1"/>
    <col min="16" max="16" width="8.109375" customWidth="1"/>
    <col min="17" max="17" width="2.109375" customWidth="1"/>
    <col min="18" max="18" width="8.5546875" customWidth="1"/>
  </cols>
  <sheetData>
    <row r="2" spans="1:18" x14ac:dyDescent="0.3">
      <c r="A2" s="6" t="s">
        <v>41</v>
      </c>
      <c r="H2" s="6" t="s">
        <v>41</v>
      </c>
    </row>
    <row r="4" spans="1:18" x14ac:dyDescent="0.3">
      <c r="A4" s="7" t="s">
        <v>39</v>
      </c>
      <c r="B4" s="8" t="s">
        <v>38</v>
      </c>
      <c r="C4" s="8"/>
      <c r="D4" s="8"/>
      <c r="E4" s="8"/>
      <c r="F4" s="8"/>
      <c r="H4" s="7" t="s">
        <v>39</v>
      </c>
      <c r="I4" s="8" t="s">
        <v>38</v>
      </c>
      <c r="J4" s="8"/>
      <c r="K4" s="8"/>
      <c r="L4" s="8"/>
      <c r="M4" s="8"/>
    </row>
    <row r="5" spans="1:18" s="5" customFormat="1" ht="43.2" x14ac:dyDescent="0.3">
      <c r="A5" s="7"/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H5" s="7"/>
      <c r="I5" s="9" t="s">
        <v>61</v>
      </c>
      <c r="J5" s="9" t="s">
        <v>62</v>
      </c>
      <c r="K5" s="9" t="s">
        <v>63</v>
      </c>
      <c r="L5" s="9" t="s">
        <v>64</v>
      </c>
      <c r="M5" s="9" t="s">
        <v>4</v>
      </c>
    </row>
    <row r="6" spans="1:18" x14ac:dyDescent="0.3">
      <c r="A6" s="10" t="s">
        <v>30</v>
      </c>
      <c r="B6" s="13">
        <v>130757</v>
      </c>
      <c r="C6" s="13">
        <v>405997</v>
      </c>
      <c r="D6" s="13">
        <v>102013</v>
      </c>
      <c r="E6" s="15">
        <v>4874</v>
      </c>
      <c r="F6" s="13">
        <v>643641</v>
      </c>
      <c r="H6" s="10" t="s">
        <v>65</v>
      </c>
      <c r="I6" s="26" t="s">
        <v>54</v>
      </c>
      <c r="J6" s="23" t="s">
        <v>50</v>
      </c>
      <c r="K6" s="24" t="s">
        <v>47</v>
      </c>
      <c r="L6" s="15" t="s">
        <v>45</v>
      </c>
      <c r="M6" s="13"/>
      <c r="O6" s="15"/>
      <c r="P6" s="30" t="s">
        <v>57</v>
      </c>
      <c r="Q6" s="28"/>
      <c r="R6" s="30" t="s">
        <v>59</v>
      </c>
    </row>
    <row r="7" spans="1:18" x14ac:dyDescent="0.3">
      <c r="A7" s="10" t="s">
        <v>31</v>
      </c>
      <c r="B7" s="13">
        <v>7664</v>
      </c>
      <c r="C7" s="13">
        <v>219503</v>
      </c>
      <c r="D7" s="13">
        <v>50162</v>
      </c>
      <c r="E7" s="13">
        <v>6432</v>
      </c>
      <c r="F7" s="13">
        <v>283761</v>
      </c>
      <c r="H7" s="10" t="s">
        <v>66</v>
      </c>
      <c r="I7" s="26" t="s">
        <v>55</v>
      </c>
      <c r="J7" s="25" t="s">
        <v>52</v>
      </c>
      <c r="K7" s="23" t="s">
        <v>48</v>
      </c>
      <c r="L7" s="24" t="s">
        <v>46</v>
      </c>
      <c r="M7" s="13"/>
      <c r="O7" s="24"/>
      <c r="P7" s="30" t="s">
        <v>57</v>
      </c>
      <c r="Q7" s="29"/>
      <c r="R7" s="30" t="s">
        <v>60</v>
      </c>
    </row>
    <row r="8" spans="1:18" x14ac:dyDescent="0.3">
      <c r="A8" s="10" t="s">
        <v>32</v>
      </c>
      <c r="B8" s="13">
        <v>0</v>
      </c>
      <c r="C8" s="13">
        <v>651</v>
      </c>
      <c r="D8" s="13">
        <v>246</v>
      </c>
      <c r="E8" s="13">
        <v>66</v>
      </c>
      <c r="F8" s="13">
        <v>963</v>
      </c>
      <c r="H8" s="10" t="s">
        <v>67</v>
      </c>
      <c r="I8" s="26" t="s">
        <v>56</v>
      </c>
      <c r="J8" s="26" t="s">
        <v>53</v>
      </c>
      <c r="K8" s="25" t="s">
        <v>51</v>
      </c>
      <c r="L8" s="23" t="s">
        <v>49</v>
      </c>
      <c r="M8" s="13"/>
      <c r="O8" s="23"/>
      <c r="P8" s="30" t="s">
        <v>58</v>
      </c>
      <c r="Q8" s="27"/>
      <c r="R8" s="27"/>
    </row>
    <row r="9" spans="1:18" x14ac:dyDescent="0.3">
      <c r="A9" s="12" t="s">
        <v>4</v>
      </c>
      <c r="B9" s="14">
        <v>138421</v>
      </c>
      <c r="C9" s="14">
        <v>626151</v>
      </c>
      <c r="D9" s="14">
        <v>152421</v>
      </c>
      <c r="E9" s="14">
        <v>11372</v>
      </c>
      <c r="F9" s="14">
        <v>928365</v>
      </c>
      <c r="H9" s="12" t="s">
        <v>4</v>
      </c>
      <c r="I9" s="14"/>
      <c r="J9" s="14"/>
      <c r="K9" s="14"/>
      <c r="L9" s="14"/>
      <c r="M9" s="14"/>
    </row>
    <row r="12" spans="1:18" x14ac:dyDescent="0.3">
      <c r="A12" s="6" t="s">
        <v>42</v>
      </c>
    </row>
    <row r="14" spans="1:18" x14ac:dyDescent="0.3">
      <c r="A14" s="7" t="s">
        <v>39</v>
      </c>
      <c r="B14" s="8" t="s">
        <v>38</v>
      </c>
      <c r="C14" s="8"/>
      <c r="D14" s="8"/>
      <c r="E14" s="8"/>
      <c r="F14" s="8"/>
    </row>
    <row r="15" spans="1:18" ht="28.8" x14ac:dyDescent="0.3">
      <c r="A15" s="7"/>
      <c r="B15" s="9" t="s">
        <v>0</v>
      </c>
      <c r="C15" s="9" t="s">
        <v>1</v>
      </c>
      <c r="D15" s="9" t="s">
        <v>2</v>
      </c>
      <c r="E15" s="9" t="s">
        <v>3</v>
      </c>
      <c r="F15" s="9" t="s">
        <v>4</v>
      </c>
    </row>
    <row r="16" spans="1:18" x14ac:dyDescent="0.3">
      <c r="A16" s="10" t="s">
        <v>30</v>
      </c>
      <c r="B16" s="13">
        <v>395015</v>
      </c>
      <c r="C16" s="13">
        <v>1141201</v>
      </c>
      <c r="D16" s="13">
        <v>285395</v>
      </c>
      <c r="E16" s="15">
        <v>17702</v>
      </c>
      <c r="F16" s="13">
        <v>1839313</v>
      </c>
    </row>
    <row r="17" spans="1:6" x14ac:dyDescent="0.3">
      <c r="A17" s="10" t="s">
        <v>31</v>
      </c>
      <c r="B17" s="13">
        <v>5320</v>
      </c>
      <c r="C17" s="13">
        <v>270923</v>
      </c>
      <c r="D17" s="13">
        <v>45006</v>
      </c>
      <c r="E17" s="13">
        <v>5632</v>
      </c>
      <c r="F17" s="13">
        <v>326881</v>
      </c>
    </row>
    <row r="18" spans="1:6" x14ac:dyDescent="0.3">
      <c r="A18" s="12" t="s">
        <v>4</v>
      </c>
      <c r="B18" s="14">
        <v>400335</v>
      </c>
      <c r="C18" s="14">
        <v>1412124</v>
      </c>
      <c r="D18" s="14">
        <v>330401</v>
      </c>
      <c r="E18" s="14">
        <v>23334</v>
      </c>
      <c r="F18" s="14">
        <v>2166194</v>
      </c>
    </row>
  </sheetData>
  <mergeCells count="6">
    <mergeCell ref="B4:F4"/>
    <mergeCell ref="A4:A5"/>
    <mergeCell ref="A14:A15"/>
    <mergeCell ref="B14:F14"/>
    <mergeCell ref="H4:H5"/>
    <mergeCell ref="I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26F3-A9A0-4276-90B6-A5604B7492E9}">
  <dimension ref="A2:M32"/>
  <sheetViews>
    <sheetView workbookViewId="0">
      <selection activeCell="N10" sqref="N10"/>
    </sheetView>
  </sheetViews>
  <sheetFormatPr baseColWidth="10" defaultRowHeight="14.4" x14ac:dyDescent="0.3"/>
  <cols>
    <col min="1" max="7" width="14.109375" customWidth="1"/>
    <col min="8" max="13" width="11.5546875" style="1"/>
  </cols>
  <sheetData>
    <row r="2" spans="1:13" x14ac:dyDescent="0.3">
      <c r="A2" s="6" t="s">
        <v>40</v>
      </c>
      <c r="B2" s="6"/>
      <c r="C2" s="6"/>
      <c r="D2" s="6"/>
      <c r="E2" s="6"/>
      <c r="F2" s="6"/>
      <c r="G2" s="6"/>
      <c r="M2" s="1" t="s">
        <v>33</v>
      </c>
    </row>
    <row r="3" spans="1:13" x14ac:dyDescent="0.3">
      <c r="A3" s="6"/>
      <c r="B3" s="6"/>
      <c r="C3" s="6"/>
      <c r="D3" s="6"/>
      <c r="E3" s="6"/>
      <c r="F3" s="6"/>
      <c r="G3" s="6"/>
    </row>
    <row r="4" spans="1:13" s="2" customFormat="1" x14ac:dyDescent="0.3">
      <c r="A4" s="4"/>
      <c r="B4" s="21">
        <f>SUBTOTAL(9,B8:B32)</f>
        <v>130757</v>
      </c>
      <c r="C4" s="21">
        <f t="shared" ref="C4:G4" si="0">SUBTOTAL(9,C8:C32)</f>
        <v>7664</v>
      </c>
      <c r="D4" s="21">
        <f t="shared" si="0"/>
        <v>0</v>
      </c>
      <c r="E4" s="21">
        <f t="shared" si="0"/>
        <v>405997</v>
      </c>
      <c r="F4" s="21">
        <f t="shared" si="0"/>
        <v>219503</v>
      </c>
      <c r="G4" s="21">
        <f t="shared" si="0"/>
        <v>651</v>
      </c>
      <c r="H4" s="21">
        <f>SUBTOTAL(9,H8:H32)</f>
        <v>102013</v>
      </c>
      <c r="I4" s="21">
        <f t="shared" ref="I4:M4" si="1">SUBTOTAL(9,I8:I32)</f>
        <v>50162</v>
      </c>
      <c r="J4" s="21">
        <f t="shared" si="1"/>
        <v>246</v>
      </c>
      <c r="K4" s="22">
        <f t="shared" si="1"/>
        <v>4874</v>
      </c>
      <c r="L4" s="21">
        <f t="shared" si="1"/>
        <v>6432</v>
      </c>
      <c r="M4" s="21">
        <f t="shared" si="1"/>
        <v>66</v>
      </c>
    </row>
    <row r="5" spans="1:13" s="6" customFormat="1" x14ac:dyDescent="0.3"/>
    <row r="6" spans="1:13" x14ac:dyDescent="0.3">
      <c r="A6" s="7" t="s">
        <v>37</v>
      </c>
      <c r="B6" s="18" t="s">
        <v>44</v>
      </c>
      <c r="C6" s="19"/>
      <c r="D6" s="20"/>
      <c r="E6" s="18" t="s">
        <v>1</v>
      </c>
      <c r="F6" s="19"/>
      <c r="G6" s="20"/>
      <c r="H6" s="16" t="s">
        <v>43</v>
      </c>
      <c r="I6" s="16"/>
      <c r="J6" s="16"/>
      <c r="K6" s="16" t="s">
        <v>3</v>
      </c>
      <c r="L6" s="16"/>
      <c r="M6" s="16"/>
    </row>
    <row r="7" spans="1:13" s="3" customFormat="1" ht="28.8" x14ac:dyDescent="0.3">
      <c r="A7" s="7"/>
      <c r="B7" s="9" t="s">
        <v>30</v>
      </c>
      <c r="C7" s="9" t="s">
        <v>31</v>
      </c>
      <c r="D7" s="9" t="s">
        <v>32</v>
      </c>
      <c r="E7" s="9" t="s">
        <v>30</v>
      </c>
      <c r="F7" s="9" t="s">
        <v>31</v>
      </c>
      <c r="G7" s="9" t="s">
        <v>32</v>
      </c>
      <c r="H7" s="17" t="s">
        <v>34</v>
      </c>
      <c r="I7" s="17" t="s">
        <v>35</v>
      </c>
      <c r="J7" s="17" t="s">
        <v>32</v>
      </c>
      <c r="K7" s="17" t="s">
        <v>36</v>
      </c>
      <c r="L7" s="17" t="s">
        <v>31</v>
      </c>
      <c r="M7" s="17" t="s">
        <v>32</v>
      </c>
    </row>
    <row r="8" spans="1:13" x14ac:dyDescent="0.3">
      <c r="A8" s="11" t="s">
        <v>19</v>
      </c>
      <c r="B8" s="13">
        <v>41712</v>
      </c>
      <c r="C8" s="13">
        <v>1878</v>
      </c>
      <c r="D8" s="11">
        <v>0</v>
      </c>
      <c r="E8" s="13">
        <v>155499</v>
      </c>
      <c r="F8" s="13">
        <v>53597</v>
      </c>
      <c r="G8" s="11">
        <v>10</v>
      </c>
      <c r="H8" s="13">
        <v>35750</v>
      </c>
      <c r="I8" s="13">
        <v>12951</v>
      </c>
      <c r="J8" s="13">
        <v>5</v>
      </c>
      <c r="K8" s="23">
        <v>2111</v>
      </c>
      <c r="L8" s="13">
        <v>1918</v>
      </c>
      <c r="M8" s="13">
        <v>2</v>
      </c>
    </row>
    <row r="9" spans="1:13" x14ac:dyDescent="0.3">
      <c r="A9" s="11" t="s">
        <v>24</v>
      </c>
      <c r="B9" s="13">
        <v>13798</v>
      </c>
      <c r="C9" s="13">
        <v>1019</v>
      </c>
      <c r="D9" s="11">
        <v>0</v>
      </c>
      <c r="E9" s="13">
        <v>41937</v>
      </c>
      <c r="F9" s="13">
        <v>31536</v>
      </c>
      <c r="G9" s="11">
        <v>23</v>
      </c>
      <c r="H9" s="13">
        <v>8394</v>
      </c>
      <c r="I9" s="13">
        <v>5824</v>
      </c>
      <c r="J9" s="13">
        <v>18</v>
      </c>
      <c r="K9" s="23">
        <v>508</v>
      </c>
      <c r="L9" s="13">
        <v>673</v>
      </c>
      <c r="M9" s="13">
        <v>3</v>
      </c>
    </row>
    <row r="10" spans="1:13" x14ac:dyDescent="0.3">
      <c r="A10" s="11" t="s">
        <v>17</v>
      </c>
      <c r="B10" s="13">
        <v>10785</v>
      </c>
      <c r="C10" s="11">
        <v>593</v>
      </c>
      <c r="D10" s="11">
        <v>0</v>
      </c>
      <c r="E10" s="13">
        <v>30810</v>
      </c>
      <c r="F10" s="13">
        <v>16402</v>
      </c>
      <c r="G10" s="11">
        <v>54</v>
      </c>
      <c r="H10" s="13">
        <v>7350</v>
      </c>
      <c r="I10" s="13">
        <v>3400</v>
      </c>
      <c r="J10" s="13">
        <v>24</v>
      </c>
      <c r="K10" s="23">
        <v>364</v>
      </c>
      <c r="L10" s="13">
        <v>416</v>
      </c>
      <c r="M10" s="13">
        <v>4</v>
      </c>
    </row>
    <row r="11" spans="1:13" x14ac:dyDescent="0.3">
      <c r="A11" s="11" t="s">
        <v>18</v>
      </c>
      <c r="B11" s="13">
        <v>7569</v>
      </c>
      <c r="C11" s="11">
        <v>500</v>
      </c>
      <c r="D11" s="11">
        <v>0</v>
      </c>
      <c r="E11" s="13">
        <v>24891</v>
      </c>
      <c r="F11" s="13">
        <v>10480</v>
      </c>
      <c r="G11" s="11">
        <v>4</v>
      </c>
      <c r="H11" s="13">
        <v>5794</v>
      </c>
      <c r="I11" s="13">
        <v>2869</v>
      </c>
      <c r="J11" s="13">
        <v>3</v>
      </c>
      <c r="K11" s="23">
        <v>319</v>
      </c>
      <c r="L11" s="13">
        <v>422</v>
      </c>
      <c r="M11" s="13">
        <v>1</v>
      </c>
    </row>
    <row r="12" spans="1:13" x14ac:dyDescent="0.3">
      <c r="A12" s="11" t="s">
        <v>15</v>
      </c>
      <c r="B12" s="13">
        <v>9745</v>
      </c>
      <c r="C12" s="11">
        <v>166</v>
      </c>
      <c r="D12" s="11">
        <v>0</v>
      </c>
      <c r="E12" s="13">
        <v>25702</v>
      </c>
      <c r="F12" s="13">
        <v>9361</v>
      </c>
      <c r="G12" s="11">
        <v>1</v>
      </c>
      <c r="H12" s="13">
        <v>6081</v>
      </c>
      <c r="I12" s="13">
        <v>1730</v>
      </c>
      <c r="J12" s="13">
        <v>0</v>
      </c>
      <c r="K12" s="23">
        <v>315</v>
      </c>
      <c r="L12" s="13">
        <v>211</v>
      </c>
      <c r="M12" s="13">
        <v>0</v>
      </c>
    </row>
    <row r="13" spans="1:13" x14ac:dyDescent="0.3">
      <c r="A13" s="11" t="s">
        <v>6</v>
      </c>
      <c r="B13" s="13">
        <v>7993</v>
      </c>
      <c r="C13" s="11">
        <v>473</v>
      </c>
      <c r="D13" s="11">
        <v>0</v>
      </c>
      <c r="E13" s="13">
        <v>19281</v>
      </c>
      <c r="F13" s="13">
        <v>11013</v>
      </c>
      <c r="G13" s="11">
        <v>20</v>
      </c>
      <c r="H13" s="13">
        <v>5005</v>
      </c>
      <c r="I13" s="13">
        <v>2413</v>
      </c>
      <c r="J13" s="13">
        <v>9</v>
      </c>
      <c r="K13" s="23">
        <v>242</v>
      </c>
      <c r="L13" s="13">
        <v>331</v>
      </c>
      <c r="M13" s="13">
        <v>2</v>
      </c>
    </row>
    <row r="14" spans="1:13" x14ac:dyDescent="0.3">
      <c r="A14" s="11" t="s">
        <v>11</v>
      </c>
      <c r="B14" s="13">
        <v>4156</v>
      </c>
      <c r="C14" s="11">
        <v>196</v>
      </c>
      <c r="D14" s="11">
        <v>0</v>
      </c>
      <c r="E14" s="13">
        <v>16480</v>
      </c>
      <c r="F14" s="13">
        <v>8215</v>
      </c>
      <c r="G14" s="11"/>
      <c r="H14" s="13">
        <v>3821</v>
      </c>
      <c r="I14" s="13">
        <v>1898</v>
      </c>
      <c r="J14" s="13">
        <v>1</v>
      </c>
      <c r="K14" s="23">
        <v>229</v>
      </c>
      <c r="L14" s="13">
        <v>300</v>
      </c>
      <c r="M14" s="13">
        <v>0</v>
      </c>
    </row>
    <row r="15" spans="1:13" x14ac:dyDescent="0.3">
      <c r="A15" s="11" t="s">
        <v>8</v>
      </c>
      <c r="B15" s="13">
        <v>2600</v>
      </c>
      <c r="C15" s="11">
        <v>132</v>
      </c>
      <c r="D15" s="11">
        <v>0</v>
      </c>
      <c r="E15" s="13">
        <v>10714</v>
      </c>
      <c r="F15" s="13">
        <v>4885</v>
      </c>
      <c r="G15" s="11">
        <v>4</v>
      </c>
      <c r="H15" s="13">
        <v>4407</v>
      </c>
      <c r="I15" s="13">
        <v>1163</v>
      </c>
      <c r="J15" s="13">
        <v>2</v>
      </c>
      <c r="K15" s="23">
        <v>135</v>
      </c>
      <c r="L15" s="13">
        <v>145</v>
      </c>
      <c r="M15" s="13">
        <v>1</v>
      </c>
    </row>
    <row r="16" spans="1:13" x14ac:dyDescent="0.3">
      <c r="A16" s="11" t="s">
        <v>16</v>
      </c>
      <c r="B16" s="13">
        <v>4013</v>
      </c>
      <c r="C16" s="11">
        <v>249</v>
      </c>
      <c r="D16" s="11">
        <v>0</v>
      </c>
      <c r="E16" s="13">
        <v>11168</v>
      </c>
      <c r="F16" s="13">
        <v>6900</v>
      </c>
      <c r="G16" s="11">
        <v>17</v>
      </c>
      <c r="H16" s="13">
        <v>4403</v>
      </c>
      <c r="I16" s="13">
        <v>2039</v>
      </c>
      <c r="J16" s="13">
        <v>6</v>
      </c>
      <c r="K16" s="23">
        <v>113</v>
      </c>
      <c r="L16" s="13">
        <v>246</v>
      </c>
      <c r="M16" s="13">
        <v>3</v>
      </c>
    </row>
    <row r="17" spans="1:13" x14ac:dyDescent="0.3">
      <c r="A17" s="11" t="s">
        <v>12</v>
      </c>
      <c r="B17" s="13">
        <v>3887</v>
      </c>
      <c r="C17" s="11">
        <v>200</v>
      </c>
      <c r="D17" s="11">
        <v>0</v>
      </c>
      <c r="E17" s="13">
        <v>8722</v>
      </c>
      <c r="F17" s="13">
        <v>5913</v>
      </c>
      <c r="G17" s="11">
        <v>30</v>
      </c>
      <c r="H17" s="13">
        <v>3329</v>
      </c>
      <c r="I17" s="13">
        <v>1145</v>
      </c>
      <c r="J17" s="13">
        <v>9</v>
      </c>
      <c r="K17" s="23">
        <v>85</v>
      </c>
      <c r="L17" s="13">
        <v>99</v>
      </c>
      <c r="M17" s="13">
        <v>0</v>
      </c>
    </row>
    <row r="18" spans="1:13" x14ac:dyDescent="0.3">
      <c r="A18" s="11" t="s">
        <v>27</v>
      </c>
      <c r="B18" s="13">
        <v>3168</v>
      </c>
      <c r="C18" s="11">
        <v>96</v>
      </c>
      <c r="D18" s="11">
        <v>0</v>
      </c>
      <c r="E18" s="13">
        <v>7747</v>
      </c>
      <c r="F18" s="13">
        <v>3208</v>
      </c>
      <c r="G18" s="11">
        <v>6</v>
      </c>
      <c r="H18" s="13">
        <v>2577</v>
      </c>
      <c r="I18" s="13">
        <v>635</v>
      </c>
      <c r="J18" s="13">
        <v>1</v>
      </c>
      <c r="K18" s="23">
        <v>64</v>
      </c>
      <c r="L18" s="13">
        <v>53</v>
      </c>
      <c r="M18" s="13">
        <v>0</v>
      </c>
    </row>
    <row r="19" spans="1:13" x14ac:dyDescent="0.3">
      <c r="A19" s="11" t="s">
        <v>26</v>
      </c>
      <c r="B19" s="13">
        <v>2333</v>
      </c>
      <c r="C19" s="11">
        <v>256</v>
      </c>
      <c r="D19" s="11">
        <v>0</v>
      </c>
      <c r="E19" s="13">
        <v>4897</v>
      </c>
      <c r="F19" s="13">
        <v>7227</v>
      </c>
      <c r="G19" s="11">
        <v>15</v>
      </c>
      <c r="H19" s="13">
        <v>1343</v>
      </c>
      <c r="I19" s="13">
        <v>1978</v>
      </c>
      <c r="J19" s="13">
        <v>16</v>
      </c>
      <c r="K19" s="23">
        <v>62</v>
      </c>
      <c r="L19" s="13">
        <v>293</v>
      </c>
      <c r="M19" s="13">
        <v>8</v>
      </c>
    </row>
    <row r="20" spans="1:13" x14ac:dyDescent="0.3">
      <c r="A20" s="11" t="s">
        <v>25</v>
      </c>
      <c r="B20" s="13">
        <v>2825</v>
      </c>
      <c r="C20" s="11">
        <v>406</v>
      </c>
      <c r="D20" s="11">
        <v>0</v>
      </c>
      <c r="E20" s="13">
        <v>9800</v>
      </c>
      <c r="F20" s="13">
        <v>7890</v>
      </c>
      <c r="G20" s="11">
        <v>53</v>
      </c>
      <c r="H20" s="13">
        <v>4021</v>
      </c>
      <c r="I20" s="13">
        <v>1809</v>
      </c>
      <c r="J20" s="13">
        <v>27</v>
      </c>
      <c r="K20" s="23">
        <v>61</v>
      </c>
      <c r="L20" s="13">
        <v>132</v>
      </c>
      <c r="M20" s="13">
        <v>3</v>
      </c>
    </row>
    <row r="21" spans="1:13" x14ac:dyDescent="0.3">
      <c r="A21" s="11" t="s">
        <v>28</v>
      </c>
      <c r="B21" s="13">
        <v>2326</v>
      </c>
      <c r="C21" s="11">
        <v>134</v>
      </c>
      <c r="D21" s="11">
        <v>0</v>
      </c>
      <c r="E21" s="13">
        <v>6723</v>
      </c>
      <c r="F21" s="13">
        <v>3720</v>
      </c>
      <c r="G21" s="11">
        <v>3</v>
      </c>
      <c r="H21" s="13">
        <v>1222</v>
      </c>
      <c r="I21" s="13">
        <v>975</v>
      </c>
      <c r="J21" s="13">
        <v>3</v>
      </c>
      <c r="K21" s="23">
        <v>45</v>
      </c>
      <c r="L21" s="13">
        <v>120</v>
      </c>
      <c r="M21" s="13">
        <v>1</v>
      </c>
    </row>
    <row r="22" spans="1:13" x14ac:dyDescent="0.3">
      <c r="A22" s="11" t="s">
        <v>10</v>
      </c>
      <c r="B22" s="13">
        <v>2066</v>
      </c>
      <c r="C22" s="11">
        <v>243</v>
      </c>
      <c r="D22" s="11">
        <v>0</v>
      </c>
      <c r="E22" s="13">
        <v>4681</v>
      </c>
      <c r="F22" s="13">
        <v>6287</v>
      </c>
      <c r="G22" s="11">
        <v>38</v>
      </c>
      <c r="H22" s="13">
        <v>1576</v>
      </c>
      <c r="I22" s="13">
        <v>1559</v>
      </c>
      <c r="J22" s="13">
        <v>20</v>
      </c>
      <c r="K22" s="23">
        <v>42</v>
      </c>
      <c r="L22" s="13">
        <v>167</v>
      </c>
      <c r="M22" s="13">
        <v>7</v>
      </c>
    </row>
    <row r="23" spans="1:13" x14ac:dyDescent="0.3">
      <c r="A23" s="11" t="s">
        <v>9</v>
      </c>
      <c r="B23" s="13">
        <v>2316</v>
      </c>
      <c r="C23" s="11">
        <v>311</v>
      </c>
      <c r="D23" s="11">
        <v>0</v>
      </c>
      <c r="E23" s="13">
        <v>5357</v>
      </c>
      <c r="F23" s="13">
        <v>6561</v>
      </c>
      <c r="G23" s="11">
        <v>89</v>
      </c>
      <c r="H23" s="13">
        <v>1492</v>
      </c>
      <c r="I23" s="13">
        <v>1461</v>
      </c>
      <c r="J23" s="13">
        <v>26</v>
      </c>
      <c r="K23" s="23">
        <v>31</v>
      </c>
      <c r="L23" s="13">
        <v>131</v>
      </c>
      <c r="M23" s="13">
        <v>5</v>
      </c>
    </row>
    <row r="24" spans="1:13" x14ac:dyDescent="0.3">
      <c r="A24" s="11" t="s">
        <v>14</v>
      </c>
      <c r="B24" s="13">
        <v>1081</v>
      </c>
      <c r="C24" s="11">
        <v>164</v>
      </c>
      <c r="D24" s="11">
        <v>0</v>
      </c>
      <c r="E24" s="13">
        <v>2912</v>
      </c>
      <c r="F24" s="13">
        <v>4901</v>
      </c>
      <c r="G24" s="11">
        <v>92</v>
      </c>
      <c r="H24" s="13">
        <v>891</v>
      </c>
      <c r="I24" s="13">
        <v>1188</v>
      </c>
      <c r="J24" s="13">
        <v>19</v>
      </c>
      <c r="K24" s="23">
        <v>30</v>
      </c>
      <c r="L24" s="13">
        <v>186</v>
      </c>
      <c r="M24" s="13">
        <v>6</v>
      </c>
    </row>
    <row r="25" spans="1:13" x14ac:dyDescent="0.3">
      <c r="A25" s="11" t="s">
        <v>20</v>
      </c>
      <c r="B25" s="13">
        <v>2194</v>
      </c>
      <c r="C25" s="11">
        <v>107</v>
      </c>
      <c r="D25" s="11">
        <v>0</v>
      </c>
      <c r="E25" s="13">
        <v>4989</v>
      </c>
      <c r="F25" s="13">
        <v>6745</v>
      </c>
      <c r="G25" s="11">
        <v>18</v>
      </c>
      <c r="H25" s="13">
        <v>690</v>
      </c>
      <c r="I25" s="13">
        <v>1695</v>
      </c>
      <c r="J25" s="13">
        <v>8</v>
      </c>
      <c r="K25" s="23">
        <v>25</v>
      </c>
      <c r="L25" s="13">
        <v>168</v>
      </c>
      <c r="M25" s="13">
        <v>5</v>
      </c>
    </row>
    <row r="26" spans="1:13" x14ac:dyDescent="0.3">
      <c r="A26" s="11" t="s">
        <v>22</v>
      </c>
      <c r="B26" s="11">
        <v>747</v>
      </c>
      <c r="C26" s="11">
        <v>30</v>
      </c>
      <c r="D26" s="11">
        <v>0</v>
      </c>
      <c r="E26" s="13">
        <v>2470</v>
      </c>
      <c r="F26" s="13">
        <v>1139</v>
      </c>
      <c r="G26" s="11"/>
      <c r="H26" s="13">
        <v>556</v>
      </c>
      <c r="I26" s="13">
        <v>247</v>
      </c>
      <c r="J26" s="13">
        <v>0</v>
      </c>
      <c r="K26" s="23">
        <v>20</v>
      </c>
      <c r="L26" s="13">
        <v>26</v>
      </c>
      <c r="M26" s="13">
        <v>0</v>
      </c>
    </row>
    <row r="27" spans="1:13" x14ac:dyDescent="0.3">
      <c r="A27" s="11" t="s">
        <v>21</v>
      </c>
      <c r="B27" s="11">
        <v>317</v>
      </c>
      <c r="C27" s="11">
        <v>8</v>
      </c>
      <c r="D27" s="11">
        <v>0</v>
      </c>
      <c r="E27" s="11">
        <v>964</v>
      </c>
      <c r="F27" s="11">
        <v>415</v>
      </c>
      <c r="G27" s="11"/>
      <c r="H27" s="13">
        <v>247</v>
      </c>
      <c r="I27" s="13">
        <v>101</v>
      </c>
      <c r="J27" s="13">
        <v>0</v>
      </c>
      <c r="K27" s="23">
        <v>17</v>
      </c>
      <c r="L27" s="13">
        <v>15</v>
      </c>
      <c r="M27" s="13">
        <v>0</v>
      </c>
    </row>
    <row r="28" spans="1:13" x14ac:dyDescent="0.3">
      <c r="A28" s="11" t="s">
        <v>5</v>
      </c>
      <c r="B28" s="11">
        <v>600</v>
      </c>
      <c r="C28" s="11">
        <v>111</v>
      </c>
      <c r="D28" s="11">
        <v>0</v>
      </c>
      <c r="E28" s="13">
        <v>1481</v>
      </c>
      <c r="F28" s="13">
        <v>2862</v>
      </c>
      <c r="G28" s="11">
        <v>20</v>
      </c>
      <c r="H28" s="13">
        <v>683</v>
      </c>
      <c r="I28" s="13">
        <v>920</v>
      </c>
      <c r="J28" s="13">
        <v>8</v>
      </c>
      <c r="K28" s="23">
        <v>14</v>
      </c>
      <c r="L28" s="13">
        <v>148</v>
      </c>
      <c r="M28" s="13">
        <v>5</v>
      </c>
    </row>
    <row r="29" spans="1:13" x14ac:dyDescent="0.3">
      <c r="A29" s="11" t="s">
        <v>29</v>
      </c>
      <c r="B29" s="13">
        <v>1746</v>
      </c>
      <c r="C29" s="11">
        <v>30</v>
      </c>
      <c r="D29" s="11">
        <v>0</v>
      </c>
      <c r="E29" s="13">
        <v>3121</v>
      </c>
      <c r="F29" s="13">
        <v>2124</v>
      </c>
      <c r="G29" s="11">
        <v>3</v>
      </c>
      <c r="H29" s="13">
        <v>438</v>
      </c>
      <c r="I29" s="13">
        <v>601</v>
      </c>
      <c r="J29" s="13">
        <v>1</v>
      </c>
      <c r="K29" s="23">
        <v>14</v>
      </c>
      <c r="L29" s="13">
        <v>92</v>
      </c>
      <c r="M29" s="13">
        <v>1</v>
      </c>
    </row>
    <row r="30" spans="1:13" x14ac:dyDescent="0.3">
      <c r="A30" s="11" t="s">
        <v>23</v>
      </c>
      <c r="B30" s="11">
        <v>728</v>
      </c>
      <c r="C30" s="11">
        <v>63</v>
      </c>
      <c r="D30" s="11">
        <v>0</v>
      </c>
      <c r="E30" s="13">
        <v>1642</v>
      </c>
      <c r="F30" s="13">
        <v>2016</v>
      </c>
      <c r="G30" s="11">
        <v>33</v>
      </c>
      <c r="H30" s="13">
        <v>890</v>
      </c>
      <c r="I30" s="13">
        <v>575</v>
      </c>
      <c r="J30" s="13">
        <v>9</v>
      </c>
      <c r="K30" s="23">
        <v>12</v>
      </c>
      <c r="L30" s="13">
        <v>62</v>
      </c>
      <c r="M30" s="13">
        <v>4</v>
      </c>
    </row>
    <row r="31" spans="1:13" x14ac:dyDescent="0.3">
      <c r="A31" s="11" t="s">
        <v>7</v>
      </c>
      <c r="B31" s="11">
        <v>756</v>
      </c>
      <c r="C31" s="11">
        <v>95</v>
      </c>
      <c r="D31" s="11">
        <v>0</v>
      </c>
      <c r="E31" s="13">
        <v>1741</v>
      </c>
      <c r="F31" s="13">
        <v>2469</v>
      </c>
      <c r="G31" s="11">
        <v>27</v>
      </c>
      <c r="H31" s="13">
        <v>460</v>
      </c>
      <c r="I31" s="13">
        <v>364</v>
      </c>
      <c r="J31" s="13">
        <v>8</v>
      </c>
      <c r="K31" s="23">
        <v>10</v>
      </c>
      <c r="L31" s="13">
        <v>28</v>
      </c>
      <c r="M31" s="13">
        <v>3</v>
      </c>
    </row>
    <row r="32" spans="1:13" x14ac:dyDescent="0.3">
      <c r="A32" s="11" t="s">
        <v>13</v>
      </c>
      <c r="B32" s="13">
        <v>1296</v>
      </c>
      <c r="C32" s="11">
        <v>204</v>
      </c>
      <c r="D32" s="11">
        <v>0</v>
      </c>
      <c r="E32" s="13">
        <v>2268</v>
      </c>
      <c r="F32" s="13">
        <v>3637</v>
      </c>
      <c r="G32" s="11">
        <v>91</v>
      </c>
      <c r="H32" s="13">
        <v>593</v>
      </c>
      <c r="I32" s="13">
        <v>622</v>
      </c>
      <c r="J32" s="13">
        <v>23</v>
      </c>
      <c r="K32" s="23">
        <v>6</v>
      </c>
      <c r="L32" s="13">
        <v>50</v>
      </c>
      <c r="M32" s="13">
        <v>2</v>
      </c>
    </row>
  </sheetData>
  <autoFilter ref="A7:M7" xr:uid="{B73B26F3-A9A0-4276-90B6-A5604B7492E9}">
    <sortState xmlns:xlrd2="http://schemas.microsoft.com/office/spreadsheetml/2017/richdata2" ref="A9:M32">
      <sortCondition descending="1" ref="K7"/>
    </sortState>
  </autoFilter>
  <mergeCells count="5">
    <mergeCell ref="K6:M6"/>
    <mergeCell ref="H6:J6"/>
    <mergeCell ref="A6:A7"/>
    <mergeCell ref="E6:G6"/>
    <mergeCell ref="B6:D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3518-1DC1-4726-B274-650DA884026E}">
  <dimension ref="A1:A16"/>
  <sheetViews>
    <sheetView workbookViewId="0">
      <selection activeCell="A17" sqref="A17"/>
    </sheetView>
  </sheetViews>
  <sheetFormatPr baseColWidth="10"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6</v>
      </c>
    </row>
    <row r="7" spans="1:1" x14ac:dyDescent="0.3">
      <c r="A7">
        <v>7</v>
      </c>
    </row>
    <row r="8" spans="1:1" x14ac:dyDescent="0.3">
      <c r="A8">
        <v>8</v>
      </c>
    </row>
    <row r="9" spans="1:1" x14ac:dyDescent="0.3">
      <c r="A9">
        <v>9</v>
      </c>
    </row>
    <row r="10" spans="1:1" x14ac:dyDescent="0.3">
      <c r="A10">
        <v>10</v>
      </c>
    </row>
    <row r="11" spans="1:1" x14ac:dyDescent="0.3">
      <c r="A11">
        <v>11</v>
      </c>
    </row>
    <row r="12" spans="1:1" x14ac:dyDescent="0.3">
      <c r="A12">
        <v>12</v>
      </c>
    </row>
    <row r="13" spans="1:1" x14ac:dyDescent="0.3">
      <c r="A13">
        <v>13</v>
      </c>
    </row>
    <row r="14" spans="1:1" x14ac:dyDescent="0.3">
      <c r="A14">
        <v>14</v>
      </c>
    </row>
    <row r="15" spans="1:1" x14ac:dyDescent="0.3">
      <c r="A15">
        <v>15</v>
      </c>
    </row>
    <row r="16" spans="1:1" x14ac:dyDescent="0.3">
      <c r="A16">
        <f>SUM(A1:A15)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Hogares</vt:lpstr>
      <vt:lpstr>Departamento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Apoyo 5 DMPMP</dc:creator>
  <cp:lastModifiedBy>Apoyo 5 DMPMP</cp:lastModifiedBy>
  <dcterms:created xsi:type="dcterms:W3CDTF">2024-08-22T16:20:42Z</dcterms:created>
  <dcterms:modified xsi:type="dcterms:W3CDTF">2024-08-22T21:34:16Z</dcterms:modified>
</cp:coreProperties>
</file>