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<sst xmlns="http://schemas.openxmlformats.org/spreadsheetml/2006/main" count="12" uniqueCount="8">
  <si>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NO FORCED PREEMPTION</t>
  </si>
  <si>
    <t xml:space="preserve">Workers</t>
  </si>
  <si>
    <t xml:space="preserve">Average NFP</t>
  </si>
  <si>
    <t xml:space="preserve">Max</t>
  </si>
  <si>
    <t xml:space="preserve">Min</t>
  </si>
  <si>
    <t xml:space="preserve">Standard Desviation</t>
  </si>
  <si>
    <t xml:space="preserve">FULLY PREEMPTIBLE KERNEL</t>
  </si>
  <si>
    <t xml:space="preserve">Average FPK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</si>
</sst>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'Hoja 1'!$L$1:$L$2</c:f>
              <c:strCache>
                <c:ptCount val="1"/>
                <c:pt idx="0">
                  <c:v>Average NFP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circle"/>
            <c:size val="10"/>
            <c:spPr>
              <a:solidFill>
                <a:srgbClr val="4285f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'Hoja 1'!$A$3:$A$13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</c:strCache>
            </c:strRef>
          </c:cat>
          <c:val>
            <c:numRef>
              <c:f>'Hoja 1'!$L$3:$L$13</c:f>
              <c:numCache>
                <c:formatCode>General</c:formatCode>
                <c:ptCount val="11"/>
                <c:pt idx="0">
                  <c:v>35525.2</c:v>
                </c:pt>
                <c:pt idx="1">
                  <c:v>44260.4</c:v>
                </c:pt>
                <c:pt idx="2">
                  <c:v>68137.3</c:v>
                </c:pt>
                <c:pt idx="3">
                  <c:v>87994</c:v>
                </c:pt>
                <c:pt idx="4">
                  <c:v>115398.2</c:v>
                </c:pt>
                <c:pt idx="5">
                  <c:v>180121.2</c:v>
                </c:pt>
                <c:pt idx="6">
                  <c:v>227553.4</c:v>
                </c:pt>
                <c:pt idx="7">
                  <c:v>282801.5</c:v>
                </c:pt>
                <c:pt idx="8">
                  <c:v>358031.7</c:v>
                </c:pt>
                <c:pt idx="9">
                  <c:v>415127.7</c:v>
                </c:pt>
                <c:pt idx="10">
                  <c:v>487172.2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'Hoja 1'!$L$17:$L$18</c:f>
              <c:strCache>
                <c:ptCount val="1"/>
                <c:pt idx="0">
                  <c:v>Average FPK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10"/>
            <c:spPr>
              <a:solidFill>
                <a:srgbClr val="ea433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'Hoja 1'!$A$3:$A$13</c:f>
              <c:strCache>
                <c:ptCount val="11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</c:strCache>
            </c:strRef>
          </c:cat>
          <c:val>
            <c:numRef>
              <c:f>'Hoja 1'!$L$19:$L$29</c:f>
              <c:numCache>
                <c:formatCode>General</c:formatCode>
                <c:ptCount val="11"/>
                <c:pt idx="0">
                  <c:v>41052.6</c:v>
                </c:pt>
                <c:pt idx="1">
                  <c:v>46737.8</c:v>
                </c:pt>
                <c:pt idx="2">
                  <c:v>61325.7</c:v>
                </c:pt>
                <c:pt idx="3">
                  <c:v>72343.8</c:v>
                </c:pt>
                <c:pt idx="4">
                  <c:v>92517</c:v>
                </c:pt>
                <c:pt idx="5">
                  <c:v>122896</c:v>
                </c:pt>
                <c:pt idx="6">
                  <c:v>177470.8</c:v>
                </c:pt>
                <c:pt idx="7">
                  <c:v>251706.2</c:v>
                </c:pt>
                <c:pt idx="8">
                  <c:v>413172.6</c:v>
                </c:pt>
                <c:pt idx="9">
                  <c:v>425685.2</c:v>
                </c:pt>
                <c:pt idx="10">
                  <c:v>513895.5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791919"/>
        <c:axId val="74971825"/>
      </c:lineChart>
      <c:catAx>
        <c:axId val="257919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Workers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4971825"/>
        <c:crosses val="autoZero"/>
        <c:auto val="1"/>
        <c:lblAlgn val="ctr"/>
        <c:lblOffset val="100"/>
        <c:noMultiLvlLbl val="0"/>
      </c:catAx>
      <c:valAx>
        <c:axId val="7497182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tiempo (us)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5791919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31</xdr:row>
      <xdr:rowOff>171720</xdr:rowOff>
    </xdr:from>
    <xdr:to>
      <xdr:col>7</xdr:col>
      <xdr:colOff>275760</xdr:colOff>
      <xdr:row>55</xdr:row>
      <xdr:rowOff>47520</xdr:rowOff>
    </xdr:to>
    <xdr:graphicFrame>
      <xdr:nvGraphicFramePr>
        <xdr:cNvPr id="0" name="Chart 1"/>
        <xdr:cNvGraphicFramePr/>
      </xdr:nvGraphicFramePr>
      <xdr:xfrm>
        <a:off x="181080" y="5827320"/>
        <a:ext cx="7219800" cy="467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ColWidth="14.4453125" defaultRowHeight="15.75" zeroHeight="false" outlineLevelRow="0" outlineLevelCol="0"/>
  <cols>
    <col collapsed="false" customWidth="true" hidden="false" outlineLevel="0" max="15" min="15" style="0" width="19.57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s">
        <v>2</v>
      </c>
      <c r="M2" s="2" t="s">
        <v>3</v>
      </c>
      <c r="N2" s="2" t="s">
        <v>4</v>
      </c>
      <c r="O2" s="2" t="s">
        <v>5</v>
      </c>
    </row>
    <row r="3" customFormat="false" ht="13.8" hidden="false" customHeight="false" outlineLevel="0" collapsed="false">
      <c r="A3" s="2" t="n">
        <v>4</v>
      </c>
      <c r="B3" s="3" t="n">
        <v>41698</v>
      </c>
      <c r="C3" s="3" t="n">
        <v>39894</v>
      </c>
      <c r="D3" s="3" t="n">
        <v>40841</v>
      </c>
      <c r="E3" s="3" t="n">
        <v>30333</v>
      </c>
      <c r="F3" s="3" t="n">
        <v>31348</v>
      </c>
      <c r="G3" s="3" t="n">
        <v>33449</v>
      </c>
      <c r="H3" s="3" t="n">
        <v>42040</v>
      </c>
      <c r="I3" s="3" t="n">
        <v>30679</v>
      </c>
      <c r="J3" s="3" t="n">
        <v>28744</v>
      </c>
      <c r="K3" s="3" t="n">
        <v>36226</v>
      </c>
      <c r="L3" s="4" t="n">
        <f aca="false">AVERAGE(B3:K3)</f>
        <v>35525.2</v>
      </c>
      <c r="M3" s="4" t="n">
        <f aca="false">MAX(B3:K3)</f>
        <v>42040</v>
      </c>
      <c r="N3" s="4" t="n">
        <f aca="false">MIN(B3:K3)</f>
        <v>28744</v>
      </c>
      <c r="O3" s="5" t="n">
        <f aca="false">STDEV(B3:K3)</f>
        <v>5234.1848309402</v>
      </c>
    </row>
    <row r="4" customFormat="false" ht="13.8" hidden="false" customHeight="false" outlineLevel="0" collapsed="false">
      <c r="A4" s="2" t="n">
        <v>8</v>
      </c>
      <c r="B4" s="3" t="n">
        <v>53979</v>
      </c>
      <c r="C4" s="3" t="n">
        <v>46288</v>
      </c>
      <c r="D4" s="3" t="n">
        <v>43705</v>
      </c>
      <c r="E4" s="3" t="n">
        <v>34509</v>
      </c>
      <c r="F4" s="3" t="n">
        <v>43460</v>
      </c>
      <c r="G4" s="3" t="n">
        <v>39056</v>
      </c>
      <c r="H4" s="3" t="n">
        <v>49024</v>
      </c>
      <c r="I4" s="3" t="n">
        <v>45040</v>
      </c>
      <c r="J4" s="3" t="n">
        <v>44236</v>
      </c>
      <c r="K4" s="3" t="n">
        <v>43307</v>
      </c>
      <c r="L4" s="4" t="n">
        <f aca="false">AVERAGE(B4:K4)</f>
        <v>44260.4</v>
      </c>
      <c r="M4" s="4" t="n">
        <f aca="false">MAX(B4:K4)</f>
        <v>53979</v>
      </c>
      <c r="N4" s="4" t="n">
        <f aca="false">MIN(B4:K4)</f>
        <v>34509</v>
      </c>
      <c r="O4" s="5" t="n">
        <f aca="false">STDEV(B4:K4)</f>
        <v>5227.02662876111</v>
      </c>
    </row>
    <row r="5" customFormat="false" ht="13.8" hidden="false" customHeight="false" outlineLevel="0" collapsed="false">
      <c r="A5" s="2" t="n">
        <v>12</v>
      </c>
      <c r="B5" s="3" t="n">
        <v>63439</v>
      </c>
      <c r="C5" s="3" t="n">
        <v>58802</v>
      </c>
      <c r="D5" s="3" t="n">
        <v>70193</v>
      </c>
      <c r="E5" s="3" t="n">
        <v>82864</v>
      </c>
      <c r="F5" s="3" t="n">
        <v>55146</v>
      </c>
      <c r="G5" s="3" t="n">
        <v>92789</v>
      </c>
      <c r="H5" s="3" t="n">
        <v>48091</v>
      </c>
      <c r="I5" s="3" t="n">
        <v>65161</v>
      </c>
      <c r="J5" s="3" t="n">
        <v>70365</v>
      </c>
      <c r="K5" s="3" t="n">
        <v>74523</v>
      </c>
      <c r="L5" s="4" t="n">
        <f aca="false">AVERAGE(B5:K5)</f>
        <v>68137.3</v>
      </c>
      <c r="M5" s="4" t="n">
        <f aca="false">MAX(B5:K5)</f>
        <v>92789</v>
      </c>
      <c r="N5" s="4" t="n">
        <f aca="false">MIN(B5:K5)</f>
        <v>48091</v>
      </c>
      <c r="O5" s="5" t="n">
        <f aca="false">STDEV(B5:K5)</f>
        <v>13179.3438974278</v>
      </c>
    </row>
    <row r="6" customFormat="false" ht="13.8" hidden="false" customHeight="false" outlineLevel="0" collapsed="false">
      <c r="A6" s="2" t="n">
        <v>16</v>
      </c>
      <c r="B6" s="3" t="n">
        <v>77936</v>
      </c>
      <c r="C6" s="3" t="n">
        <v>94408</v>
      </c>
      <c r="D6" s="3" t="n">
        <v>73820</v>
      </c>
      <c r="E6" s="3" t="n">
        <v>99728</v>
      </c>
      <c r="F6" s="3" t="n">
        <v>92238</v>
      </c>
      <c r="G6" s="3" t="n">
        <v>93326</v>
      </c>
      <c r="H6" s="3" t="n">
        <v>82924</v>
      </c>
      <c r="I6" s="3" t="n">
        <v>83055</v>
      </c>
      <c r="J6" s="3" t="n">
        <v>92636</v>
      </c>
      <c r="K6" s="3" t="n">
        <v>89869</v>
      </c>
      <c r="L6" s="4" t="n">
        <f aca="false">AVERAGE(B6:K6)</f>
        <v>87994</v>
      </c>
      <c r="M6" s="4" t="n">
        <f aca="false">MAX(B6:K6)</f>
        <v>99728</v>
      </c>
      <c r="N6" s="4" t="n">
        <f aca="false">MIN(B6:K6)</f>
        <v>73820</v>
      </c>
      <c r="O6" s="5" t="n">
        <f aca="false">STDEV(B6:K6)</f>
        <v>8181.93105432805</v>
      </c>
    </row>
    <row r="7" customFormat="false" ht="13.8" hidden="false" customHeight="false" outlineLevel="0" collapsed="false">
      <c r="A7" s="2" t="n">
        <v>20</v>
      </c>
      <c r="B7" s="3" t="n">
        <v>105785</v>
      </c>
      <c r="C7" s="3" t="n">
        <v>123347</v>
      </c>
      <c r="D7" s="3" t="n">
        <v>101191</v>
      </c>
      <c r="E7" s="3" t="n">
        <v>107985</v>
      </c>
      <c r="F7" s="3" t="n">
        <v>124216</v>
      </c>
      <c r="G7" s="3" t="n">
        <v>91740</v>
      </c>
      <c r="H7" s="3" t="n">
        <v>128423</v>
      </c>
      <c r="I7" s="3" t="n">
        <v>109426</v>
      </c>
      <c r="J7" s="3" t="n">
        <v>133612</v>
      </c>
      <c r="K7" s="3" t="n">
        <v>128257</v>
      </c>
      <c r="L7" s="4" t="n">
        <f aca="false">AVERAGE(B7:K7)</f>
        <v>115398.2</v>
      </c>
      <c r="M7" s="4" t="n">
        <f aca="false">MAX(B7:K7)</f>
        <v>133612</v>
      </c>
      <c r="N7" s="4" t="n">
        <f aca="false">MIN(B7:K7)</f>
        <v>91740</v>
      </c>
      <c r="O7" s="5" t="n">
        <f aca="false">STDEV(B7:K7)</f>
        <v>13953.3546806653</v>
      </c>
    </row>
    <row r="8" customFormat="false" ht="13.8" hidden="false" customHeight="false" outlineLevel="0" collapsed="false">
      <c r="A8" s="2" t="n">
        <v>24</v>
      </c>
      <c r="B8" s="3" t="n">
        <v>184456</v>
      </c>
      <c r="C8" s="3" t="n">
        <v>171101</v>
      </c>
      <c r="D8" s="3" t="n">
        <v>174826</v>
      </c>
      <c r="E8" s="3" t="n">
        <v>200615</v>
      </c>
      <c r="F8" s="3" t="n">
        <v>173656</v>
      </c>
      <c r="G8" s="3" t="n">
        <v>180157</v>
      </c>
      <c r="H8" s="3" t="n">
        <v>168887</v>
      </c>
      <c r="I8" s="3" t="n">
        <v>172875</v>
      </c>
      <c r="J8" s="3" t="n">
        <v>206602</v>
      </c>
      <c r="K8" s="3" t="n">
        <v>168037</v>
      </c>
      <c r="L8" s="4" t="n">
        <f aca="false">AVERAGE(B8:K8)</f>
        <v>180121.2</v>
      </c>
      <c r="M8" s="4" t="n">
        <f aca="false">MAX(B8:K8)</f>
        <v>206602</v>
      </c>
      <c r="N8" s="4" t="n">
        <f aca="false">MIN(B8:K8)</f>
        <v>168037</v>
      </c>
      <c r="O8" s="5" t="n">
        <f aca="false">STDEV(B8:K8)</f>
        <v>13399.6886182727</v>
      </c>
    </row>
    <row r="9" customFormat="false" ht="13.8" hidden="false" customHeight="false" outlineLevel="0" collapsed="false">
      <c r="A9" s="2" t="n">
        <v>28</v>
      </c>
      <c r="B9" s="3" t="n">
        <v>242388</v>
      </c>
      <c r="C9" s="3" t="n">
        <v>250089</v>
      </c>
      <c r="D9" s="3" t="n">
        <v>229026</v>
      </c>
      <c r="E9" s="3" t="n">
        <v>237734</v>
      </c>
      <c r="F9" s="3" t="n">
        <v>202311</v>
      </c>
      <c r="G9" s="3" t="n">
        <v>249496</v>
      </c>
      <c r="H9" s="3" t="n">
        <v>190498</v>
      </c>
      <c r="I9" s="3" t="n">
        <v>200388</v>
      </c>
      <c r="J9" s="3" t="n">
        <v>236461</v>
      </c>
      <c r="K9" s="3" t="n">
        <v>237143</v>
      </c>
      <c r="L9" s="4" t="n">
        <f aca="false">AVERAGE(B9:K9)</f>
        <v>227553.4</v>
      </c>
      <c r="M9" s="4" t="n">
        <f aca="false">MAX(B9:K9)</f>
        <v>250089</v>
      </c>
      <c r="N9" s="4" t="n">
        <f aca="false">MIN(B9:K9)</f>
        <v>190498</v>
      </c>
      <c r="O9" s="5" t="n">
        <f aca="false">STDEV(B9:K9)</f>
        <v>21691.6666958637</v>
      </c>
    </row>
    <row r="10" customFormat="false" ht="13.8" hidden="false" customHeight="false" outlineLevel="0" collapsed="false">
      <c r="A10" s="2" t="n">
        <v>32</v>
      </c>
      <c r="B10" s="3" t="n">
        <v>295089</v>
      </c>
      <c r="C10" s="3" t="n">
        <v>270083</v>
      </c>
      <c r="D10" s="3" t="n">
        <v>285131</v>
      </c>
      <c r="E10" s="3" t="n">
        <v>261266</v>
      </c>
      <c r="F10" s="3" t="n">
        <v>288399</v>
      </c>
      <c r="G10" s="3" t="n">
        <v>251664</v>
      </c>
      <c r="H10" s="3" t="n">
        <v>296374</v>
      </c>
      <c r="I10" s="3" t="n">
        <v>302741</v>
      </c>
      <c r="J10" s="3" t="n">
        <v>277988</v>
      </c>
      <c r="K10" s="3" t="n">
        <v>299280</v>
      </c>
      <c r="L10" s="4" t="n">
        <f aca="false">AVERAGE(B10:K10)</f>
        <v>282801.5</v>
      </c>
      <c r="M10" s="4" t="n">
        <f aca="false">MAX(B10:K10)</f>
        <v>302741</v>
      </c>
      <c r="N10" s="4" t="n">
        <f aca="false">MIN(B10:K10)</f>
        <v>251664</v>
      </c>
      <c r="O10" s="5" t="n">
        <f aca="false">STDEV(B10:K10)</f>
        <v>17189.5649951423</v>
      </c>
    </row>
    <row r="11" customFormat="false" ht="13.8" hidden="false" customHeight="false" outlineLevel="0" collapsed="false">
      <c r="A11" s="2" t="n">
        <v>36</v>
      </c>
      <c r="B11" s="3" t="n">
        <v>360251</v>
      </c>
      <c r="C11" s="3" t="n">
        <v>354530</v>
      </c>
      <c r="D11" s="3" t="n">
        <v>337391</v>
      </c>
      <c r="E11" s="3" t="n">
        <v>359188</v>
      </c>
      <c r="F11" s="3" t="n">
        <v>363752</v>
      </c>
      <c r="G11" s="3" t="n">
        <v>369405</v>
      </c>
      <c r="H11" s="3" t="n">
        <v>369510</v>
      </c>
      <c r="I11" s="3" t="n">
        <v>357722</v>
      </c>
      <c r="J11" s="3" t="n">
        <v>364810</v>
      </c>
      <c r="K11" s="3" t="n">
        <v>343758</v>
      </c>
      <c r="L11" s="4" t="n">
        <f aca="false">AVERAGE(B11:K11)</f>
        <v>358031.7</v>
      </c>
      <c r="M11" s="4" t="n">
        <f aca="false">MAX(B11:K11)</f>
        <v>369510</v>
      </c>
      <c r="N11" s="4" t="n">
        <f aca="false">MIN(B11:K11)</f>
        <v>337391</v>
      </c>
      <c r="O11" s="5" t="n">
        <f aca="false">STDEV(B11:K11)</f>
        <v>10478.3780238695</v>
      </c>
    </row>
    <row r="12" customFormat="false" ht="13.8" hidden="false" customHeight="false" outlineLevel="0" collapsed="false">
      <c r="A12" s="2" t="n">
        <v>40</v>
      </c>
      <c r="B12" s="3" t="n">
        <v>421426</v>
      </c>
      <c r="C12" s="3" t="n">
        <v>397356</v>
      </c>
      <c r="D12" s="3" t="n">
        <v>400131</v>
      </c>
      <c r="E12" s="3" t="n">
        <v>415581</v>
      </c>
      <c r="F12" s="3" t="n">
        <v>394227</v>
      </c>
      <c r="G12" s="3" t="n">
        <v>430815</v>
      </c>
      <c r="H12" s="3" t="n">
        <v>428751</v>
      </c>
      <c r="I12" s="3" t="n">
        <v>410256</v>
      </c>
      <c r="J12" s="3" t="n">
        <v>427771</v>
      </c>
      <c r="K12" s="3" t="n">
        <v>424963</v>
      </c>
      <c r="L12" s="4" t="n">
        <f aca="false">AVERAGE(B12:K12)</f>
        <v>415127.7</v>
      </c>
      <c r="M12" s="4" t="n">
        <f aca="false">MAX(B12:K12)</f>
        <v>430815</v>
      </c>
      <c r="N12" s="4" t="n">
        <f aca="false">MIN(B12:K12)</f>
        <v>394227</v>
      </c>
      <c r="O12" s="5" t="n">
        <f aca="false">STDEV(B12:K12)</f>
        <v>13862.2307091367</v>
      </c>
    </row>
    <row r="13" customFormat="false" ht="13.8" hidden="false" customHeight="false" outlineLevel="0" collapsed="false">
      <c r="A13" s="2" t="n">
        <v>44</v>
      </c>
      <c r="B13" s="3" t="n">
        <v>492710</v>
      </c>
      <c r="C13" s="3" t="n">
        <v>497222</v>
      </c>
      <c r="D13" s="3" t="n">
        <v>507610</v>
      </c>
      <c r="E13" s="3" t="n">
        <v>469648</v>
      </c>
      <c r="F13" s="3" t="n">
        <v>500653</v>
      </c>
      <c r="G13" s="3" t="n">
        <v>479617</v>
      </c>
      <c r="H13" s="3" t="n">
        <v>447544</v>
      </c>
      <c r="I13" s="3" t="n">
        <v>485161</v>
      </c>
      <c r="J13" s="3" t="n">
        <v>484054</v>
      </c>
      <c r="K13" s="3" t="n">
        <v>507503</v>
      </c>
      <c r="L13" s="4" t="n">
        <f aca="false">AVERAGE(B13:K13)</f>
        <v>487172.2</v>
      </c>
      <c r="M13" s="4" t="n">
        <f aca="false">MAX(B13:K13)</f>
        <v>507610</v>
      </c>
      <c r="N13" s="4" t="n">
        <f aca="false">MIN(B13:K13)</f>
        <v>447544</v>
      </c>
      <c r="O13" s="5" t="n">
        <f aca="false">STDEV(B13:K13)</f>
        <v>18537.6006466137</v>
      </c>
    </row>
    <row r="17" customFormat="false" ht="15.75" hidden="false" customHeight="false" outlineLevel="0" collapsed="false">
      <c r="A17" s="1" t="s">
        <v>6</v>
      </c>
    </row>
    <row r="18" customFormat="false" ht="15.75" hidden="false" customHeight="false" outlineLevel="0" collapsed="false">
      <c r="A18" s="2" t="s">
        <v>1</v>
      </c>
      <c r="B18" s="6" t="n">
        <v>1</v>
      </c>
      <c r="C18" s="6" t="n">
        <v>2</v>
      </c>
      <c r="D18" s="6" t="n">
        <v>3</v>
      </c>
      <c r="E18" s="6" t="n">
        <v>4</v>
      </c>
      <c r="F18" s="6" t="n">
        <v>5</v>
      </c>
      <c r="G18" s="6" t="n">
        <v>6</v>
      </c>
      <c r="H18" s="6" t="n">
        <v>7</v>
      </c>
      <c r="I18" s="6" t="n">
        <v>8</v>
      </c>
      <c r="J18" s="6" t="n">
        <v>9</v>
      </c>
      <c r="K18" s="6" t="n">
        <v>10</v>
      </c>
      <c r="L18" s="2" t="s">
        <v>7</v>
      </c>
      <c r="M18" s="2" t="s">
        <v>3</v>
      </c>
      <c r="N18" s="2" t="s">
        <v>4</v>
      </c>
      <c r="O18" s="2" t="s">
        <v>5</v>
      </c>
    </row>
    <row r="19" customFormat="false" ht="13.8" hidden="false" customHeight="false" outlineLevel="0" collapsed="false">
      <c r="A19" s="6" t="n">
        <v>4</v>
      </c>
      <c r="B19" s="7" t="n">
        <v>44313</v>
      </c>
      <c r="C19" s="7" t="n">
        <v>40881</v>
      </c>
      <c r="D19" s="7" t="n">
        <v>39921</v>
      </c>
      <c r="E19" s="7" t="n">
        <v>42411</v>
      </c>
      <c r="F19" s="7" t="n">
        <v>38133</v>
      </c>
      <c r="G19" s="7" t="n">
        <v>44214</v>
      </c>
      <c r="H19" s="7" t="n">
        <v>40275</v>
      </c>
      <c r="I19" s="7" t="n">
        <v>44506</v>
      </c>
      <c r="J19" s="7" t="n">
        <v>42791</v>
      </c>
      <c r="K19" s="7" t="n">
        <v>33081</v>
      </c>
      <c r="L19" s="7" t="n">
        <f aca="false">AVERAGE(B19:K19)</f>
        <v>41052.6</v>
      </c>
      <c r="M19" s="7" t="n">
        <f aca="false">MAX(B19:K19)</f>
        <v>44506</v>
      </c>
      <c r="N19" s="7" t="n">
        <f aca="false">MIN(B19:K19)</f>
        <v>33081</v>
      </c>
      <c r="O19" s="8" t="n">
        <f aca="false">STDEV(B19:K19)</f>
        <v>3518.2541819614</v>
      </c>
    </row>
    <row r="20" customFormat="false" ht="13.8" hidden="false" customHeight="false" outlineLevel="0" collapsed="false">
      <c r="A20" s="6" t="n">
        <v>8</v>
      </c>
      <c r="B20" s="7" t="n">
        <v>45826</v>
      </c>
      <c r="C20" s="7" t="n">
        <v>45089</v>
      </c>
      <c r="D20" s="7" t="n">
        <v>47324</v>
      </c>
      <c r="E20" s="7" t="n">
        <v>50112</v>
      </c>
      <c r="F20" s="7" t="n">
        <v>47109</v>
      </c>
      <c r="G20" s="7" t="n">
        <v>42527</v>
      </c>
      <c r="H20" s="7" t="n">
        <v>51147</v>
      </c>
      <c r="I20" s="7" t="n">
        <v>45055</v>
      </c>
      <c r="J20" s="7" t="n">
        <v>46589</v>
      </c>
      <c r="K20" s="7" t="n">
        <v>46600</v>
      </c>
      <c r="L20" s="7" t="n">
        <f aca="false">AVERAGE(B20:K20)</f>
        <v>46737.8</v>
      </c>
      <c r="M20" s="7" t="n">
        <f aca="false">MAX(B20:K20)</f>
        <v>51147</v>
      </c>
      <c r="N20" s="7" t="n">
        <f aca="false">MIN(B20:K20)</f>
        <v>42527</v>
      </c>
      <c r="O20" s="8" t="n">
        <f aca="false">STDEV(B20:K20)</f>
        <v>2482.413556736</v>
      </c>
    </row>
    <row r="21" customFormat="false" ht="13.8" hidden="false" customHeight="false" outlineLevel="0" collapsed="false">
      <c r="A21" s="6" t="n">
        <v>12</v>
      </c>
      <c r="B21" s="7" t="n">
        <v>58462</v>
      </c>
      <c r="C21" s="7" t="n">
        <v>58861</v>
      </c>
      <c r="D21" s="7" t="n">
        <v>65010</v>
      </c>
      <c r="E21" s="7" t="n">
        <v>63891</v>
      </c>
      <c r="F21" s="7" t="n">
        <v>60779</v>
      </c>
      <c r="G21" s="7" t="n">
        <v>70424</v>
      </c>
      <c r="H21" s="7" t="n">
        <v>53535</v>
      </c>
      <c r="I21" s="7" t="n">
        <v>60740</v>
      </c>
      <c r="J21" s="7" t="n">
        <v>56539</v>
      </c>
      <c r="K21" s="7" t="n">
        <v>65016</v>
      </c>
      <c r="L21" s="7" t="n">
        <f aca="false">AVERAGE(B21:K21)</f>
        <v>61325.7</v>
      </c>
      <c r="M21" s="7" t="n">
        <f aca="false">MAX(B21:K21)</f>
        <v>70424</v>
      </c>
      <c r="N21" s="7" t="n">
        <f aca="false">MIN(B21:K21)</f>
        <v>53535</v>
      </c>
      <c r="O21" s="8" t="n">
        <f aca="false">STDEV(B21:K21)</f>
        <v>4888.50306672025</v>
      </c>
    </row>
    <row r="22" customFormat="false" ht="13.8" hidden="false" customHeight="false" outlineLevel="0" collapsed="false">
      <c r="A22" s="6" t="n">
        <v>16</v>
      </c>
      <c r="B22" s="7" t="n">
        <v>74720</v>
      </c>
      <c r="C22" s="7" t="n">
        <v>70510</v>
      </c>
      <c r="D22" s="7" t="n">
        <v>69036</v>
      </c>
      <c r="E22" s="7" t="n">
        <v>77025</v>
      </c>
      <c r="F22" s="7" t="n">
        <v>72753</v>
      </c>
      <c r="G22" s="7" t="n">
        <v>69190</v>
      </c>
      <c r="H22" s="7" t="n">
        <v>69515</v>
      </c>
      <c r="I22" s="7" t="n">
        <v>71777</v>
      </c>
      <c r="J22" s="7" t="n">
        <v>73780</v>
      </c>
      <c r="K22" s="7" t="n">
        <v>75132</v>
      </c>
      <c r="L22" s="7" t="n">
        <f aca="false">AVERAGE(B22:K22)</f>
        <v>72343.8</v>
      </c>
      <c r="M22" s="7" t="n">
        <f aca="false">MAX(B22:K22)</f>
        <v>77025</v>
      </c>
      <c r="N22" s="7" t="n">
        <f aca="false">MIN(B22:K22)</f>
        <v>69036</v>
      </c>
      <c r="O22" s="8" t="n">
        <f aca="false">STDEV(B22:K22)</f>
        <v>2791.620867286</v>
      </c>
    </row>
    <row r="23" customFormat="false" ht="13.8" hidden="false" customHeight="false" outlineLevel="0" collapsed="false">
      <c r="A23" s="6" t="n">
        <v>20</v>
      </c>
      <c r="B23" s="7" t="n">
        <v>101245</v>
      </c>
      <c r="C23" s="7" t="n">
        <v>106393</v>
      </c>
      <c r="D23" s="7" t="n">
        <v>95684</v>
      </c>
      <c r="E23" s="7" t="n">
        <v>78061</v>
      </c>
      <c r="F23" s="7" t="n">
        <v>95689</v>
      </c>
      <c r="G23" s="7" t="n">
        <v>96360</v>
      </c>
      <c r="H23" s="7" t="n">
        <v>80309</v>
      </c>
      <c r="I23" s="7" t="n">
        <v>91737</v>
      </c>
      <c r="J23" s="7" t="n">
        <v>86579</v>
      </c>
      <c r="K23" s="7" t="n">
        <v>93113</v>
      </c>
      <c r="L23" s="7" t="n">
        <f aca="false">AVERAGE(B23:K23)</f>
        <v>92517</v>
      </c>
      <c r="M23" s="7" t="n">
        <f aca="false">MAX(B23:K23)</f>
        <v>106393</v>
      </c>
      <c r="N23" s="7" t="n">
        <f aca="false">MIN(B23:K23)</f>
        <v>78061</v>
      </c>
      <c r="O23" s="8" t="n">
        <f aca="false">STDEV(B23:K23)</f>
        <v>8805.40327803837</v>
      </c>
    </row>
    <row r="24" customFormat="false" ht="13.8" hidden="false" customHeight="false" outlineLevel="0" collapsed="false">
      <c r="A24" s="6" t="n">
        <v>24</v>
      </c>
      <c r="B24" s="7" t="n">
        <v>101291</v>
      </c>
      <c r="C24" s="7" t="n">
        <v>115127</v>
      </c>
      <c r="D24" s="7" t="n">
        <v>110957</v>
      </c>
      <c r="E24" s="7" t="n">
        <v>165050</v>
      </c>
      <c r="F24" s="7" t="n">
        <v>116866</v>
      </c>
      <c r="G24" s="7" t="n">
        <v>138266</v>
      </c>
      <c r="H24" s="7" t="n">
        <v>122553</v>
      </c>
      <c r="I24" s="7" t="n">
        <v>132069</v>
      </c>
      <c r="J24" s="7" t="n">
        <v>123414</v>
      </c>
      <c r="K24" s="7" t="n">
        <v>103367</v>
      </c>
      <c r="L24" s="7" t="n">
        <f aca="false">AVERAGE(B24:K24)</f>
        <v>122896</v>
      </c>
      <c r="M24" s="7" t="n">
        <f aca="false">MAX(B24:K24)</f>
        <v>165050</v>
      </c>
      <c r="N24" s="7" t="n">
        <f aca="false">MIN(B24:K24)</f>
        <v>101291</v>
      </c>
      <c r="O24" s="8" t="n">
        <f aca="false">STDEV(B24:K24)</f>
        <v>18812.3551777371</v>
      </c>
    </row>
    <row r="25" customFormat="false" ht="13.8" hidden="false" customHeight="false" outlineLevel="0" collapsed="false">
      <c r="A25" s="6" t="n">
        <v>28</v>
      </c>
      <c r="B25" s="7" t="n">
        <v>160093</v>
      </c>
      <c r="C25" s="7" t="n">
        <v>171988</v>
      </c>
      <c r="D25" s="7" t="n">
        <v>184695</v>
      </c>
      <c r="E25" s="7" t="n">
        <v>179954</v>
      </c>
      <c r="F25" s="7" t="n">
        <v>210512</v>
      </c>
      <c r="G25" s="7" t="n">
        <v>179695</v>
      </c>
      <c r="H25" s="7" t="n">
        <v>149200</v>
      </c>
      <c r="I25" s="7" t="n">
        <v>190918</v>
      </c>
      <c r="J25" s="7" t="n">
        <v>160329</v>
      </c>
      <c r="K25" s="7" t="n">
        <v>187324</v>
      </c>
      <c r="L25" s="7" t="n">
        <f aca="false">AVERAGE(B25:K25)</f>
        <v>177470.8</v>
      </c>
      <c r="M25" s="7" t="n">
        <f aca="false">MAX(B25:K25)</f>
        <v>210512</v>
      </c>
      <c r="N25" s="7" t="n">
        <f aca="false">MIN(B25:K25)</f>
        <v>149200</v>
      </c>
      <c r="O25" s="8" t="n">
        <f aca="false">STDEV(B25:K25)</f>
        <v>17820.2896771567</v>
      </c>
    </row>
    <row r="26" customFormat="false" ht="13.8" hidden="false" customHeight="false" outlineLevel="0" collapsed="false">
      <c r="A26" s="6" t="n">
        <v>32</v>
      </c>
      <c r="B26" s="7" t="n">
        <v>234217</v>
      </c>
      <c r="C26" s="7" t="n">
        <v>236795</v>
      </c>
      <c r="D26" s="7" t="n">
        <v>244380</v>
      </c>
      <c r="E26" s="7" t="n">
        <v>239000</v>
      </c>
      <c r="F26" s="7" t="n">
        <v>285914</v>
      </c>
      <c r="G26" s="7" t="n">
        <v>229608</v>
      </c>
      <c r="H26" s="7" t="n">
        <v>233084</v>
      </c>
      <c r="I26" s="7" t="n">
        <v>286793</v>
      </c>
      <c r="J26" s="7" t="n">
        <v>255791</v>
      </c>
      <c r="K26" s="7" t="n">
        <v>271480</v>
      </c>
      <c r="L26" s="7" t="n">
        <f aca="false">AVERAGE(B26:K26)</f>
        <v>251706.2</v>
      </c>
      <c r="M26" s="7" t="n">
        <f aca="false">MAX(B26:K26)</f>
        <v>286793</v>
      </c>
      <c r="N26" s="7" t="n">
        <f aca="false">MIN(B26:K26)</f>
        <v>229608</v>
      </c>
      <c r="O26" s="8" t="n">
        <f aca="false">STDEV(B26:K26)</f>
        <v>22079.1489761519</v>
      </c>
    </row>
    <row r="27" customFormat="false" ht="13.8" hidden="false" customHeight="false" outlineLevel="0" collapsed="false">
      <c r="A27" s="6" t="n">
        <v>36</v>
      </c>
      <c r="B27" s="7" t="n">
        <v>365374</v>
      </c>
      <c r="C27" s="7" t="n">
        <v>354522</v>
      </c>
      <c r="D27" s="7" t="n">
        <v>329237</v>
      </c>
      <c r="E27" s="7" t="n">
        <v>323947</v>
      </c>
      <c r="F27" s="7" t="n">
        <v>357785</v>
      </c>
      <c r="G27" s="7" t="n">
        <v>372617</v>
      </c>
      <c r="H27" s="7" t="n">
        <v>706037</v>
      </c>
      <c r="I27" s="7" t="n">
        <v>300010</v>
      </c>
      <c r="J27" s="7" t="n">
        <v>666511</v>
      </c>
      <c r="K27" s="7" t="n">
        <v>355686</v>
      </c>
      <c r="L27" s="7" t="n">
        <f aca="false">AVERAGE(B27:K27)</f>
        <v>413172.6</v>
      </c>
      <c r="M27" s="7" t="n">
        <f aca="false">MAX(B27:K27)</f>
        <v>706037</v>
      </c>
      <c r="N27" s="7" t="n">
        <f aca="false">MIN(B27:K27)</f>
        <v>300010</v>
      </c>
      <c r="O27" s="8" t="n">
        <f aca="false">STDEV(B27:K27)</f>
        <v>145870.536028204</v>
      </c>
    </row>
    <row r="28" customFormat="false" ht="13.8" hidden="false" customHeight="false" outlineLevel="0" collapsed="false">
      <c r="A28" s="6" t="n">
        <v>40</v>
      </c>
      <c r="B28" s="7" t="n">
        <v>416042</v>
      </c>
      <c r="C28" s="7" t="n">
        <v>423070</v>
      </c>
      <c r="D28" s="7" t="n">
        <v>407551</v>
      </c>
      <c r="E28" s="7" t="n">
        <v>446590</v>
      </c>
      <c r="F28" s="7" t="n">
        <v>412323</v>
      </c>
      <c r="G28" s="7" t="n">
        <v>418072</v>
      </c>
      <c r="H28" s="7" t="n">
        <v>430615</v>
      </c>
      <c r="I28" s="7" t="n">
        <v>448892</v>
      </c>
      <c r="J28" s="7" t="n">
        <v>432017</v>
      </c>
      <c r="K28" s="7" t="n">
        <v>421680</v>
      </c>
      <c r="L28" s="7" t="n">
        <f aca="false">AVERAGE(B28:K28)</f>
        <v>425685.2</v>
      </c>
      <c r="M28" s="7" t="n">
        <f aca="false">MAX(B28:K28)</f>
        <v>448892</v>
      </c>
      <c r="N28" s="7" t="n">
        <f aca="false">MIN(B28:K28)</f>
        <v>407551</v>
      </c>
      <c r="O28" s="8" t="n">
        <f aca="false">STDEV(B28:K28)</f>
        <v>13829.0815377514</v>
      </c>
    </row>
    <row r="29" customFormat="false" ht="13.8" hidden="false" customHeight="false" outlineLevel="0" collapsed="false">
      <c r="A29" s="6" t="n">
        <v>44</v>
      </c>
      <c r="B29" s="7" t="n">
        <v>495758</v>
      </c>
      <c r="C29" s="7" t="n">
        <v>528518</v>
      </c>
      <c r="D29" s="7" t="n">
        <v>556127</v>
      </c>
      <c r="E29" s="7" t="n">
        <v>496340</v>
      </c>
      <c r="F29" s="7" t="n">
        <v>501597</v>
      </c>
      <c r="G29" s="7" t="n">
        <v>503919</v>
      </c>
      <c r="H29" s="7" t="n">
        <v>528669</v>
      </c>
      <c r="I29" s="7" t="n">
        <v>507314</v>
      </c>
      <c r="J29" s="7" t="n">
        <v>527923</v>
      </c>
      <c r="K29" s="7" t="n">
        <v>492790</v>
      </c>
      <c r="L29" s="7" t="n">
        <f aca="false">AVERAGE(B29:K29)</f>
        <v>513895.5</v>
      </c>
      <c r="M29" s="7" t="n">
        <f aca="false">MAX(B29:K29)</f>
        <v>556127</v>
      </c>
      <c r="N29" s="7" t="n">
        <f aca="false">MIN(B29:K29)</f>
        <v>492790</v>
      </c>
      <c r="O29" s="8" t="n">
        <f aca="false">STDEV(B29:K29)</f>
        <v>20518.4214535243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2021-09-08T22:04:13Z</dcterms:modified>
  <cp:revision>1</cp:revision>
  <dc:subject/>
  <dc:title/>
</cp:coreProperties>
</file>