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GaussianExperiments\data\output\high_noisy\results\"/>
    </mc:Choice>
  </mc:AlternateContent>
  <xr:revisionPtr revIDLastSave="0" documentId="13_ncr:1_{749E1238-5C7F-4F02-8017-0767ECF5C67C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L54" i="1"/>
  <c r="K54" i="1"/>
  <c r="J54" i="1"/>
  <c r="I54" i="1"/>
  <c r="H54" i="1"/>
  <c r="G54" i="1"/>
  <c r="F54" i="1"/>
  <c r="E54" i="1"/>
  <c r="M53" i="1"/>
  <c r="L53" i="1"/>
  <c r="K53" i="1"/>
  <c r="J53" i="1"/>
  <c r="I53" i="1"/>
  <c r="H53" i="1"/>
  <c r="G53" i="1"/>
  <c r="F53" i="1"/>
  <c r="E53" i="1"/>
  <c r="D54" i="1"/>
  <c r="D53" i="1"/>
</calcChain>
</file>

<file path=xl/sharedStrings.xml><?xml version="1.0" encoding="utf-8"?>
<sst xmlns="http://schemas.openxmlformats.org/spreadsheetml/2006/main" count="64" uniqueCount="64">
  <si>
    <t>nlm_h</t>
  </si>
  <si>
    <t>h_gnlm</t>
  </si>
  <si>
    <t>estimated_sigma_gaussian</t>
  </si>
  <si>
    <t>ssim_nlm</t>
  </si>
  <si>
    <t>ssim_gnlm</t>
  </si>
  <si>
    <t>ssim_bm3d</t>
  </si>
  <si>
    <t>psnr_nlm</t>
  </si>
  <si>
    <t>psnr_gnlm</t>
  </si>
  <si>
    <t>psnr_bm3d</t>
  </si>
  <si>
    <t>time_geonlm</t>
  </si>
  <si>
    <t>score_nlm</t>
  </si>
  <si>
    <t>score_gnlm</t>
  </si>
  <si>
    <t>score_bm3d</t>
  </si>
  <si>
    <t>file_name</t>
  </si>
  <si>
    <t>36.gif</t>
  </si>
  <si>
    <t>39.gif</t>
  </si>
  <si>
    <t>32.gif</t>
  </si>
  <si>
    <t>40.gif</t>
  </si>
  <si>
    <t>15.gif</t>
  </si>
  <si>
    <t>48.gif</t>
  </si>
  <si>
    <t>38.gif</t>
  </si>
  <si>
    <t>12.gif</t>
  </si>
  <si>
    <t>19.gif</t>
  </si>
  <si>
    <t>41.gif</t>
  </si>
  <si>
    <t>10.gif</t>
  </si>
  <si>
    <t>24.gif</t>
  </si>
  <si>
    <t>28.gif</t>
  </si>
  <si>
    <t>14.gif</t>
  </si>
  <si>
    <t>37.gif</t>
  </si>
  <si>
    <t>43.gif</t>
  </si>
  <si>
    <t>22.gif</t>
  </si>
  <si>
    <t>18.gif</t>
  </si>
  <si>
    <t>17.gif</t>
  </si>
  <si>
    <t>44.gif</t>
  </si>
  <si>
    <t>33.gif</t>
  </si>
  <si>
    <t>34.gif</t>
  </si>
  <si>
    <t>11.gif</t>
  </si>
  <si>
    <t>31.gif</t>
  </si>
  <si>
    <t>30.gif</t>
  </si>
  <si>
    <t>26.gif</t>
  </si>
  <si>
    <t>13.gif</t>
  </si>
  <si>
    <t>35.gif</t>
  </si>
  <si>
    <t>29.gif</t>
  </si>
  <si>
    <t>16.gif</t>
  </si>
  <si>
    <t>47.gif</t>
  </si>
  <si>
    <t>49.gif</t>
  </si>
  <si>
    <t>23.gif</t>
  </si>
  <si>
    <t>20.gif</t>
  </si>
  <si>
    <t>46.gif</t>
  </si>
  <si>
    <t>21.gif</t>
  </si>
  <si>
    <t>27.gif</t>
  </si>
  <si>
    <t>45.gif</t>
  </si>
  <si>
    <t>25.gif</t>
  </si>
  <si>
    <t>42.gif</t>
  </si>
  <si>
    <t>04.gif</t>
  </si>
  <si>
    <t>03.gif</t>
  </si>
  <si>
    <t>07.gif</t>
  </si>
  <si>
    <t>00.gif</t>
  </si>
  <si>
    <t>09.gif</t>
  </si>
  <si>
    <t>06.gif</t>
  </si>
  <si>
    <t>02.gif</t>
  </si>
  <si>
    <t>01.gif</t>
  </si>
  <si>
    <t>05.gif</t>
  </si>
  <si>
    <t>08.gif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</si>
</sst>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D2" sqref="D2:F51"/>
    </sheetView>
  </sheetViews>
  <sheetFormatPr defaultRowHeight="15" x14ac:dyDescent="0.25"/>
  <cols>
    <col min="1" max="1" width="6.5703125" bestFit="1" customWidth="1"/>
    <col min="2" max="2" width="7.5703125" bestFit="1" customWidth="1"/>
    <col min="3" max="3" width="25.140625" bestFit="1" customWidth="1"/>
    <col min="4" max="9" width="12" bestFit="1" customWidth="1"/>
    <col min="10" max="10" width="12.85546875" bestFit="1" customWidth="1"/>
    <col min="11" max="13" width="12" bestFit="1" customWidth="1"/>
    <col min="14" max="14" width="10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137</v>
      </c>
      <c r="B2">
        <v>212.35</v>
      </c>
      <c r="C2">
        <v>15.397187755873301</v>
      </c>
      <c r="D2">
        <v>0.86398511523990096</v>
      </c>
      <c r="E2">
        <v>0.85447695204509388</v>
      </c>
      <c r="F2">
        <v>0.89580575448109101</v>
      </c>
      <c r="G2">
        <v>32.399181623011607</v>
      </c>
      <c r="H2">
        <v>32.969133192891618</v>
      </c>
      <c r="I2">
        <v>34.210771469695253</v>
      </c>
      <c r="J2">
        <v>212.87677621841431</v>
      </c>
      <c r="K2">
        <v>59.398846573500848</v>
      </c>
      <c r="L2">
        <v>59.208414198700503</v>
      </c>
      <c r="M2">
        <v>61.895673458902174</v>
      </c>
      <c r="N2" t="s">
        <v>57</v>
      </c>
    </row>
    <row r="3" spans="1:14" x14ac:dyDescent="0.25">
      <c r="A3">
        <v>139</v>
      </c>
      <c r="B3">
        <v>215.45</v>
      </c>
      <c r="C3">
        <v>16.641041156736708</v>
      </c>
      <c r="D3">
        <v>0.88720764975928756</v>
      </c>
      <c r="E3">
        <v>0.89279391287295606</v>
      </c>
      <c r="F3">
        <v>0.92412798863036361</v>
      </c>
      <c r="G3">
        <v>30.80318447739376</v>
      </c>
      <c r="H3">
        <v>31.944903219604932</v>
      </c>
      <c r="I3">
        <v>33.13348109256107</v>
      </c>
      <c r="J3">
        <v>210.90846085548401</v>
      </c>
      <c r="K3">
        <v>59.761974726661258</v>
      </c>
      <c r="L3">
        <v>60.612147253450267</v>
      </c>
      <c r="M3">
        <v>62.773139977798706</v>
      </c>
      <c r="N3" t="s">
        <v>61</v>
      </c>
    </row>
    <row r="4" spans="1:14" x14ac:dyDescent="0.25">
      <c r="A4">
        <v>121</v>
      </c>
      <c r="B4">
        <v>187.55</v>
      </c>
      <c r="C4">
        <v>15.41250757535945</v>
      </c>
      <c r="D4">
        <v>0.79126086166198051</v>
      </c>
      <c r="E4">
        <v>0.80553123600636389</v>
      </c>
      <c r="F4">
        <v>0.84856175654527954</v>
      </c>
      <c r="G4">
        <v>29.899478402288441</v>
      </c>
      <c r="H4">
        <v>30.82277367682909</v>
      </c>
      <c r="I4">
        <v>31.888871457592419</v>
      </c>
      <c r="J4">
        <v>208.16275835037229</v>
      </c>
      <c r="K4">
        <v>54.512782284243237</v>
      </c>
      <c r="L4">
        <v>55.687948638732728</v>
      </c>
      <c r="M4">
        <v>58.372523556060187</v>
      </c>
      <c r="N4" t="s">
        <v>60</v>
      </c>
    </row>
    <row r="5" spans="1:14" x14ac:dyDescent="0.25">
      <c r="A5">
        <v>120</v>
      </c>
      <c r="B5">
        <v>186</v>
      </c>
      <c r="C5">
        <v>14.888104569365931</v>
      </c>
      <c r="D5">
        <v>0.82092609504886493</v>
      </c>
      <c r="E5">
        <v>0.81144315522149491</v>
      </c>
      <c r="F5">
        <v>0.87240677939459232</v>
      </c>
      <c r="G5">
        <v>30.403035179565819</v>
      </c>
      <c r="H5">
        <v>31.21691809254003</v>
      </c>
      <c r="I5">
        <v>31.60583542686609</v>
      </c>
      <c r="J5">
        <v>227.05068182945249</v>
      </c>
      <c r="K5">
        <v>56.247822342226158</v>
      </c>
      <c r="L5">
        <v>56.180616807344762</v>
      </c>
      <c r="M5">
        <v>59.423256683162663</v>
      </c>
      <c r="N5" t="s">
        <v>55</v>
      </c>
    </row>
    <row r="6" spans="1:14" x14ac:dyDescent="0.25">
      <c r="A6">
        <v>120</v>
      </c>
      <c r="B6">
        <v>186</v>
      </c>
      <c r="C6">
        <v>15.203780513799339</v>
      </c>
      <c r="D6">
        <v>0.78682831272198028</v>
      </c>
      <c r="E6">
        <v>0.79566517022288707</v>
      </c>
      <c r="F6">
        <v>0.84236180396898386</v>
      </c>
      <c r="G6">
        <v>29.91766237203613</v>
      </c>
      <c r="H6">
        <v>30.758808426009871</v>
      </c>
      <c r="I6">
        <v>31.84702189768382</v>
      </c>
      <c r="J6">
        <v>217.77896952629089</v>
      </c>
      <c r="K6">
        <v>54.300246822117082</v>
      </c>
      <c r="L6">
        <v>55.162662724149293</v>
      </c>
      <c r="M6">
        <v>58.041601147291097</v>
      </c>
      <c r="N6" t="s">
        <v>54</v>
      </c>
    </row>
    <row r="7" spans="1:14" x14ac:dyDescent="0.25">
      <c r="A7">
        <v>123</v>
      </c>
      <c r="B7">
        <v>190.65</v>
      </c>
      <c r="C7">
        <v>15.4345887586465</v>
      </c>
      <c r="D7">
        <v>0.81622822773307324</v>
      </c>
      <c r="E7">
        <v>0.83547019813760459</v>
      </c>
      <c r="F7">
        <v>0.88234971786589167</v>
      </c>
      <c r="G7">
        <v>30.171216506832121</v>
      </c>
      <c r="H7">
        <v>31.216854029692961</v>
      </c>
      <c r="I7">
        <v>32.485099986266619</v>
      </c>
      <c r="J7">
        <v>212.59894466400149</v>
      </c>
      <c r="K7">
        <v>55.897019640069708</v>
      </c>
      <c r="L7">
        <v>57.381936921726712</v>
      </c>
      <c r="M7">
        <v>60.360035886427887</v>
      </c>
      <c r="N7" t="s">
        <v>62</v>
      </c>
    </row>
    <row r="8" spans="1:14" x14ac:dyDescent="0.25">
      <c r="A8">
        <v>127</v>
      </c>
      <c r="B8">
        <v>196.85</v>
      </c>
      <c r="C8">
        <v>15.26448715428276</v>
      </c>
      <c r="D8">
        <v>0.83919998719833888</v>
      </c>
      <c r="E8">
        <v>0.83210735368766908</v>
      </c>
      <c r="F8">
        <v>0.87645611687752856</v>
      </c>
      <c r="G8">
        <v>28.84998422487562</v>
      </c>
      <c r="H8">
        <v>29.799029963440329</v>
      </c>
      <c r="I8">
        <v>30.315934548978149</v>
      </c>
      <c r="J8">
        <v>208.35961127281189</v>
      </c>
      <c r="K8">
        <v>56.384991472354763</v>
      </c>
      <c r="L8">
        <v>56.504882666103612</v>
      </c>
      <c r="M8">
        <v>58.980773118365512</v>
      </c>
      <c r="N8" t="s">
        <v>59</v>
      </c>
    </row>
    <row r="9" spans="1:14" x14ac:dyDescent="0.25">
      <c r="A9">
        <v>132</v>
      </c>
      <c r="B9">
        <v>204.6</v>
      </c>
      <c r="C9">
        <v>17.655027983244679</v>
      </c>
      <c r="D9">
        <v>0.82981525383096522</v>
      </c>
      <c r="E9">
        <v>0.84592265540928491</v>
      </c>
      <c r="F9">
        <v>0.84563642116512538</v>
      </c>
      <c r="G9">
        <v>27.87151647404993</v>
      </c>
      <c r="H9">
        <v>28.957801906669971</v>
      </c>
      <c r="I9">
        <v>29.149796691972121</v>
      </c>
      <c r="J9">
        <v>212.80884265899661</v>
      </c>
      <c r="K9">
        <v>55.426520928573233</v>
      </c>
      <c r="L9">
        <v>56.775033723799233</v>
      </c>
      <c r="M9">
        <v>56.856719404242327</v>
      </c>
      <c r="N9" t="s">
        <v>56</v>
      </c>
    </row>
    <row r="10" spans="1:14" x14ac:dyDescent="0.25">
      <c r="A10">
        <v>116</v>
      </c>
      <c r="B10">
        <v>179.8</v>
      </c>
      <c r="C10">
        <v>14.75946615895062</v>
      </c>
      <c r="D10">
        <v>0.83956867436987936</v>
      </c>
      <c r="E10">
        <v>0.8347657746032785</v>
      </c>
      <c r="F10">
        <v>0.88442762047856538</v>
      </c>
      <c r="G10">
        <v>29.732314138320689</v>
      </c>
      <c r="H10">
        <v>30.800007773539999</v>
      </c>
      <c r="I10">
        <v>31.726082045605601</v>
      </c>
      <c r="J10">
        <v>206.98632073402399</v>
      </c>
      <c r="K10">
        <v>56.844590787654312</v>
      </c>
      <c r="L10">
        <v>57.138292616933917</v>
      </c>
      <c r="M10">
        <v>60.084422046731063</v>
      </c>
      <c r="N10" t="s">
        <v>63</v>
      </c>
    </row>
    <row r="11" spans="1:14" x14ac:dyDescent="0.25">
      <c r="A11">
        <v>129</v>
      </c>
      <c r="B11">
        <v>199.95</v>
      </c>
      <c r="C11">
        <v>16.1312382851238</v>
      </c>
      <c r="D11">
        <v>0.85855015816334379</v>
      </c>
      <c r="E11">
        <v>0.8483785677361827</v>
      </c>
      <c r="F11">
        <v>0.88787708836280255</v>
      </c>
      <c r="G11">
        <v>28.729805653266322</v>
      </c>
      <c r="H11">
        <v>29.472789438755552</v>
      </c>
      <c r="I11">
        <v>29.34085357125339</v>
      </c>
      <c r="J11">
        <v>205.49077272415161</v>
      </c>
      <c r="K11">
        <v>57.292410734800349</v>
      </c>
      <c r="L11">
        <v>57.155323106186913</v>
      </c>
      <c r="M11">
        <v>59.064281203766832</v>
      </c>
      <c r="N11" t="s">
        <v>58</v>
      </c>
    </row>
    <row r="12" spans="1:14" x14ac:dyDescent="0.25">
      <c r="A12">
        <v>145</v>
      </c>
      <c r="B12">
        <v>224.75</v>
      </c>
      <c r="C12">
        <v>15.115758359457789</v>
      </c>
      <c r="D12">
        <v>0.87584563550526962</v>
      </c>
      <c r="E12">
        <v>0.86955963439096173</v>
      </c>
      <c r="F12">
        <v>0.91720430330553782</v>
      </c>
      <c r="G12">
        <v>31.612825424018389</v>
      </c>
      <c r="H12">
        <v>32.461202049786323</v>
      </c>
      <c r="I12">
        <v>34.001326510855961</v>
      </c>
      <c r="J12">
        <v>208.43488454818731</v>
      </c>
      <c r="K12">
        <v>59.598694487272667</v>
      </c>
      <c r="L12">
        <v>59.708582744441237</v>
      </c>
      <c r="M12">
        <v>62.860878420704871</v>
      </c>
      <c r="N12" t="s">
        <v>24</v>
      </c>
    </row>
    <row r="13" spans="1:14" x14ac:dyDescent="0.25">
      <c r="A13">
        <v>147</v>
      </c>
      <c r="B13">
        <v>227.85</v>
      </c>
      <c r="C13">
        <v>15.872274658142111</v>
      </c>
      <c r="D13">
        <v>0.85717713112265537</v>
      </c>
      <c r="E13">
        <v>0.86818598985464335</v>
      </c>
      <c r="F13">
        <v>0.88200876486042812</v>
      </c>
      <c r="G13">
        <v>28.896309479082451</v>
      </c>
      <c r="H13">
        <v>29.557897211881851</v>
      </c>
      <c r="I13">
        <v>29.59907032752238</v>
      </c>
      <c r="J13">
        <v>205.17883777618411</v>
      </c>
      <c r="K13">
        <v>57.307011295674002</v>
      </c>
      <c r="L13">
        <v>58.188248098673093</v>
      </c>
      <c r="M13">
        <v>58.8999734067826</v>
      </c>
      <c r="N13" t="s">
        <v>36</v>
      </c>
    </row>
    <row r="14" spans="1:14" x14ac:dyDescent="0.25">
      <c r="A14">
        <v>118</v>
      </c>
      <c r="B14">
        <v>182.9</v>
      </c>
      <c r="C14">
        <v>14.495647131865979</v>
      </c>
      <c r="D14">
        <v>0.77589735940960736</v>
      </c>
      <c r="E14">
        <v>0.79348981291741794</v>
      </c>
      <c r="F14">
        <v>0.82405945949538462</v>
      </c>
      <c r="G14">
        <v>28.733420408706419</v>
      </c>
      <c r="H14">
        <v>29.88248997568806</v>
      </c>
      <c r="I14">
        <v>30.308134625096589</v>
      </c>
      <c r="J14">
        <v>203.4370002746582</v>
      </c>
      <c r="K14">
        <v>53.161578174833579</v>
      </c>
      <c r="L14">
        <v>54.615735633714927</v>
      </c>
      <c r="M14">
        <v>56.357040287317517</v>
      </c>
      <c r="N14" t="s">
        <v>21</v>
      </c>
    </row>
    <row r="15" spans="1:14" x14ac:dyDescent="0.25">
      <c r="A15">
        <v>133</v>
      </c>
      <c r="B15">
        <v>206.15</v>
      </c>
      <c r="C15">
        <v>15.261001842327669</v>
      </c>
      <c r="D15">
        <v>0.85643993857283585</v>
      </c>
      <c r="E15">
        <v>0.85846260685054299</v>
      </c>
      <c r="F15">
        <v>0.91372516123021963</v>
      </c>
      <c r="G15">
        <v>29.779251977308519</v>
      </c>
      <c r="H15">
        <v>30.945633469858581</v>
      </c>
      <c r="I15">
        <v>32.274643594464287</v>
      </c>
      <c r="J15">
        <v>239.31659054756159</v>
      </c>
      <c r="K15">
        <v>57.711622917296047</v>
      </c>
      <c r="L15">
        <v>58.395947077456441</v>
      </c>
      <c r="M15">
        <v>61.82357985874313</v>
      </c>
      <c r="N15" t="s">
        <v>40</v>
      </c>
    </row>
    <row r="16" spans="1:14" x14ac:dyDescent="0.25">
      <c r="A16">
        <v>121</v>
      </c>
      <c r="B16">
        <v>187.55</v>
      </c>
      <c r="C16">
        <v>17.83876967054178</v>
      </c>
      <c r="D16">
        <v>0.84340859998134354</v>
      </c>
      <c r="E16">
        <v>0.84350943371790077</v>
      </c>
      <c r="F16">
        <v>0.83073119811404705</v>
      </c>
      <c r="G16">
        <v>25.96100195521614</v>
      </c>
      <c r="H16">
        <v>26.82879799366199</v>
      </c>
      <c r="I16">
        <v>26.175486309951179</v>
      </c>
      <c r="J16">
        <v>209.22128748893741</v>
      </c>
      <c r="K16">
        <v>55.150930976675241</v>
      </c>
      <c r="L16">
        <v>55.589870682726037</v>
      </c>
      <c r="M16">
        <v>54.624303060677953</v>
      </c>
      <c r="N16" t="s">
        <v>27</v>
      </c>
    </row>
    <row r="17" spans="1:14" x14ac:dyDescent="0.25">
      <c r="A17">
        <v>126</v>
      </c>
      <c r="B17">
        <v>195.3</v>
      </c>
      <c r="C17">
        <v>16.566217942395451</v>
      </c>
      <c r="D17">
        <v>0.8233946820877811</v>
      </c>
      <c r="E17">
        <v>0.81776202691853028</v>
      </c>
      <c r="F17">
        <v>0.84123098646659433</v>
      </c>
      <c r="G17">
        <v>27.251618888403041</v>
      </c>
      <c r="H17">
        <v>28.180840686898801</v>
      </c>
      <c r="I17">
        <v>28.684496650339501</v>
      </c>
      <c r="J17">
        <v>212.52396965026861</v>
      </c>
      <c r="K17">
        <v>54.795543548590572</v>
      </c>
      <c r="L17">
        <v>54.978521689375917</v>
      </c>
      <c r="M17">
        <v>56.403797648499463</v>
      </c>
      <c r="N17" t="s">
        <v>18</v>
      </c>
    </row>
    <row r="18" spans="1:14" x14ac:dyDescent="0.25">
      <c r="A18">
        <v>110</v>
      </c>
      <c r="B18">
        <v>170.5</v>
      </c>
      <c r="C18">
        <v>20.688237714009951</v>
      </c>
      <c r="D18">
        <v>0.80114773688194774</v>
      </c>
      <c r="E18">
        <v>0.79699991361806199</v>
      </c>
      <c r="F18">
        <v>0.66293621550724224</v>
      </c>
      <c r="G18">
        <v>26.18779569022329</v>
      </c>
      <c r="H18">
        <v>26.86272609349766</v>
      </c>
      <c r="I18">
        <v>25.429041114684711</v>
      </c>
      <c r="J18">
        <v>243.71487784385681</v>
      </c>
      <c r="K18">
        <v>53.151284689209042</v>
      </c>
      <c r="L18">
        <v>53.281358727651927</v>
      </c>
      <c r="M18">
        <v>45.861331332704466</v>
      </c>
      <c r="N18" t="s">
        <v>43</v>
      </c>
    </row>
    <row r="19" spans="1:14" x14ac:dyDescent="0.25">
      <c r="A19">
        <v>115</v>
      </c>
      <c r="B19">
        <v>178.25</v>
      </c>
      <c r="C19">
        <v>15.16625367217665</v>
      </c>
      <c r="D19">
        <v>0.79620545993342984</v>
      </c>
      <c r="E19">
        <v>0.82253138904613132</v>
      </c>
      <c r="F19">
        <v>0.8391401504024395</v>
      </c>
      <c r="G19">
        <v>26.56709134641148</v>
      </c>
      <c r="H19">
        <v>27.924918659783469</v>
      </c>
      <c r="I19">
        <v>28.061572931095721</v>
      </c>
      <c r="J19">
        <v>205.80571866035459</v>
      </c>
      <c r="K19">
        <v>53.09381866987723</v>
      </c>
      <c r="L19">
        <v>55.089028782198312</v>
      </c>
      <c r="M19">
        <v>55.987793985669839</v>
      </c>
      <c r="N19" t="s">
        <v>32</v>
      </c>
    </row>
    <row r="20" spans="1:14" x14ac:dyDescent="0.25">
      <c r="A20">
        <v>112</v>
      </c>
      <c r="B20">
        <v>173.6</v>
      </c>
      <c r="C20">
        <v>17.464392023698899</v>
      </c>
      <c r="D20">
        <v>0.83634175392960064</v>
      </c>
      <c r="E20">
        <v>0.83458914149253927</v>
      </c>
      <c r="F20">
        <v>0.81035683732700925</v>
      </c>
      <c r="G20">
        <v>26.730230235087209</v>
      </c>
      <c r="H20">
        <v>27.428433268113761</v>
      </c>
      <c r="I20">
        <v>25.049291388434678</v>
      </c>
      <c r="J20">
        <v>208.41375327110291</v>
      </c>
      <c r="K20">
        <v>55.182202814023633</v>
      </c>
      <c r="L20">
        <v>55.443673708683853</v>
      </c>
      <c r="M20">
        <v>53.042487560567807</v>
      </c>
      <c r="N20" t="s">
        <v>31</v>
      </c>
    </row>
    <row r="21" spans="1:14" x14ac:dyDescent="0.25">
      <c r="A21">
        <v>125</v>
      </c>
      <c r="B21">
        <v>193.75</v>
      </c>
      <c r="C21">
        <v>15.11455369990983</v>
      </c>
      <c r="D21">
        <v>0.81476771292666661</v>
      </c>
      <c r="E21">
        <v>0.83016893551576398</v>
      </c>
      <c r="F21">
        <v>0.86524600105018346</v>
      </c>
      <c r="G21">
        <v>28.725808194633231</v>
      </c>
      <c r="H21">
        <v>29.853034346721088</v>
      </c>
      <c r="I21">
        <v>30.43428503505416</v>
      </c>
      <c r="J21">
        <v>202.64379239082339</v>
      </c>
      <c r="K21">
        <v>55.101289743649943</v>
      </c>
      <c r="L21">
        <v>56.434963949148752</v>
      </c>
      <c r="M21">
        <v>58.479442570036262</v>
      </c>
      <c r="N21" t="s">
        <v>22</v>
      </c>
    </row>
    <row r="22" spans="1:14" x14ac:dyDescent="0.25">
      <c r="A22">
        <v>120</v>
      </c>
      <c r="B22">
        <v>186</v>
      </c>
      <c r="C22">
        <v>16.082682870174668</v>
      </c>
      <c r="D22">
        <v>0.80199595673443502</v>
      </c>
      <c r="E22">
        <v>0.80294733489015069</v>
      </c>
      <c r="F22">
        <v>0.82631168314841863</v>
      </c>
      <c r="G22">
        <v>27.599607803440279</v>
      </c>
      <c r="H22">
        <v>28.604473894266139</v>
      </c>
      <c r="I22">
        <v>29.059379324469479</v>
      </c>
      <c r="J22">
        <v>216.5155725479126</v>
      </c>
      <c r="K22">
        <v>53.899601738441888</v>
      </c>
      <c r="L22">
        <v>54.449603691640597</v>
      </c>
      <c r="M22">
        <v>55.845273819655667</v>
      </c>
      <c r="N22" t="s">
        <v>47</v>
      </c>
    </row>
    <row r="23" spans="1:14" x14ac:dyDescent="0.25">
      <c r="A23">
        <v>119</v>
      </c>
      <c r="B23">
        <v>184.45</v>
      </c>
      <c r="C23">
        <v>15.74979952351269</v>
      </c>
      <c r="D23">
        <v>0.81037274136816939</v>
      </c>
      <c r="E23">
        <v>0.78561512390818222</v>
      </c>
      <c r="F23">
        <v>0.84304500273667071</v>
      </c>
      <c r="G23">
        <v>29.681425061378199</v>
      </c>
      <c r="H23">
        <v>30.398276962373782</v>
      </c>
      <c r="I23">
        <v>31.243182728528659</v>
      </c>
      <c r="J23">
        <v>218.58519268035889</v>
      </c>
      <c r="K23">
        <v>55.359349599097563</v>
      </c>
      <c r="L23">
        <v>54.479894676595997</v>
      </c>
      <c r="M23">
        <v>57.773841501097863</v>
      </c>
      <c r="N23" t="s">
        <v>49</v>
      </c>
    </row>
    <row r="24" spans="1:14" x14ac:dyDescent="0.25">
      <c r="A24">
        <v>116</v>
      </c>
      <c r="B24">
        <v>179.8</v>
      </c>
      <c r="C24">
        <v>16.962840787205621</v>
      </c>
      <c r="D24">
        <v>0.8152889366524172</v>
      </c>
      <c r="E24">
        <v>0.77369676243960017</v>
      </c>
      <c r="F24">
        <v>0.78738645907559701</v>
      </c>
      <c r="G24">
        <v>28.82452771122303</v>
      </c>
      <c r="H24">
        <v>29.087591204257201</v>
      </c>
      <c r="I24">
        <v>27.858979955207861</v>
      </c>
      <c r="J24">
        <v>212.84011030197141</v>
      </c>
      <c r="K24">
        <v>55.176710688232383</v>
      </c>
      <c r="L24">
        <v>53.228633724108597</v>
      </c>
      <c r="M24">
        <v>53.298812931383779</v>
      </c>
      <c r="N24" t="s">
        <v>30</v>
      </c>
    </row>
    <row r="25" spans="1:14" x14ac:dyDescent="0.25">
      <c r="A25">
        <v>130</v>
      </c>
      <c r="B25">
        <v>201.5</v>
      </c>
      <c r="C25">
        <v>15.14197525774226</v>
      </c>
      <c r="D25">
        <v>0.8623697951592092</v>
      </c>
      <c r="E25">
        <v>0.83572974119407539</v>
      </c>
      <c r="F25">
        <v>0.90727691314465153</v>
      </c>
      <c r="G25">
        <v>33.173505017457003</v>
      </c>
      <c r="H25">
        <v>33.586266586248811</v>
      </c>
      <c r="I25">
        <v>35.413487839105898</v>
      </c>
      <c r="J25">
        <v>216.80487108230591</v>
      </c>
      <c r="K25">
        <v>59.705242266688963</v>
      </c>
      <c r="L25">
        <v>58.579620352828172</v>
      </c>
      <c r="M25">
        <v>63.070589576785522</v>
      </c>
      <c r="N25" t="s">
        <v>46</v>
      </c>
    </row>
    <row r="26" spans="1:14" x14ac:dyDescent="0.25">
      <c r="A26">
        <v>120</v>
      </c>
      <c r="B26">
        <v>186</v>
      </c>
      <c r="C26">
        <v>15.12896578297603</v>
      </c>
      <c r="D26">
        <v>0.82078182733880767</v>
      </c>
      <c r="E26">
        <v>0.79553684148077841</v>
      </c>
      <c r="F26">
        <v>0.86306910260653436</v>
      </c>
      <c r="G26">
        <v>30.697349996009621</v>
      </c>
      <c r="H26">
        <v>31.339051397397679</v>
      </c>
      <c r="I26">
        <v>32.541845044107603</v>
      </c>
      <c r="J26">
        <v>208.8827528953552</v>
      </c>
      <c r="K26">
        <v>56.387766364945193</v>
      </c>
      <c r="L26">
        <v>55.446367772737759</v>
      </c>
      <c r="M26">
        <v>59.424377652380521</v>
      </c>
      <c r="N26" t="s">
        <v>25</v>
      </c>
    </row>
    <row r="27" spans="1:14" x14ac:dyDescent="0.25">
      <c r="A27">
        <v>122</v>
      </c>
      <c r="B27">
        <v>189.1</v>
      </c>
      <c r="C27">
        <v>14.8979581754572</v>
      </c>
      <c r="D27">
        <v>0.84222632132808994</v>
      </c>
      <c r="E27">
        <v>0.80203091411616478</v>
      </c>
      <c r="F27">
        <v>0.88927555723465956</v>
      </c>
      <c r="G27">
        <v>32.903305758470623</v>
      </c>
      <c r="H27">
        <v>32.95143688181934</v>
      </c>
      <c r="I27">
        <v>34.775808800973813</v>
      </c>
      <c r="J27">
        <v>214.27058100700381</v>
      </c>
      <c r="K27">
        <v>58.56296894563981</v>
      </c>
      <c r="L27">
        <v>56.577264146717908</v>
      </c>
      <c r="M27">
        <v>61.851682262219882</v>
      </c>
      <c r="N27" t="s">
        <v>52</v>
      </c>
    </row>
    <row r="28" spans="1:14" x14ac:dyDescent="0.25">
      <c r="A28">
        <v>119</v>
      </c>
      <c r="B28">
        <v>184.45</v>
      </c>
      <c r="C28">
        <v>15.3844653067975</v>
      </c>
      <c r="D28">
        <v>0.78626274191909895</v>
      </c>
      <c r="E28">
        <v>0.78507099006776471</v>
      </c>
      <c r="F28">
        <v>0.8444964688416372</v>
      </c>
      <c r="G28">
        <v>30.833293337997318</v>
      </c>
      <c r="H28">
        <v>31.331221306080351</v>
      </c>
      <c r="I28">
        <v>32.614062261522527</v>
      </c>
      <c r="J28">
        <v>243.8012652397156</v>
      </c>
      <c r="K28">
        <v>54.729783764953609</v>
      </c>
      <c r="L28">
        <v>54.919160156428411</v>
      </c>
      <c r="M28">
        <v>58.53185457284313</v>
      </c>
      <c r="N28" t="s">
        <v>39</v>
      </c>
    </row>
    <row r="29" spans="1:14" x14ac:dyDescent="0.25">
      <c r="A29">
        <v>134</v>
      </c>
      <c r="B29">
        <v>207.7</v>
      </c>
      <c r="C29">
        <v>15.150368284827611</v>
      </c>
      <c r="D29">
        <v>0.87642920193824514</v>
      </c>
      <c r="E29">
        <v>0.84680513052221262</v>
      </c>
      <c r="F29">
        <v>0.90243842799082807</v>
      </c>
      <c r="G29">
        <v>32.881159236762826</v>
      </c>
      <c r="H29">
        <v>33.104698545664782</v>
      </c>
      <c r="I29">
        <v>34.104653427462708</v>
      </c>
      <c r="J29">
        <v>213.72832942008969</v>
      </c>
      <c r="K29">
        <v>60.262039715293668</v>
      </c>
      <c r="L29">
        <v>58.892605798943023</v>
      </c>
      <c r="M29">
        <v>62.174248113272768</v>
      </c>
      <c r="N29" t="s">
        <v>50</v>
      </c>
    </row>
    <row r="30" spans="1:14" x14ac:dyDescent="0.25">
      <c r="A30">
        <v>122</v>
      </c>
      <c r="B30">
        <v>189.1</v>
      </c>
      <c r="C30">
        <v>15.931452851476051</v>
      </c>
      <c r="D30">
        <v>0.80824495671733265</v>
      </c>
      <c r="E30">
        <v>0.79233940539772763</v>
      </c>
      <c r="F30">
        <v>0.84807104518996324</v>
      </c>
      <c r="G30">
        <v>30.883416429054289</v>
      </c>
      <c r="H30">
        <v>31.288908704618692</v>
      </c>
      <c r="I30">
        <v>32.318988417569102</v>
      </c>
      <c r="J30">
        <v>208.03377342224121</v>
      </c>
      <c r="K30">
        <v>55.853956050393784</v>
      </c>
      <c r="L30">
        <v>55.261424622195733</v>
      </c>
      <c r="M30">
        <v>58.563046468282707</v>
      </c>
      <c r="N30" t="s">
        <v>26</v>
      </c>
    </row>
    <row r="31" spans="1:14" x14ac:dyDescent="0.25">
      <c r="A31">
        <v>104</v>
      </c>
      <c r="B31">
        <v>161.19999999999999</v>
      </c>
      <c r="C31">
        <v>18.961655175130382</v>
      </c>
      <c r="D31">
        <v>0.78584480226667974</v>
      </c>
      <c r="E31">
        <v>0.80986657379684002</v>
      </c>
      <c r="F31">
        <v>0.71908907036160941</v>
      </c>
      <c r="G31">
        <v>25.727092540992221</v>
      </c>
      <c r="H31">
        <v>27.188421152614691</v>
      </c>
      <c r="I31">
        <v>26.423561905915559</v>
      </c>
      <c r="J31">
        <v>219.4947848320007</v>
      </c>
      <c r="K31">
        <v>52.155786383830097</v>
      </c>
      <c r="L31">
        <v>54.087539266149349</v>
      </c>
      <c r="M31">
        <v>49.166234471038251</v>
      </c>
      <c r="N31" t="s">
        <v>42</v>
      </c>
    </row>
    <row r="32" spans="1:14" x14ac:dyDescent="0.25">
      <c r="A32">
        <v>115</v>
      </c>
      <c r="B32">
        <v>178.25</v>
      </c>
      <c r="C32">
        <v>15.557769439184881</v>
      </c>
      <c r="D32">
        <v>0.78621599798113306</v>
      </c>
      <c r="E32">
        <v>0.79728488952308285</v>
      </c>
      <c r="F32">
        <v>0.82173065034492021</v>
      </c>
      <c r="G32">
        <v>28.268617877303591</v>
      </c>
      <c r="H32">
        <v>29.469336275382481</v>
      </c>
      <c r="I32">
        <v>29.864470895648711</v>
      </c>
      <c r="J32">
        <v>241.56271958351141</v>
      </c>
      <c r="K32">
        <v>53.445108837708453</v>
      </c>
      <c r="L32">
        <v>54.598912613845393</v>
      </c>
      <c r="M32">
        <v>56.018767965070367</v>
      </c>
      <c r="N32" t="s">
        <v>38</v>
      </c>
    </row>
    <row r="33" spans="1:14" x14ac:dyDescent="0.25">
      <c r="A33">
        <v>105</v>
      </c>
      <c r="B33">
        <v>162.75</v>
      </c>
      <c r="C33">
        <v>21.169830060621688</v>
      </c>
      <c r="D33">
        <v>0.82770701591460782</v>
      </c>
      <c r="E33">
        <v>0.82583261067589975</v>
      </c>
      <c r="F33">
        <v>0.72300875934067632</v>
      </c>
      <c r="G33">
        <v>25.862269903291679</v>
      </c>
      <c r="H33">
        <v>26.45716595866185</v>
      </c>
      <c r="I33">
        <v>25.098053246839211</v>
      </c>
      <c r="J33">
        <v>214.71565437316889</v>
      </c>
      <c r="K33">
        <v>54.316485747376227</v>
      </c>
      <c r="L33">
        <v>54.52021351312591</v>
      </c>
      <c r="M33">
        <v>48.699464590453417</v>
      </c>
      <c r="N33" t="s">
        <v>37</v>
      </c>
    </row>
    <row r="34" spans="1:14" x14ac:dyDescent="0.25">
      <c r="A34">
        <v>117</v>
      </c>
      <c r="B34">
        <v>181.35</v>
      </c>
      <c r="C34">
        <v>14.485420250985189</v>
      </c>
      <c r="D34">
        <v>0.72544932314780197</v>
      </c>
      <c r="E34">
        <v>0.73896661388518359</v>
      </c>
      <c r="F34">
        <v>0.74686480127203614</v>
      </c>
      <c r="G34">
        <v>27.47337730161118</v>
      </c>
      <c r="H34">
        <v>28.702003196309619</v>
      </c>
      <c r="I34">
        <v>28.129212803493331</v>
      </c>
      <c r="J34">
        <v>219.83637189865109</v>
      </c>
      <c r="K34">
        <v>50.009154808195689</v>
      </c>
      <c r="L34">
        <v>51.299332292413993</v>
      </c>
      <c r="M34">
        <v>51.40784646534847</v>
      </c>
      <c r="N34" t="s">
        <v>16</v>
      </c>
    </row>
    <row r="35" spans="1:14" x14ac:dyDescent="0.25">
      <c r="A35">
        <v>117</v>
      </c>
      <c r="B35">
        <v>181.35</v>
      </c>
      <c r="C35">
        <v>15.786938951149301</v>
      </c>
      <c r="D35">
        <v>0.76553781863998216</v>
      </c>
      <c r="E35">
        <v>0.7809275986665053</v>
      </c>
      <c r="F35">
        <v>0.81029177868104374</v>
      </c>
      <c r="G35">
        <v>28.570226833113459</v>
      </c>
      <c r="H35">
        <v>29.594149038353621</v>
      </c>
      <c r="I35">
        <v>30.055406827040851</v>
      </c>
      <c r="J35">
        <v>208.3547089099884</v>
      </c>
      <c r="K35">
        <v>52.562004348555831</v>
      </c>
      <c r="L35">
        <v>53.843454452502073</v>
      </c>
      <c r="M35">
        <v>55.542292347572612</v>
      </c>
      <c r="N35" t="s">
        <v>34</v>
      </c>
    </row>
    <row r="36" spans="1:14" x14ac:dyDescent="0.25">
      <c r="A36">
        <v>122</v>
      </c>
      <c r="B36">
        <v>189.1</v>
      </c>
      <c r="C36">
        <v>16.324956589522351</v>
      </c>
      <c r="D36">
        <v>0.80086789263857949</v>
      </c>
      <c r="E36">
        <v>0.82682316200550399</v>
      </c>
      <c r="F36">
        <v>0.83972069347488465</v>
      </c>
      <c r="G36">
        <v>27.74191150811091</v>
      </c>
      <c r="H36">
        <v>28.942483085152379</v>
      </c>
      <c r="I36">
        <v>29.352774016053271</v>
      </c>
      <c r="J36">
        <v>205.2783975601196</v>
      </c>
      <c r="K36">
        <v>53.914350385984427</v>
      </c>
      <c r="L36">
        <v>55.812399642851389</v>
      </c>
      <c r="M36">
        <v>56.662421681770873</v>
      </c>
      <c r="N36" t="s">
        <v>35</v>
      </c>
    </row>
    <row r="37" spans="1:14" x14ac:dyDescent="0.25">
      <c r="A37">
        <v>132</v>
      </c>
      <c r="B37">
        <v>204.6</v>
      </c>
      <c r="C37">
        <v>16.145121562238199</v>
      </c>
      <c r="D37">
        <v>0.83648325858120209</v>
      </c>
      <c r="E37">
        <v>0.8348411316726615</v>
      </c>
      <c r="F37">
        <v>0.85894585696154413</v>
      </c>
      <c r="G37">
        <v>30.333569055419819</v>
      </c>
      <c r="H37">
        <v>31.040677114419299</v>
      </c>
      <c r="I37">
        <v>31.756233314553288</v>
      </c>
      <c r="J37">
        <v>227.69430303573611</v>
      </c>
      <c r="K37">
        <v>56.990947456770023</v>
      </c>
      <c r="L37">
        <v>57.262395140842727</v>
      </c>
      <c r="M37">
        <v>58.825409505353853</v>
      </c>
      <c r="N37" t="s">
        <v>41</v>
      </c>
    </row>
    <row r="38" spans="1:14" x14ac:dyDescent="0.25">
      <c r="A38">
        <v>120</v>
      </c>
      <c r="B38">
        <v>186</v>
      </c>
      <c r="C38">
        <v>15.768712112847879</v>
      </c>
      <c r="D38">
        <v>0.81904757151957441</v>
      </c>
      <c r="E38">
        <v>0.84884031326831544</v>
      </c>
      <c r="F38">
        <v>0.87188158776240654</v>
      </c>
      <c r="G38">
        <v>27.931918464568099</v>
      </c>
      <c r="H38">
        <v>29.5056601991596</v>
      </c>
      <c r="I38">
        <v>30.051876583048031</v>
      </c>
      <c r="J38">
        <v>219.62282419204709</v>
      </c>
      <c r="K38">
        <v>54.91833780826277</v>
      </c>
      <c r="L38">
        <v>57.19484576299557</v>
      </c>
      <c r="M38">
        <v>58.620017679644342</v>
      </c>
      <c r="N38" t="s">
        <v>14</v>
      </c>
    </row>
    <row r="39" spans="1:14" x14ac:dyDescent="0.25">
      <c r="A39">
        <v>112</v>
      </c>
      <c r="B39">
        <v>173.6</v>
      </c>
      <c r="C39">
        <v>16.237147937049041</v>
      </c>
      <c r="D39">
        <v>0.7362343619963948</v>
      </c>
      <c r="E39">
        <v>0.74112369253707</v>
      </c>
      <c r="F39">
        <v>0.73894270790347039</v>
      </c>
      <c r="G39">
        <v>28.21547835834695</v>
      </c>
      <c r="H39">
        <v>28.997017319785119</v>
      </c>
      <c r="I39">
        <v>29.364090982998238</v>
      </c>
      <c r="J39">
        <v>206.94178438186651</v>
      </c>
      <c r="K39">
        <v>50.919457278993221</v>
      </c>
      <c r="L39">
        <v>51.554693286746058</v>
      </c>
      <c r="M39">
        <v>51.629180886672643</v>
      </c>
      <c r="N39" t="s">
        <v>28</v>
      </c>
    </row>
    <row r="40" spans="1:14" x14ac:dyDescent="0.25">
      <c r="A40">
        <v>126</v>
      </c>
      <c r="B40">
        <v>195.3</v>
      </c>
      <c r="C40">
        <v>15.50741410451209</v>
      </c>
      <c r="D40">
        <v>0.82471842008934126</v>
      </c>
      <c r="E40">
        <v>0.8197296053069737</v>
      </c>
      <c r="F40">
        <v>0.87233441366493425</v>
      </c>
      <c r="G40">
        <v>30.276732109277791</v>
      </c>
      <c r="H40">
        <v>31.015694125767649</v>
      </c>
      <c r="I40">
        <v>32.161562002737227</v>
      </c>
      <c r="J40">
        <v>207.70801997184751</v>
      </c>
      <c r="K40">
        <v>56.37428705910596</v>
      </c>
      <c r="L40">
        <v>56.494327328232501</v>
      </c>
      <c r="M40">
        <v>59.697501684615332</v>
      </c>
      <c r="N40" t="s">
        <v>20</v>
      </c>
    </row>
    <row r="41" spans="1:14" x14ac:dyDescent="0.25">
      <c r="A41">
        <v>126</v>
      </c>
      <c r="B41">
        <v>195.3</v>
      </c>
      <c r="C41">
        <v>15.30311119755947</v>
      </c>
      <c r="D41">
        <v>0.860816668145439</v>
      </c>
      <c r="E41">
        <v>0.82162764923051723</v>
      </c>
      <c r="F41">
        <v>0.89043170362092916</v>
      </c>
      <c r="G41">
        <v>32.197989343282813</v>
      </c>
      <c r="H41">
        <v>32.141048520057872</v>
      </c>
      <c r="I41">
        <v>33.526365196946713</v>
      </c>
      <c r="J41">
        <v>225.2521045207977</v>
      </c>
      <c r="K41">
        <v>59.139828078913347</v>
      </c>
      <c r="L41">
        <v>57.151906721554788</v>
      </c>
      <c r="M41">
        <v>61.284767779519811</v>
      </c>
      <c r="N41" t="s">
        <v>15</v>
      </c>
    </row>
    <row r="42" spans="1:14" x14ac:dyDescent="0.25">
      <c r="A42">
        <v>120</v>
      </c>
      <c r="B42">
        <v>186</v>
      </c>
      <c r="C42">
        <v>15.15011802104828</v>
      </c>
      <c r="D42">
        <v>0.78997277382822684</v>
      </c>
      <c r="E42">
        <v>0.78003503887754966</v>
      </c>
      <c r="F42">
        <v>0.84903745444984724</v>
      </c>
      <c r="G42">
        <v>31.688672465762689</v>
      </c>
      <c r="H42">
        <v>31.95176680719737</v>
      </c>
      <c r="I42">
        <v>33.508129764254562</v>
      </c>
      <c r="J42">
        <v>214.113890171051</v>
      </c>
      <c r="K42">
        <v>55.34297492429269</v>
      </c>
      <c r="L42">
        <v>54.977635347476173</v>
      </c>
      <c r="M42">
        <v>59.205937604619642</v>
      </c>
      <c r="N42" t="s">
        <v>17</v>
      </c>
    </row>
    <row r="43" spans="1:14" x14ac:dyDescent="0.25">
      <c r="A43">
        <v>127</v>
      </c>
      <c r="B43">
        <v>196.85</v>
      </c>
      <c r="C43">
        <v>15.45423941404276</v>
      </c>
      <c r="D43">
        <v>0.81383482020498943</v>
      </c>
      <c r="E43">
        <v>0.83528437465124306</v>
      </c>
      <c r="F43">
        <v>0.87611482521218298</v>
      </c>
      <c r="G43">
        <v>29.619971912070909</v>
      </c>
      <c r="H43">
        <v>30.879513156144139</v>
      </c>
      <c r="I43">
        <v>31.883971192190369</v>
      </c>
      <c r="J43">
        <v>205.58410739898679</v>
      </c>
      <c r="K43">
        <v>55.501726966284927</v>
      </c>
      <c r="L43">
        <v>57.203975310634227</v>
      </c>
      <c r="M43">
        <v>59.747726856704332</v>
      </c>
      <c r="N43" t="s">
        <v>23</v>
      </c>
    </row>
    <row r="44" spans="1:14" x14ac:dyDescent="0.25">
      <c r="A44">
        <v>128</v>
      </c>
      <c r="B44">
        <v>198.4</v>
      </c>
      <c r="C44">
        <v>16.346489171982391</v>
      </c>
      <c r="D44">
        <v>0.81211809650782529</v>
      </c>
      <c r="E44">
        <v>0.82447321997876721</v>
      </c>
      <c r="F44">
        <v>0.84519300944393705</v>
      </c>
      <c r="G44">
        <v>29.66977605489808</v>
      </c>
      <c r="H44">
        <v>30.606676500636929</v>
      </c>
      <c r="I44">
        <v>28.807319197764929</v>
      </c>
      <c r="J44">
        <v>207.1558530330658</v>
      </c>
      <c r="K44">
        <v>55.440792852840303</v>
      </c>
      <c r="L44">
        <v>56.526999249256818</v>
      </c>
      <c r="M44">
        <v>56.663310071079323</v>
      </c>
      <c r="N44" t="s">
        <v>53</v>
      </c>
    </row>
    <row r="45" spans="1:14" x14ac:dyDescent="0.25">
      <c r="A45">
        <v>137</v>
      </c>
      <c r="B45">
        <v>212.35</v>
      </c>
      <c r="C45">
        <v>15.134924040411621</v>
      </c>
      <c r="D45">
        <v>0.85846281034946381</v>
      </c>
      <c r="E45">
        <v>0.87218911930509824</v>
      </c>
      <c r="F45">
        <v>0.91649805386689021</v>
      </c>
      <c r="G45">
        <v>29.93875202369529</v>
      </c>
      <c r="H45">
        <v>31.30622531893982</v>
      </c>
      <c r="I45">
        <v>32.366491449770102</v>
      </c>
      <c r="J45">
        <v>207.257976770401</v>
      </c>
      <c r="K45">
        <v>57.892516529320837</v>
      </c>
      <c r="L45">
        <v>59.262568624724821</v>
      </c>
      <c r="M45">
        <v>62.008148418229567</v>
      </c>
      <c r="N45" t="s">
        <v>29</v>
      </c>
    </row>
    <row r="46" spans="1:14" x14ac:dyDescent="0.25">
      <c r="A46">
        <v>143</v>
      </c>
      <c r="B46">
        <v>221.65</v>
      </c>
      <c r="C46">
        <v>25.91717559552389</v>
      </c>
      <c r="D46">
        <v>0.92275575837690549</v>
      </c>
      <c r="E46">
        <v>0.90737489448208697</v>
      </c>
      <c r="F46">
        <v>0.74770360621733878</v>
      </c>
      <c r="G46">
        <v>24.960513456841859</v>
      </c>
      <c r="H46">
        <v>25.236635778649958</v>
      </c>
      <c r="I46">
        <v>20.064592991997081</v>
      </c>
      <c r="J46">
        <v>204.2441668510437</v>
      </c>
      <c r="K46">
        <v>58.618044647266203</v>
      </c>
      <c r="L46">
        <v>57.98706261342933</v>
      </c>
      <c r="M46">
        <v>47.417476806865473</v>
      </c>
      <c r="N46" t="s">
        <v>33</v>
      </c>
    </row>
    <row r="47" spans="1:14" x14ac:dyDescent="0.25">
      <c r="A47">
        <v>132</v>
      </c>
      <c r="B47">
        <v>204.6</v>
      </c>
      <c r="C47">
        <v>15.91337447473863</v>
      </c>
      <c r="D47">
        <v>0.81899453772271669</v>
      </c>
      <c r="E47">
        <v>0.82248494865811017</v>
      </c>
      <c r="F47">
        <v>0.8537319791703103</v>
      </c>
      <c r="G47">
        <v>29.23326838287452</v>
      </c>
      <c r="H47">
        <v>30.32574099430196</v>
      </c>
      <c r="I47">
        <v>31.164040764925218</v>
      </c>
      <c r="J47">
        <v>210.1108341217041</v>
      </c>
      <c r="K47">
        <v>55.566361077573092</v>
      </c>
      <c r="L47">
        <v>56.287117930056482</v>
      </c>
      <c r="M47">
        <v>58.268619340978127</v>
      </c>
      <c r="N47" t="s">
        <v>51</v>
      </c>
    </row>
    <row r="48" spans="1:14" x14ac:dyDescent="0.25">
      <c r="A48">
        <v>123</v>
      </c>
      <c r="B48">
        <v>190.65</v>
      </c>
      <c r="C48">
        <v>16.813908387950011</v>
      </c>
      <c r="D48">
        <v>0.81416575963105353</v>
      </c>
      <c r="E48">
        <v>0.83534479111086835</v>
      </c>
      <c r="F48">
        <v>0.8429817256847818</v>
      </c>
      <c r="G48">
        <v>27.000718203619751</v>
      </c>
      <c r="H48">
        <v>28.202666553022141</v>
      </c>
      <c r="I48">
        <v>28.200492272964151</v>
      </c>
      <c r="J48">
        <v>225.97099733352661</v>
      </c>
      <c r="K48">
        <v>54.20864708336255</v>
      </c>
      <c r="L48">
        <v>55.86857283205449</v>
      </c>
      <c r="M48">
        <v>56.249332420721167</v>
      </c>
      <c r="N48" t="s">
        <v>48</v>
      </c>
    </row>
    <row r="49" spans="1:14" x14ac:dyDescent="0.25">
      <c r="A49">
        <v>118</v>
      </c>
      <c r="B49">
        <v>182.9</v>
      </c>
      <c r="C49">
        <v>18.203782927494771</v>
      </c>
      <c r="D49">
        <v>0.82317399940112757</v>
      </c>
      <c r="E49">
        <v>0.83802224900330313</v>
      </c>
      <c r="F49">
        <v>0.8280815120896684</v>
      </c>
      <c r="G49">
        <v>26.45201947066527</v>
      </c>
      <c r="H49">
        <v>27.62937700141325</v>
      </c>
      <c r="I49">
        <v>27.62032628257619</v>
      </c>
      <c r="J49">
        <v>211.71301484107971</v>
      </c>
      <c r="K49">
        <v>54.384709705389007</v>
      </c>
      <c r="L49">
        <v>55.715800950871781</v>
      </c>
      <c r="M49">
        <v>55.21423874577151</v>
      </c>
      <c r="N49" t="s">
        <v>44</v>
      </c>
    </row>
    <row r="50" spans="1:14" x14ac:dyDescent="0.25">
      <c r="A50">
        <v>132</v>
      </c>
      <c r="B50">
        <v>204.6</v>
      </c>
      <c r="C50">
        <v>15.283444989046981</v>
      </c>
      <c r="D50">
        <v>0.85397507414917395</v>
      </c>
      <c r="E50">
        <v>0.85471415387042926</v>
      </c>
      <c r="F50">
        <v>0.90737870943947396</v>
      </c>
      <c r="G50">
        <v>30.509341162830811</v>
      </c>
      <c r="H50">
        <v>31.702189645244989</v>
      </c>
      <c r="I50">
        <v>33.016042296860533</v>
      </c>
      <c r="J50">
        <v>208.34687066078189</v>
      </c>
      <c r="K50">
        <v>57.953424288874103</v>
      </c>
      <c r="L50">
        <v>58.586802516143948</v>
      </c>
      <c r="M50">
        <v>61.876956620403973</v>
      </c>
      <c r="N50" t="s">
        <v>19</v>
      </c>
    </row>
    <row r="51" spans="1:14" x14ac:dyDescent="0.25">
      <c r="A51">
        <v>127</v>
      </c>
      <c r="B51">
        <v>196.85</v>
      </c>
      <c r="C51">
        <v>14.60149739916562</v>
      </c>
      <c r="D51">
        <v>0.91418048247807016</v>
      </c>
      <c r="E51">
        <v>0.90642746555497378</v>
      </c>
      <c r="F51">
        <v>0.9563263441102976</v>
      </c>
      <c r="G51">
        <v>28.42514826651151</v>
      </c>
      <c r="H51">
        <v>28.644745515327848</v>
      </c>
      <c r="I51">
        <v>27.191334047855701</v>
      </c>
      <c r="J51">
        <v>222.3489990234375</v>
      </c>
      <c r="K51">
        <v>59.921598257159268</v>
      </c>
      <c r="L51">
        <v>59.643746035412619</v>
      </c>
      <c r="M51">
        <v>61.41198422944273</v>
      </c>
      <c r="N51" t="s">
        <v>45</v>
      </c>
    </row>
    <row r="53" spans="1:14" x14ac:dyDescent="0.25">
      <c r="D53">
        <f>MIN(D2:D51)</f>
        <v>0.72544932314780197</v>
      </c>
      <c r="E53">
        <f t="shared" ref="E53:M53" si="0">MIN(E2:E51)</f>
        <v>0.73896661388518359</v>
      </c>
      <c r="F53">
        <f t="shared" si="0"/>
        <v>0.66293621550724224</v>
      </c>
      <c r="G53">
        <f t="shared" si="0"/>
        <v>24.960513456841859</v>
      </c>
      <c r="H53">
        <f t="shared" si="0"/>
        <v>25.236635778649958</v>
      </c>
      <c r="I53">
        <f t="shared" si="0"/>
        <v>20.064592991997081</v>
      </c>
      <c r="J53">
        <f t="shared" si="0"/>
        <v>202.64379239082339</v>
      </c>
      <c r="K53">
        <f t="shared" si="0"/>
        <v>50.009154808195689</v>
      </c>
      <c r="L53">
        <f t="shared" si="0"/>
        <v>51.299332292413993</v>
      </c>
      <c r="M53">
        <f t="shared" si="0"/>
        <v>45.861331332704466</v>
      </c>
    </row>
    <row r="54" spans="1:14" x14ac:dyDescent="0.25">
      <c r="D54">
        <f>MAX(D2:D51)</f>
        <v>0.92275575837690549</v>
      </c>
      <c r="E54">
        <f t="shared" ref="E54:M54" si="1">MAX(E2:E51)</f>
        <v>0.90737489448208697</v>
      </c>
      <c r="F54">
        <f t="shared" si="1"/>
        <v>0.9563263441102976</v>
      </c>
      <c r="G54">
        <f t="shared" si="1"/>
        <v>33.173505017457003</v>
      </c>
      <c r="H54">
        <f t="shared" si="1"/>
        <v>33.586266586248811</v>
      </c>
      <c r="I54">
        <f t="shared" si="1"/>
        <v>35.413487839105898</v>
      </c>
      <c r="J54">
        <f t="shared" si="1"/>
        <v>243.8012652397156</v>
      </c>
      <c r="K54">
        <f t="shared" si="1"/>
        <v>60.262039715293668</v>
      </c>
      <c r="L54">
        <f t="shared" si="1"/>
        <v>60.612147253450267</v>
      </c>
      <c r="M54">
        <f t="shared" si="1"/>
        <v>63.070589576785522</v>
      </c>
    </row>
  </sheetData>
  <sortState xmlns:xlrd2="http://schemas.microsoft.com/office/spreadsheetml/2017/richdata2" ref="A2:N51">
    <sortCondition ref="N2:N51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Adriano Carvalho</cp:lastModifiedBy>
  <dcterms:created xsi:type="dcterms:W3CDTF">2025-10-29T17:59:07Z</dcterms:created>
  <dcterms:modified xsi:type="dcterms:W3CDTF">2025-10-29T21:39:48Z</dcterms:modified>
</cp:coreProperties>
</file>