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04"/>
  <workbookPr filterPrivacy="1"/>
  <xr:revisionPtr revIDLastSave="0" documentId="8_{0069862C-3D6F-451D-8AEF-246BE09F89D4}" xr6:coauthVersionLast="34" xr6:coauthVersionMax="34" xr10:uidLastSave="{00000000-0000-0000-0000-000000000000}"/>
  <bookViews>
    <workbookView xWindow="0" yWindow="0" windowWidth="15345" windowHeight="4575" tabRatio="902" firstSheet="1" activeTab="1" xr2:uid="{00000000-000D-0000-FFFF-FFFF00000000}"/>
  </bookViews>
  <sheets>
    <sheet name="CT" sheetId="1" r:id="rId1"/>
    <sheet name="Casos de Testes" sheetId="7" r:id="rId2"/>
    <sheet name="CT01" sheetId="22" r:id="rId3"/>
    <sheet name="CT02" sheetId="23" r:id="rId4"/>
    <sheet name="CT03" sheetId="24" r:id="rId5"/>
    <sheet name="CT04" sheetId="25" r:id="rId6"/>
    <sheet name="CT05" sheetId="26" r:id="rId7"/>
    <sheet name="CT06" sheetId="27" r:id="rId8"/>
    <sheet name="CT07" sheetId="28" r:id="rId9"/>
    <sheet name="CT08" sheetId="29" r:id="rId10"/>
    <sheet name="CT09" sheetId="30" r:id="rId11"/>
    <sheet name="CT10" sheetId="31" r:id="rId12"/>
    <sheet name="CT11" sheetId="32" r:id="rId13"/>
    <sheet name="CT12" sheetId="33" r:id="rId14"/>
    <sheet name="CT13" sheetId="34" r:id="rId15"/>
    <sheet name="CT14" sheetId="35" r:id="rId16"/>
    <sheet name="CT15" sheetId="36" r:id="rId17"/>
    <sheet name="CT16" sheetId="37" r:id="rId18"/>
    <sheet name="CT17" sheetId="38" r:id="rId19"/>
    <sheet name="CT18" sheetId="39" r:id="rId20"/>
    <sheet name="CT19" sheetId="40" r:id="rId21"/>
    <sheet name="CT20" sheetId="41" r:id="rId22"/>
    <sheet name="CT21" sheetId="43" r:id="rId23"/>
    <sheet name="CT22" sheetId="44" r:id="rId24"/>
    <sheet name="CT23" sheetId="45" r:id="rId25"/>
    <sheet name="CT24" sheetId="47" r:id="rId26"/>
    <sheet name="CT25" sheetId="49" r:id="rId27"/>
    <sheet name="CT26" sheetId="50" r:id="rId28"/>
    <sheet name="CT27" sheetId="51" r:id="rId29"/>
    <sheet name="CT28" sheetId="52" r:id="rId30"/>
    <sheet name="CT29" sheetId="53" r:id="rId31"/>
    <sheet name="CT30" sheetId="54" r:id="rId32"/>
    <sheet name="Planilha6" sheetId="60" r:id="rId33"/>
    <sheet name="CT31" sheetId="61" r:id="rId34"/>
    <sheet name="CT32" sheetId="62" r:id="rId35"/>
  </sheets>
  <definedNames>
    <definedName name="_xlnm._FilterDatabase" localSheetId="1" hidden="1">'Casos de Testes'!$A$1:$F$31</definedName>
  </definedNames>
  <calcPr calcId="179016"/>
  <pivotCaches>
    <pivotCache cacheId="10062" r:id="rId3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7" l="1"/>
  <c r="E32" i="7"/>
  <c r="B1" i="62"/>
  <c r="A1" i="62"/>
  <c r="D1" i="62"/>
  <c r="B1" i="61"/>
  <c r="A1" i="61"/>
  <c r="D1" i="61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1" i="1"/>
  <c r="D1" i="54"/>
  <c r="D1" i="53"/>
  <c r="D1" i="52"/>
  <c r="D1" i="51"/>
  <c r="D1" i="50"/>
  <c r="D1" i="49"/>
  <c r="D1" i="47"/>
  <c r="D1" i="45"/>
  <c r="D1" i="44"/>
  <c r="D1" i="43"/>
  <c r="D1" i="41"/>
  <c r="D1" i="40"/>
  <c r="D1" i="39"/>
  <c r="D1" i="38"/>
  <c r="D1" i="37"/>
  <c r="D1" i="36"/>
  <c r="D1" i="35"/>
  <c r="D1" i="34"/>
  <c r="D1" i="33"/>
  <c r="D1" i="32"/>
  <c r="D1" i="31"/>
  <c r="D1" i="30"/>
  <c r="D1" i="29"/>
  <c r="D1" i="28"/>
  <c r="D1" i="27"/>
  <c r="D1" i="26"/>
  <c r="D1" i="23"/>
  <c r="D1" i="24"/>
  <c r="D1" i="22"/>
  <c r="B1" i="26"/>
  <c r="A1" i="53"/>
  <c r="B1" i="53"/>
  <c r="B1" i="52"/>
  <c r="A1" i="52"/>
  <c r="B1" i="54"/>
  <c r="B1" i="51"/>
  <c r="A1" i="54"/>
  <c r="A1" i="51"/>
  <c r="B1" i="50"/>
  <c r="A1" i="50"/>
  <c r="B1" i="49"/>
  <c r="A1" i="49"/>
  <c r="B1" i="47"/>
  <c r="A1" i="47"/>
  <c r="B1" i="44"/>
  <c r="A1" i="44"/>
  <c r="B1" i="45"/>
  <c r="A1" i="45"/>
  <c r="B1" i="43"/>
  <c r="A1" i="43"/>
  <c r="B1" i="41"/>
  <c r="A1" i="41"/>
  <c r="B1" i="40"/>
  <c r="A1" i="40"/>
  <c r="B1" i="39"/>
  <c r="A1" i="39"/>
  <c r="B1" i="38"/>
  <c r="A1" i="38"/>
  <c r="B1" i="37"/>
  <c r="A1" i="37"/>
  <c r="B1" i="36"/>
  <c r="A1" i="36"/>
  <c r="B1" i="35"/>
  <c r="A1" i="35"/>
  <c r="B1" i="34"/>
  <c r="A1" i="34"/>
  <c r="B1" i="33"/>
  <c r="A1" i="33"/>
  <c r="B1" i="32"/>
  <c r="A1" i="32"/>
  <c r="B1" i="31"/>
  <c r="A1" i="31"/>
  <c r="B1" i="30"/>
  <c r="A1" i="30"/>
  <c r="B1" i="29"/>
  <c r="A1" i="29"/>
  <c r="B1" i="28"/>
  <c r="A1" i="28"/>
  <c r="B1" i="27"/>
  <c r="A1" i="27"/>
  <c r="A1" i="26"/>
  <c r="B1" i="25"/>
  <c r="A1" i="25"/>
  <c r="B1" i="24"/>
  <c r="A1" i="24"/>
  <c r="B1" i="23"/>
  <c r="A1" i="23"/>
  <c r="B1" i="22"/>
  <c r="A1" i="22"/>
  <c r="B1" i="1"/>
  <c r="A1" i="1"/>
</calcChain>
</file>

<file path=xl/sharedStrings.xml><?xml version="1.0" encoding="utf-8"?>
<sst xmlns="http://schemas.openxmlformats.org/spreadsheetml/2006/main" count="867" uniqueCount="224">
  <si>
    <t xml:space="preserve">Data: </t>
  </si>
  <si>
    <t>Sequência</t>
  </si>
  <si>
    <t>Atividade</t>
  </si>
  <si>
    <t>Resultado Esperado</t>
  </si>
  <si>
    <t>Resultado Obtido</t>
  </si>
  <si>
    <t>P/F</t>
  </si>
  <si>
    <t>Nº CASO</t>
  </si>
  <si>
    <t>NOME DO CASO DE TESTE</t>
  </si>
  <si>
    <t>NOME RESPONSÁVEL</t>
  </si>
  <si>
    <t>PRIORIDADE</t>
  </si>
  <si>
    <t>STATUS</t>
  </si>
  <si>
    <t>MODO DO TESTE</t>
  </si>
  <si>
    <t>CT01</t>
  </si>
  <si>
    <t>Acessibilidade - Contraste da página</t>
  </si>
  <si>
    <t>Fabiano Dutra</t>
  </si>
  <si>
    <t>Alta</t>
  </si>
  <si>
    <t>Automatizado</t>
  </si>
  <si>
    <t>CT02</t>
  </si>
  <si>
    <t>Acessibliidade - Aumento do tamanho da letra</t>
  </si>
  <si>
    <t>Adriano Chaves</t>
  </si>
  <si>
    <t>Baixa</t>
  </si>
  <si>
    <t>CT03</t>
  </si>
  <si>
    <t>Acessibilidade - Diminuição do tamanho da letra</t>
  </si>
  <si>
    <t>CT04</t>
  </si>
  <si>
    <t>Acessibilidade - Teclado Virtual na página "Endereçador"</t>
  </si>
  <si>
    <t>Funcional</t>
  </si>
  <si>
    <t>CT05</t>
  </si>
  <si>
    <t>Contato na página "Serviços Internacionais de Importação"</t>
  </si>
  <si>
    <t>CT06</t>
  </si>
  <si>
    <t>Idioma - Tradução da página para Inglês</t>
  </si>
  <si>
    <t>CT07</t>
  </si>
  <si>
    <t>Idioma - Tradução da página para Espanhol</t>
  </si>
  <si>
    <t>CT08</t>
  </si>
  <si>
    <t>Redirecionamento alfabético mapa do site</t>
  </si>
  <si>
    <t>Média</t>
  </si>
  <si>
    <t>CT09</t>
  </si>
  <si>
    <t>Consulta de restrições por países</t>
  </si>
  <si>
    <t>CT10</t>
  </si>
  <si>
    <t>Pré-Postagem</t>
  </si>
  <si>
    <t>CT11</t>
  </si>
  <si>
    <t>Formas de Endereçamento</t>
  </si>
  <si>
    <t>CT12</t>
  </si>
  <si>
    <t>Consulta de preço de álbum de selos</t>
  </si>
  <si>
    <t>CT13</t>
  </si>
  <si>
    <t>Consultar para venda de caixas de encomendas</t>
  </si>
  <si>
    <t>CT14</t>
  </si>
  <si>
    <t>Preços de caixas de encomendas</t>
  </si>
  <si>
    <t>CT15</t>
  </si>
  <si>
    <t>Busca de agência por proximidade</t>
  </si>
  <si>
    <t>CT16</t>
  </si>
  <si>
    <t>Busca de agência por localidade</t>
  </si>
  <si>
    <t>CT17</t>
  </si>
  <si>
    <t>Busca de agência por serviços - não selecionando serviço</t>
  </si>
  <si>
    <t>CT18</t>
  </si>
  <si>
    <t>Busca de agência por serviços - selecionando todas opções</t>
  </si>
  <si>
    <t>CT19</t>
  </si>
  <si>
    <t>Busca de agência por serviços - sábado</t>
  </si>
  <si>
    <t>CT20</t>
  </si>
  <si>
    <t>Busca de agência por serviços - domingo</t>
  </si>
  <si>
    <t>CT21</t>
  </si>
  <si>
    <t>Busca de agência por serviços - sábado e banco postal</t>
  </si>
  <si>
    <t>CT22</t>
  </si>
  <si>
    <t>Busca de agência por serviços - domingo e banco postal</t>
  </si>
  <si>
    <t>Media</t>
  </si>
  <si>
    <t>CT23</t>
  </si>
  <si>
    <t>Busca de agência por serviços - plantão e banco postal</t>
  </si>
  <si>
    <t>CT24</t>
  </si>
  <si>
    <t>Busca de agência por serviços - certificado Digital </t>
  </si>
  <si>
    <t>CT25</t>
  </si>
  <si>
    <t>Busca CEP 01000000</t>
  </si>
  <si>
    <t>CT26</t>
  </si>
  <si>
    <t>Busca CEP 94820010</t>
  </si>
  <si>
    <t>CT27</t>
  </si>
  <si>
    <t>Busca CEP - valor negativo</t>
  </si>
  <si>
    <t>CT28</t>
  </si>
  <si>
    <t>Busca CEP - campo vazio</t>
  </si>
  <si>
    <t>CT29</t>
  </si>
  <si>
    <t>Busca endereço válido</t>
  </si>
  <si>
    <t>CT30</t>
  </si>
  <si>
    <t>Busca endereco inválido</t>
  </si>
  <si>
    <t>CT31</t>
  </si>
  <si>
    <t>Busca endereco digito a mais</t>
  </si>
  <si>
    <t>CT32</t>
  </si>
  <si>
    <t>Busca endereco digito a menos</t>
  </si>
  <si>
    <t>Entrar na página inicial dos Correios - http://www.correios.com.br</t>
  </si>
  <si>
    <t>Exibir tela inicial do site Correios</t>
  </si>
  <si>
    <t>Exibiu página</t>
  </si>
  <si>
    <t>P</t>
  </si>
  <si>
    <t>Clicar no botão "Contraste" na parte superior da página</t>
  </si>
  <si>
    <t>Página inteira com fundo preto e letras brancas</t>
  </si>
  <si>
    <t>A página não apresenta alto contraste por completo</t>
  </si>
  <si>
    <t>F</t>
  </si>
  <si>
    <t>Clicar no botão "A+" na barra superior da página</t>
  </si>
  <si>
    <t>Aumento das letras exibidas na página</t>
  </si>
  <si>
    <t>Não aumentou as letras</t>
  </si>
  <si>
    <t>Clicar no botão "A-" na parte superior do site</t>
  </si>
  <si>
    <t>Diminuir as letras do site</t>
  </si>
  <si>
    <t>Não diminuiu as letras, ficaram do mesmo tamanho</t>
  </si>
  <si>
    <t xml:space="preserve">Executor: </t>
  </si>
  <si>
    <t>Passar o mouse em "Encomendas e Logistica" e clicar em "Endereçador"</t>
  </si>
  <si>
    <t>Entrar na página com título "Endereçador"</t>
  </si>
  <si>
    <t>Clicar no link "Teclado Virtual" na parte superior do site</t>
  </si>
  <si>
    <t>Fazer download de um software para instalar teclado virtual</t>
  </si>
  <si>
    <t>Entrou na página "Página não encontrada"</t>
  </si>
  <si>
    <t>Passar o mouse em "Encomendas e Logistica" e clicar em "Entregar"</t>
  </si>
  <si>
    <t>Exibir página com título "Entrega"</t>
  </si>
  <si>
    <t>Clicar no último link central da página chamado "Importações"</t>
  </si>
  <si>
    <t>Exibir página com título "Importa Fácil"</t>
  </si>
  <si>
    <t>Clicar no link da barra da esquerda "Serviços Internacionais de Importação"</t>
  </si>
  <si>
    <t>Exibir página "Serviços Internacionais de Importação"</t>
  </si>
  <si>
    <t>Clicar no link "Fale com os Correios" no final da página</t>
  </si>
  <si>
    <t>Exibir página com título "Fale com os Correios"</t>
  </si>
  <si>
    <t>Exibiu "Página não encontrada / Page not found"</t>
  </si>
  <si>
    <t>Clicar no link escrito "English" localizado na parte superior direita do site</t>
  </si>
  <si>
    <t>A mesma página inicial com escritas em inglês</t>
  </si>
  <si>
    <t>Exibiu página sem totalidade das funções</t>
  </si>
  <si>
    <t>Clicar no link escrito "Español" localizado na parte superior direita do site</t>
  </si>
  <si>
    <t>A mesma página inicial com escritas em espanhol</t>
  </si>
  <si>
    <t>Entrar na página "De A a Z", nos ícones do lado direito</t>
  </si>
  <si>
    <t>Abrir página "Correios de A a Z"</t>
  </si>
  <si>
    <t>Filtrar links de A até C clicando em "Correios de A - C" no menu ao lado esquerdo</t>
  </si>
  <si>
    <t>Redirecionar página para exibir a partir da letra A</t>
  </si>
  <si>
    <t>Exibiu página "A a Z links" em branco</t>
  </si>
  <si>
    <t>Filtrar links de D até F clicando em "Correios de D - F" no menu ao lado esquerdo</t>
  </si>
  <si>
    <t>Redirecionar página para exibir a partir da letra D</t>
  </si>
  <si>
    <t>Filtrar links de A até C clicando em "Correios de G - Q" no menu ao lado esquerdo</t>
  </si>
  <si>
    <t>Redirecionar página para exibir a partir da letra G</t>
  </si>
  <si>
    <t>Filtrar links de A até C clicando em "Correios de R - Z" no menu ao lado esquerdo</t>
  </si>
  <si>
    <t>Redirecionar página para exibir a partir da letra R</t>
  </si>
  <si>
    <t>Ir ao P e clicar no link "Proibições e restrições"</t>
  </si>
  <si>
    <t>Entrar na página "Proibições e restrições"</t>
  </si>
  <si>
    <t>Consultar "Restrições específica para cada país"</t>
  </si>
  <si>
    <t>Exibir restrições por países no site da UPU - Universal Post United</t>
  </si>
  <si>
    <t>Exibiu página da UPU 404 Error (not found)</t>
  </si>
  <si>
    <t>Ir a sessão da letra E e entrar na página "Exporta Fácil"</t>
  </si>
  <si>
    <t>Abrir página do Exporta Fácil</t>
  </si>
  <si>
    <t>Ir na página "Pré-Postagem"</t>
  </si>
  <si>
    <t>Abrir página Pré-Postagem</t>
  </si>
  <si>
    <t>Abriu página, porém está em branco e não há indicativo de qual ação tomar</t>
  </si>
  <si>
    <t>Exibir a página "Correios de A a Z"</t>
  </si>
  <si>
    <t>Entrar na página de Busca de CEP no link "Busca CEP" na sessão B</t>
  </si>
  <si>
    <t>Exibir página intulada "Busca CEP"</t>
  </si>
  <si>
    <t>Entrar na sessão Busca CEP clicando no link de mesmo nome</t>
  </si>
  <si>
    <t>Exibir página "Busca CEP - Endereço"</t>
  </si>
  <si>
    <t>Entrou na página</t>
  </si>
  <si>
    <t>Entrar na página "Formas de Endereçamento" no link da coluna de esquerda</t>
  </si>
  <si>
    <t>Acessar página com título "Formas de Endereçamento" disponível em: http://www.correios.com.br/precisa-de-ajuda/como-enderecar-cartas-e-encomendas</t>
  </si>
  <si>
    <t xml:space="preserve">Entrou na página "http://www.buscacep.correios.com.br/sistemas/buscacep/cepFormas.cfm", onde imagens de como realizar o endereçamento não carregam e não há escritas para definir processo </t>
  </si>
  <si>
    <t>Entrar na página "Álbum de lançamento de selos"</t>
  </si>
  <si>
    <t>Exibir página com título "Álbum de lançamento de selos"</t>
  </si>
  <si>
    <t>Ir na guia "Para Comprar" clicando na aba de mesmo nome</t>
  </si>
  <si>
    <t>Exibir página indicando "Onde comprar" dentro do assunto "Álbum de lançamento de selos"</t>
  </si>
  <si>
    <t>Verificar preço do álbum de selos no link "Veja o preço na loja eletrônica dos Correios."</t>
  </si>
  <si>
    <t>Abrir página da loja eletrônica dos Correios na página de filantélico (selos)</t>
  </si>
  <si>
    <t>Redireciona que não é possível acessar a página</t>
  </si>
  <si>
    <t>Entrar na página "Caixas de Encomenda"</t>
  </si>
  <si>
    <t>Exibir página com título "Caixa de Encomenda"</t>
  </si>
  <si>
    <t>Exibir página indicando "Onde comprar" dentro do assunto "Caixa de Encomenda"</t>
  </si>
  <si>
    <t>Verificar como realizar contato para ter contrato de fornecimento de caixas de encomendas clicando no link "Gerências Comercias/Vendas"</t>
  </si>
  <si>
    <t>Redirecionar para página de "Fale com os Correios"</t>
  </si>
  <si>
    <t>Apresenta "Página não encontrada / Page not found"</t>
  </si>
  <si>
    <t>Verificar os preço de caixas de encomendas no link da sessão "Quanto Custa"</t>
  </si>
  <si>
    <t>Exibir valores de Caixa de encomenda</t>
  </si>
  <si>
    <t>Acessar página de busca de agência a partir do botão "Buscar Agência" no menu "Encontre sua Agência"</t>
  </si>
  <si>
    <t>Direcionar para página "Agências"</t>
  </si>
  <si>
    <t>Buscar agência por proximidade selecionando a opção "proximidade"</t>
  </si>
  <si>
    <t>Exibir na tela um único campo para "Digitar endereço"</t>
  </si>
  <si>
    <t>Exibiu corretamente</t>
  </si>
  <si>
    <t>Digite o endereço "Rodovia RS 118, 11800 - Maria Regina, Alvorada - RS, 94834-670" no campo "Digite Endereço"</t>
  </si>
  <si>
    <t>Exibir um mapa indicando o endereço pesquisado e âgencia dos correios próxima ao local digitado na pesquisa</t>
  </si>
  <si>
    <t>Exibe apenas o endereço pesquisado, sem indicação de agência dos correios próxima</t>
  </si>
  <si>
    <t>Buscar agência por proximidade selecionando a opção "Localidade"</t>
  </si>
  <si>
    <t>Exibir na tela com campos de seleção de "Estado", "Cidade" e "Bairro"</t>
  </si>
  <si>
    <t>Escolher "Rio Grande do Sul", "Porto Alegre" e "Cristo Redentor" nos campos Estado, Município e Bairro respectivamete</t>
  </si>
  <si>
    <t>Exibir nome e endereço das agências localizadas no bairro Cristo Redentor</t>
  </si>
  <si>
    <t>Exibe as agências do Bairro Cristo Redentor</t>
  </si>
  <si>
    <t>Buscar agência por proximidade selecionando a opção "Serviço"</t>
  </si>
  <si>
    <t>Exibir na tela com campos de seleção de "Estado", "Cidade" e "Bairro", atendimento e horário</t>
  </si>
  <si>
    <t>Escolher "Rio Grande do Sul", "Porto Alegre" e "Centro Histórico" nos campos Estado, Município e Bairro respectivamete</t>
  </si>
  <si>
    <t>Exibir agência localizadas no bairro Centro Histórico de Porto Alegre/RS</t>
  </si>
  <si>
    <t>Exibida agências</t>
  </si>
  <si>
    <t>Selecionar "10:00" na sessão horário</t>
  </si>
  <si>
    <t>Exibir localização e horário de atendimento da agência selecionada</t>
  </si>
  <si>
    <t>Verificar se apresenta agências</t>
  </si>
  <si>
    <t>Deve ser exibida as 10 agências no bairro Centro Histórico</t>
  </si>
  <si>
    <t>Exibidas as 10 agências do bairro Centro Histórico</t>
  </si>
  <si>
    <t>Selecionar opções "Sábado", "Domingo", "Plantão", "Banco Postal" e "Cert. Digital" na sessão Atendimento</t>
  </si>
  <si>
    <t>Não exibir agências</t>
  </si>
  <si>
    <t>Agências não exibidas</t>
  </si>
  <si>
    <t>Exibidas agências</t>
  </si>
  <si>
    <t>Selecionar a opção "sábado" na sessão Atendimento</t>
  </si>
  <si>
    <t>Exibir duas agências que abrem aos sábados no bairro Centro Histórico</t>
  </si>
  <si>
    <t>Agências exibidas</t>
  </si>
  <si>
    <t>Selecionar "10:00" na sessão Horário</t>
  </si>
  <si>
    <t>Verificar se exibiu agências que abrem no sábado</t>
  </si>
  <si>
    <t>Exibiu agências</t>
  </si>
  <si>
    <t>Selecionar a opção "domingo" na sessão Atendimento</t>
  </si>
  <si>
    <t>Nenhum agência exibida</t>
  </si>
  <si>
    <t>Selecionar a opção "sábado" e "banco postal" na sessão Atendimento</t>
  </si>
  <si>
    <t>p</t>
  </si>
  <si>
    <t>Selecionar a opção "domingo" e "banco postal" na sessão Atendimento</t>
  </si>
  <si>
    <t>Selecionar a opção "plantão" e "banco postal" na sessão Atendimento</t>
  </si>
  <si>
    <t>Selecionar a opção "Cert. Digital" na sessão Atendimento</t>
  </si>
  <si>
    <t>Entrar na página - http://www.buscacep.correios.com.br/sistemas/buscacep/BuscaCepEndereco.cfm</t>
  </si>
  <si>
    <t>Exibir tela de busca CEP e enderço do site dos Correios</t>
  </si>
  <si>
    <t>Digitar o CEP "01000000" no campo Busca CEP ou Endereco</t>
  </si>
  <si>
    <t>Aceitar a entrada de dados</t>
  </si>
  <si>
    <t>Aceitou a entrada de dados</t>
  </si>
  <si>
    <t>Clicar em pesquisar</t>
  </si>
  <si>
    <t>Exibir página "http://www.buscacep.correios.com.br/sistemas/buscacep/resultadoBuscaCepEndereco.cfm?t" com a mensagem "DADOS NAO ENCONTRADOS"</t>
  </si>
  <si>
    <t>Digitar o CEP "94820010" no campo Busca CEP ou Endereco</t>
  </si>
  <si>
    <t>Exibir página "http://www.buscacep.correios.com.br/sistemas/buscacep/resultadoBuscaCepEndereco.cfm?t" com o resultado "Travessa Ana Neri"</t>
  </si>
  <si>
    <t>Digitar o CEP "-13481293" no campo Busca CEP ou Endereco</t>
  </si>
  <si>
    <t>Exibir página "http://www.buscacep.correios.com.br/sistemas/buscacep/resultadoBuscaCepEndereco.cfm?t" com o resultado "Alameda Raphael Gullo"</t>
  </si>
  <si>
    <t>No campo Busca CEP ou Endereco, deixar o campo vazio</t>
  </si>
  <si>
    <t>Exibir alerta "Informe o Endereço!"</t>
  </si>
  <si>
    <t>Exibiu Alerta</t>
  </si>
  <si>
    <t>Digitar o Endereço "pucrs" no campo busca CEP ou endereço</t>
  </si>
  <si>
    <t>Exibir página "http://www.buscacep.correios.com.br/sistemas/buscacep/resultadoBuscaCepEndereco.cfm?t" com o resultado "Avenida Ipiranga, 6681 " </t>
  </si>
  <si>
    <t>Digitar o Endereço "TesteCT30" no campo busca CEP ou endereço</t>
  </si>
  <si>
    <t>Contagem de Modo do Teste</t>
  </si>
  <si>
    <t>Digitar o CEP "010000001" no campo Busca CEP ou Endereco</t>
  </si>
  <si>
    <t>Exibir página "http://www.buscacep.correios.com.br/sistemas/buscacep/resultadoBuscaCepEndereco.cfm?t" com o resultado "DADOS NÃO ENCONTRADOS"</t>
  </si>
  <si>
    <t>Digitar o CEP "0100000" no campo Busca CEP ou Endereco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</si>
</sst>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2" xfId="0" applyFill="1" applyBorder="1"/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[Plano de Teste - Correios.xlsx]Planilha6!Tabela dinâmica26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Modo do Teste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A8-4B17-A501-6262EFEE4430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A8-4B17-A501-6262EFEE44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Planilha6!$A$4:$A$5</c:f>
              <c:strCache>
                <c:ptCount val="2"/>
                <c:pt idx="0">
                  <c:v>Automatizado</c:v>
                </c:pt>
                <c:pt idx="1">
                  <c:v>Funcional</c:v>
                </c:pt>
              </c:strCache>
            </c:strRef>
          </c:cat>
          <c:val>
            <c:numRef>
              <c:f>Planilha6!$B$4:$B$5</c:f>
              <c:numCache>
                <c:formatCode>General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8-4B17-A501-6262EFEE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4</xdr:row>
      <xdr:rowOff>161924</xdr:rowOff>
    </xdr:from>
    <xdr:to>
      <xdr:col>7</xdr:col>
      <xdr:colOff>600075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258.135204976854" createdVersion="6" refreshedVersion="6" minRefreshableVersion="3" recordCount="30" xr:uid="{00000000-000A-0000-FFFF-FFFF5B000000}">
  <cacheSource type="worksheet">
    <worksheetSource ref="A1:F31" sheet="Casos de Testes"/>
  </cacheSource>
  <cacheFields count="6">
    <cacheField name="Nº CASO" numFmtId="0">
      <sharedItems/>
    </cacheField>
    <cacheField name="NOME DO CASO DE TESTE" numFmtId="0">
      <sharedItems/>
    </cacheField>
    <cacheField name="NOME RESPONSÁVEL" numFmtId="0">
      <sharedItems/>
    </cacheField>
    <cacheField name="PRIORIDADE" numFmtId="0">
      <sharedItems/>
    </cacheField>
    <cacheField name="STATUS" numFmtId="0">
      <sharedItems/>
    </cacheField>
    <cacheField name="MODO DO TESTE" numFmtId="0">
      <sharedItems count="2">
        <s v="Automatizado"/>
        <s v="Funci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T01"/>
    <s v="Acessibilidade - Contraste da página"/>
    <s v="Fabiano Dutra"/>
    <s v="Alta"/>
    <s v="Falhou"/>
    <x v="0"/>
  </r>
  <r>
    <s v="CT02"/>
    <s v="Acessibliidade - Aumento do tamanho da letra"/>
    <s v="Adriano Chaves"/>
    <s v="Baixa"/>
    <s v="Falhou"/>
    <x v="0"/>
  </r>
  <r>
    <s v="CT03"/>
    <s v="Acessibilidade - Diminuição do tamanho da letra"/>
    <s v="Adriano Chaves"/>
    <s v="Baixa"/>
    <s v="Falhou"/>
    <x v="0"/>
  </r>
  <r>
    <s v="CT04"/>
    <s v="Acessibilidade - Teclado Virtual na página &quot;Endereçador&quot;"/>
    <s v="Adriano Chaves"/>
    <s v="Baixa"/>
    <s v="Falhou"/>
    <x v="1"/>
  </r>
  <r>
    <s v="CT05"/>
    <s v="Contato na página &quot;Serviços Internacionais de Importação&quot;"/>
    <s v="Fabiano Dutra"/>
    <s v="Baixa"/>
    <s v="Falhou"/>
    <x v="1"/>
  </r>
  <r>
    <s v="CT06"/>
    <s v="Idioma - Tradução da página para Inglês"/>
    <s v="Adriano Chaves"/>
    <s v="Alta"/>
    <s v="Falhou"/>
    <x v="0"/>
  </r>
  <r>
    <s v="CT07"/>
    <s v="Idioma - Tradução da página para Espanhol"/>
    <s v="Adriano Chaves"/>
    <s v="Alta"/>
    <s v="Falhou"/>
    <x v="0"/>
  </r>
  <r>
    <s v="CT08"/>
    <s v="Redirecionamento alfabético mapa do site"/>
    <s v="Fabiano Dutra"/>
    <s v="Média"/>
    <s v="Falhou"/>
    <x v="1"/>
  </r>
  <r>
    <s v="CT09"/>
    <s v="Consulta de restrições por países"/>
    <s v="Fabiano Dutra"/>
    <s v="Alta"/>
    <s v="Falhou"/>
    <x v="1"/>
  </r>
  <r>
    <s v="CT10"/>
    <s v="Pré-Postagem"/>
    <s v="Fabiano Dutra"/>
    <s v="Alta"/>
    <s v="Falhou"/>
    <x v="1"/>
  </r>
  <r>
    <s v="CT11"/>
    <s v="Formas de Endereçamento"/>
    <s v="Fabiano Dutra"/>
    <s v="Média"/>
    <s v="Falhou"/>
    <x v="1"/>
  </r>
  <r>
    <s v="CT12"/>
    <s v="Consulta de preço de álbum de selos"/>
    <s v="Fabiano Dutra"/>
    <s v="Média"/>
    <s v="Falhou"/>
    <x v="1"/>
  </r>
  <r>
    <s v="CT13"/>
    <s v="Consultar para venda de caixas de encomendas"/>
    <s v="Fabiano Dutra"/>
    <s v="Baixa"/>
    <s v="Falhou"/>
    <x v="1"/>
  </r>
  <r>
    <s v="CT14"/>
    <s v="Preços de caixas de encomendas"/>
    <s v="Fabiano Dutra"/>
    <s v="Alta"/>
    <s v="Falhou"/>
    <x v="1"/>
  </r>
  <r>
    <s v="CT15"/>
    <s v="Busca de agência por proximidade"/>
    <s v="Fabiano Dutra"/>
    <s v="Alta"/>
    <s v="Falhou"/>
    <x v="0"/>
  </r>
  <r>
    <s v="CT16"/>
    <s v="Busca de agência por localidade"/>
    <s v="Fabiano Dutra"/>
    <s v="Alta"/>
    <s v="Passou"/>
    <x v="0"/>
  </r>
  <r>
    <s v="CT17"/>
    <s v="Busca de agência por serviços - não selecionando serviço"/>
    <s v="Fabiano Dutra"/>
    <s v="Alta"/>
    <s v="Passou"/>
    <x v="0"/>
  </r>
  <r>
    <s v="CT18"/>
    <s v="Busca de agência por serviços - selecionando todas opções"/>
    <s v="Fabiano Dutra"/>
    <s v="Alta"/>
    <s v="Passou"/>
    <x v="0"/>
  </r>
  <r>
    <s v="CT19"/>
    <s v="Busca de agência por serviços - sábado"/>
    <s v="Fabiano Dutra"/>
    <s v="Alta"/>
    <s v="Passou"/>
    <x v="0"/>
  </r>
  <r>
    <s v="CT20"/>
    <s v="Busca de agência por serviços - domingo"/>
    <s v="Fabiano Dutra"/>
    <s v="Alta"/>
    <s v="Passou"/>
    <x v="0"/>
  </r>
  <r>
    <s v="CT21"/>
    <s v="Busca de agência por serviços - sábado e banco postal"/>
    <s v="Adriano Chaves"/>
    <s v="Alta"/>
    <s v="Passou"/>
    <x v="0"/>
  </r>
  <r>
    <s v="CT22"/>
    <s v="Busca de agência por serviços - domingo e banco postal"/>
    <s v="Adriano Chaves"/>
    <s v="Media"/>
    <s v="Passou"/>
    <x v="0"/>
  </r>
  <r>
    <s v="CT23"/>
    <s v="Busca de agência por serviços - plantão e banco postal"/>
    <s v="Adriano Chaves"/>
    <s v="Media"/>
    <s v="Passou"/>
    <x v="0"/>
  </r>
  <r>
    <s v="CT24"/>
    <s v="Busca de agência por serviços - certificado Digital "/>
    <s v="Adriano Chaves"/>
    <s v="Baixa"/>
    <s v="Passou"/>
    <x v="0"/>
  </r>
  <r>
    <s v="CT25"/>
    <s v="Busca CEP 01000000"/>
    <s v="Adriano Chaves"/>
    <s v="Media"/>
    <s v="Passou"/>
    <x v="0"/>
  </r>
  <r>
    <s v="CT26"/>
    <s v="Busca CEP 94820010"/>
    <s v="Adriano Chaves"/>
    <s v="Alta"/>
    <s v="Passou"/>
    <x v="0"/>
  </r>
  <r>
    <s v="CT27"/>
    <s v="Busca CEP - valor negativo"/>
    <s v="Adriano Chaves"/>
    <s v="Media"/>
    <s v="Passou"/>
    <x v="0"/>
  </r>
  <r>
    <s v="CT28"/>
    <s v="Busca CEP - campo vazio"/>
    <s v="Adriano Chaves"/>
    <s v="Baixa"/>
    <s v="Passou"/>
    <x v="0"/>
  </r>
  <r>
    <s v="CT29"/>
    <s v="Busca endereço válido"/>
    <s v="Adriano Chaves"/>
    <s v="Media"/>
    <s v="Passou"/>
    <x v="0"/>
  </r>
  <r>
    <s v="CT30"/>
    <s v="Busca endereco inválido"/>
    <s v="Adriano Chaves"/>
    <s v="Baixa"/>
    <s v="Passou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2000-000000000000}" name="Tabela dinâmica26" cacheId="1006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ntagem de Modo do Teste" fld="5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 xr3:uid="{AEA406A1-0E4B-5B11-9CD5-51D6E497D94C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5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Testes'!A1</f>
        <v>Nº CASO</v>
      </c>
      <c r="B1" s="27" t="str">
        <f>'Casos de Testes'!B1</f>
        <v>NOME DO CASO DE TESTE</v>
      </c>
      <c r="C1" s="27"/>
      <c r="D1" s="6" t="str">
        <f>'Casos de Testes'!C1</f>
        <v>NOME RESPONSÁVEL</v>
      </c>
      <c r="E1" s="6" t="s">
        <v>0</v>
      </c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>
      <c r="A3" s="10">
        <v>1</v>
      </c>
      <c r="B3" s="14"/>
      <c r="C3" s="14"/>
      <c r="D3" s="14"/>
      <c r="E3" s="14"/>
    </row>
    <row r="4" spans="1:5">
      <c r="A4" s="10">
        <v>2</v>
      </c>
      <c r="B4" s="14"/>
      <c r="C4" s="14"/>
      <c r="D4" s="14"/>
      <c r="E4" s="14"/>
    </row>
    <row r="5" spans="1:5">
      <c r="A5" s="10">
        <v>3</v>
      </c>
      <c r="B5" s="14"/>
      <c r="C5" s="14"/>
      <c r="D5" s="14"/>
      <c r="E5" s="14"/>
    </row>
    <row r="6" spans="1:5">
      <c r="A6" s="10">
        <v>4</v>
      </c>
      <c r="B6" s="14"/>
      <c r="C6" s="14"/>
      <c r="D6" s="14"/>
      <c r="E6" s="14"/>
    </row>
    <row r="7" spans="1:5">
      <c r="A7" s="10">
        <v>5</v>
      </c>
      <c r="B7" s="14"/>
      <c r="C7" s="14"/>
      <c r="D7" s="14"/>
      <c r="E7" s="14"/>
    </row>
    <row r="8" spans="1:5">
      <c r="A8" s="10">
        <v>6</v>
      </c>
      <c r="B8" s="14"/>
      <c r="C8" s="14"/>
      <c r="D8" s="14"/>
      <c r="E8" s="14"/>
    </row>
    <row r="9" spans="1:5">
      <c r="A9" s="10">
        <v>7</v>
      </c>
      <c r="B9" s="14"/>
      <c r="C9" s="14"/>
      <c r="D9" s="14"/>
      <c r="E9" s="14"/>
    </row>
    <row r="10" spans="1:5">
      <c r="A10" s="10">
        <v>8</v>
      </c>
      <c r="B10" s="14"/>
      <c r="C10" s="14"/>
      <c r="D10" s="14"/>
      <c r="E10" s="14"/>
    </row>
    <row r="11" spans="1:5">
      <c r="A11" s="10">
        <v>9</v>
      </c>
      <c r="B11" s="14"/>
      <c r="C11" s="14"/>
      <c r="D11" s="14"/>
      <c r="E11" s="14"/>
    </row>
    <row r="12" spans="1:5">
      <c r="A12" s="10">
        <v>10</v>
      </c>
      <c r="B12" s="14"/>
      <c r="C12" s="14"/>
      <c r="D12" s="14"/>
      <c r="E12" s="14"/>
    </row>
    <row r="13" spans="1:5">
      <c r="A13" s="10">
        <v>11</v>
      </c>
      <c r="B13" s="14"/>
      <c r="C13" s="14"/>
      <c r="D13" s="14"/>
      <c r="E13" s="14"/>
    </row>
    <row r="14" spans="1:5">
      <c r="A14" s="10">
        <v>12</v>
      </c>
      <c r="B14" s="14"/>
      <c r="C14" s="14"/>
      <c r="D14" s="14"/>
      <c r="E14" s="14"/>
    </row>
    <row r="15" spans="1:5">
      <c r="A15" s="10">
        <v>13</v>
      </c>
      <c r="B15" s="14"/>
      <c r="C15" s="14"/>
      <c r="D15" s="14"/>
      <c r="E15" s="14"/>
    </row>
    <row r="16" spans="1:5">
      <c r="A16" s="10">
        <v>14</v>
      </c>
      <c r="B16" s="14"/>
      <c r="C16" s="14"/>
      <c r="D16" s="14"/>
      <c r="E16" s="14"/>
    </row>
    <row r="17" spans="1:5">
      <c r="A17" s="10">
        <v>15</v>
      </c>
      <c r="B17" s="14"/>
      <c r="C17" s="14"/>
      <c r="D17" s="14"/>
      <c r="E17" s="14"/>
    </row>
    <row r="18" spans="1:5">
      <c r="A18" s="10">
        <v>16</v>
      </c>
      <c r="B18" s="14"/>
      <c r="C18" s="14"/>
      <c r="D18" s="14"/>
      <c r="E18" s="14"/>
    </row>
    <row r="19" spans="1:5">
      <c r="A19" s="10">
        <v>17</v>
      </c>
      <c r="B19" s="14"/>
      <c r="C19" s="14"/>
      <c r="D19" s="14"/>
      <c r="E19" s="14"/>
    </row>
    <row r="20" spans="1:5">
      <c r="A20" s="10">
        <v>18</v>
      </c>
      <c r="B20" s="14"/>
      <c r="C20" s="14"/>
      <c r="D20" s="14"/>
      <c r="E20" s="14"/>
    </row>
    <row r="21" spans="1:5">
      <c r="A21" s="10">
        <v>19</v>
      </c>
      <c r="B21" s="14"/>
      <c r="C21" s="14"/>
      <c r="D21" s="14"/>
      <c r="E21" s="14"/>
    </row>
    <row r="22" spans="1:5">
      <c r="A22" s="10">
        <v>20</v>
      </c>
      <c r="B22" s="14"/>
      <c r="C22" s="14"/>
      <c r="D22" s="14"/>
      <c r="E22" s="14"/>
    </row>
    <row r="23" spans="1:5">
      <c r="A23" s="10">
        <v>21</v>
      </c>
      <c r="B23" s="14"/>
      <c r="C23" s="14"/>
      <c r="D23" s="14"/>
      <c r="E23" s="14"/>
    </row>
    <row r="24" spans="1:5">
      <c r="A24" s="10">
        <v>22</v>
      </c>
      <c r="B24" s="14"/>
      <c r="C24" s="14"/>
      <c r="D24" s="14"/>
      <c r="E24" s="14"/>
    </row>
    <row r="25" spans="1:5">
      <c r="A25" s="10">
        <v>23</v>
      </c>
      <c r="B25" s="14"/>
      <c r="C25" s="14"/>
      <c r="D25" s="14"/>
      <c r="E25" s="14"/>
    </row>
    <row r="26" spans="1:5">
      <c r="A26" s="10">
        <v>24</v>
      </c>
      <c r="B26" s="14"/>
      <c r="C26" s="14"/>
      <c r="D26" s="14"/>
      <c r="E26" s="14"/>
    </row>
    <row r="27" spans="1:5">
      <c r="A27" s="10">
        <v>25</v>
      </c>
      <c r="B27" s="14"/>
      <c r="C27" s="14"/>
      <c r="D27" s="14"/>
      <c r="E27" s="14"/>
    </row>
    <row r="28" spans="1:5">
      <c r="A28" s="10">
        <v>26</v>
      </c>
      <c r="B28" s="14"/>
      <c r="C28" s="14"/>
      <c r="D28" s="14"/>
      <c r="E28" s="14"/>
    </row>
    <row r="29" spans="1:5">
      <c r="A29" s="10">
        <v>27</v>
      </c>
      <c r="B29" s="14"/>
      <c r="C29" s="14"/>
      <c r="D29" s="14"/>
      <c r="E29" s="14"/>
    </row>
    <row r="30" spans="1:5">
      <c r="A30" s="10">
        <v>28</v>
      </c>
      <c r="B30" s="14"/>
      <c r="C30" s="14"/>
      <c r="D30" s="14"/>
      <c r="E30" s="14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 xr3:uid="{7BE570AB-09E9-518F-B8F7-3F91B7162CA9}">
      <selection activeCell="B1" sqref="B1:C1"/>
    </sheetView>
  </sheetViews>
  <sheetFormatPr defaultRowHeight="15"/>
  <cols>
    <col min="1" max="1" width="10.85546875" style="13" bestFit="1" customWidth="1"/>
    <col min="2" max="2" width="58.140625" style="15" customWidth="1"/>
    <col min="3" max="3" width="45.140625" style="15" bestFit="1" customWidth="1"/>
    <col min="4" max="4" width="43.140625" style="15" customWidth="1"/>
    <col min="5" max="5" width="17.28515625" style="13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Testes'!A9</f>
        <v>CT08</v>
      </c>
      <c r="B1" s="27" t="str">
        <f>'Casos de Testes'!B9</f>
        <v>Redirecionamento alfabético mapa do site</v>
      </c>
      <c r="C1" s="27"/>
      <c r="D1" s="6" t="str">
        <f>'Casos de Testes'!C9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>
      <c r="A4" s="10">
        <v>2</v>
      </c>
      <c r="B4" s="14" t="s">
        <v>118</v>
      </c>
      <c r="C4" s="14" t="s">
        <v>119</v>
      </c>
      <c r="D4" s="14" t="s">
        <v>86</v>
      </c>
      <c r="E4" s="16" t="s">
        <v>87</v>
      </c>
    </row>
    <row r="5" spans="1:5" ht="30">
      <c r="A5" s="10">
        <v>3</v>
      </c>
      <c r="B5" s="14" t="s">
        <v>120</v>
      </c>
      <c r="C5" s="14" t="s">
        <v>121</v>
      </c>
      <c r="D5" s="14" t="s">
        <v>122</v>
      </c>
      <c r="E5" s="16" t="s">
        <v>91</v>
      </c>
    </row>
    <row r="6" spans="1:5" ht="30">
      <c r="A6" s="10">
        <v>4</v>
      </c>
      <c r="B6" s="14" t="s">
        <v>123</v>
      </c>
      <c r="C6" s="14" t="s">
        <v>124</v>
      </c>
      <c r="D6" s="14" t="s">
        <v>122</v>
      </c>
      <c r="E6" s="16" t="s">
        <v>91</v>
      </c>
    </row>
    <row r="7" spans="1:5" ht="30">
      <c r="A7" s="10">
        <v>5</v>
      </c>
      <c r="B7" s="14" t="s">
        <v>125</v>
      </c>
      <c r="C7" s="14" t="s">
        <v>126</v>
      </c>
      <c r="D7" s="14" t="s">
        <v>122</v>
      </c>
      <c r="E7" s="16" t="s">
        <v>91</v>
      </c>
    </row>
    <row r="8" spans="1:5" ht="30">
      <c r="A8" s="10">
        <v>6</v>
      </c>
      <c r="B8" s="14" t="s">
        <v>127</v>
      </c>
      <c r="C8" s="14" t="s">
        <v>128</v>
      </c>
      <c r="D8" s="14" t="s">
        <v>122</v>
      </c>
      <c r="E8" s="16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topLeftCell="D1" workbookViewId="0" xr3:uid="{65FA3815-DCC1-5481-872F-D2879ED395ED}">
      <selection activeCell="E1" sqref="E1:E1048576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Testes'!A10</f>
        <v>CT09</v>
      </c>
      <c r="B1" s="27" t="str">
        <f>'Casos de Testes'!B10</f>
        <v>Consulta de restrições por países</v>
      </c>
      <c r="C1" s="27"/>
      <c r="D1" s="6" t="str">
        <f>'Casos de Testes'!C10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>
      <c r="A4" s="10">
        <v>2</v>
      </c>
      <c r="B4" s="14" t="s">
        <v>118</v>
      </c>
      <c r="C4" s="14" t="s">
        <v>119</v>
      </c>
      <c r="D4" s="14" t="s">
        <v>86</v>
      </c>
      <c r="E4" s="16" t="s">
        <v>87</v>
      </c>
    </row>
    <row r="5" spans="1:5">
      <c r="A5" s="10">
        <v>3</v>
      </c>
      <c r="B5" s="14" t="s">
        <v>129</v>
      </c>
      <c r="C5" s="14" t="s">
        <v>130</v>
      </c>
      <c r="D5" s="14" t="s">
        <v>86</v>
      </c>
      <c r="E5" s="16" t="s">
        <v>87</v>
      </c>
    </row>
    <row r="6" spans="1:5" ht="30">
      <c r="A6" s="10">
        <v>4</v>
      </c>
      <c r="B6" s="14" t="s">
        <v>131</v>
      </c>
      <c r="C6" s="14" t="s">
        <v>132</v>
      </c>
      <c r="D6" s="14" t="s">
        <v>133</v>
      </c>
      <c r="E6" s="16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topLeftCell="D1" workbookViewId="0" xr3:uid="{FF0BDA26-1AD6-5648-BD9A-E01AA4DDCA7C}">
      <selection activeCell="E1" sqref="E1:E1048576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Testes'!A11</f>
        <v>CT10</v>
      </c>
      <c r="B1" s="27" t="str">
        <f>'Casos de Testes'!B11</f>
        <v>Pré-Postagem</v>
      </c>
      <c r="C1" s="27"/>
      <c r="D1" s="6" t="str">
        <f>'Casos de Testes'!C11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>
      <c r="A4" s="10">
        <v>2</v>
      </c>
      <c r="B4" s="14" t="s">
        <v>118</v>
      </c>
      <c r="C4" s="14" t="s">
        <v>119</v>
      </c>
      <c r="D4" s="14" t="s">
        <v>86</v>
      </c>
      <c r="E4" s="16" t="s">
        <v>87</v>
      </c>
    </row>
    <row r="5" spans="1:5">
      <c r="A5" s="10">
        <v>3</v>
      </c>
      <c r="B5" s="14" t="s">
        <v>134</v>
      </c>
      <c r="C5" s="14" t="s">
        <v>135</v>
      </c>
      <c r="D5" s="14" t="s">
        <v>86</v>
      </c>
      <c r="E5" s="16" t="s">
        <v>87</v>
      </c>
    </row>
    <row r="6" spans="1:5" ht="30">
      <c r="A6" s="10">
        <v>4</v>
      </c>
      <c r="B6" s="14" t="s">
        <v>136</v>
      </c>
      <c r="C6" s="14" t="s">
        <v>137</v>
      </c>
      <c r="D6" s="14" t="s">
        <v>138</v>
      </c>
      <c r="E6" s="16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"/>
  <sheetViews>
    <sheetView workbookViewId="0" xr3:uid="{C67EF94B-0B3B-5838-830C-E3A509766221}">
      <selection activeCell="D9" sqref="D9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Testes'!A12</f>
        <v>CT11</v>
      </c>
      <c r="B1" s="27" t="str">
        <f>'Casos de Testes'!B12</f>
        <v>Formas de Endereçamento</v>
      </c>
      <c r="C1" s="27"/>
      <c r="D1" s="6" t="str">
        <f>'Casos de Testes'!C12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>
      <c r="A4" s="10">
        <v>2</v>
      </c>
      <c r="B4" s="14" t="s">
        <v>118</v>
      </c>
      <c r="C4" s="14" t="s">
        <v>139</v>
      </c>
      <c r="D4" s="14" t="s">
        <v>86</v>
      </c>
      <c r="E4" s="16" t="s">
        <v>87</v>
      </c>
    </row>
    <row r="5" spans="1:5" ht="30">
      <c r="A5" s="10">
        <v>3</v>
      </c>
      <c r="B5" s="14" t="s">
        <v>140</v>
      </c>
      <c r="C5" s="14" t="s">
        <v>141</v>
      </c>
      <c r="D5" s="14" t="s">
        <v>86</v>
      </c>
      <c r="E5" s="16" t="s">
        <v>87</v>
      </c>
    </row>
    <row r="6" spans="1:5">
      <c r="A6" s="10">
        <v>4</v>
      </c>
      <c r="B6" s="14" t="s">
        <v>142</v>
      </c>
      <c r="C6" s="14" t="s">
        <v>143</v>
      </c>
      <c r="D6" s="14" t="s">
        <v>144</v>
      </c>
      <c r="E6" s="16" t="s">
        <v>87</v>
      </c>
    </row>
    <row r="7" spans="1:5" ht="90">
      <c r="A7" s="10">
        <v>5</v>
      </c>
      <c r="B7" s="14" t="s">
        <v>145</v>
      </c>
      <c r="C7" s="14" t="s">
        <v>146</v>
      </c>
      <c r="D7" s="14" t="s">
        <v>147</v>
      </c>
      <c r="E7" s="16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"/>
  <sheetViews>
    <sheetView workbookViewId="0" xr3:uid="{274F5AE0-5452-572F-8038-C13FFDA59D49}">
      <selection activeCell="B10" sqref="B10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Testes'!A13</f>
        <v>CT12</v>
      </c>
      <c r="B1" s="27" t="str">
        <f>'Casos de Testes'!B13</f>
        <v>Consulta de preço de álbum de selos</v>
      </c>
      <c r="C1" s="27"/>
      <c r="D1" s="6" t="str">
        <f>'Casos de Testes'!C13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>
      <c r="A4" s="10">
        <v>2</v>
      </c>
      <c r="B4" s="14" t="s">
        <v>118</v>
      </c>
      <c r="C4" s="14" t="s">
        <v>119</v>
      </c>
      <c r="D4" s="14" t="s">
        <v>86</v>
      </c>
      <c r="E4" s="16" t="s">
        <v>87</v>
      </c>
    </row>
    <row r="5" spans="1:5">
      <c r="A5" s="10">
        <v>3</v>
      </c>
      <c r="B5" s="14" t="s">
        <v>148</v>
      </c>
      <c r="C5" s="14" t="s">
        <v>149</v>
      </c>
      <c r="D5" s="14" t="s">
        <v>86</v>
      </c>
      <c r="E5" s="16" t="s">
        <v>87</v>
      </c>
    </row>
    <row r="6" spans="1:5" ht="30">
      <c r="A6" s="10">
        <v>4</v>
      </c>
      <c r="B6" s="14" t="s">
        <v>150</v>
      </c>
      <c r="C6" s="14" t="s">
        <v>151</v>
      </c>
      <c r="D6" s="14" t="s">
        <v>86</v>
      </c>
      <c r="E6" s="16" t="s">
        <v>87</v>
      </c>
    </row>
    <row r="7" spans="1:5" ht="30">
      <c r="A7" s="10">
        <v>5</v>
      </c>
      <c r="B7" s="14" t="s">
        <v>152</v>
      </c>
      <c r="C7" s="14" t="s">
        <v>153</v>
      </c>
      <c r="D7" s="14" t="s">
        <v>154</v>
      </c>
      <c r="E7" s="16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workbookViewId="0" xr3:uid="{33642244-9AC9-5136-AF77-195C889548CE}">
      <selection activeCell="A9" sqref="A9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Testes'!A14</f>
        <v>CT13</v>
      </c>
      <c r="B1" s="27" t="str">
        <f>'Casos de Testes'!B15</f>
        <v>Preços de caixas de encomendas</v>
      </c>
      <c r="C1" s="27"/>
      <c r="D1" s="6" t="str">
        <f>'Casos de Testes'!C14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>
      <c r="A4" s="10">
        <v>2</v>
      </c>
      <c r="B4" s="14" t="s">
        <v>118</v>
      </c>
      <c r="C4" s="14" t="s">
        <v>119</v>
      </c>
      <c r="D4" s="14" t="s">
        <v>86</v>
      </c>
      <c r="E4" s="16" t="s">
        <v>87</v>
      </c>
    </row>
    <row r="5" spans="1:5">
      <c r="A5" s="10">
        <v>3</v>
      </c>
      <c r="B5" s="14" t="s">
        <v>155</v>
      </c>
      <c r="C5" s="14" t="s">
        <v>156</v>
      </c>
      <c r="D5" s="14" t="s">
        <v>86</v>
      </c>
      <c r="E5" s="16" t="s">
        <v>87</v>
      </c>
    </row>
    <row r="6" spans="1:5" ht="30">
      <c r="A6" s="10">
        <v>4</v>
      </c>
      <c r="B6" s="14" t="s">
        <v>150</v>
      </c>
      <c r="C6" s="14" t="s">
        <v>157</v>
      </c>
      <c r="D6" s="14" t="s">
        <v>86</v>
      </c>
      <c r="E6" s="16" t="s">
        <v>87</v>
      </c>
    </row>
    <row r="7" spans="1:5" ht="45">
      <c r="A7" s="10">
        <v>5</v>
      </c>
      <c r="B7" s="14" t="s">
        <v>158</v>
      </c>
      <c r="C7" s="14" t="s">
        <v>159</v>
      </c>
      <c r="D7" s="14" t="s">
        <v>160</v>
      </c>
      <c r="E7" s="16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topLeftCell="A3" workbookViewId="0" xr3:uid="{D624DF06-3800-545C-AC8D-BADC89115800}">
      <selection activeCell="A18" sqref="A18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Testes'!A15</f>
        <v>CT14</v>
      </c>
      <c r="B1" s="27" t="str">
        <f>'Casos de Testes'!B15</f>
        <v>Preços de caixas de encomendas</v>
      </c>
      <c r="C1" s="27"/>
      <c r="D1" s="6" t="str">
        <f>'Casos de Testes'!C15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>
      <c r="A4" s="10">
        <v>2</v>
      </c>
      <c r="B4" s="14" t="s">
        <v>118</v>
      </c>
      <c r="C4" s="14" t="s">
        <v>119</v>
      </c>
      <c r="D4" s="14" t="s">
        <v>86</v>
      </c>
      <c r="E4" s="16" t="s">
        <v>87</v>
      </c>
    </row>
    <row r="5" spans="1:5">
      <c r="A5" s="10">
        <v>3</v>
      </c>
      <c r="B5" s="14" t="s">
        <v>155</v>
      </c>
      <c r="C5" s="14" t="s">
        <v>156</v>
      </c>
      <c r="D5" s="14" t="s">
        <v>86</v>
      </c>
      <c r="E5" s="16" t="s">
        <v>87</v>
      </c>
    </row>
    <row r="6" spans="1:5" ht="30">
      <c r="A6" s="10">
        <v>4</v>
      </c>
      <c r="B6" s="14" t="s">
        <v>150</v>
      </c>
      <c r="C6" s="14" t="s">
        <v>157</v>
      </c>
      <c r="D6" s="14" t="s">
        <v>86</v>
      </c>
      <c r="E6" s="16" t="s">
        <v>87</v>
      </c>
    </row>
    <row r="7" spans="1:5" ht="30">
      <c r="A7" s="10">
        <v>5</v>
      </c>
      <c r="B7" s="14" t="s">
        <v>161</v>
      </c>
      <c r="C7" s="14" t="s">
        <v>162</v>
      </c>
      <c r="D7" s="14" t="s">
        <v>160</v>
      </c>
      <c r="E7" s="16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topLeftCell="C1" workbookViewId="0" xr3:uid="{11A3ACCB-1F19-5AC9-A611-4158731A345D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Testes'!A16</f>
        <v>CT15</v>
      </c>
      <c r="B1" s="27" t="str">
        <f>'Casos de Testes'!B16</f>
        <v>Busca de agência por proximidade</v>
      </c>
      <c r="C1" s="27"/>
      <c r="D1" s="6" t="str">
        <f>'Casos de Testes'!C16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 ht="30">
      <c r="A4" s="10">
        <v>2</v>
      </c>
      <c r="B4" s="14" t="s">
        <v>163</v>
      </c>
      <c r="C4" s="14" t="s">
        <v>164</v>
      </c>
      <c r="D4" s="14" t="s">
        <v>86</v>
      </c>
      <c r="E4" s="16" t="s">
        <v>87</v>
      </c>
    </row>
    <row r="5" spans="1:5" ht="30">
      <c r="A5" s="10">
        <v>3</v>
      </c>
      <c r="B5" s="14" t="s">
        <v>165</v>
      </c>
      <c r="C5" s="14" t="s">
        <v>166</v>
      </c>
      <c r="D5" s="14" t="s">
        <v>167</v>
      </c>
      <c r="E5" s="16" t="s">
        <v>87</v>
      </c>
    </row>
    <row r="6" spans="1:5" ht="30">
      <c r="A6" s="10">
        <v>4</v>
      </c>
      <c r="B6" s="14" t="s">
        <v>168</v>
      </c>
      <c r="C6" s="14" t="s">
        <v>169</v>
      </c>
      <c r="D6" s="14" t="s">
        <v>170</v>
      </c>
      <c r="E6" s="16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6"/>
  <sheetViews>
    <sheetView workbookViewId="0" xr3:uid="{F1CDC194-CB96-5A2D-8E84-222F42300CFA}">
      <selection activeCell="E7" sqref="E7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Testes'!A17</f>
        <v>CT16</v>
      </c>
      <c r="B1" s="27" t="str">
        <f>'Casos de Testes'!B17</f>
        <v>Busca de agência por localidade</v>
      </c>
      <c r="C1" s="27"/>
      <c r="D1" s="6" t="str">
        <f>'Casos de Testes'!C17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 ht="30">
      <c r="A4" s="10">
        <v>2</v>
      </c>
      <c r="B4" s="14" t="s">
        <v>163</v>
      </c>
      <c r="C4" s="14" t="s">
        <v>164</v>
      </c>
      <c r="D4" s="14" t="s">
        <v>86</v>
      </c>
      <c r="E4" s="16" t="s">
        <v>87</v>
      </c>
    </row>
    <row r="5" spans="1:5" ht="30">
      <c r="A5" s="10">
        <v>3</v>
      </c>
      <c r="B5" s="14" t="s">
        <v>171</v>
      </c>
      <c r="C5" s="14" t="s">
        <v>172</v>
      </c>
      <c r="D5" s="14" t="s">
        <v>167</v>
      </c>
      <c r="E5" s="16" t="s">
        <v>87</v>
      </c>
    </row>
    <row r="6" spans="1:5" ht="45">
      <c r="A6" s="10">
        <v>4</v>
      </c>
      <c r="B6" s="14" t="s">
        <v>173</v>
      </c>
      <c r="C6" s="14" t="s">
        <v>174</v>
      </c>
      <c r="D6" s="14" t="s">
        <v>175</v>
      </c>
      <c r="E6" s="16" t="s">
        <v>87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topLeftCell="D1" workbookViewId="0" xr3:uid="{CF366857-BBDD-5199-9BC9-FF52903B0715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Testes'!A18</f>
        <v>CT17</v>
      </c>
      <c r="B1" s="27" t="str">
        <f>'Casos de Testes'!B18</f>
        <v>Busca de agência por serviços - não selecionando serviço</v>
      </c>
      <c r="C1" s="27"/>
      <c r="D1" s="6" t="str">
        <f>'Casos de Testes'!C18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 ht="30">
      <c r="A4" s="10">
        <v>2</v>
      </c>
      <c r="B4" s="14" t="s">
        <v>163</v>
      </c>
      <c r="C4" s="14" t="s">
        <v>164</v>
      </c>
      <c r="D4" s="14" t="s">
        <v>86</v>
      </c>
      <c r="E4" s="16" t="s">
        <v>87</v>
      </c>
    </row>
    <row r="5" spans="1:5" ht="30">
      <c r="A5" s="10">
        <v>3</v>
      </c>
      <c r="B5" s="14" t="s">
        <v>176</v>
      </c>
      <c r="C5" s="14" t="s">
        <v>177</v>
      </c>
      <c r="D5" s="14" t="s">
        <v>167</v>
      </c>
      <c r="E5" s="16" t="s">
        <v>87</v>
      </c>
    </row>
    <row r="6" spans="1:5" ht="45">
      <c r="A6" s="10">
        <v>4</v>
      </c>
      <c r="B6" s="14" t="s">
        <v>178</v>
      </c>
      <c r="C6" s="14" t="s">
        <v>179</v>
      </c>
      <c r="D6" s="14" t="s">
        <v>180</v>
      </c>
      <c r="E6" s="16" t="s">
        <v>87</v>
      </c>
    </row>
    <row r="7" spans="1:5" ht="30">
      <c r="A7" s="10">
        <v>5</v>
      </c>
      <c r="B7" s="14" t="s">
        <v>181</v>
      </c>
      <c r="C7" s="14" t="s">
        <v>182</v>
      </c>
      <c r="D7" s="14" t="s">
        <v>182</v>
      </c>
      <c r="E7" s="16" t="s">
        <v>87</v>
      </c>
    </row>
    <row r="8" spans="1:5" ht="30">
      <c r="A8" s="10">
        <v>6</v>
      </c>
      <c r="B8" s="14" t="s">
        <v>183</v>
      </c>
      <c r="C8" s="14" t="s">
        <v>184</v>
      </c>
      <c r="D8" s="14" t="s">
        <v>185</v>
      </c>
      <c r="E8" s="16" t="s">
        <v>87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abSelected="1" topLeftCell="A9" zoomScale="110" zoomScaleNormal="110" workbookViewId="0" xr3:uid="{958C4451-9541-5A59-BF78-D2F731DF1C81}">
      <selection activeCell="F1" sqref="F1:F1048576"/>
    </sheetView>
  </sheetViews>
  <sheetFormatPr defaultRowHeight="15"/>
  <cols>
    <col min="1" max="1" width="8.7109375" style="1" bestFit="1" customWidth="1"/>
    <col min="2" max="2" width="53.85546875" bestFit="1" customWidth="1"/>
    <col min="3" max="3" width="20" bestFit="1" customWidth="1"/>
    <col min="4" max="4" width="11.85546875" bestFit="1" customWidth="1"/>
    <col min="5" max="5" width="8.85546875" style="1" customWidth="1"/>
    <col min="6" max="6" width="16" style="1" bestFit="1" customWidth="1"/>
  </cols>
  <sheetData>
    <row r="1" spans="1:6" s="1" customFormat="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>
      <c r="A2" s="2" t="s">
        <v>12</v>
      </c>
      <c r="B2" s="21" t="s">
        <v>13</v>
      </c>
      <c r="C2" s="3" t="s">
        <v>14</v>
      </c>
      <c r="D2" s="3" t="s">
        <v>15</v>
      </c>
      <c r="E2" s="26" t="str">
        <f>IF('CT01'!E4="P","Passou","Falhou")</f>
        <v>Falhou</v>
      </c>
      <c r="F2" s="26" t="s">
        <v>16</v>
      </c>
    </row>
    <row r="3" spans="1:6">
      <c r="A3" s="2" t="s">
        <v>17</v>
      </c>
      <c r="B3" s="21" t="s">
        <v>18</v>
      </c>
      <c r="C3" s="3" t="s">
        <v>19</v>
      </c>
      <c r="D3" s="3" t="s">
        <v>20</v>
      </c>
      <c r="E3" s="26" t="str">
        <f>IF('CT02'!E5="P","Passou","Falhou")</f>
        <v>Falhou</v>
      </c>
      <c r="F3" s="26" t="s">
        <v>16</v>
      </c>
    </row>
    <row r="4" spans="1:6">
      <c r="A4" s="2" t="s">
        <v>21</v>
      </c>
      <c r="B4" s="21" t="s">
        <v>22</v>
      </c>
      <c r="C4" s="3" t="s">
        <v>19</v>
      </c>
      <c r="D4" s="3" t="s">
        <v>20</v>
      </c>
      <c r="E4" s="26" t="str">
        <f>IF('CT03'!E4="P","Passou","Falhou")</f>
        <v>Falhou</v>
      </c>
      <c r="F4" s="26" t="s">
        <v>16</v>
      </c>
    </row>
    <row r="5" spans="1:6">
      <c r="A5" s="2" t="s">
        <v>23</v>
      </c>
      <c r="B5" s="21" t="s">
        <v>24</v>
      </c>
      <c r="C5" s="3" t="s">
        <v>19</v>
      </c>
      <c r="D5" s="3" t="s">
        <v>20</v>
      </c>
      <c r="E5" s="26" t="str">
        <f>IF('CT04'!E5="P","Passou","Falhou")</f>
        <v>Falhou</v>
      </c>
      <c r="F5" s="26" t="s">
        <v>25</v>
      </c>
    </row>
    <row r="6" spans="1:6">
      <c r="A6" s="2" t="s">
        <v>26</v>
      </c>
      <c r="B6" s="21" t="s">
        <v>27</v>
      </c>
      <c r="C6" s="3" t="s">
        <v>14</v>
      </c>
      <c r="D6" s="3" t="s">
        <v>20</v>
      </c>
      <c r="E6" s="26" t="str">
        <f>IF('CT05'!E7="P","Passou","Falhou")</f>
        <v>Falhou</v>
      </c>
      <c r="F6" s="26" t="s">
        <v>25</v>
      </c>
    </row>
    <row r="7" spans="1:6">
      <c r="A7" s="2" t="s">
        <v>28</v>
      </c>
      <c r="B7" s="21" t="s">
        <v>29</v>
      </c>
      <c r="C7" s="3" t="s">
        <v>19</v>
      </c>
      <c r="D7" s="3" t="s">
        <v>15</v>
      </c>
      <c r="E7" s="26" t="str">
        <f>IF('CT06'!E4="P","Passou","Falhou")</f>
        <v>Falhou</v>
      </c>
      <c r="F7" s="26" t="s">
        <v>16</v>
      </c>
    </row>
    <row r="8" spans="1:6">
      <c r="A8" s="2" t="s">
        <v>30</v>
      </c>
      <c r="B8" s="21" t="s">
        <v>31</v>
      </c>
      <c r="C8" s="3" t="s">
        <v>19</v>
      </c>
      <c r="D8" s="3" t="s">
        <v>15</v>
      </c>
      <c r="E8" s="26" t="str">
        <f>IF('CT07'!E4="P","Passou","Falhou")</f>
        <v>Falhou</v>
      </c>
      <c r="F8" s="26" t="s">
        <v>16</v>
      </c>
    </row>
    <row r="9" spans="1:6">
      <c r="A9" s="2" t="s">
        <v>32</v>
      </c>
      <c r="B9" s="21" t="s">
        <v>33</v>
      </c>
      <c r="C9" s="3" t="s">
        <v>14</v>
      </c>
      <c r="D9" s="3" t="s">
        <v>34</v>
      </c>
      <c r="E9" s="26" t="str">
        <f>IF('CT08'!E8="P","Passou","Falhou")</f>
        <v>Falhou</v>
      </c>
      <c r="F9" s="26" t="s">
        <v>25</v>
      </c>
    </row>
    <row r="10" spans="1:6">
      <c r="A10" s="2" t="s">
        <v>35</v>
      </c>
      <c r="B10" s="21" t="s">
        <v>36</v>
      </c>
      <c r="C10" s="3" t="s">
        <v>14</v>
      </c>
      <c r="D10" s="3" t="s">
        <v>15</v>
      </c>
      <c r="E10" s="26" t="str">
        <f>IF('CT09'!E6="P","Passou","Falhou")</f>
        <v>Falhou</v>
      </c>
      <c r="F10" s="26" t="s">
        <v>25</v>
      </c>
    </row>
    <row r="11" spans="1:6">
      <c r="A11" s="2" t="s">
        <v>37</v>
      </c>
      <c r="B11" s="21" t="s">
        <v>38</v>
      </c>
      <c r="C11" s="3" t="s">
        <v>14</v>
      </c>
      <c r="D11" s="3" t="s">
        <v>15</v>
      </c>
      <c r="E11" s="26" t="str">
        <f>IF('CT10'!E6="P","Passou","Falhou")</f>
        <v>Falhou</v>
      </c>
      <c r="F11" s="26" t="s">
        <v>25</v>
      </c>
    </row>
    <row r="12" spans="1:6">
      <c r="A12" s="2" t="s">
        <v>39</v>
      </c>
      <c r="B12" s="22" t="s">
        <v>40</v>
      </c>
      <c r="C12" s="3" t="s">
        <v>14</v>
      </c>
      <c r="D12" s="18" t="s">
        <v>34</v>
      </c>
      <c r="E12" s="26" t="str">
        <f>IF('CT11'!E7="P","Passou","Falhou")</f>
        <v>Falhou</v>
      </c>
      <c r="F12" s="26" t="s">
        <v>25</v>
      </c>
    </row>
    <row r="13" spans="1:6">
      <c r="A13" s="2" t="s">
        <v>41</v>
      </c>
      <c r="B13" s="21" t="s">
        <v>42</v>
      </c>
      <c r="C13" s="3" t="s">
        <v>14</v>
      </c>
      <c r="D13" s="3" t="s">
        <v>34</v>
      </c>
      <c r="E13" s="26" t="str">
        <f>IF('CT12'!E7="P","Passou","Falhou")</f>
        <v>Falhou</v>
      </c>
      <c r="F13" s="26" t="s">
        <v>25</v>
      </c>
    </row>
    <row r="14" spans="1:6">
      <c r="A14" s="2" t="s">
        <v>43</v>
      </c>
      <c r="B14" s="23" t="s">
        <v>44</v>
      </c>
      <c r="C14" s="3" t="s">
        <v>14</v>
      </c>
      <c r="D14" s="3" t="s">
        <v>20</v>
      </c>
      <c r="E14" s="26" t="str">
        <f>IF('CT13'!E7="P","Passou","Falhou")</f>
        <v>Falhou</v>
      </c>
      <c r="F14" s="26" t="s">
        <v>25</v>
      </c>
    </row>
    <row r="15" spans="1:6">
      <c r="A15" s="2" t="s">
        <v>45</v>
      </c>
      <c r="B15" s="21" t="s">
        <v>46</v>
      </c>
      <c r="C15" s="3" t="s">
        <v>14</v>
      </c>
      <c r="D15" s="3" t="s">
        <v>15</v>
      </c>
      <c r="E15" s="26" t="str">
        <f>IF('CT14'!E7="P","Passou","Falhou")</f>
        <v>Falhou</v>
      </c>
      <c r="F15" s="26" t="s">
        <v>25</v>
      </c>
    </row>
    <row r="16" spans="1:6">
      <c r="A16" s="2" t="s">
        <v>47</v>
      </c>
      <c r="B16" s="21" t="s">
        <v>48</v>
      </c>
      <c r="C16" s="3" t="s">
        <v>14</v>
      </c>
      <c r="D16" s="3" t="s">
        <v>15</v>
      </c>
      <c r="E16" s="26" t="str">
        <f>IF('CT15'!E6="P","Passou","Falhou")</f>
        <v>Falhou</v>
      </c>
      <c r="F16" s="26" t="s">
        <v>16</v>
      </c>
    </row>
    <row r="17" spans="1:6">
      <c r="A17" s="2" t="s">
        <v>49</v>
      </c>
      <c r="B17" s="21" t="s">
        <v>50</v>
      </c>
      <c r="C17" s="3" t="s">
        <v>14</v>
      </c>
      <c r="D17" s="3" t="s">
        <v>15</v>
      </c>
      <c r="E17" s="26" t="str">
        <f>IF('CT16'!E6="P","Passou","Falhou")</f>
        <v>Passou</v>
      </c>
      <c r="F17" s="26" t="s">
        <v>16</v>
      </c>
    </row>
    <row r="18" spans="1:6">
      <c r="A18" s="2" t="s">
        <v>51</v>
      </c>
      <c r="B18" s="21" t="s">
        <v>52</v>
      </c>
      <c r="C18" s="3" t="s">
        <v>14</v>
      </c>
      <c r="D18" s="3" t="s">
        <v>15</v>
      </c>
      <c r="E18" s="26" t="str">
        <f>IF('CT17'!E8="P","Passou","Falhou")</f>
        <v>Passou</v>
      </c>
      <c r="F18" s="26" t="s">
        <v>16</v>
      </c>
    </row>
    <row r="19" spans="1:6">
      <c r="A19" s="2" t="s">
        <v>53</v>
      </c>
      <c r="B19" s="21" t="s">
        <v>54</v>
      </c>
      <c r="C19" s="3" t="s">
        <v>14</v>
      </c>
      <c r="D19" s="3" t="s">
        <v>15</v>
      </c>
      <c r="E19" s="26" t="str">
        <f>IF('CT18'!E8="P","Passou","Falhou")</f>
        <v>Passou</v>
      </c>
      <c r="F19" s="26" t="s">
        <v>16</v>
      </c>
    </row>
    <row r="20" spans="1:6">
      <c r="A20" s="2" t="s">
        <v>55</v>
      </c>
      <c r="B20" s="21" t="s">
        <v>56</v>
      </c>
      <c r="C20" s="3" t="s">
        <v>14</v>
      </c>
      <c r="D20" s="3" t="s">
        <v>15</v>
      </c>
      <c r="E20" s="26" t="str">
        <f>IF('CT19'!E9="P","Passou","Falhou")</f>
        <v>Passou</v>
      </c>
      <c r="F20" s="26" t="s">
        <v>16</v>
      </c>
    </row>
    <row r="21" spans="1:6">
      <c r="A21" s="2" t="s">
        <v>57</v>
      </c>
      <c r="B21" s="21" t="s">
        <v>58</v>
      </c>
      <c r="C21" s="3" t="s">
        <v>14</v>
      </c>
      <c r="D21" s="3" t="s">
        <v>15</v>
      </c>
      <c r="E21" s="26" t="str">
        <f>IF('CT20'!E8="P","Passou","Falhou")</f>
        <v>Passou</v>
      </c>
      <c r="F21" s="26" t="s">
        <v>16</v>
      </c>
    </row>
    <row r="22" spans="1:6">
      <c r="A22" s="2" t="s">
        <v>59</v>
      </c>
      <c r="B22" s="21" t="s">
        <v>60</v>
      </c>
      <c r="C22" s="3" t="s">
        <v>19</v>
      </c>
      <c r="D22" s="18" t="s">
        <v>15</v>
      </c>
      <c r="E22" s="26" t="str">
        <f>IF('CT21'!E8="P","Passou","Falhou")</f>
        <v>Passou</v>
      </c>
      <c r="F22" s="26" t="s">
        <v>16</v>
      </c>
    </row>
    <row r="23" spans="1:6">
      <c r="A23" s="2" t="s">
        <v>61</v>
      </c>
      <c r="B23" s="21" t="s">
        <v>62</v>
      </c>
      <c r="C23" s="3" t="s">
        <v>19</v>
      </c>
      <c r="D23" s="3" t="s">
        <v>63</v>
      </c>
      <c r="E23" s="26" t="str">
        <f>IF('CT22'!E8="P","Passou","Falhou")</f>
        <v>Passou</v>
      </c>
      <c r="F23" s="26" t="s">
        <v>16</v>
      </c>
    </row>
    <row r="24" spans="1:6">
      <c r="A24" s="2" t="s">
        <v>64</v>
      </c>
      <c r="B24" s="21" t="s">
        <v>65</v>
      </c>
      <c r="C24" s="3" t="s">
        <v>19</v>
      </c>
      <c r="D24" s="3" t="s">
        <v>63</v>
      </c>
      <c r="E24" s="26" t="str">
        <f>IF('CT23'!E8="P","Passou","Falhou")</f>
        <v>Passou</v>
      </c>
      <c r="F24" s="26" t="s">
        <v>16</v>
      </c>
    </row>
    <row r="25" spans="1:6">
      <c r="A25" s="2" t="s">
        <v>66</v>
      </c>
      <c r="B25" s="21" t="s">
        <v>67</v>
      </c>
      <c r="C25" s="3" t="s">
        <v>19</v>
      </c>
      <c r="D25" s="3" t="s">
        <v>20</v>
      </c>
      <c r="E25" s="26" t="str">
        <f>IF('CT24'!E8="P","Passou","Falhou")</f>
        <v>Passou</v>
      </c>
      <c r="F25" s="26" t="s">
        <v>16</v>
      </c>
    </row>
    <row r="26" spans="1:6">
      <c r="A26" s="2" t="s">
        <v>68</v>
      </c>
      <c r="B26" s="21" t="s">
        <v>69</v>
      </c>
      <c r="C26" s="3" t="s">
        <v>19</v>
      </c>
      <c r="D26" s="3" t="s">
        <v>63</v>
      </c>
      <c r="E26" s="26" t="str">
        <f>IF('CT25'!E5="P","Passou","Falhou")</f>
        <v>Passou</v>
      </c>
      <c r="F26" s="26" t="s">
        <v>16</v>
      </c>
    </row>
    <row r="27" spans="1:6">
      <c r="A27" s="2" t="s">
        <v>70</v>
      </c>
      <c r="B27" s="21" t="s">
        <v>71</v>
      </c>
      <c r="C27" s="3" t="s">
        <v>19</v>
      </c>
      <c r="D27" s="3" t="s">
        <v>15</v>
      </c>
      <c r="E27" s="26" t="str">
        <f>IF('CT26'!E5="P","Passou","Falhou")</f>
        <v>Passou</v>
      </c>
      <c r="F27" s="26" t="s">
        <v>16</v>
      </c>
    </row>
    <row r="28" spans="1:6">
      <c r="A28" s="2" t="s">
        <v>72</v>
      </c>
      <c r="B28" s="21" t="s">
        <v>73</v>
      </c>
      <c r="C28" s="3" t="s">
        <v>19</v>
      </c>
      <c r="D28" s="3" t="s">
        <v>63</v>
      </c>
      <c r="E28" s="26" t="str">
        <f>IF('CT27'!E5="P","Passou","Falhou")</f>
        <v>Passou</v>
      </c>
      <c r="F28" s="26" t="s">
        <v>16</v>
      </c>
    </row>
    <row r="29" spans="1:6">
      <c r="A29" s="2" t="s">
        <v>74</v>
      </c>
      <c r="B29" s="21" t="s">
        <v>75</v>
      </c>
      <c r="C29" s="3" t="s">
        <v>19</v>
      </c>
      <c r="D29" s="3" t="s">
        <v>20</v>
      </c>
      <c r="E29" s="26" t="str">
        <f>IF('CT28'!E5="P","Passou","Falhou")</f>
        <v>Passou</v>
      </c>
      <c r="F29" s="26" t="s">
        <v>16</v>
      </c>
    </row>
    <row r="30" spans="1:6">
      <c r="A30" s="2" t="s">
        <v>76</v>
      </c>
      <c r="B30" s="21" t="s">
        <v>77</v>
      </c>
      <c r="C30" s="3" t="s">
        <v>19</v>
      </c>
      <c r="D30" s="3" t="s">
        <v>63</v>
      </c>
      <c r="E30" s="26" t="str">
        <f>IF('CT29'!E5="P","Passou","Falhou")</f>
        <v>Passou</v>
      </c>
      <c r="F30" s="26" t="s">
        <v>16</v>
      </c>
    </row>
    <row r="31" spans="1:6">
      <c r="A31" s="2" t="s">
        <v>78</v>
      </c>
      <c r="B31" s="21" t="s">
        <v>79</v>
      </c>
      <c r="C31" s="3" t="s">
        <v>19</v>
      </c>
      <c r="D31" s="3" t="s">
        <v>20</v>
      </c>
      <c r="E31" s="26" t="str">
        <f>IF('CT30'!E5="P","Passou","Falhou")</f>
        <v>Passou</v>
      </c>
      <c r="F31" s="26" t="s">
        <v>16</v>
      </c>
    </row>
    <row r="32" spans="1:6">
      <c r="A32" s="2" t="s">
        <v>80</v>
      </c>
      <c r="B32" s="21" t="s">
        <v>81</v>
      </c>
      <c r="C32" s="3" t="s">
        <v>19</v>
      </c>
      <c r="D32" s="3" t="s">
        <v>20</v>
      </c>
      <c r="E32" s="26" t="str">
        <f>IF('CT31'!E5="P","Passou","Falhou")</f>
        <v>Passou</v>
      </c>
      <c r="F32" s="26" t="s">
        <v>16</v>
      </c>
    </row>
    <row r="33" spans="1:6">
      <c r="A33" s="2" t="s">
        <v>82</v>
      </c>
      <c r="B33" s="21" t="s">
        <v>83</v>
      </c>
      <c r="C33" s="3" t="s">
        <v>19</v>
      </c>
      <c r="D33" s="3" t="s">
        <v>20</v>
      </c>
      <c r="E33" s="26" t="str">
        <f>IF('CT32'!E5="P","Passou","Falhou")</f>
        <v>Passou</v>
      </c>
      <c r="F33" s="26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topLeftCell="D1" workbookViewId="0" xr3:uid="{34904945-5288-588E-9F07-34343C13E9F2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Testes'!A19</f>
        <v>CT18</v>
      </c>
      <c r="B1" s="27" t="str">
        <f>'Casos de Testes'!B19</f>
        <v>Busca de agência por serviços - selecionando todas opções</v>
      </c>
      <c r="C1" s="27"/>
      <c r="D1" s="6" t="str">
        <f>'Casos de Testes'!C19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 ht="30">
      <c r="A4" s="10">
        <v>2</v>
      </c>
      <c r="B4" s="14" t="s">
        <v>163</v>
      </c>
      <c r="C4" s="14" t="s">
        <v>164</v>
      </c>
      <c r="D4" s="14" t="s">
        <v>86</v>
      </c>
      <c r="E4" s="16" t="s">
        <v>87</v>
      </c>
    </row>
    <row r="5" spans="1:5" ht="30">
      <c r="A5" s="10">
        <v>3</v>
      </c>
      <c r="B5" s="14" t="s">
        <v>176</v>
      </c>
      <c r="C5" s="14" t="s">
        <v>177</v>
      </c>
      <c r="D5" s="14" t="s">
        <v>167</v>
      </c>
      <c r="E5" s="16" t="s">
        <v>87</v>
      </c>
    </row>
    <row r="6" spans="1:5" ht="45">
      <c r="A6" s="10">
        <v>4</v>
      </c>
      <c r="B6" s="14" t="s">
        <v>178</v>
      </c>
      <c r="C6" s="14" t="s">
        <v>179</v>
      </c>
      <c r="D6" s="14" t="s">
        <v>180</v>
      </c>
      <c r="E6" s="16" t="s">
        <v>87</v>
      </c>
    </row>
    <row r="7" spans="1:5" ht="30">
      <c r="A7" s="10">
        <v>5</v>
      </c>
      <c r="B7" s="14" t="s">
        <v>186</v>
      </c>
      <c r="C7" s="14" t="s">
        <v>187</v>
      </c>
      <c r="D7" s="14" t="s">
        <v>188</v>
      </c>
      <c r="E7" s="16" t="s">
        <v>87</v>
      </c>
    </row>
    <row r="8" spans="1:5">
      <c r="A8" s="10">
        <v>6</v>
      </c>
      <c r="B8" s="14" t="s">
        <v>181</v>
      </c>
      <c r="C8" s="14" t="s">
        <v>187</v>
      </c>
      <c r="D8" s="14" t="s">
        <v>188</v>
      </c>
      <c r="E8" s="16" t="s">
        <v>87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"/>
  <sheetViews>
    <sheetView topLeftCell="D1" workbookViewId="0" xr3:uid="{731C365F-4EDE-5636-9D2D-917179ED8537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Testes'!A20</f>
        <v>CT19</v>
      </c>
      <c r="B1" s="27" t="str">
        <f>'Casos de Testes'!B20</f>
        <v>Busca de agência por serviços - sábado</v>
      </c>
      <c r="C1" s="27"/>
      <c r="D1" s="6" t="str">
        <f>'Casos de Testes'!C20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 ht="30">
      <c r="A4" s="10">
        <v>2</v>
      </c>
      <c r="B4" s="14" t="s">
        <v>163</v>
      </c>
      <c r="C4" s="14" t="s">
        <v>164</v>
      </c>
      <c r="D4" s="14" t="s">
        <v>86</v>
      </c>
      <c r="E4" s="16" t="s">
        <v>87</v>
      </c>
    </row>
    <row r="5" spans="1:5" ht="30">
      <c r="A5" s="10">
        <v>3</v>
      </c>
      <c r="B5" s="14" t="s">
        <v>176</v>
      </c>
      <c r="C5" s="14" t="s">
        <v>177</v>
      </c>
      <c r="D5" s="14" t="s">
        <v>167</v>
      </c>
      <c r="E5" s="16" t="s">
        <v>87</v>
      </c>
    </row>
    <row r="6" spans="1:5" ht="45">
      <c r="A6" s="10">
        <v>4</v>
      </c>
      <c r="B6" s="14" t="s">
        <v>178</v>
      </c>
      <c r="C6" s="14" t="s">
        <v>179</v>
      </c>
      <c r="D6" s="14" t="s">
        <v>189</v>
      </c>
      <c r="E6" s="16" t="s">
        <v>87</v>
      </c>
    </row>
    <row r="7" spans="1:5" ht="30">
      <c r="A7" s="10">
        <v>5</v>
      </c>
      <c r="B7" s="14" t="s">
        <v>190</v>
      </c>
      <c r="C7" s="14" t="s">
        <v>191</v>
      </c>
      <c r="D7" s="14" t="s">
        <v>192</v>
      </c>
      <c r="E7" s="16" t="s">
        <v>87</v>
      </c>
    </row>
    <row r="8" spans="1:5" ht="30">
      <c r="A8" s="10">
        <v>6</v>
      </c>
      <c r="B8" s="14" t="s">
        <v>193</v>
      </c>
      <c r="C8" s="19" t="s">
        <v>191</v>
      </c>
      <c r="D8" s="14" t="s">
        <v>192</v>
      </c>
      <c r="E8" s="16" t="s">
        <v>87</v>
      </c>
    </row>
    <row r="9" spans="1:5" ht="30">
      <c r="A9" s="10">
        <v>7</v>
      </c>
      <c r="B9" s="14" t="s">
        <v>194</v>
      </c>
      <c r="C9" s="14" t="s">
        <v>191</v>
      </c>
      <c r="D9" s="14" t="s">
        <v>195</v>
      </c>
      <c r="E9" s="16" t="s">
        <v>87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topLeftCell="D1" workbookViewId="0" xr3:uid="{0801C90D-E949-51CC-9495-7D82D7DEDABF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Testes'!A21</f>
        <v>CT20</v>
      </c>
      <c r="B1" s="27" t="str">
        <f>'Casos de Testes'!B21</f>
        <v>Busca de agência por serviços - domingo</v>
      </c>
      <c r="C1" s="27"/>
      <c r="D1" s="6" t="str">
        <f>'Casos de Testes'!C21</f>
        <v>Fabiano Dutra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 ht="30">
      <c r="A4" s="10">
        <v>2</v>
      </c>
      <c r="B4" s="14" t="s">
        <v>163</v>
      </c>
      <c r="C4" s="14" t="s">
        <v>164</v>
      </c>
      <c r="D4" s="14" t="s">
        <v>86</v>
      </c>
      <c r="E4" s="16" t="s">
        <v>87</v>
      </c>
    </row>
    <row r="5" spans="1:5" ht="30">
      <c r="A5" s="10">
        <v>3</v>
      </c>
      <c r="B5" s="14" t="s">
        <v>176</v>
      </c>
      <c r="C5" s="14" t="s">
        <v>177</v>
      </c>
      <c r="D5" s="14" t="s">
        <v>167</v>
      </c>
      <c r="E5" s="16" t="s">
        <v>87</v>
      </c>
    </row>
    <row r="6" spans="1:5" ht="45">
      <c r="A6" s="10">
        <v>4</v>
      </c>
      <c r="B6" s="14" t="s">
        <v>178</v>
      </c>
      <c r="C6" s="14" t="s">
        <v>179</v>
      </c>
      <c r="D6" s="14" t="s">
        <v>189</v>
      </c>
      <c r="E6" s="16" t="s">
        <v>87</v>
      </c>
    </row>
    <row r="7" spans="1:5">
      <c r="A7" s="10">
        <v>5</v>
      </c>
      <c r="B7" s="14" t="s">
        <v>196</v>
      </c>
      <c r="C7" s="14" t="s">
        <v>187</v>
      </c>
      <c r="D7" s="14" t="s">
        <v>197</v>
      </c>
      <c r="E7" s="16" t="s">
        <v>87</v>
      </c>
    </row>
    <row r="8" spans="1:5">
      <c r="A8" s="10">
        <v>6</v>
      </c>
      <c r="B8" s="14" t="s">
        <v>193</v>
      </c>
      <c r="C8" s="14" t="s">
        <v>187</v>
      </c>
      <c r="D8" s="14" t="s">
        <v>197</v>
      </c>
      <c r="E8" s="16" t="s">
        <v>87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topLeftCell="D1" workbookViewId="0" xr3:uid="{AB5DE215-5931-5800-A1A6-141DC62B4C85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Testes'!A22</f>
        <v>CT21</v>
      </c>
      <c r="B1" s="27" t="str">
        <f>'Casos de Testes'!B22</f>
        <v>Busca de agência por serviços - sábado e banco postal</v>
      </c>
      <c r="C1" s="27"/>
      <c r="D1" s="6" t="str">
        <f>'Casos de Testes'!C22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 ht="30">
      <c r="A4" s="10">
        <v>2</v>
      </c>
      <c r="B4" s="14" t="s">
        <v>163</v>
      </c>
      <c r="C4" s="14" t="s">
        <v>164</v>
      </c>
      <c r="D4" s="14" t="s">
        <v>86</v>
      </c>
      <c r="E4" s="16" t="s">
        <v>87</v>
      </c>
    </row>
    <row r="5" spans="1:5" ht="30">
      <c r="A5" s="10">
        <v>3</v>
      </c>
      <c r="B5" s="14" t="s">
        <v>176</v>
      </c>
      <c r="C5" s="14" t="s">
        <v>177</v>
      </c>
      <c r="D5" s="14" t="s">
        <v>167</v>
      </c>
      <c r="E5" s="16" t="s">
        <v>87</v>
      </c>
    </row>
    <row r="6" spans="1:5" ht="45">
      <c r="A6" s="10">
        <v>4</v>
      </c>
      <c r="B6" s="14" t="s">
        <v>178</v>
      </c>
      <c r="C6" s="14" t="s">
        <v>179</v>
      </c>
      <c r="D6" s="14" t="s">
        <v>189</v>
      </c>
      <c r="E6" s="16" t="s">
        <v>87</v>
      </c>
    </row>
    <row r="7" spans="1:5" ht="30">
      <c r="A7" s="10">
        <v>5</v>
      </c>
      <c r="B7" s="14" t="s">
        <v>198</v>
      </c>
      <c r="C7" s="14" t="s">
        <v>187</v>
      </c>
      <c r="D7" s="14" t="s">
        <v>197</v>
      </c>
      <c r="E7" s="16" t="s">
        <v>87</v>
      </c>
    </row>
    <row r="8" spans="1:5">
      <c r="A8" s="10">
        <v>6</v>
      </c>
      <c r="B8" s="14" t="s">
        <v>193</v>
      </c>
      <c r="C8" s="14" t="s">
        <v>187</v>
      </c>
      <c r="D8" s="14" t="s">
        <v>197</v>
      </c>
      <c r="E8" s="16" t="s">
        <v>87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topLeftCell="D1" workbookViewId="0" xr3:uid="{96AA9D09-0E06-52DD-9EE1-B522AFA11096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Testes'!A23</f>
        <v>CT22</v>
      </c>
      <c r="B1" s="27" t="str">
        <f>'Casos de Testes'!B23</f>
        <v>Busca de agência por serviços - domingo e banco postal</v>
      </c>
      <c r="C1" s="27"/>
      <c r="D1" s="6" t="str">
        <f>'Casos de Testes'!C23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 ht="30">
      <c r="A4" s="10">
        <v>2</v>
      </c>
      <c r="B4" s="14" t="s">
        <v>163</v>
      </c>
      <c r="C4" s="14" t="s">
        <v>164</v>
      </c>
      <c r="D4" s="14" t="s">
        <v>86</v>
      </c>
      <c r="E4" s="16" t="s">
        <v>199</v>
      </c>
    </row>
    <row r="5" spans="1:5" ht="30">
      <c r="A5" s="10">
        <v>3</v>
      </c>
      <c r="B5" s="14" t="s">
        <v>176</v>
      </c>
      <c r="C5" s="14" t="s">
        <v>177</v>
      </c>
      <c r="D5" s="14" t="s">
        <v>167</v>
      </c>
      <c r="E5" s="16" t="s">
        <v>87</v>
      </c>
    </row>
    <row r="6" spans="1:5" ht="45">
      <c r="A6" s="10">
        <v>4</v>
      </c>
      <c r="B6" s="14" t="s">
        <v>178</v>
      </c>
      <c r="C6" s="14" t="s">
        <v>179</v>
      </c>
      <c r="D6" s="14" t="s">
        <v>189</v>
      </c>
      <c r="E6" s="16" t="s">
        <v>87</v>
      </c>
    </row>
    <row r="7" spans="1:5" ht="30">
      <c r="A7" s="10">
        <v>5</v>
      </c>
      <c r="B7" s="14" t="s">
        <v>200</v>
      </c>
      <c r="C7" s="14" t="s">
        <v>187</v>
      </c>
      <c r="D7" s="14" t="s">
        <v>197</v>
      </c>
      <c r="E7" s="16" t="s">
        <v>87</v>
      </c>
    </row>
    <row r="8" spans="1:5">
      <c r="A8" s="10">
        <v>6</v>
      </c>
      <c r="B8" s="14" t="s">
        <v>193</v>
      </c>
      <c r="C8" s="14" t="s">
        <v>187</v>
      </c>
      <c r="D8" s="14" t="s">
        <v>197</v>
      </c>
      <c r="E8" s="16" t="s">
        <v>87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topLeftCell="D1" workbookViewId="0" xr3:uid="{2C1BA805-FFAE-53D9-94C0-3D95D45B0C9C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Testes'!A24</f>
        <v>CT23</v>
      </c>
      <c r="B1" s="27" t="str">
        <f>'Casos de Testes'!B24</f>
        <v>Busca de agência por serviços - plantão e banco postal</v>
      </c>
      <c r="C1" s="27"/>
      <c r="D1" s="6" t="str">
        <f>'Casos de Testes'!C24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 ht="30">
      <c r="A4" s="10">
        <v>2</v>
      </c>
      <c r="B4" s="14" t="s">
        <v>163</v>
      </c>
      <c r="C4" s="14" t="s">
        <v>164</v>
      </c>
      <c r="D4" s="14" t="s">
        <v>86</v>
      </c>
      <c r="E4" s="16" t="s">
        <v>199</v>
      </c>
    </row>
    <row r="5" spans="1:5" ht="30">
      <c r="A5" s="10">
        <v>3</v>
      </c>
      <c r="B5" s="14" t="s">
        <v>176</v>
      </c>
      <c r="C5" s="14" t="s">
        <v>177</v>
      </c>
      <c r="D5" s="14" t="s">
        <v>167</v>
      </c>
      <c r="E5" s="16" t="s">
        <v>87</v>
      </c>
    </row>
    <row r="6" spans="1:5" ht="45">
      <c r="A6" s="10">
        <v>4</v>
      </c>
      <c r="B6" s="14" t="s">
        <v>178</v>
      </c>
      <c r="C6" s="14" t="s">
        <v>179</v>
      </c>
      <c r="D6" s="14" t="s">
        <v>189</v>
      </c>
      <c r="E6" s="16" t="s">
        <v>87</v>
      </c>
    </row>
    <row r="7" spans="1:5" ht="30">
      <c r="A7" s="10">
        <v>5</v>
      </c>
      <c r="B7" s="14" t="s">
        <v>201</v>
      </c>
      <c r="C7" s="14" t="s">
        <v>187</v>
      </c>
      <c r="D7" s="14" t="s">
        <v>197</v>
      </c>
      <c r="E7" s="16" t="s">
        <v>87</v>
      </c>
    </row>
    <row r="8" spans="1:5">
      <c r="A8" s="10">
        <v>6</v>
      </c>
      <c r="B8" s="14" t="s">
        <v>193</v>
      </c>
      <c r="C8" s="14" t="s">
        <v>187</v>
      </c>
      <c r="D8" s="14" t="s">
        <v>197</v>
      </c>
      <c r="E8" s="16" t="s">
        <v>87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topLeftCell="D1" workbookViewId="0" xr3:uid="{94BC7849-1D55-59FD-A4A3-F33B65D9F6CB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Testes'!A25</f>
        <v>CT24</v>
      </c>
      <c r="B1" s="27" t="str">
        <f>'Casos de Testes'!B25</f>
        <v>Busca de agência por serviços - certificado Digital </v>
      </c>
      <c r="C1" s="27"/>
      <c r="D1" s="6" t="str">
        <f>'Casos de Testes'!C25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6" t="s">
        <v>87</v>
      </c>
    </row>
    <row r="4" spans="1:5" ht="30">
      <c r="A4" s="10">
        <v>2</v>
      </c>
      <c r="B4" s="14" t="s">
        <v>163</v>
      </c>
      <c r="C4" s="14" t="s">
        <v>164</v>
      </c>
      <c r="D4" s="14" t="s">
        <v>86</v>
      </c>
      <c r="E4" s="16" t="s">
        <v>199</v>
      </c>
    </row>
    <row r="5" spans="1:5" ht="30">
      <c r="A5" s="10">
        <v>3</v>
      </c>
      <c r="B5" s="14" t="s">
        <v>176</v>
      </c>
      <c r="C5" s="14" t="s">
        <v>177</v>
      </c>
      <c r="D5" s="14" t="s">
        <v>167</v>
      </c>
      <c r="E5" s="16" t="s">
        <v>87</v>
      </c>
    </row>
    <row r="6" spans="1:5" ht="45">
      <c r="A6" s="10">
        <v>4</v>
      </c>
      <c r="B6" s="14" t="s">
        <v>178</v>
      </c>
      <c r="C6" s="14" t="s">
        <v>179</v>
      </c>
      <c r="D6" s="14" t="s">
        <v>189</v>
      </c>
      <c r="E6" s="16" t="s">
        <v>87</v>
      </c>
    </row>
    <row r="7" spans="1:5">
      <c r="A7" s="10">
        <v>5</v>
      </c>
      <c r="B7" s="14" t="s">
        <v>202</v>
      </c>
      <c r="C7" s="14" t="s">
        <v>187</v>
      </c>
      <c r="D7" s="14" t="s">
        <v>197</v>
      </c>
      <c r="E7" s="16" t="s">
        <v>87</v>
      </c>
    </row>
    <row r="8" spans="1:5">
      <c r="A8" s="10">
        <v>6</v>
      </c>
      <c r="B8" s="14" t="s">
        <v>193</v>
      </c>
      <c r="C8" s="14" t="s">
        <v>187</v>
      </c>
      <c r="D8" s="14" t="s">
        <v>197</v>
      </c>
      <c r="E8" s="16" t="s">
        <v>87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"/>
  <sheetViews>
    <sheetView topLeftCell="D1" workbookViewId="0" xr3:uid="{F4A53677-9E12-59C4-BAB1-211CDE2C826E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Testes'!A26</f>
        <v>CT25</v>
      </c>
      <c r="B1" s="27" t="str">
        <f>'Casos de Testes'!B26</f>
        <v>Busca CEP 01000000</v>
      </c>
      <c r="C1" s="27"/>
      <c r="D1" s="6" t="str">
        <f>'Casos de Testes'!C26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45">
      <c r="A3" s="10">
        <v>1</v>
      </c>
      <c r="B3" s="14" t="s">
        <v>203</v>
      </c>
      <c r="C3" s="14" t="s">
        <v>204</v>
      </c>
      <c r="D3" s="14" t="s">
        <v>86</v>
      </c>
      <c r="E3" s="16" t="s">
        <v>87</v>
      </c>
    </row>
    <row r="4" spans="1:5">
      <c r="A4" s="10">
        <v>2</v>
      </c>
      <c r="B4" s="14" t="s">
        <v>205</v>
      </c>
      <c r="C4" s="14" t="s">
        <v>206</v>
      </c>
      <c r="D4" s="14" t="s">
        <v>207</v>
      </c>
      <c r="E4" s="16" t="s">
        <v>87</v>
      </c>
    </row>
    <row r="5" spans="1:5" ht="60">
      <c r="A5" s="10">
        <v>3</v>
      </c>
      <c r="B5" s="14" t="s">
        <v>208</v>
      </c>
      <c r="C5" s="14" t="s">
        <v>209</v>
      </c>
      <c r="D5" s="14" t="s">
        <v>86</v>
      </c>
      <c r="E5" s="16" t="s">
        <v>87</v>
      </c>
    </row>
  </sheetData>
  <mergeCells count="1">
    <mergeCell ref="B1:C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topLeftCell="D1" workbookViewId="0" xr3:uid="{23B2C380-326F-580B-8990-D38B2516F165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Testes'!A27</f>
        <v>CT26</v>
      </c>
      <c r="B1" s="27" t="str">
        <f>'Casos de Testes'!B27</f>
        <v>Busca CEP 94820010</v>
      </c>
      <c r="C1" s="27"/>
      <c r="D1" s="6" t="str">
        <f>'Casos de Testes'!C27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45">
      <c r="A3" s="10">
        <v>1</v>
      </c>
      <c r="B3" s="14" t="s">
        <v>203</v>
      </c>
      <c r="C3" s="14" t="s">
        <v>204</v>
      </c>
      <c r="D3" s="14" t="s">
        <v>86</v>
      </c>
      <c r="E3" s="16" t="s">
        <v>87</v>
      </c>
    </row>
    <row r="4" spans="1:5">
      <c r="A4" s="10">
        <v>2</v>
      </c>
      <c r="B4" s="14" t="s">
        <v>210</v>
      </c>
      <c r="C4" s="14" t="s">
        <v>206</v>
      </c>
      <c r="D4" s="14" t="s">
        <v>207</v>
      </c>
      <c r="E4" s="16" t="s">
        <v>87</v>
      </c>
    </row>
    <row r="5" spans="1:5" ht="60">
      <c r="A5" s="10">
        <v>3</v>
      </c>
      <c r="B5" s="14" t="s">
        <v>208</v>
      </c>
      <c r="C5" s="14" t="s">
        <v>211</v>
      </c>
      <c r="D5" s="14" t="s">
        <v>86</v>
      </c>
      <c r="E5" s="16" t="s">
        <v>87</v>
      </c>
    </row>
  </sheetData>
  <mergeCells count="1">
    <mergeCell ref="B1:C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 xr3:uid="{EE242A16-C6B8-5192-B120-522BC795EE76}">
      <selection sqref="A1:XFD1048576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Testes'!A28</f>
        <v>CT27</v>
      </c>
      <c r="B1" s="27" t="str">
        <f>'Casos de Testes'!B28</f>
        <v>Busca CEP - valor negativo</v>
      </c>
      <c r="C1" s="27"/>
      <c r="D1" s="6" t="str">
        <f>'Casos de Testes'!C28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45">
      <c r="A3" s="10">
        <v>1</v>
      </c>
      <c r="B3" s="14" t="s">
        <v>203</v>
      </c>
      <c r="C3" s="14" t="s">
        <v>204</v>
      </c>
      <c r="D3" s="14" t="s">
        <v>86</v>
      </c>
      <c r="E3" s="16" t="s">
        <v>87</v>
      </c>
    </row>
    <row r="4" spans="1:5">
      <c r="A4" s="10">
        <v>2</v>
      </c>
      <c r="B4" s="14" t="s">
        <v>212</v>
      </c>
      <c r="C4" s="14" t="s">
        <v>206</v>
      </c>
      <c r="D4" s="14" t="s">
        <v>207</v>
      </c>
      <c r="E4" s="16" t="s">
        <v>87</v>
      </c>
    </row>
    <row r="5" spans="1:5" ht="60">
      <c r="A5" s="10">
        <v>3</v>
      </c>
      <c r="B5" s="14" t="s">
        <v>208</v>
      </c>
      <c r="C5" s="14" t="s">
        <v>213</v>
      </c>
      <c r="D5" s="14" t="s">
        <v>86</v>
      </c>
      <c r="E5" s="16" t="s">
        <v>87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 xr3:uid="{842E5F09-E766-5B8D-85AF-A39847EA96FD}">
      <selection activeCell="E4" sqref="E4"/>
    </sheetView>
  </sheetViews>
  <sheetFormatPr defaultRowHeight="15"/>
  <cols>
    <col min="1" max="1" width="10.140625" style="13" bestFit="1" customWidth="1"/>
    <col min="2" max="2" width="48.140625" style="12" bestFit="1" customWidth="1"/>
    <col min="3" max="3" width="35.7109375" style="12" bestFit="1" customWidth="1"/>
    <col min="4" max="4" width="37" style="12" bestFit="1" customWidth="1"/>
    <col min="5" max="5" width="17" style="13" customWidth="1"/>
    <col min="6" max="6" width="4" style="12" bestFit="1" customWidth="1"/>
    <col min="7" max="16384" width="9.140625" style="12"/>
  </cols>
  <sheetData>
    <row r="1" spans="1:5" s="4" customFormat="1" ht="22.5" customHeight="1">
      <c r="A1" s="5" t="str">
        <f>'Casos de Testes'!A2</f>
        <v>CT01</v>
      </c>
      <c r="B1" s="27" t="str">
        <f>'Casos de Testes'!B2</f>
        <v>Acessibilidade - Contraste da página</v>
      </c>
      <c r="C1" s="27"/>
      <c r="D1" s="6" t="str">
        <f>'Casos de Testes'!C2</f>
        <v>Fabiano Dutra</v>
      </c>
      <c r="E1" s="17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1" t="s">
        <v>84</v>
      </c>
      <c r="C3" s="11" t="s">
        <v>85</v>
      </c>
      <c r="D3" s="11" t="s">
        <v>86</v>
      </c>
      <c r="E3" s="16" t="s">
        <v>87</v>
      </c>
    </row>
    <row r="4" spans="1:5" ht="30">
      <c r="A4" s="10">
        <v>2</v>
      </c>
      <c r="B4" s="11" t="s">
        <v>88</v>
      </c>
      <c r="C4" s="11" t="s">
        <v>89</v>
      </c>
      <c r="D4" s="11" t="s">
        <v>90</v>
      </c>
      <c r="E4" s="16" t="s">
        <v>91</v>
      </c>
    </row>
    <row r="5" spans="1:5">
      <c r="A5" s="12"/>
    </row>
    <row r="6" spans="1:5">
      <c r="A6" s="12"/>
    </row>
    <row r="7" spans="1:5">
      <c r="A7" s="12"/>
    </row>
    <row r="8" spans="1:5">
      <c r="A8" s="12"/>
    </row>
    <row r="9" spans="1:5">
      <c r="A9" s="12"/>
    </row>
    <row r="10" spans="1:5">
      <c r="A10" s="12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 xr3:uid="{7075697D-051A-5480-9A35-AA80E904E1A1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Testes'!A29</f>
        <v>CT28</v>
      </c>
      <c r="B1" s="27" t="str">
        <f>'Casos de Testes'!B29</f>
        <v>Busca CEP - campo vazio</v>
      </c>
      <c r="C1" s="27"/>
      <c r="D1" s="6" t="str">
        <f>'Casos de Testes'!C29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45">
      <c r="A3" s="10">
        <v>1</v>
      </c>
      <c r="B3" s="14" t="s">
        <v>203</v>
      </c>
      <c r="C3" s="14" t="s">
        <v>204</v>
      </c>
      <c r="D3" s="14" t="s">
        <v>86</v>
      </c>
      <c r="E3" s="16" t="s">
        <v>87</v>
      </c>
    </row>
    <row r="4" spans="1:5">
      <c r="A4" s="10">
        <v>2</v>
      </c>
      <c r="B4" s="14" t="s">
        <v>214</v>
      </c>
      <c r="C4" s="14"/>
      <c r="D4" s="14"/>
      <c r="E4" s="16" t="s">
        <v>87</v>
      </c>
    </row>
    <row r="5" spans="1:5">
      <c r="A5" s="10">
        <v>3</v>
      </c>
      <c r="B5" s="14" t="s">
        <v>208</v>
      </c>
      <c r="C5" s="14" t="s">
        <v>215</v>
      </c>
      <c r="D5" s="14" t="s">
        <v>216</v>
      </c>
      <c r="E5" s="16" t="s">
        <v>87</v>
      </c>
    </row>
  </sheetData>
  <mergeCells count="1">
    <mergeCell ref="B1:C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 xr3:uid="{C7A11F4D-6E51-5B1A-9CF2-8FFD2B06F078}">
      <selection activeCell="D5" sqref="D5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Testes'!A30</f>
        <v>CT29</v>
      </c>
      <c r="B1" s="27" t="str">
        <f>'Casos de Testes'!B30</f>
        <v>Busca endereço válido</v>
      </c>
      <c r="C1" s="27"/>
      <c r="D1" s="6" t="str">
        <f>'Casos de Testes'!C30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45">
      <c r="A3" s="10">
        <v>1</v>
      </c>
      <c r="B3" s="14" t="s">
        <v>203</v>
      </c>
      <c r="C3" s="14" t="s">
        <v>204</v>
      </c>
      <c r="D3" s="14" t="s">
        <v>86</v>
      </c>
      <c r="E3" s="16" t="s">
        <v>87</v>
      </c>
    </row>
    <row r="4" spans="1:5">
      <c r="A4" s="10">
        <v>2</v>
      </c>
      <c r="B4" s="14" t="s">
        <v>217</v>
      </c>
      <c r="C4" s="14" t="s">
        <v>206</v>
      </c>
      <c r="D4" s="14" t="s">
        <v>207</v>
      </c>
      <c r="E4" s="16" t="s">
        <v>87</v>
      </c>
    </row>
    <row r="5" spans="1:5" ht="60">
      <c r="A5" s="10">
        <v>3</v>
      </c>
      <c r="B5" s="14" t="s">
        <v>208</v>
      </c>
      <c r="C5" s="14" t="s">
        <v>218</v>
      </c>
      <c r="D5" s="19" t="s">
        <v>86</v>
      </c>
      <c r="E5" s="16" t="s">
        <v>87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5"/>
  <sheetViews>
    <sheetView workbookViewId="0" xr3:uid="{D979DC6D-665A-5B40-B235-9A07D260EAB6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Testes'!A31</f>
        <v>CT30</v>
      </c>
      <c r="B1" s="27" t="str">
        <f>'Casos de Testes'!B31</f>
        <v>Busca endereco inválido</v>
      </c>
      <c r="C1" s="27"/>
      <c r="D1" s="6" t="str">
        <f>'Casos de Testes'!C31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45">
      <c r="A3" s="10">
        <v>1</v>
      </c>
      <c r="B3" s="14" t="s">
        <v>203</v>
      </c>
      <c r="C3" s="14" t="s">
        <v>204</v>
      </c>
      <c r="D3" s="14" t="s">
        <v>86</v>
      </c>
      <c r="E3" s="16" t="s">
        <v>87</v>
      </c>
    </row>
    <row r="4" spans="1:5" ht="30">
      <c r="A4" s="10">
        <v>2</v>
      </c>
      <c r="B4" s="14" t="s">
        <v>219</v>
      </c>
      <c r="C4" s="14" t="s">
        <v>206</v>
      </c>
      <c r="D4" s="14" t="s">
        <v>207</v>
      </c>
      <c r="E4" s="16" t="s">
        <v>87</v>
      </c>
    </row>
    <row r="5" spans="1:5" ht="60">
      <c r="A5" s="10">
        <v>3</v>
      </c>
      <c r="B5" s="14" t="s">
        <v>208</v>
      </c>
      <c r="C5" s="14" t="s">
        <v>209</v>
      </c>
      <c r="D5" s="14" t="s">
        <v>86</v>
      </c>
      <c r="E5" s="16" t="s">
        <v>87</v>
      </c>
    </row>
  </sheetData>
  <mergeCells count="1">
    <mergeCell ref="B1:C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B5"/>
  <sheetViews>
    <sheetView workbookViewId="0" xr3:uid="{CAA03FB3-9A95-5D50-9E3C-B000AFB1AE50}">
      <selection activeCell="J9" sqref="J9"/>
    </sheetView>
  </sheetViews>
  <sheetFormatPr defaultRowHeight="15"/>
  <cols>
    <col min="1" max="1" width="19" bestFit="1" customWidth="1"/>
    <col min="2" max="2" width="27.140625" bestFit="1" customWidth="1"/>
  </cols>
  <sheetData>
    <row r="3" spans="1:2">
      <c r="A3" s="24" t="s">
        <v>11</v>
      </c>
      <c r="B3" t="s">
        <v>220</v>
      </c>
    </row>
    <row r="4" spans="1:2">
      <c r="A4" t="s">
        <v>16</v>
      </c>
      <c r="B4" s="25">
        <v>21</v>
      </c>
    </row>
    <row r="5" spans="1:2">
      <c r="A5" t="s">
        <v>25</v>
      </c>
      <c r="B5" s="25">
        <v>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23D0-8E14-4499-B68C-E779815D8E9F}">
  <dimension ref="A1:E5"/>
  <sheetViews>
    <sheetView workbookViewId="0" xr3:uid="{4B23CDB2-8058-511E-B6BA-0AE673ADE8CE}">
      <selection activeCell="E5" sqref="E5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Testes'!A32</f>
        <v>CT31</v>
      </c>
      <c r="B1" s="27" t="str">
        <f>'Casos de Testes'!B32</f>
        <v>Busca endereco digito a mais</v>
      </c>
      <c r="C1" s="27"/>
      <c r="D1" s="6" t="str">
        <f>'Casos de Testes'!C28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45">
      <c r="A3" s="10">
        <v>1</v>
      </c>
      <c r="B3" s="14" t="s">
        <v>203</v>
      </c>
      <c r="C3" s="14" t="s">
        <v>204</v>
      </c>
      <c r="D3" s="14" t="s">
        <v>86</v>
      </c>
      <c r="E3" s="16" t="s">
        <v>87</v>
      </c>
    </row>
    <row r="4" spans="1:5">
      <c r="A4" s="10">
        <v>2</v>
      </c>
      <c r="B4" s="14" t="s">
        <v>221</v>
      </c>
      <c r="C4" s="14" t="s">
        <v>206</v>
      </c>
      <c r="D4" s="14" t="s">
        <v>207</v>
      </c>
      <c r="E4" s="16" t="s">
        <v>87</v>
      </c>
    </row>
    <row r="5" spans="1:5" ht="75">
      <c r="A5" s="10">
        <v>3</v>
      </c>
      <c r="B5" s="14" t="s">
        <v>208</v>
      </c>
      <c r="C5" s="14" t="s">
        <v>222</v>
      </c>
      <c r="D5" s="14" t="s">
        <v>86</v>
      </c>
      <c r="E5" s="16" t="s">
        <v>87</v>
      </c>
    </row>
  </sheetData>
  <mergeCells count="1">
    <mergeCell ref="B1:C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A787-7C98-4966-85BD-1F30C4EB74BA}">
  <dimension ref="A1:E5"/>
  <sheetViews>
    <sheetView workbookViewId="0" xr3:uid="{F48762CC-EC41-5C70-9D72-30DA37F152BB}">
      <selection activeCell="B5" sqref="B5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3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Testes'!A33</f>
        <v>CT32</v>
      </c>
      <c r="B1" s="27" t="str">
        <f>'Casos de Testes'!B33</f>
        <v>Busca endereco digito a menos</v>
      </c>
      <c r="C1" s="27"/>
      <c r="D1" s="6" t="str">
        <f>'Casos de Testes'!C28</f>
        <v>Adriano Chaves</v>
      </c>
      <c r="E1" s="20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45">
      <c r="A3" s="10">
        <v>1</v>
      </c>
      <c r="B3" s="14" t="s">
        <v>203</v>
      </c>
      <c r="C3" s="14" t="s">
        <v>204</v>
      </c>
      <c r="D3" s="14" t="s">
        <v>86</v>
      </c>
      <c r="E3" s="16" t="s">
        <v>87</v>
      </c>
    </row>
    <row r="4" spans="1:5">
      <c r="A4" s="10">
        <v>2</v>
      </c>
      <c r="B4" s="14" t="s">
        <v>223</v>
      </c>
      <c r="C4" s="14" t="s">
        <v>206</v>
      </c>
      <c r="D4" s="14" t="s">
        <v>207</v>
      </c>
      <c r="E4" s="16" t="s">
        <v>87</v>
      </c>
    </row>
    <row r="5" spans="1:5" ht="75">
      <c r="A5" s="10">
        <v>3</v>
      </c>
      <c r="B5" s="14" t="s">
        <v>208</v>
      </c>
      <c r="C5" s="14" t="s">
        <v>222</v>
      </c>
      <c r="D5" s="14" t="s">
        <v>86</v>
      </c>
      <c r="E5" s="16" t="s">
        <v>87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topLeftCell="D1" workbookViewId="0" xr3:uid="{51F8DEE0-4D01-5F28-A812-FC0BD7CAC4A5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5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Testes'!A3</f>
        <v>CT02</v>
      </c>
      <c r="B1" s="27" t="str">
        <f>'Casos de Testes'!B3</f>
        <v>Acessibliidade - Aumento do tamanho da letra</v>
      </c>
      <c r="C1" s="27"/>
      <c r="D1" s="6" t="str">
        <f>'Casos de Testes'!C3</f>
        <v>Adriano Chaves</v>
      </c>
      <c r="E1" s="6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1" t="s">
        <v>84</v>
      </c>
      <c r="C3" s="11" t="s">
        <v>85</v>
      </c>
      <c r="D3" s="11" t="s">
        <v>86</v>
      </c>
      <c r="E3" s="14" t="s">
        <v>87</v>
      </c>
    </row>
    <row r="4" spans="1:5">
      <c r="A4" s="10">
        <v>2</v>
      </c>
      <c r="B4" s="14" t="s">
        <v>92</v>
      </c>
      <c r="C4" s="14" t="s">
        <v>93</v>
      </c>
      <c r="D4" s="14" t="s">
        <v>94</v>
      </c>
      <c r="E4" s="14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topLeftCell="D1" workbookViewId="0" xr3:uid="{F9CF3CF3-643B-5BE6-8B46-32C596A47465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5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Testes'!A4</f>
        <v>CT03</v>
      </c>
      <c r="B1" s="27" t="str">
        <f>'Casos de Testes'!B4</f>
        <v>Acessibilidade - Diminuição do tamanho da letra</v>
      </c>
      <c r="C1" s="27"/>
      <c r="D1" s="6" t="str">
        <f>'Casos de Testes'!C4</f>
        <v>Adriano Chaves</v>
      </c>
      <c r="E1" s="6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1" t="s">
        <v>84</v>
      </c>
      <c r="C3" s="11" t="s">
        <v>85</v>
      </c>
      <c r="D3" s="11" t="s">
        <v>86</v>
      </c>
      <c r="E3" s="14" t="s">
        <v>87</v>
      </c>
    </row>
    <row r="4" spans="1:5" ht="30">
      <c r="A4" s="10">
        <v>2</v>
      </c>
      <c r="B4" s="14" t="s">
        <v>95</v>
      </c>
      <c r="C4" s="14" t="s">
        <v>96</v>
      </c>
      <c r="D4" s="14" t="s">
        <v>97</v>
      </c>
      <c r="E4" s="14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topLeftCell="D1" workbookViewId="0" xr3:uid="{78B4E459-6924-5F8B-B7BA-2DD04133E49E}">
      <selection activeCell="E5" sqref="E5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5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Testes'!A5</f>
        <v>CT04</v>
      </c>
      <c r="B1" s="27" t="str">
        <f>'Casos de Testes'!B5</f>
        <v>Acessibilidade - Teclado Virtual na página "Endereçador"</v>
      </c>
      <c r="C1" s="27"/>
      <c r="D1" s="6" t="s">
        <v>98</v>
      </c>
      <c r="E1" s="6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4" t="s">
        <v>87</v>
      </c>
    </row>
    <row r="4" spans="1:5" ht="30">
      <c r="A4" s="10">
        <v>2</v>
      </c>
      <c r="B4" s="14" t="s">
        <v>99</v>
      </c>
      <c r="C4" s="14" t="s">
        <v>100</v>
      </c>
      <c r="D4" s="14" t="s">
        <v>86</v>
      </c>
      <c r="E4" s="14" t="s">
        <v>87</v>
      </c>
    </row>
    <row r="5" spans="1:5">
      <c r="A5" s="10">
        <v>3</v>
      </c>
      <c r="B5" s="14" t="s">
        <v>101</v>
      </c>
      <c r="C5" s="14" t="s">
        <v>102</v>
      </c>
      <c r="D5" s="14" t="s">
        <v>103</v>
      </c>
      <c r="E5" s="14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topLeftCell="D1" workbookViewId="0" xr3:uid="{9B253EF2-77E0-53E3-AE26-4D66ECD923F3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13.140625" style="15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Testes'!A6</f>
        <v>CT05</v>
      </c>
      <c r="B1" s="27" t="str">
        <f>'Casos de Testes'!B6</f>
        <v>Contato na página "Serviços Internacionais de Importação"</v>
      </c>
      <c r="C1" s="27"/>
      <c r="D1" s="6" t="str">
        <f>'Casos de Testes'!C6</f>
        <v>Fabiano Dutra</v>
      </c>
      <c r="E1" s="6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4" t="s">
        <v>87</v>
      </c>
    </row>
    <row r="4" spans="1:5" ht="30">
      <c r="A4" s="10">
        <v>2</v>
      </c>
      <c r="B4" s="14" t="s">
        <v>104</v>
      </c>
      <c r="C4" s="14" t="s">
        <v>105</v>
      </c>
      <c r="D4" s="14" t="s">
        <v>86</v>
      </c>
      <c r="E4" s="14" t="s">
        <v>87</v>
      </c>
    </row>
    <row r="5" spans="1:5">
      <c r="A5" s="10">
        <v>3</v>
      </c>
      <c r="B5" s="14" t="s">
        <v>106</v>
      </c>
      <c r="C5" s="14" t="s">
        <v>107</v>
      </c>
      <c r="D5" s="14" t="s">
        <v>86</v>
      </c>
      <c r="E5" s="14" t="s">
        <v>87</v>
      </c>
    </row>
    <row r="6" spans="1:5" ht="30">
      <c r="A6" s="10">
        <v>4</v>
      </c>
      <c r="B6" s="14" t="s">
        <v>108</v>
      </c>
      <c r="C6" s="14" t="s">
        <v>109</v>
      </c>
      <c r="D6" s="14" t="s">
        <v>86</v>
      </c>
      <c r="E6" s="14" t="s">
        <v>87</v>
      </c>
    </row>
    <row r="7" spans="1:5" ht="30">
      <c r="A7" s="10">
        <v>5</v>
      </c>
      <c r="B7" s="14" t="s">
        <v>110</v>
      </c>
      <c r="C7" s="14" t="s">
        <v>111</v>
      </c>
      <c r="D7" s="14" t="s">
        <v>112</v>
      </c>
      <c r="E7" s="14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 xr3:uid="{85D5C41F-068E-5C55-9968-509E7C2A5619}">
      <selection activeCell="E1" sqref="E1"/>
    </sheetView>
  </sheetViews>
  <sheetFormatPr defaultRowHeight="15"/>
  <cols>
    <col min="1" max="1" width="10.140625" style="13" bestFit="1" customWidth="1"/>
    <col min="2" max="2" width="53.42578125" style="15" bestFit="1" customWidth="1"/>
    <col min="3" max="3" width="42.5703125" style="15" bestFit="1" customWidth="1"/>
    <col min="4" max="4" width="38.28515625" style="15" bestFit="1" customWidth="1"/>
    <col min="5" max="5" width="6.140625" style="15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Testes'!A7</f>
        <v>CT06</v>
      </c>
      <c r="B1" s="27" t="str">
        <f>'Casos de Testes'!B7</f>
        <v>Idioma - Tradução da página para Inglês</v>
      </c>
      <c r="C1" s="27"/>
      <c r="D1" s="6" t="str">
        <f>'Casos de Testes'!C7</f>
        <v>Adriano Chaves</v>
      </c>
      <c r="E1" s="6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4" t="s">
        <v>87</v>
      </c>
    </row>
    <row r="4" spans="1:5" ht="30">
      <c r="A4" s="10">
        <v>2</v>
      </c>
      <c r="B4" s="14" t="s">
        <v>113</v>
      </c>
      <c r="C4" s="14" t="s">
        <v>114</v>
      </c>
      <c r="D4" s="14" t="s">
        <v>115</v>
      </c>
      <c r="E4" s="14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topLeftCell="D1" workbookViewId="0" xr3:uid="{44B22561-5205-5C8A-B808-2C70100D228F}">
      <selection activeCell="E1" sqref="E1"/>
    </sheetView>
  </sheetViews>
  <sheetFormatPr defaultRowHeight="15"/>
  <cols>
    <col min="1" max="1" width="10.85546875" style="13" bestFit="1" customWidth="1"/>
    <col min="2" max="2" width="58.140625" style="15" customWidth="1"/>
    <col min="3" max="3" width="57" style="15" customWidth="1"/>
    <col min="4" max="4" width="43.140625" style="15" customWidth="1"/>
    <col min="5" max="5" width="22" style="15" bestFit="1" customWidth="1"/>
    <col min="6" max="6" width="4" style="15" bestFit="1" customWidth="1"/>
    <col min="7" max="16384" width="9.140625" style="15"/>
  </cols>
  <sheetData>
    <row r="1" spans="1:5" s="4" customFormat="1" ht="22.5" customHeight="1">
      <c r="A1" s="5" t="str">
        <f>'Casos de Testes'!A8</f>
        <v>CT07</v>
      </c>
      <c r="B1" s="27" t="str">
        <f>'Casos de Testes'!B8</f>
        <v>Idioma - Tradução da página para Espanhol</v>
      </c>
      <c r="C1" s="27"/>
      <c r="D1" s="6" t="str">
        <f>'Casos de Testes'!C8</f>
        <v>Adriano Chaves</v>
      </c>
      <c r="E1" s="6"/>
    </row>
    <row r="2" spans="1:5" s="9" customFormat="1">
      <c r="A2" s="7" t="s">
        <v>1</v>
      </c>
      <c r="B2" s="7" t="s">
        <v>2</v>
      </c>
      <c r="C2" s="7" t="s">
        <v>3</v>
      </c>
      <c r="D2" s="8" t="s">
        <v>4</v>
      </c>
      <c r="E2" s="7" t="s">
        <v>5</v>
      </c>
    </row>
    <row r="3" spans="1:5" ht="30">
      <c r="A3" s="10">
        <v>1</v>
      </c>
      <c r="B3" s="14" t="s">
        <v>84</v>
      </c>
      <c r="C3" s="14" t="s">
        <v>85</v>
      </c>
      <c r="D3" s="14" t="s">
        <v>86</v>
      </c>
      <c r="E3" s="14" t="s">
        <v>87</v>
      </c>
    </row>
    <row r="4" spans="1:5" ht="30">
      <c r="A4" s="10">
        <v>2</v>
      </c>
      <c r="B4" s="14" t="s">
        <v>116</v>
      </c>
      <c r="C4" s="14" t="s">
        <v>117</v>
      </c>
      <c r="D4" s="14" t="s">
        <v>115</v>
      </c>
      <c r="E4" s="14" t="s">
        <v>91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2018-06-07T05:00:55Z</dcterms:modified>
  <cp:category/>
  <cp:contentStatus/>
</cp:coreProperties>
</file>