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CZ843_H_xm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<sst xmlns="http://schemas.openxmlformats.org/spreadsheetml/2006/main" count="97" uniqueCount="81">
  <si>
    <t xml:space="preserve">Triacylglycerol</t>
  </si>
  <si>
    <t xml:space="preserve">True P</t>
  </si>
  <si>
    <t xml:space="preserve">False P</t>
  </si>
  <si>
    <t xml:space="preserve">False N</t>
  </si>
  <si>
    <t xml:space="preserve">Precision/class</t>
  </si>
  <si>
    <t xml:space="preserve">Recall/class</t>
  </si>
  <si>
    <t xml:space="preserve">F1/class</t>
  </si>
  <si>
    <t xml:space="preserve">ALL CLASSES</t>
  </si>
  <si>
    <t xml:space="preserve">Precision</t>
  </si>
  <si>
    <t xml:space="preserve">Recall</t>
  </si>
  <si>
    <t xml:space="preserve">F1</t>
  </si>
  <si>
    <t xml:space="preserve">phosphatidylethanolamine</t>
  </si>
  <si>
    <t xml:space="preserve">TG</t>
  </si>
  <si>
    <t xml:space="preserve">diacylglyceryl-N,N,N-trimethylhomoserine</t>
  </si>
  <si>
    <t xml:space="preserve">DAG</t>
  </si>
  <si>
    <t xml:space="preserve">1,2-Diacyl-sn-glycerol</t>
  </si>
  <si>
    <t xml:space="preserve">PE</t>
  </si>
  <si>
    <t xml:space="preserve">Monogalactosyldiacylglycerol</t>
  </si>
  <si>
    <t xml:space="preserve">PG</t>
  </si>
  <si>
    <t xml:space="preserve">Digalactosyldiacylglycerol</t>
  </si>
  <si>
    <t xml:space="preserve">MGDG</t>
  </si>
  <si>
    <t xml:space="preserve">Phosphatidyl-N-dimethylethanolamine</t>
  </si>
  <si>
    <t xml:space="preserve">DGDG</t>
  </si>
  <si>
    <t xml:space="preserve">1-Phosphatidyl-N-methylethanolamine</t>
  </si>
  <si>
    <t xml:space="preserve">PGP</t>
  </si>
  <si>
    <t xml:space="preserve">Phosphatidylcholine</t>
  </si>
  <si>
    <t xml:space="preserve">PC</t>
  </si>
  <si>
    <t xml:space="preserve">Phosphatidylglycerol</t>
  </si>
  <si>
    <t xml:space="preserve">1-P-N-methylethanolamine</t>
  </si>
  <si>
    <t xml:space="preserve">Sulfoquinovosyldiacylglycerol</t>
  </si>
  <si>
    <t xml:space="preserve">Total</t>
  </si>
  <si>
    <t xml:space="preserve">DGTS</t>
  </si>
  <si>
    <t xml:space="preserve">diacylglycerolhomoserine</t>
  </si>
  <si>
    <t xml:space="preserve">DGDS</t>
  </si>
  <si>
    <t xml:space="preserve">Phosphatidylglycerophosphate</t>
  </si>
  <si>
    <t xml:space="preserve">SQDG</t>
  </si>
  <si>
    <t xml:space="preserve">2'-O-all-cis-5,9,12,15-octadecatetraenoyl-sulfoquinovosyldiacylglycerol (2'-//)</t>
  </si>
  <si>
    <t xml:space="preserve">DG-Homoserine</t>
  </si>
  <si>
    <t xml:space="preserve">1-Acyl-sn-glycero-3-phosphoethanolamine</t>
  </si>
  <si>
    <t xml:space="preserve">Octadecatetraenoyl-SQDG</t>
  </si>
  <si>
    <t xml:space="preserve">1-monoacylglycerol</t>
  </si>
  <si>
    <t xml:space="preserve">1-Acyl-sn-glycero-3-PE</t>
  </si>
  <si>
    <t xml:space="preserve">Palmitoyl-CoA</t>
  </si>
  <si>
    <t xml:space="preserve">2'-O-all-cis-5,9,12-octadecatrienoyl-sulfoquinovosyldiacylglycerol (2'-//)</t>
  </si>
  <si>
    <t xml:space="preserve">1-Phosphatidyl-D-myo-inositol</t>
  </si>
  <si>
    <t xml:space="preserve">octadecenoate</t>
  </si>
  <si>
    <t xml:space="preserve">Propionate</t>
  </si>
  <si>
    <t xml:space="preserve">Dodecanoyl-CoA</t>
  </si>
  <si>
    <t xml:space="preserve">octadecanoate</t>
  </si>
  <si>
    <t xml:space="preserve">linoleic acid n-6</t>
  </si>
  <si>
    <t xml:space="preserve">Hexanoyl-CoA</t>
  </si>
  <si>
    <t xml:space="preserve">Hexadecanoate</t>
  </si>
  <si>
    <t xml:space="preserve">Tetradecanoyl-CoA</t>
  </si>
  <si>
    <t xml:space="preserve">Octanoyl-CoA</t>
  </si>
  <si>
    <t xml:space="preserve">Decanoyl-CoA</t>
  </si>
  <si>
    <t xml:space="preserve">Hexadecenoate</t>
  </si>
  <si>
    <t xml:space="preserve">Decanoyl-ACP</t>
  </si>
  <si>
    <t xml:space="preserve">omega hydroxy dodecanoate</t>
  </si>
  <si>
    <t xml:space="preserve">omega hydroxy octadecenoate</t>
  </si>
  <si>
    <t xml:space="preserve">coniferonic acid</t>
  </si>
  <si>
    <t xml:space="preserve">Hexanoyl-ACP</t>
  </si>
  <si>
    <t xml:space="preserve">Dodecanoate</t>
  </si>
  <si>
    <t xml:space="preserve">Octanoyl-ACP</t>
  </si>
  <si>
    <t xml:space="preserve">pinolenic acid</t>
  </si>
  <si>
    <t xml:space="preserve">Stearoyl-CoA</t>
  </si>
  <si>
    <t xml:space="preserve">Butyryl-ACP</t>
  </si>
  <si>
    <t xml:space="preserve">Octadecanoyl-ACP</t>
  </si>
  <si>
    <t xml:space="preserve">omega hydroxy tetradecanoate</t>
  </si>
  <si>
    <t xml:space="preserve">omega hydroxy linoleate</t>
  </si>
  <si>
    <t xml:space="preserve">octanoate</t>
  </si>
  <si>
    <t xml:space="preserve">tetradecanoate</t>
  </si>
  <si>
    <t xml:space="preserve">cis-octadec-9-enoyl-[acyl-carrier protein] (-n-C)</t>
  </si>
  <si>
    <t xml:space="preserve">alpha-Linolenic acid, C, n-3</t>
  </si>
  <si>
    <t xml:space="preserve">Decanoate</t>
  </si>
  <si>
    <t xml:space="preserve">cis-hexadec-9-enoyl-[acyl-carrier protein] (-n-C)</t>
  </si>
  <si>
    <t xml:space="preserve">Palmitoyl-ACP</t>
  </si>
  <si>
    <t xml:space="preserve">Dodecanoyl-ACP</t>
  </si>
  <si>
    <t xml:space="preserve">cis-octadec-11-enoyl-[acyl-carrier protein] (-n-C)</t>
  </si>
  <si>
    <t xml:space="preserve">Butyrate</t>
  </si>
  <si>
    <t xml:space="preserve">omega hydroxy hexadecanoate</t>
  </si>
  <si>
    <t xml:space="preserve">Myristoyl-ACP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</si>
</sst>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General"/>
    <numFmt numFmtId="167" formatCode="#,##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B2B2B2"/>
      </patternFill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9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H21" activeCellId="0" sqref="H21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38.81"/>
    <col collapsed="false" customWidth="true" hidden="false" outlineLevel="0" max="2" min="2" style="2" width="12.44"/>
    <col collapsed="false" customWidth="true" hidden="false" outlineLevel="0" max="3" min="3" style="1" width="7.06"/>
    <col collapsed="false" customWidth="true" hidden="false" outlineLevel="0" max="4" min="4" style="1" width="25.91"/>
    <col collapsed="false" customWidth="true" hidden="false" outlineLevel="0" max="5" min="5" style="2" width="12.44"/>
    <col collapsed="false" customWidth="true" hidden="false" outlineLevel="0" max="6" min="6" style="1" width="12.44"/>
    <col collapsed="false" customWidth="true" hidden="false" outlineLevel="0" max="7" min="7" style="1" width="9.82"/>
    <col collapsed="false" customWidth="true" hidden="false" outlineLevel="0" max="8" min="8" style="1" width="11.24"/>
    <col collapsed="false" customWidth="true" hidden="false" outlineLevel="0" max="12" min="12" style="1" width="29.66"/>
    <col collapsed="false" customWidth="true" hidden="false" outlineLevel="0" max="16" min="16" style="1" width="9.82"/>
    <col collapsed="false" customWidth="true" hidden="false" outlineLevel="0" max="17" min="17" style="1" width="6.72"/>
    <col collapsed="false" customWidth="true" hidden="false" outlineLevel="0" max="18" min="18" style="1" width="7.39"/>
    <col collapsed="false" customWidth="true" hidden="false" outlineLevel="0" max="16384" min="16382" style="1" width="9.14"/>
  </cols>
  <sheetData>
    <row r="1" customFormat="false" ht="18.75" hidden="false" customHeight="true" outlineLevel="0" collapsed="false">
      <c r="A1" s="3" t="s">
        <v>0</v>
      </c>
      <c r="B1" s="4" t="n">
        <v>42</v>
      </c>
      <c r="E1" s="5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L1" s="7" t="s">
        <v>7</v>
      </c>
      <c r="M1" s="5" t="s">
        <v>1</v>
      </c>
      <c r="N1" s="7" t="s">
        <v>2</v>
      </c>
      <c r="O1" s="7" t="s">
        <v>3</v>
      </c>
      <c r="P1" s="7" t="s">
        <v>8</v>
      </c>
      <c r="Q1" s="7" t="s">
        <v>9</v>
      </c>
      <c r="R1" s="7" t="s">
        <v>10</v>
      </c>
    </row>
    <row r="2" customFormat="false" ht="18" hidden="false" customHeight="true" outlineLevel="0" collapsed="false">
      <c r="A2" s="3" t="s">
        <v>11</v>
      </c>
      <c r="B2" s="4" t="n">
        <v>26</v>
      </c>
      <c r="D2" s="8" t="s">
        <v>12</v>
      </c>
      <c r="E2" s="4" t="n">
        <v>28</v>
      </c>
      <c r="F2" s="1" t="n">
        <v>0</v>
      </c>
      <c r="G2" s="1" t="n">
        <f aca="false">B1-E2</f>
        <v>14</v>
      </c>
      <c r="H2" s="1" t="n">
        <f aca="false">(E2/(E2+F2))</f>
        <v>1</v>
      </c>
      <c r="I2" s="1" t="n">
        <f aca="false">(E2/(E2+G2))</f>
        <v>0.666666666666667</v>
      </c>
      <c r="J2" s="9" t="n">
        <f aca="false">2*((H2*I2)/(H2+I2))</f>
        <v>0.8</v>
      </c>
      <c r="L2" s="10" t="s">
        <v>12</v>
      </c>
      <c r="M2" s="11" t="n">
        <v>28</v>
      </c>
      <c r="N2" s="12" t="n">
        <v>0</v>
      </c>
      <c r="O2" s="12" t="n">
        <v>14</v>
      </c>
      <c r="P2" s="12" t="n">
        <v>1</v>
      </c>
      <c r="Q2" s="13" t="n">
        <v>0.666666666666667</v>
      </c>
      <c r="R2" s="14" t="n">
        <v>0.8</v>
      </c>
    </row>
    <row r="3" customFormat="false" ht="18" hidden="false" customHeight="true" outlineLevel="0" collapsed="false">
      <c r="A3" s="15" t="s">
        <v>13</v>
      </c>
      <c r="B3" s="4" t="n">
        <v>24</v>
      </c>
      <c r="D3" s="8" t="s">
        <v>14</v>
      </c>
      <c r="E3" s="4" t="n">
        <v>21</v>
      </c>
      <c r="F3" s="1" t="n">
        <v>0</v>
      </c>
      <c r="G3" s="1" t="n">
        <f aca="false">B4-E3</f>
        <v>0</v>
      </c>
      <c r="H3" s="1" t="n">
        <f aca="false">(E3/(E3+F3))</f>
        <v>1</v>
      </c>
      <c r="I3" s="1" t="n">
        <f aca="false">(E3/(E3+G3))</f>
        <v>1</v>
      </c>
      <c r="J3" s="9" t="n">
        <f aca="false">2*((H3*I3)/(H3+I3))</f>
        <v>1</v>
      </c>
      <c r="L3" s="10" t="s">
        <v>14</v>
      </c>
      <c r="M3" s="11" t="n">
        <v>21</v>
      </c>
      <c r="N3" s="12" t="n">
        <v>0</v>
      </c>
      <c r="O3" s="12" t="n">
        <v>0</v>
      </c>
      <c r="P3" s="12" t="n">
        <v>1</v>
      </c>
      <c r="Q3" s="12" t="n">
        <v>1</v>
      </c>
      <c r="R3" s="16" t="n">
        <v>1</v>
      </c>
    </row>
    <row r="4" customFormat="false" ht="18" hidden="false" customHeight="true" outlineLevel="0" collapsed="false">
      <c r="A4" s="3" t="s">
        <v>15</v>
      </c>
      <c r="B4" s="4" t="n">
        <v>21</v>
      </c>
      <c r="D4" s="8" t="s">
        <v>16</v>
      </c>
      <c r="E4" s="4" t="n">
        <v>12</v>
      </c>
      <c r="F4" s="1" t="n">
        <v>0</v>
      </c>
      <c r="G4" s="1" t="n">
        <f aca="false">B2-E4</f>
        <v>14</v>
      </c>
      <c r="H4" s="1" t="n">
        <f aca="false">(E4/(E4+F4))</f>
        <v>1</v>
      </c>
      <c r="I4" s="1" t="n">
        <f aca="false">(E4/(E4+G4))</f>
        <v>0.461538461538462</v>
      </c>
      <c r="J4" s="9" t="n">
        <f aca="false">2*((H4*I4)/(H4+I4))</f>
        <v>0.631578947368421</v>
      </c>
      <c r="L4" s="10" t="s">
        <v>16</v>
      </c>
      <c r="M4" s="11" t="n">
        <v>12</v>
      </c>
      <c r="N4" s="12" t="n">
        <v>0</v>
      </c>
      <c r="O4" s="12" t="n">
        <v>14</v>
      </c>
      <c r="P4" s="12" t="n">
        <v>1</v>
      </c>
      <c r="Q4" s="13" t="n">
        <v>0.461538461538462</v>
      </c>
      <c r="R4" s="14" t="n">
        <v>0.631578947368421</v>
      </c>
    </row>
    <row r="5" customFormat="false" ht="18" hidden="false" customHeight="true" outlineLevel="0" collapsed="false">
      <c r="A5" s="3" t="s">
        <v>17</v>
      </c>
      <c r="B5" s="4" t="n">
        <v>18</v>
      </c>
      <c r="D5" s="8" t="s">
        <v>18</v>
      </c>
      <c r="E5" s="4" t="n">
        <v>8</v>
      </c>
      <c r="F5" s="1" t="n">
        <v>0</v>
      </c>
      <c r="G5" s="1" t="n">
        <f aca="false">B10-E5</f>
        <v>4</v>
      </c>
      <c r="H5" s="1" t="n">
        <f aca="false">(E5/(E5+F5))</f>
        <v>1</v>
      </c>
      <c r="I5" s="1" t="n">
        <f aca="false">(E5/(E5+G5))</f>
        <v>0.666666666666667</v>
      </c>
      <c r="J5" s="9" t="n">
        <f aca="false">2*((H5*I5)/(H5+I5))</f>
        <v>0.8</v>
      </c>
      <c r="L5" s="10" t="s">
        <v>18</v>
      </c>
      <c r="M5" s="11" t="n">
        <v>8</v>
      </c>
      <c r="N5" s="12" t="n">
        <v>0</v>
      </c>
      <c r="O5" s="12" t="n">
        <v>4</v>
      </c>
      <c r="P5" s="12" t="n">
        <v>1</v>
      </c>
      <c r="Q5" s="13" t="n">
        <v>0.666666666666667</v>
      </c>
      <c r="R5" s="14" t="n">
        <v>0.8</v>
      </c>
    </row>
    <row r="6" customFormat="false" ht="18" hidden="false" customHeight="true" outlineLevel="0" collapsed="false">
      <c r="A6" s="3" t="s">
        <v>19</v>
      </c>
      <c r="B6" s="4" t="n">
        <v>17</v>
      </c>
      <c r="D6" s="8" t="s">
        <v>20</v>
      </c>
      <c r="E6" s="4" t="n">
        <v>8</v>
      </c>
      <c r="F6" s="1" t="n">
        <v>0</v>
      </c>
      <c r="G6" s="1" t="n">
        <f aca="false">B5-E6</f>
        <v>10</v>
      </c>
      <c r="H6" s="1" t="n">
        <f aca="false">(E6/(E6+F6))</f>
        <v>1</v>
      </c>
      <c r="I6" s="1" t="n">
        <f aca="false">(E6/(E6+G6))</f>
        <v>0.444444444444444</v>
      </c>
      <c r="J6" s="9" t="n">
        <f aca="false">2*((H6*I6)/(H6+I6))</f>
        <v>0.615384615384615</v>
      </c>
      <c r="L6" s="10" t="s">
        <v>20</v>
      </c>
      <c r="M6" s="11" t="n">
        <v>8</v>
      </c>
      <c r="N6" s="12" t="n">
        <v>0</v>
      </c>
      <c r="O6" s="12" t="n">
        <v>10</v>
      </c>
      <c r="P6" s="12" t="n">
        <v>1</v>
      </c>
      <c r="Q6" s="13" t="n">
        <v>0.444444444444444</v>
      </c>
      <c r="R6" s="14" t="n">
        <v>0.615384615384615</v>
      </c>
    </row>
    <row r="7" customFormat="false" ht="18" hidden="false" customHeight="true" outlineLevel="0" collapsed="false">
      <c r="A7" s="15" t="s">
        <v>21</v>
      </c>
      <c r="B7" s="4" t="n">
        <v>13</v>
      </c>
      <c r="D7" s="8" t="s">
        <v>22</v>
      </c>
      <c r="E7" s="4" t="n">
        <v>8</v>
      </c>
      <c r="F7" s="1" t="n">
        <v>0</v>
      </c>
      <c r="G7" s="1" t="n">
        <f aca="false">B6-E7</f>
        <v>9</v>
      </c>
      <c r="H7" s="1" t="n">
        <f aca="false">(E7/(E7+F7))</f>
        <v>1</v>
      </c>
      <c r="I7" s="1" t="n">
        <f aca="false">(E7/(E7+G7))</f>
        <v>0.470588235294118</v>
      </c>
      <c r="J7" s="9" t="n">
        <f aca="false">2*((H7*I7)/(H7+I7))</f>
        <v>0.64</v>
      </c>
      <c r="L7" s="10" t="s">
        <v>22</v>
      </c>
      <c r="M7" s="11" t="n">
        <v>8</v>
      </c>
      <c r="N7" s="12" t="n">
        <v>0</v>
      </c>
      <c r="O7" s="12" t="n">
        <v>9</v>
      </c>
      <c r="P7" s="12" t="n">
        <v>1</v>
      </c>
      <c r="Q7" s="13" t="n">
        <v>0.470588235294118</v>
      </c>
      <c r="R7" s="14" t="n">
        <v>0.64</v>
      </c>
    </row>
    <row r="8" customFormat="false" ht="18" hidden="false" customHeight="true" outlineLevel="0" collapsed="false">
      <c r="A8" s="3" t="s">
        <v>23</v>
      </c>
      <c r="B8" s="4" t="n">
        <v>13</v>
      </c>
      <c r="D8" s="8" t="s">
        <v>24</v>
      </c>
      <c r="E8" s="4" t="n">
        <v>6</v>
      </c>
      <c r="F8" s="1" t="n">
        <v>0</v>
      </c>
      <c r="G8" s="1" t="n">
        <f aca="false">B13-E8</f>
        <v>0</v>
      </c>
      <c r="H8" s="1" t="n">
        <f aca="false">(E8/(E8+F8))</f>
        <v>1</v>
      </c>
      <c r="I8" s="1" t="n">
        <f aca="false">(E8/(E8+G8))</f>
        <v>1</v>
      </c>
      <c r="J8" s="9" t="n">
        <f aca="false">2*((H8*I8)/(H8+I8))</f>
        <v>1</v>
      </c>
      <c r="L8" s="10" t="s">
        <v>24</v>
      </c>
      <c r="M8" s="11" t="n">
        <v>6</v>
      </c>
      <c r="N8" s="12" t="n">
        <v>0</v>
      </c>
      <c r="O8" s="12" t="n">
        <v>0</v>
      </c>
      <c r="P8" s="12" t="n">
        <v>1</v>
      </c>
      <c r="Q8" s="12" t="n">
        <v>1</v>
      </c>
      <c r="R8" s="16" t="n">
        <v>1</v>
      </c>
    </row>
    <row r="9" customFormat="false" ht="18" hidden="false" customHeight="true" outlineLevel="0" collapsed="false">
      <c r="A9" s="3" t="s">
        <v>25</v>
      </c>
      <c r="B9" s="4" t="n">
        <v>12</v>
      </c>
      <c r="D9" s="8" t="s">
        <v>26</v>
      </c>
      <c r="E9" s="4" t="n">
        <v>6</v>
      </c>
      <c r="F9" s="1" t="n">
        <v>0</v>
      </c>
      <c r="G9" s="1" t="n">
        <f aca="false">B9-E9</f>
        <v>6</v>
      </c>
      <c r="H9" s="1" t="n">
        <f aca="false">(E9/(E9+F9))</f>
        <v>1</v>
      </c>
      <c r="I9" s="1" t="n">
        <f aca="false">(E9/(E9+G9))</f>
        <v>0.5</v>
      </c>
      <c r="J9" s="9" t="n">
        <f aca="false">2*((H9*I9)/(H9+I9))</f>
        <v>0.666666666666667</v>
      </c>
      <c r="L9" s="10" t="s">
        <v>26</v>
      </c>
      <c r="M9" s="11" t="n">
        <v>6</v>
      </c>
      <c r="N9" s="12" t="n">
        <v>0</v>
      </c>
      <c r="O9" s="12" t="n">
        <v>6</v>
      </c>
      <c r="P9" s="12" t="n">
        <v>1</v>
      </c>
      <c r="Q9" s="13" t="n">
        <v>0.5</v>
      </c>
      <c r="R9" s="14" t="n">
        <v>0.666666666666667</v>
      </c>
    </row>
    <row r="10" customFormat="false" ht="18.75" hidden="false" customHeight="true" outlineLevel="0" collapsed="false">
      <c r="A10" s="3" t="s">
        <v>27</v>
      </c>
      <c r="B10" s="4" t="n">
        <v>12</v>
      </c>
      <c r="D10" s="8" t="s">
        <v>23</v>
      </c>
      <c r="E10" s="4" t="n">
        <v>6</v>
      </c>
      <c r="F10" s="1" t="n">
        <v>0</v>
      </c>
      <c r="G10" s="1" t="n">
        <f aca="false">B8-E10</f>
        <v>7</v>
      </c>
      <c r="H10" s="1" t="n">
        <f aca="false">(E10/(E10+F10))</f>
        <v>1</v>
      </c>
      <c r="I10" s="1" t="n">
        <f aca="false">(E10/(E10+G10))</f>
        <v>0.461538461538462</v>
      </c>
      <c r="J10" s="9" t="n">
        <f aca="false">2*((H10*I10)/(H10+I10))</f>
        <v>0.631578947368421</v>
      </c>
      <c r="L10" s="10" t="s">
        <v>28</v>
      </c>
      <c r="M10" s="11" t="n">
        <v>6</v>
      </c>
      <c r="N10" s="12" t="n">
        <v>0</v>
      </c>
      <c r="O10" s="12" t="n">
        <v>7</v>
      </c>
      <c r="P10" s="12" t="n">
        <v>1</v>
      </c>
      <c r="Q10" s="13" t="n">
        <v>0.461538461538462</v>
      </c>
      <c r="R10" s="14" t="n">
        <v>0.631578947368421</v>
      </c>
    </row>
    <row r="11" customFormat="false" ht="18" hidden="false" customHeight="true" outlineLevel="0" collapsed="false">
      <c r="A11" s="15" t="s">
        <v>29</v>
      </c>
      <c r="B11" s="4" t="n">
        <v>7</v>
      </c>
      <c r="D11" s="6" t="s">
        <v>30</v>
      </c>
      <c r="E11" s="17" t="n">
        <f aca="false">SUM(E2:E10)</f>
        <v>103</v>
      </c>
      <c r="F11" s="17" t="n">
        <f aca="false">SUM(F2:F10)</f>
        <v>0</v>
      </c>
      <c r="G11" s="17" t="n">
        <f aca="false">SUM(G2:G10)</f>
        <v>64</v>
      </c>
      <c r="H11" s="18" t="n">
        <v>1</v>
      </c>
      <c r="I11" s="18" t="n">
        <v>0.616766467065868</v>
      </c>
      <c r="J11" s="18" t="n">
        <v>0.762962962962963</v>
      </c>
      <c r="L11" s="10" t="s">
        <v>31</v>
      </c>
      <c r="M11" s="12" t="n">
        <v>0</v>
      </c>
      <c r="N11" s="12" t="n">
        <v>0</v>
      </c>
      <c r="O11" s="11" t="n">
        <v>24</v>
      </c>
      <c r="P11" s="12" t="n">
        <v>0</v>
      </c>
      <c r="Q11" s="12" t="n">
        <v>0</v>
      </c>
      <c r="R11" s="12" t="n">
        <v>0</v>
      </c>
    </row>
    <row r="12" customFormat="false" ht="18" hidden="false" customHeight="true" outlineLevel="0" collapsed="false">
      <c r="A12" s="15" t="s">
        <v>32</v>
      </c>
      <c r="B12" s="4" t="n">
        <v>6</v>
      </c>
      <c r="L12" s="10" t="s">
        <v>33</v>
      </c>
      <c r="M12" s="12" t="n">
        <v>0</v>
      </c>
      <c r="N12" s="12" t="n">
        <v>0</v>
      </c>
      <c r="O12" s="11" t="n">
        <v>13</v>
      </c>
      <c r="P12" s="12" t="n">
        <v>0</v>
      </c>
      <c r="Q12" s="12" t="n">
        <v>0</v>
      </c>
      <c r="R12" s="12" t="n">
        <v>0</v>
      </c>
    </row>
    <row r="13" customFormat="false" ht="18" hidden="false" customHeight="true" outlineLevel="0" collapsed="false">
      <c r="A13" s="3" t="s">
        <v>34</v>
      </c>
      <c r="B13" s="4" t="n">
        <v>6</v>
      </c>
      <c r="E13" s="9"/>
      <c r="F13" s="9"/>
      <c r="G13" s="9"/>
      <c r="H13" s="9"/>
      <c r="L13" s="10" t="s">
        <v>35</v>
      </c>
      <c r="M13" s="12" t="n">
        <v>0</v>
      </c>
      <c r="N13" s="12" t="n">
        <v>0</v>
      </c>
      <c r="O13" s="11" t="n">
        <v>7</v>
      </c>
      <c r="P13" s="12" t="n">
        <v>0</v>
      </c>
      <c r="Q13" s="12" t="n">
        <v>0</v>
      </c>
      <c r="R13" s="12" t="n">
        <v>0</v>
      </c>
    </row>
    <row r="14" customFormat="false" ht="18" hidden="false" customHeight="true" outlineLevel="0" collapsed="false">
      <c r="A14" s="15" t="s">
        <v>36</v>
      </c>
      <c r="B14" s="4" t="n">
        <v>4</v>
      </c>
      <c r="E14" s="9"/>
      <c r="F14" s="9"/>
      <c r="G14" s="9"/>
      <c r="H14" s="9"/>
      <c r="L14" s="10" t="s">
        <v>37</v>
      </c>
      <c r="M14" s="12" t="n">
        <v>0</v>
      </c>
      <c r="N14" s="12" t="n">
        <v>0</v>
      </c>
      <c r="O14" s="11" t="n">
        <v>6</v>
      </c>
      <c r="P14" s="12" t="n">
        <v>0</v>
      </c>
      <c r="Q14" s="12" t="n">
        <v>0</v>
      </c>
      <c r="R14" s="12" t="n">
        <v>0</v>
      </c>
    </row>
    <row r="15" customFormat="false" ht="18" hidden="false" customHeight="true" outlineLevel="0" collapsed="false">
      <c r="A15" s="15" t="s">
        <v>38</v>
      </c>
      <c r="B15" s="4" t="n">
        <v>4</v>
      </c>
      <c r="E15" s="1"/>
      <c r="L15" s="10" t="s">
        <v>39</v>
      </c>
      <c r="M15" s="12" t="n">
        <v>0</v>
      </c>
      <c r="N15" s="12" t="n">
        <v>0</v>
      </c>
      <c r="O15" s="11" t="n">
        <v>4</v>
      </c>
      <c r="P15" s="12" t="n">
        <v>0</v>
      </c>
      <c r="Q15" s="12" t="n">
        <v>0</v>
      </c>
      <c r="R15" s="12" t="n">
        <v>0</v>
      </c>
    </row>
    <row r="16" customFormat="false" ht="18" hidden="false" customHeight="true" outlineLevel="0" collapsed="false">
      <c r="A16" s="15" t="s">
        <v>40</v>
      </c>
      <c r="B16" s="4" t="n">
        <v>4</v>
      </c>
      <c r="E16" s="1"/>
      <c r="L16" s="10" t="s">
        <v>41</v>
      </c>
      <c r="M16" s="12" t="n">
        <v>0</v>
      </c>
      <c r="N16" s="12" t="n">
        <v>0</v>
      </c>
      <c r="O16" s="11" t="n">
        <v>4</v>
      </c>
      <c r="P16" s="12" t="n">
        <v>0</v>
      </c>
      <c r="Q16" s="12" t="n">
        <v>0</v>
      </c>
      <c r="R16" s="12" t="n">
        <v>0</v>
      </c>
    </row>
    <row r="17" customFormat="false" ht="18" hidden="false" customHeight="true" outlineLevel="0" collapsed="false">
      <c r="A17" s="19" t="s">
        <v>42</v>
      </c>
      <c r="B17" s="4" t="n">
        <v>4</v>
      </c>
      <c r="L17" s="10" t="s">
        <v>40</v>
      </c>
      <c r="M17" s="12" t="n">
        <v>0</v>
      </c>
      <c r="N17" s="12" t="n">
        <v>0</v>
      </c>
      <c r="O17" s="11" t="n">
        <v>4</v>
      </c>
      <c r="P17" s="12" t="n">
        <v>0</v>
      </c>
      <c r="Q17" s="12" t="n">
        <v>0</v>
      </c>
      <c r="R17" s="12" t="n">
        <v>0</v>
      </c>
    </row>
    <row r="18" customFormat="false" ht="18" hidden="false" customHeight="true" outlineLevel="0" collapsed="false">
      <c r="A18" s="15" t="s">
        <v>43</v>
      </c>
      <c r="B18" s="4" t="n">
        <v>4</v>
      </c>
      <c r="L18" s="10" t="s">
        <v>39</v>
      </c>
      <c r="M18" s="12" t="n">
        <v>0</v>
      </c>
      <c r="N18" s="12" t="n">
        <v>0</v>
      </c>
      <c r="O18" s="11" t="n">
        <v>4</v>
      </c>
      <c r="P18" s="12" t="n">
        <v>0</v>
      </c>
      <c r="Q18" s="12" t="n">
        <v>0</v>
      </c>
      <c r="R18" s="12" t="n">
        <v>0</v>
      </c>
    </row>
    <row r="19" customFormat="false" ht="18" hidden="false" customHeight="true" outlineLevel="0" collapsed="false">
      <c r="A19" s="15" t="s">
        <v>44</v>
      </c>
      <c r="B19" s="4" t="n">
        <v>4</v>
      </c>
      <c r="L19" s="10" t="s">
        <v>44</v>
      </c>
      <c r="M19" s="12" t="n">
        <v>0</v>
      </c>
      <c r="N19" s="12" t="n">
        <v>0</v>
      </c>
      <c r="O19" s="11" t="n">
        <v>4</v>
      </c>
      <c r="P19" s="12" t="n">
        <v>0</v>
      </c>
      <c r="Q19" s="12" t="n">
        <v>0</v>
      </c>
      <c r="R19" s="12" t="n">
        <v>0</v>
      </c>
    </row>
    <row r="20" customFormat="false" ht="18" hidden="false" customHeight="true" outlineLevel="0" collapsed="false">
      <c r="A20" s="19" t="s">
        <v>45</v>
      </c>
      <c r="B20" s="4" t="n">
        <v>4</v>
      </c>
      <c r="L20" s="7" t="s">
        <v>30</v>
      </c>
      <c r="M20" s="7" t="n">
        <f aca="false">SUM(M2:M19)</f>
        <v>103</v>
      </c>
      <c r="N20" s="7" t="n">
        <f aca="false">SUM(N2:N19)</f>
        <v>0</v>
      </c>
      <c r="O20" s="7" t="n">
        <f aca="false">SUM(O2:O19)</f>
        <v>134</v>
      </c>
      <c r="P20" s="20" t="n">
        <v>1</v>
      </c>
      <c r="Q20" s="21" t="n">
        <v>0.434599156118144</v>
      </c>
      <c r="R20" s="21" t="n">
        <v>0.605882352941177</v>
      </c>
    </row>
    <row r="21" customFormat="false" ht="18" hidden="false" customHeight="true" outlineLevel="0" collapsed="false">
      <c r="A21" s="19" t="s">
        <v>46</v>
      </c>
      <c r="B21" s="4" t="n">
        <v>3</v>
      </c>
    </row>
    <row r="22" customFormat="false" ht="18" hidden="false" customHeight="true" outlineLevel="0" collapsed="false">
      <c r="A22" s="19" t="s">
        <v>47</v>
      </c>
      <c r="B22" s="4" t="n">
        <v>2</v>
      </c>
      <c r="M22" s="9"/>
      <c r="N22" s="9"/>
      <c r="O22" s="9"/>
    </row>
    <row r="23" customFormat="false" ht="18" hidden="false" customHeight="true" outlineLevel="0" collapsed="false">
      <c r="A23" s="19" t="s">
        <v>48</v>
      </c>
      <c r="B23" s="4" t="n">
        <v>2</v>
      </c>
      <c r="M23" s="9"/>
      <c r="N23" s="9"/>
      <c r="O23" s="9"/>
    </row>
    <row r="24" customFormat="false" ht="18" hidden="false" customHeight="true" outlineLevel="0" collapsed="false">
      <c r="A24" s="19" t="s">
        <v>49</v>
      </c>
      <c r="B24" s="4" t="n">
        <v>2</v>
      </c>
      <c r="M24" s="1"/>
    </row>
    <row r="25" customFormat="false" ht="18" hidden="false" customHeight="true" outlineLevel="0" collapsed="false">
      <c r="A25" s="19" t="s">
        <v>50</v>
      </c>
      <c r="B25" s="4" t="n">
        <v>2</v>
      </c>
      <c r="M25" s="1"/>
    </row>
    <row r="26" customFormat="false" ht="18" hidden="false" customHeight="true" outlineLevel="0" collapsed="false">
      <c r="A26" s="19" t="s">
        <v>51</v>
      </c>
      <c r="B26" s="4" t="n">
        <v>2</v>
      </c>
    </row>
    <row r="27" customFormat="false" ht="18" hidden="false" customHeight="true" outlineLevel="0" collapsed="false">
      <c r="A27" s="19" t="s">
        <v>52</v>
      </c>
      <c r="B27" s="4" t="n">
        <v>2</v>
      </c>
    </row>
    <row r="28" customFormat="false" ht="18" hidden="false" customHeight="true" outlineLevel="0" collapsed="false">
      <c r="A28" s="19" t="s">
        <v>53</v>
      </c>
      <c r="B28" s="4" t="n">
        <v>2</v>
      </c>
    </row>
    <row r="29" customFormat="false" ht="18" hidden="false" customHeight="true" outlineLevel="0" collapsed="false">
      <c r="A29" s="19" t="s">
        <v>54</v>
      </c>
      <c r="B29" s="4" t="n">
        <v>2</v>
      </c>
    </row>
    <row r="30" customFormat="false" ht="18" hidden="false" customHeight="true" outlineLevel="0" collapsed="false">
      <c r="A30" s="19" t="s">
        <v>55</v>
      </c>
      <c r="B30" s="4" t="n">
        <v>2</v>
      </c>
    </row>
    <row r="31" customFormat="false" ht="18" hidden="false" customHeight="true" outlineLevel="0" collapsed="false">
      <c r="A31" s="19" t="s">
        <v>56</v>
      </c>
      <c r="B31" s="4" t="n">
        <v>1</v>
      </c>
    </row>
    <row r="32" customFormat="false" ht="18" hidden="false" customHeight="true" outlineLevel="0" collapsed="false">
      <c r="A32" s="19" t="s">
        <v>57</v>
      </c>
      <c r="B32" s="4" t="n">
        <v>1</v>
      </c>
    </row>
    <row r="33" customFormat="false" ht="17.25" hidden="false" customHeight="true" outlineLevel="0" collapsed="false">
      <c r="A33" s="19" t="s">
        <v>58</v>
      </c>
      <c r="B33" s="4" t="n">
        <v>1</v>
      </c>
    </row>
    <row r="34" customFormat="false" ht="17.25" hidden="false" customHeight="true" outlineLevel="0" collapsed="false">
      <c r="A34" s="19" t="s">
        <v>59</v>
      </c>
      <c r="B34" s="4" t="n">
        <v>1</v>
      </c>
    </row>
    <row r="35" customFormat="false" ht="17.25" hidden="false" customHeight="true" outlineLevel="0" collapsed="false">
      <c r="A35" s="19" t="s">
        <v>60</v>
      </c>
      <c r="B35" s="4" t="n">
        <v>1</v>
      </c>
    </row>
    <row r="36" customFormat="false" ht="17.25" hidden="false" customHeight="true" outlineLevel="0" collapsed="false">
      <c r="A36" s="19" t="s">
        <v>61</v>
      </c>
      <c r="B36" s="4" t="n">
        <v>1</v>
      </c>
    </row>
    <row r="37" customFormat="false" ht="17.25" hidden="false" customHeight="true" outlineLevel="0" collapsed="false">
      <c r="A37" s="19" t="s">
        <v>62</v>
      </c>
      <c r="B37" s="4" t="n">
        <v>1</v>
      </c>
    </row>
    <row r="38" customFormat="false" ht="17.25" hidden="false" customHeight="true" outlineLevel="0" collapsed="false">
      <c r="A38" s="19" t="s">
        <v>63</v>
      </c>
      <c r="B38" s="4" t="n">
        <v>1</v>
      </c>
    </row>
    <row r="39" customFormat="false" ht="17.25" hidden="false" customHeight="true" outlineLevel="0" collapsed="false">
      <c r="A39" s="19" t="s">
        <v>64</v>
      </c>
      <c r="B39" s="4" t="n">
        <v>1</v>
      </c>
    </row>
    <row r="40" customFormat="false" ht="17.25" hidden="false" customHeight="true" outlineLevel="0" collapsed="false">
      <c r="A40" s="19" t="s">
        <v>65</v>
      </c>
      <c r="B40" s="4" t="n">
        <v>1</v>
      </c>
    </row>
    <row r="41" customFormat="false" ht="17.25" hidden="false" customHeight="true" outlineLevel="0" collapsed="false">
      <c r="A41" s="19" t="s">
        <v>66</v>
      </c>
      <c r="B41" s="4" t="n">
        <v>1</v>
      </c>
    </row>
    <row r="42" customFormat="false" ht="17.25" hidden="false" customHeight="true" outlineLevel="0" collapsed="false">
      <c r="A42" s="19" t="s">
        <v>67</v>
      </c>
      <c r="B42" s="4" t="n">
        <v>1</v>
      </c>
    </row>
    <row r="43" customFormat="false" ht="17.25" hidden="false" customHeight="true" outlineLevel="0" collapsed="false">
      <c r="A43" s="19" t="s">
        <v>68</v>
      </c>
      <c r="B43" s="4" t="n">
        <v>1</v>
      </c>
    </row>
    <row r="44" customFormat="false" ht="17.25" hidden="false" customHeight="true" outlineLevel="0" collapsed="false">
      <c r="A44" s="19" t="s">
        <v>69</v>
      </c>
      <c r="B44" s="4" t="n">
        <v>1</v>
      </c>
    </row>
    <row r="45" customFormat="false" ht="17.25" hidden="false" customHeight="true" outlineLevel="0" collapsed="false">
      <c r="A45" s="19" t="s">
        <v>70</v>
      </c>
      <c r="B45" s="4" t="n">
        <v>1</v>
      </c>
    </row>
    <row r="46" customFormat="false" ht="17.25" hidden="false" customHeight="true" outlineLevel="0" collapsed="false">
      <c r="A46" s="19" t="s">
        <v>71</v>
      </c>
      <c r="B46" s="4" t="n">
        <v>1</v>
      </c>
    </row>
    <row r="47" customFormat="false" ht="17.25" hidden="false" customHeight="true" outlineLevel="0" collapsed="false">
      <c r="A47" s="19" t="s">
        <v>72</v>
      </c>
      <c r="B47" s="4" t="n">
        <v>1</v>
      </c>
    </row>
    <row r="48" customFormat="false" ht="17.25" hidden="false" customHeight="true" outlineLevel="0" collapsed="false">
      <c r="A48" s="19" t="s">
        <v>73</v>
      </c>
      <c r="B48" s="4" t="n">
        <v>1</v>
      </c>
    </row>
    <row r="49" customFormat="false" ht="17.25" hidden="false" customHeight="true" outlineLevel="0" collapsed="false">
      <c r="A49" s="19" t="s">
        <v>74</v>
      </c>
      <c r="B49" s="4" t="n">
        <v>1</v>
      </c>
    </row>
    <row r="50" customFormat="false" ht="17.25" hidden="false" customHeight="true" outlineLevel="0" collapsed="false">
      <c r="A50" s="19" t="s">
        <v>75</v>
      </c>
      <c r="B50" s="4" t="n">
        <v>1</v>
      </c>
    </row>
    <row r="51" customFormat="false" ht="17.25" hidden="false" customHeight="true" outlineLevel="0" collapsed="false">
      <c r="A51" s="19" t="s">
        <v>76</v>
      </c>
      <c r="B51" s="4" t="n">
        <v>1</v>
      </c>
    </row>
    <row r="52" customFormat="false" ht="17.25" hidden="false" customHeight="true" outlineLevel="0" collapsed="false">
      <c r="A52" s="19" t="s">
        <v>77</v>
      </c>
      <c r="B52" s="4" t="n">
        <v>1</v>
      </c>
    </row>
    <row r="53" customFormat="false" ht="17.25" hidden="false" customHeight="true" outlineLevel="0" collapsed="false">
      <c r="A53" s="19" t="s">
        <v>78</v>
      </c>
      <c r="B53" s="4" t="n">
        <v>1</v>
      </c>
    </row>
    <row r="54" customFormat="false" ht="17.25" hidden="false" customHeight="true" outlineLevel="0" collapsed="false">
      <c r="A54" s="19" t="s">
        <v>79</v>
      </c>
      <c r="B54" s="4" t="n">
        <v>1</v>
      </c>
    </row>
    <row r="55" customFormat="false" ht="17.25" hidden="false" customHeight="true" outlineLevel="0" collapsed="false">
      <c r="A55" s="19" t="s">
        <v>80</v>
      </c>
      <c r="B55" s="4" t="n">
        <v>1</v>
      </c>
    </row>
    <row r="56" customFormat="false" ht="17.25" hidden="false" customHeight="true" outlineLevel="0" collapsed="false">
      <c r="B56" s="22" t="n">
        <f aca="false">SUM(B1:B55)</f>
        <v>291</v>
      </c>
      <c r="C56" s="1" t="n">
        <f aca="false">291-SUM(B20:B55,B17)</f>
        <v>237</v>
      </c>
    </row>
    <row r="57" customFormat="false" ht="17.25" hidden="false" customHeight="true" outlineLevel="0" collapsed="false"/>
    <row r="58" customFormat="false" ht="17.25" hidden="false" customHeight="true" outlineLevel="0" collapsed="false"/>
    <row r="59" customFormat="false" ht="17.25" hidden="false" customHeight="true" outlineLevel="0" collapsed="false"/>
    <row r="60" customFormat="false" ht="17.25" hidden="false" customHeight="true" outlineLevel="0" collapsed="false"/>
    <row r="61" customFormat="false" ht="17.25" hidden="false" customHeight="true" outlineLevel="0" collapsed="false"/>
    <row r="62" customFormat="false" ht="17.25" hidden="false" customHeight="true" outlineLevel="0" collapsed="false"/>
    <row r="63" customFormat="false" ht="17.25" hidden="false" customHeight="true" outlineLevel="0" collapsed="false"/>
    <row r="64" customFormat="false" ht="17.25" hidden="false" customHeight="true" outlineLevel="0" collapsed="false"/>
    <row r="65" customFormat="false" ht="17.25" hidden="false" customHeight="true" outlineLevel="0" collapsed="false"/>
    <row r="66" customFormat="false" ht="17.25" hidden="false" customHeight="true" outlineLevel="0" collapsed="false"/>
    <row r="67" customFormat="false" ht="17.25" hidden="false" customHeight="true" outlineLevel="0" collapsed="false"/>
    <row r="68" customFormat="false" ht="17.25" hidden="false" customHeight="true" outlineLevel="0" collapsed="false"/>
    <row r="69" customFormat="false" ht="17.25" hidden="false" customHeight="true" outlineLevel="0" collapsed="false"/>
    <row r="70" customFormat="false" ht="17.25" hidden="false" customHeight="true" outlineLevel="0" collapsed="false"/>
    <row r="71" customFormat="false" ht="17.25" hidden="false" customHeight="true" outlineLevel="0" collapsed="false"/>
    <row r="72" customFormat="false" ht="17.25" hidden="false" customHeight="true" outlineLevel="0" collapsed="false"/>
    <row r="73" customFormat="false" ht="17.25" hidden="false" customHeight="true" outlineLevel="0" collapsed="false"/>
    <row r="74" customFormat="false" ht="17.25" hidden="false" customHeight="true" outlineLevel="0" collapsed="false"/>
    <row r="75" customFormat="false" ht="17.25" hidden="false" customHeight="true" outlineLevel="0" collapsed="false"/>
    <row r="76" customFormat="false" ht="17.25" hidden="false" customHeight="true" outlineLevel="0" collapsed="false"/>
    <row r="77" customFormat="false" ht="17.25" hidden="false" customHeight="true" outlineLevel="0" collapsed="false"/>
    <row r="78" customFormat="false" ht="17.25" hidden="false" customHeight="true" outlineLevel="0" collapsed="false"/>
    <row r="79" customFormat="false" ht="17.25" hidden="false" customHeight="true" outlineLevel="0" collapsed="false"/>
    <row r="80" customFormat="false" ht="17.25" hidden="false" customHeight="true" outlineLevel="0" collapsed="false"/>
    <row r="81" customFormat="false" ht="17.25" hidden="false" customHeight="true" outlineLevel="0" collapsed="false"/>
    <row r="82" customFormat="false" ht="17.25" hidden="false" customHeight="true" outlineLevel="0" collapsed="false"/>
    <row r="83" customFormat="false" ht="17.25" hidden="false" customHeight="true" outlineLevel="0" collapsed="false"/>
    <row r="84" customFormat="false" ht="17.25" hidden="false" customHeight="true" outlineLevel="0" collapsed="false"/>
    <row r="85" customFormat="false" ht="17.25" hidden="false" customHeight="true" outlineLevel="0" collapsed="false"/>
    <row r="86" customFormat="false" ht="17.25" hidden="false" customHeight="true" outlineLevel="0" collapsed="false"/>
    <row r="87" customFormat="false" ht="17.25" hidden="false" customHeight="true" outlineLevel="0" collapsed="false"/>
    <row r="88" customFormat="false" ht="17.25" hidden="false" customHeight="true" outlineLevel="0" collapsed="false"/>
    <row r="89" customFormat="false" ht="17.25" hidden="false" customHeight="true" outlineLevel="0" collapsed="false"/>
    <row r="90" customFormat="false" ht="17.25" hidden="false" customHeight="true" outlineLevel="0" collapsed="false"/>
    <row r="91" customFormat="false" ht="17.25" hidden="false" customHeight="true" outlineLevel="0" collapsed="false"/>
    <row r="92" customFormat="false" ht="17.25" hidden="false" customHeight="true" outlineLevel="0" collapsed="false"/>
    <row r="93" customFormat="false" ht="17.25" hidden="false" customHeight="true" outlineLevel="0" collapsed="false"/>
    <row r="94" customFormat="false" ht="17.25" hidden="false" customHeight="true" outlineLevel="0" collapsed="false"/>
    <row r="95" customFormat="false" ht="17.25" hidden="false" customHeight="true" outlineLevel="0" collapsed="false"/>
    <row r="96" customFormat="false" ht="17.25" hidden="false" customHeight="true" outlineLevel="0" collapsed="false"/>
    <row r="97" customFormat="false" ht="17.25" hidden="false" customHeight="true" outlineLevel="0" collapsed="false"/>
    <row r="98" customFormat="false" ht="17.25" hidden="false" customHeight="true" outlineLevel="0" collapsed="false"/>
    <row r="99" customFormat="false" ht="17.25" hidden="false" customHeight="true" outlineLevel="0" collapsed="false"/>
    <row r="100" customFormat="false" ht="17.25" hidden="false" customHeight="true" outlineLevel="0" collapsed="false"/>
    <row r="101" customFormat="false" ht="17.25" hidden="false" customHeight="true" outlineLevel="0" collapsed="false"/>
    <row r="102" customFormat="false" ht="17.25" hidden="false" customHeight="true" outlineLevel="0" collapsed="false"/>
    <row r="103" customFormat="false" ht="17.25" hidden="false" customHeight="true" outlineLevel="0" collapsed="false"/>
    <row r="104" customFormat="false" ht="17.25" hidden="false" customHeight="true" outlineLevel="0" collapsed="false"/>
    <row r="105" customFormat="false" ht="17.25" hidden="false" customHeight="true" outlineLevel="0" collapsed="false"/>
    <row r="106" customFormat="false" ht="17.25" hidden="false" customHeight="true" outlineLevel="0" collapsed="false"/>
    <row r="107" customFormat="false" ht="17.25" hidden="false" customHeight="true" outlineLevel="0" collapsed="false"/>
    <row r="108" customFormat="false" ht="17.25" hidden="false" customHeight="true" outlineLevel="0" collapsed="false"/>
    <row r="109" customFormat="false" ht="17.25" hidden="false" customHeight="true" outlineLevel="0" collapsed="false"/>
    <row r="110" customFormat="false" ht="17.25" hidden="false" customHeight="true" outlineLevel="0" collapsed="false"/>
    <row r="111" customFormat="false" ht="17.25" hidden="false" customHeight="true" outlineLevel="0" collapsed="false"/>
    <row r="112" customFormat="false" ht="17.25" hidden="false" customHeight="true" outlineLevel="0" collapsed="false"/>
    <row r="113" customFormat="false" ht="17.25" hidden="false" customHeight="true" outlineLevel="0" collapsed="false"/>
    <row r="114" customFormat="false" ht="17.25" hidden="false" customHeight="true" outlineLevel="0" collapsed="false"/>
    <row r="115" customFormat="false" ht="17.25" hidden="false" customHeight="true" outlineLevel="0" collapsed="false"/>
    <row r="116" customFormat="false" ht="17.25" hidden="false" customHeight="true" outlineLevel="0" collapsed="false"/>
    <row r="117" customFormat="false" ht="17.25" hidden="false" customHeight="true" outlineLevel="0" collapsed="false"/>
    <row r="118" customFormat="false" ht="17.25" hidden="false" customHeight="true" outlineLevel="0" collapsed="false"/>
    <row r="119" customFormat="false" ht="17.25" hidden="false" customHeight="true" outlineLevel="0" collapsed="false"/>
    <row r="120" customFormat="false" ht="17.25" hidden="false" customHeight="true" outlineLevel="0" collapsed="false"/>
    <row r="121" customFormat="false" ht="17.25" hidden="false" customHeight="true" outlineLevel="0" collapsed="false"/>
    <row r="122" customFormat="false" ht="17.25" hidden="false" customHeight="true" outlineLevel="0" collapsed="false"/>
    <row r="123" customFormat="false" ht="17.25" hidden="false" customHeight="true" outlineLevel="0" collapsed="false"/>
    <row r="124" customFormat="false" ht="17.25" hidden="false" customHeight="true" outlineLevel="0" collapsed="false"/>
    <row r="125" customFormat="false" ht="17.25" hidden="false" customHeight="true" outlineLevel="0" collapsed="false"/>
    <row r="126" customFormat="false" ht="17.25" hidden="false" customHeight="true" outlineLevel="0" collapsed="false"/>
    <row r="127" customFormat="false" ht="17.25" hidden="false" customHeight="true" outlineLevel="0" collapsed="false"/>
    <row r="128" customFormat="false" ht="17.25" hidden="false" customHeight="true" outlineLevel="0" collapsed="false"/>
    <row r="129" customFormat="false" ht="17.25" hidden="false" customHeight="true" outlineLevel="0" collapsed="false"/>
    <row r="130" customFormat="false" ht="17.25" hidden="false" customHeight="true" outlineLevel="0" collapsed="false"/>
    <row r="131" customFormat="false" ht="17.25" hidden="false" customHeight="true" outlineLevel="0" collapsed="false"/>
    <row r="132" customFormat="false" ht="17.25" hidden="false" customHeight="true" outlineLevel="0" collapsed="false"/>
    <row r="133" customFormat="false" ht="17.25" hidden="false" customHeight="true" outlineLevel="0" collapsed="false"/>
    <row r="134" customFormat="false" ht="17.25" hidden="false" customHeight="true" outlineLevel="0" collapsed="false"/>
    <row r="135" customFormat="false" ht="17.25" hidden="false" customHeight="true" outlineLevel="0" collapsed="false"/>
    <row r="136" customFormat="false" ht="17.25" hidden="false" customHeight="true" outlineLevel="0" collapsed="false"/>
    <row r="137" customFormat="false" ht="17.25" hidden="false" customHeight="true" outlineLevel="0" collapsed="false"/>
    <row r="138" customFormat="false" ht="17.25" hidden="false" customHeight="true" outlineLevel="0" collapsed="false"/>
    <row r="139" customFormat="false" ht="17.25" hidden="false" customHeight="true" outlineLevel="0" collapsed="false"/>
    <row r="140" customFormat="false" ht="17.25" hidden="false" customHeight="true" outlineLevel="0" collapsed="false"/>
    <row r="141" customFormat="false" ht="17.25" hidden="false" customHeight="true" outlineLevel="0" collapsed="false"/>
    <row r="142" customFormat="false" ht="17.25" hidden="false" customHeight="true" outlineLevel="0" collapsed="false"/>
    <row r="143" customFormat="false" ht="17.25" hidden="false" customHeight="true" outlineLevel="0" collapsed="false"/>
    <row r="144" customFormat="false" ht="17.25" hidden="false" customHeight="true" outlineLevel="0" collapsed="false"/>
    <row r="145" customFormat="false" ht="17.25" hidden="false" customHeight="true" outlineLevel="0" collapsed="false"/>
    <row r="146" customFormat="false" ht="17.25" hidden="false" customHeight="true" outlineLevel="0" collapsed="false"/>
    <row r="147" customFormat="false" ht="17.25" hidden="false" customHeight="true" outlineLevel="0" collapsed="false"/>
    <row r="148" customFormat="false" ht="17.25" hidden="false" customHeight="true" outlineLevel="0" collapsed="false"/>
    <row r="149" customFormat="false" ht="17.25" hidden="false" customHeight="true" outlineLevel="0" collapsed="false"/>
    <row r="150" customFormat="false" ht="17.25" hidden="false" customHeight="true" outlineLevel="0" collapsed="false"/>
    <row r="151" customFormat="false" ht="17.25" hidden="false" customHeight="true" outlineLevel="0" collapsed="false"/>
    <row r="152" customFormat="false" ht="17.25" hidden="false" customHeight="true" outlineLevel="0" collapsed="false"/>
    <row r="153" customFormat="false" ht="17.25" hidden="false" customHeight="true" outlineLevel="0" collapsed="false"/>
    <row r="154" customFormat="false" ht="17.25" hidden="false" customHeight="true" outlineLevel="0" collapsed="false"/>
    <row r="155" customFormat="false" ht="17.25" hidden="false" customHeight="true" outlineLevel="0" collapsed="false"/>
    <row r="156" customFormat="false" ht="17.25" hidden="false" customHeight="true" outlineLevel="0" collapsed="false"/>
    <row r="157" customFormat="false" ht="17.25" hidden="false" customHeight="true" outlineLevel="0" collapsed="false"/>
    <row r="158" customFormat="false" ht="17.25" hidden="false" customHeight="true" outlineLevel="0" collapsed="false"/>
    <row r="159" customFormat="false" ht="17.25" hidden="false" customHeight="true" outlineLevel="0" collapsed="false"/>
    <row r="160" customFormat="false" ht="17.25" hidden="false" customHeight="true" outlineLevel="0" collapsed="false"/>
    <row r="161" customFormat="false" ht="17.25" hidden="false" customHeight="true" outlineLevel="0" collapsed="false"/>
    <row r="162" customFormat="false" ht="17.25" hidden="false" customHeight="true" outlineLevel="0" collapsed="false"/>
    <row r="163" customFormat="false" ht="17.25" hidden="false" customHeight="true" outlineLevel="0" collapsed="false"/>
    <row r="164" customFormat="false" ht="17.25" hidden="false" customHeight="true" outlineLevel="0" collapsed="false"/>
    <row r="165" customFormat="false" ht="17.25" hidden="false" customHeight="true" outlineLevel="0" collapsed="false"/>
    <row r="166" customFormat="false" ht="17.25" hidden="false" customHeight="true" outlineLevel="0" collapsed="false"/>
    <row r="167" customFormat="false" ht="17.25" hidden="false" customHeight="true" outlineLevel="0" collapsed="false"/>
    <row r="168" customFormat="false" ht="17.25" hidden="false" customHeight="true" outlineLevel="0" collapsed="false"/>
    <row r="169" customFormat="false" ht="17.25" hidden="false" customHeight="true" outlineLevel="0" collapsed="false"/>
    <row r="170" customFormat="false" ht="17.25" hidden="false" customHeight="true" outlineLevel="0" collapsed="false"/>
    <row r="171" customFormat="false" ht="17.25" hidden="false" customHeight="true" outlineLevel="0" collapsed="false"/>
    <row r="172" customFormat="false" ht="17.25" hidden="false" customHeight="true" outlineLevel="0" collapsed="false"/>
    <row r="173" customFormat="false" ht="17.25" hidden="false" customHeight="true" outlineLevel="0" collapsed="false"/>
    <row r="174" customFormat="false" ht="17.25" hidden="false" customHeight="true" outlineLevel="0" collapsed="false"/>
    <row r="175" customFormat="false" ht="17.25" hidden="false" customHeight="true" outlineLevel="0" collapsed="false"/>
    <row r="176" customFormat="false" ht="17.25" hidden="false" customHeight="true" outlineLevel="0" collapsed="false"/>
    <row r="177" customFormat="false" ht="17.25" hidden="false" customHeight="true" outlineLevel="0" collapsed="false"/>
    <row r="178" customFormat="false" ht="17.25" hidden="false" customHeight="true" outlineLevel="0" collapsed="false"/>
    <row r="179" customFormat="false" ht="17.25" hidden="false" customHeight="true" outlineLevel="0" collapsed="false"/>
    <row r="180" customFormat="false" ht="17.25" hidden="false" customHeight="true" outlineLevel="0" collapsed="false"/>
    <row r="181" customFormat="false" ht="17.25" hidden="false" customHeight="true" outlineLevel="0" collapsed="false"/>
    <row r="182" customFormat="false" ht="17.25" hidden="false" customHeight="true" outlineLevel="0" collapsed="false"/>
    <row r="183" customFormat="false" ht="17.25" hidden="false" customHeight="true" outlineLevel="0" collapsed="false"/>
    <row r="184" customFormat="false" ht="17.25" hidden="false" customHeight="true" outlineLevel="0" collapsed="false"/>
    <row r="185" customFormat="false" ht="17.25" hidden="false" customHeight="true" outlineLevel="0" collapsed="false"/>
    <row r="186" customFormat="false" ht="17.25" hidden="false" customHeight="true" outlineLevel="0" collapsed="false"/>
    <row r="187" customFormat="false" ht="17.25" hidden="false" customHeight="true" outlineLevel="0" collapsed="false"/>
    <row r="188" customFormat="false" ht="17.25" hidden="false" customHeight="true" outlineLevel="0" collapsed="false"/>
    <row r="189" customFormat="false" ht="17.25" hidden="false" customHeight="true" outlineLevel="0" collapsed="false"/>
    <row r="190" customFormat="false" ht="17.25" hidden="false" customHeight="true" outlineLevel="0" collapsed="false"/>
    <row r="191" customFormat="false" ht="17.25" hidden="false" customHeight="true" outlineLevel="0" collapsed="false"/>
    <row r="192" customFormat="false" ht="17.25" hidden="false" customHeight="true" outlineLevel="0" collapsed="false"/>
    <row r="193" customFormat="false" ht="17.25" hidden="false" customHeight="true" outlineLevel="0" collapsed="false"/>
    <row r="194" customFormat="false" ht="17.25" hidden="false" customHeight="true" outlineLevel="0" collapsed="false"/>
    <row r="195" customFormat="false" ht="17.25" hidden="false" customHeight="true" outlineLevel="0" collapsed="false"/>
    <row r="196" customFormat="false" ht="17.25" hidden="false" customHeight="true" outlineLevel="0" collapsed="false"/>
    <row r="197" customFormat="false" ht="17.25" hidden="false" customHeight="true" outlineLevel="0" collapsed="false"/>
    <row r="198" customFormat="false" ht="17.25" hidden="false" customHeight="true" outlineLevel="0" collapsed="false"/>
    <row r="199" customFormat="false" ht="17.25" hidden="false" customHeight="true" outlineLevel="0" collapsed="false"/>
    <row r="200" customFormat="false" ht="17.25" hidden="false" customHeight="true" outlineLevel="0" collapsed="false"/>
    <row r="201" customFormat="false" ht="17.25" hidden="false" customHeight="true" outlineLevel="0" collapsed="false"/>
    <row r="202" customFormat="false" ht="17.25" hidden="false" customHeight="true" outlineLevel="0" collapsed="false"/>
    <row r="203" customFormat="false" ht="17.25" hidden="false" customHeight="true" outlineLevel="0" collapsed="false"/>
    <row r="204" customFormat="false" ht="17.25" hidden="false" customHeight="true" outlineLevel="0" collapsed="false"/>
    <row r="205" customFormat="false" ht="17.25" hidden="false" customHeight="true" outlineLevel="0" collapsed="false"/>
    <row r="206" customFormat="false" ht="17.25" hidden="false" customHeight="true" outlineLevel="0" collapsed="false"/>
    <row r="207" customFormat="false" ht="17.25" hidden="false" customHeight="true" outlineLevel="0" collapsed="false"/>
    <row r="208" customFormat="false" ht="17.25" hidden="false" customHeight="true" outlineLevel="0" collapsed="false"/>
    <row r="209" customFormat="false" ht="17.25" hidden="false" customHeight="true" outlineLevel="0" collapsed="false"/>
    <row r="210" customFormat="false" ht="17.25" hidden="false" customHeight="true" outlineLevel="0" collapsed="false"/>
    <row r="211" customFormat="false" ht="17.25" hidden="false" customHeight="true" outlineLevel="0" collapsed="false"/>
    <row r="212" customFormat="false" ht="17.25" hidden="false" customHeight="true" outlineLevel="0" collapsed="false"/>
    <row r="213" customFormat="false" ht="17.25" hidden="false" customHeight="true" outlineLevel="0" collapsed="false"/>
    <row r="214" customFormat="false" ht="17.25" hidden="false" customHeight="true" outlineLevel="0" collapsed="false"/>
    <row r="215" customFormat="false" ht="17.25" hidden="false" customHeight="true" outlineLevel="0" collapsed="false"/>
    <row r="216" customFormat="false" ht="17.25" hidden="false" customHeight="true" outlineLevel="0" collapsed="false"/>
    <row r="217" customFormat="false" ht="17.25" hidden="false" customHeight="true" outlineLevel="0" collapsed="false"/>
    <row r="218" customFormat="false" ht="17.25" hidden="false" customHeight="true" outlineLevel="0" collapsed="false"/>
    <row r="219" customFormat="false" ht="17.25" hidden="false" customHeight="true" outlineLevel="0" collapsed="false"/>
    <row r="220" customFormat="false" ht="17.25" hidden="false" customHeight="true" outlineLevel="0" collapsed="false"/>
    <row r="221" customFormat="false" ht="17.25" hidden="false" customHeight="true" outlineLevel="0" collapsed="false"/>
    <row r="222" customFormat="false" ht="17.25" hidden="false" customHeight="true" outlineLevel="0" collapsed="false"/>
    <row r="223" customFormat="false" ht="17.25" hidden="false" customHeight="true" outlineLevel="0" collapsed="false"/>
    <row r="224" customFormat="false" ht="17.25" hidden="false" customHeight="true" outlineLevel="0" collapsed="false"/>
    <row r="225" customFormat="false" ht="17.25" hidden="false" customHeight="true" outlineLevel="0" collapsed="false"/>
    <row r="226" customFormat="false" ht="17.25" hidden="false" customHeight="true" outlineLevel="0" collapsed="false"/>
    <row r="227" customFormat="false" ht="17.25" hidden="false" customHeight="true" outlineLevel="0" collapsed="false"/>
    <row r="228" customFormat="false" ht="17.25" hidden="false" customHeight="true" outlineLevel="0" collapsed="false"/>
    <row r="229" customFormat="false" ht="17.25" hidden="false" customHeight="true" outlineLevel="0" collapsed="false"/>
    <row r="230" customFormat="false" ht="17.25" hidden="false" customHeight="true" outlineLevel="0" collapsed="false"/>
    <row r="231" customFormat="false" ht="17.25" hidden="false" customHeight="true" outlineLevel="0" collapsed="false"/>
    <row r="232" customFormat="false" ht="17.25" hidden="false" customHeight="true" outlineLevel="0" collapsed="false"/>
    <row r="233" customFormat="false" ht="17.25" hidden="false" customHeight="true" outlineLevel="0" collapsed="false"/>
    <row r="234" customFormat="false" ht="17.25" hidden="false" customHeight="true" outlineLevel="0" collapsed="false"/>
    <row r="235" customFormat="false" ht="17.25" hidden="false" customHeight="true" outlineLevel="0" collapsed="false"/>
    <row r="236" customFormat="false" ht="17.25" hidden="false" customHeight="true" outlineLevel="0" collapsed="false"/>
    <row r="237" customFormat="false" ht="17.25" hidden="false" customHeight="true" outlineLevel="0" collapsed="false"/>
    <row r="238" customFormat="false" ht="17.25" hidden="false" customHeight="true" outlineLevel="0" collapsed="false"/>
    <row r="239" customFormat="false" ht="17.25" hidden="false" customHeight="true" outlineLevel="0" collapsed="false"/>
    <row r="240" customFormat="false" ht="17.25" hidden="false" customHeight="true" outlineLevel="0" collapsed="false"/>
    <row r="241" customFormat="false" ht="17.25" hidden="false" customHeight="true" outlineLevel="0" collapsed="false"/>
    <row r="242" customFormat="false" ht="17.25" hidden="false" customHeight="true" outlineLevel="0" collapsed="false"/>
    <row r="243" customFormat="false" ht="17.25" hidden="false" customHeight="true" outlineLevel="0" collapsed="false"/>
    <row r="244" customFormat="false" ht="17.25" hidden="false" customHeight="true" outlineLevel="0" collapsed="false"/>
    <row r="245" customFormat="false" ht="17.25" hidden="false" customHeight="true" outlineLevel="0" collapsed="false"/>
    <row r="246" customFormat="false" ht="17.25" hidden="false" customHeight="true" outlineLevel="0" collapsed="false"/>
    <row r="247" customFormat="false" ht="17.25" hidden="false" customHeight="true" outlineLevel="0" collapsed="false"/>
    <row r="248" customFormat="false" ht="17.25" hidden="false" customHeight="true" outlineLevel="0" collapsed="false"/>
    <row r="249" customFormat="false" ht="17.25" hidden="false" customHeight="true" outlineLevel="0" collapsed="false"/>
    <row r="250" customFormat="false" ht="17.25" hidden="false" customHeight="true" outlineLevel="0" collapsed="false"/>
    <row r="251" customFormat="false" ht="17.25" hidden="false" customHeight="true" outlineLevel="0" collapsed="false"/>
    <row r="252" customFormat="false" ht="17.25" hidden="false" customHeight="true" outlineLevel="0" collapsed="false"/>
    <row r="253" customFormat="false" ht="17.25" hidden="false" customHeight="true" outlineLevel="0" collapsed="false"/>
    <row r="254" customFormat="false" ht="17.25" hidden="false" customHeight="true" outlineLevel="0" collapsed="false"/>
    <row r="255" customFormat="false" ht="17.25" hidden="false" customHeight="true" outlineLevel="0" collapsed="false"/>
    <row r="256" customFormat="false" ht="17.25" hidden="false" customHeight="true" outlineLevel="0" collapsed="false"/>
    <row r="257" customFormat="false" ht="17.25" hidden="false" customHeight="true" outlineLevel="0" collapsed="false"/>
    <row r="258" customFormat="false" ht="17.25" hidden="false" customHeight="true" outlineLevel="0" collapsed="false"/>
    <row r="259" customFormat="false" ht="17.25" hidden="false" customHeight="true" outlineLevel="0" collapsed="false"/>
    <row r="260" customFormat="false" ht="17.25" hidden="false" customHeight="true" outlineLevel="0" collapsed="false"/>
    <row r="261" customFormat="false" ht="17.25" hidden="false" customHeight="true" outlineLevel="0" collapsed="false"/>
    <row r="262" customFormat="false" ht="17.25" hidden="false" customHeight="true" outlineLevel="0" collapsed="false"/>
    <row r="263" customFormat="false" ht="17.25" hidden="false" customHeight="true" outlineLevel="0" collapsed="false"/>
    <row r="264" customFormat="false" ht="17.25" hidden="false" customHeight="true" outlineLevel="0" collapsed="false"/>
    <row r="265" customFormat="false" ht="17.25" hidden="false" customHeight="true" outlineLevel="0" collapsed="false"/>
    <row r="266" customFormat="false" ht="17.25" hidden="false" customHeight="true" outlineLevel="0" collapsed="false"/>
    <row r="267" customFormat="false" ht="17.25" hidden="false" customHeight="true" outlineLevel="0" collapsed="false"/>
    <row r="268" customFormat="false" ht="17.25" hidden="false" customHeight="true" outlineLevel="0" collapsed="false"/>
    <row r="269" customFormat="false" ht="17.25" hidden="false" customHeight="true" outlineLevel="0" collapsed="false"/>
    <row r="270" customFormat="false" ht="17.25" hidden="false" customHeight="true" outlineLevel="0" collapsed="false"/>
    <row r="271" customFormat="false" ht="17.25" hidden="false" customHeight="true" outlineLevel="0" collapsed="false"/>
    <row r="272" customFormat="false" ht="17.25" hidden="false" customHeight="true" outlineLevel="0" collapsed="false"/>
    <row r="273" customFormat="false" ht="17.25" hidden="false" customHeight="true" outlineLevel="0" collapsed="false"/>
    <row r="274" customFormat="false" ht="17.25" hidden="false" customHeight="true" outlineLevel="0" collapsed="false"/>
    <row r="275" customFormat="false" ht="17.25" hidden="false" customHeight="true" outlineLevel="0" collapsed="false"/>
    <row r="276" customFormat="false" ht="17.25" hidden="false" customHeight="true" outlineLevel="0" collapsed="false"/>
    <row r="277" customFormat="false" ht="17.25" hidden="false" customHeight="true" outlineLevel="0" collapsed="false"/>
    <row r="278" customFormat="false" ht="17.25" hidden="false" customHeight="true" outlineLevel="0" collapsed="false"/>
    <row r="279" customFormat="false" ht="17.25" hidden="false" customHeight="true" outlineLevel="0" collapsed="false"/>
    <row r="280" customFormat="false" ht="17.25" hidden="false" customHeight="true" outlineLevel="0" collapsed="false"/>
    <row r="281" customFormat="false" ht="17.25" hidden="false" customHeight="true" outlineLevel="0" collapsed="false"/>
    <row r="282" customFormat="false" ht="17.25" hidden="false" customHeight="true" outlineLevel="0" collapsed="false"/>
    <row r="283" customFormat="false" ht="17.25" hidden="false" customHeight="true" outlineLevel="0" collapsed="false"/>
    <row r="284" customFormat="false" ht="17.25" hidden="false" customHeight="true" outlineLevel="0" collapsed="false"/>
    <row r="285" customFormat="false" ht="17.25" hidden="false" customHeight="true" outlineLevel="0" collapsed="false"/>
    <row r="286" customFormat="false" ht="17.25" hidden="false" customHeight="true" outlineLevel="0" collapsed="false"/>
    <row r="287" customFormat="false" ht="17.25" hidden="false" customHeight="true" outlineLevel="0" collapsed="false"/>
    <row r="288" customFormat="false" ht="17.25" hidden="false" customHeight="true" outlineLevel="0" collapsed="false"/>
    <row r="289" customFormat="false" ht="17.25" hidden="false" customHeight="true" outlineLevel="0" collapsed="false"/>
    <row r="290" customFormat="false" ht="17.25" hidden="false" customHeight="true" outlineLevel="0" collapsed="false"/>
    <row r="291" customFormat="false" ht="17.25" hidden="false" customHeight="true" outlineLevel="0" collapsed="false"/>
    <row r="292" customFormat="false" ht="17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1335</TotalTime>
  <Application>LibreOffice/7.4.7.2$Linux_X86_64 LibreOffice_project/40$Build-2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2023-05-26T15:42:40Z</dcterms:created>
  <dc:creator/>
  <dc:description/>
  <dc:language>pt-PT</dc:language>
  <cp:lastModifiedBy/>
  <dcterms:modified xsi:type="dcterms:W3CDTF">2023-07-15T20:47:34Z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