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1459871\Dropbox\PIB Potencial\Cálculos - SCN Referência 2010\Dados para divulgação\"/>
    </mc:Choice>
  </mc:AlternateContent>
  <bookViews>
    <workbookView xWindow="165" yWindow="465" windowWidth="25440" windowHeight="14325"/>
  </bookViews>
  <sheets>
    <sheet name="Dados" sheetId="16" r:id="rId1"/>
  </sheets>
  <externalReferences>
    <externalReference r:id="rId2"/>
    <externalReference r:id="rId3"/>
    <externalReference r:id="rId4"/>
  </externalReferences>
  <definedNames>
    <definedName name="\d">[1]LTFEM96!$B$426</definedName>
    <definedName name="\g">[1]LTFEM96!$B$500</definedName>
    <definedName name="\h">[1]LTFEM96!$B$422</definedName>
    <definedName name="\m">[1]LTFEM96!$B$430</definedName>
    <definedName name="\n">'[2]%PIB'!#REF!</definedName>
    <definedName name="\s">[1]LTFEM96!$B$452</definedName>
    <definedName name="__123Graph_A" hidden="1">[1]LTFEM96!$E$351:$E$372</definedName>
    <definedName name="__123Graph_AGRAPH1" hidden="1">[1]LTFEM96!$D$351:$D$372</definedName>
    <definedName name="__123Graph_AGRAPH2" hidden="1">[1]LTFEM96!$E$351:$E$372</definedName>
    <definedName name="__123Graph_B" hidden="1">[1]LTFEM96!$G$351:$G$372</definedName>
    <definedName name="__123Graph_BGRAPH1" hidden="1">[1]LTFEM96!$F$351:$F$372</definedName>
    <definedName name="__123Graph_BGRAPH2" hidden="1">[1]LTFEM96!$G$351:$G$372</definedName>
    <definedName name="__123Graph_LBL_A" hidden="1">[1]LTFEM96!$H$351:$H$372</definedName>
    <definedName name="__123Graph_LBL_AGRAPH1" hidden="1">[1]LTFEM96!$H$351:$H$372</definedName>
    <definedName name="__123Graph_LBL_AGRAPH2" hidden="1">[1]LTFEM96!$H$351:$H$372</definedName>
    <definedName name="__123Graph_X" hidden="1">[1]LTFEM96!$B$351:$B$372</definedName>
    <definedName name="__123Graph_XGRAPH1" hidden="1">[1]LTFEM96!$C$351:$C$372</definedName>
    <definedName name="__123Graph_XGRAPH2" hidden="1">[1]LTFEM96!$B$351:$B$372</definedName>
    <definedName name="_pag1">#REF!</definedName>
    <definedName name="_pag2">#REF!</definedName>
    <definedName name="_r">#REF!</definedName>
    <definedName name="_xlnm.Print_Area">[1]LTFEM96!$A$3:$K$144</definedName>
    <definedName name="BEN_ES_RJ_SUL_CO_80">#REF!</definedName>
    <definedName name="CHKPAS">[1]LTFEM96!$B$447</definedName>
    <definedName name="CHKSAVE">[1]LTFEM96!$B$437</definedName>
    <definedName name="cib_cab2">[3]P24!#REF!</definedName>
    <definedName name="CID_CAB">#REF!</definedName>
    <definedName name="CODTERRITORIO">#REF!</definedName>
    <definedName name="D0">#REF!</definedName>
    <definedName name="DICNOMEBL_BLC_UNIC">#REF!</definedName>
    <definedName name="DOC">[1]LTFEM96!$A$151:$H$270</definedName>
    <definedName name="ERR_LOC">[1]LTFEM96!$B$648</definedName>
    <definedName name="ERR_MSG">[1]LTFEM96!$B$528</definedName>
    <definedName name="FG">#REF!</definedName>
    <definedName name="FILENAME">[1]LTFEM96!$B$489</definedName>
    <definedName name="FILTROBL_BLC_UNIC">#REF!</definedName>
    <definedName name="FLOPDIR">[1]LTFEM96!$B$631</definedName>
    <definedName name="FLOPPY">[1]LTFEM96!$B$524</definedName>
    <definedName name="FVDS">#REF!</definedName>
    <definedName name="GETFILE">[1]LTFEM96!$B$463</definedName>
    <definedName name="GRAF">#REF!</definedName>
    <definedName name="GraficoNovo17">#REF!</definedName>
    <definedName name="GRDIR">[1]LTFEM96!$B$518</definedName>
    <definedName name="HELP">[1]LTFEM96!$A$251:$G$270</definedName>
    <definedName name="Ident">"Figura 3"</definedName>
    <definedName name="LTFEMAM80">#REF!</definedName>
    <definedName name="LTMASCAM80">#REF!</definedName>
    <definedName name="MESSAGE">[1]LTFEM96!$A$621</definedName>
    <definedName name="MSG_CELL">[1]LTFEM96!$A$643</definedName>
    <definedName name="NOMEPRODUTO1">#REF!</definedName>
    <definedName name="NOMEPRODUTO2">#REF!</definedName>
    <definedName name="NOMEPRODUTO3">#REF!</definedName>
    <definedName name="NOMEPRODUTO4">#REF!</definedName>
    <definedName name="NOMETERRITORIO">#REF!</definedName>
    <definedName name="NOMETERRITORIOMAIS">#REF!</definedName>
    <definedName name="NOMETERRITORIOTIT">#REF!</definedName>
    <definedName name="NOMETERRITORIOTITMAIS">#REF!</definedName>
    <definedName name="NOMEUNIDADE1">#REF!</definedName>
    <definedName name="NOMEUNIDADE2">#REF!</definedName>
    <definedName name="NOMEUNIDADE3">#REF!</definedName>
    <definedName name="NOMEUNIDADE4">#REF!</definedName>
    <definedName name="NOPAS">[1]LTFEM96!$B$540</definedName>
    <definedName name="NOPAS3">[1]LTFEM96!$B$549</definedName>
    <definedName name="NUMERODEORDEM">#REF!</definedName>
    <definedName name="OLD_MSG">[1]LTFEM96!$A$665</definedName>
    <definedName name="ORDEMTERRITORIO">#REF!</definedName>
    <definedName name="PAS_MSG1">[1]LTFEM96!$A$554</definedName>
    <definedName name="PAS_MSG2">[1]LTFEM96!$A$577</definedName>
    <definedName name="PAS_MSG3">[1]LTFEM96!$A$599</definedName>
    <definedName name="PAUSE">[1]LTFEM96!$B$533</definedName>
    <definedName name="POPBRFILHO_H">#REF!</definedName>
    <definedName name="POPBRFILHO_M">#REF!</definedName>
    <definedName name="POPBRFREQ6">#REF!</definedName>
    <definedName name="POPBRPEA">#REF!</definedName>
    <definedName name="PRINT">[1]LTFEM96!$A$22:$K$144</definedName>
    <definedName name="PRINT_AREA_MI">[1]LTFEM96!$A$3:$K$144</definedName>
    <definedName name="PRINT_TITLES_MI">[1]LTFEM96!$A$1:$IV$2</definedName>
    <definedName name="RESDIR">[1]LTFEM96!$B$488</definedName>
    <definedName name="RESTYPE">[1]LTFEM96!$B$522</definedName>
    <definedName name="REWFD">#REF!</definedName>
    <definedName name="RSVMENU">[1]LTFEM96!$B$458</definedName>
    <definedName name="s">#REF!</definedName>
    <definedName name="SAVE">[1]LTFEM96!$B$485</definedName>
    <definedName name="SAVE_MSG">[1]LTFEM96!$A$687</definedName>
    <definedName name="SAVED">[1]LTFEM96!$B$497</definedName>
    <definedName name="SAVENGO">[1]LTFEM96!$B$442</definedName>
    <definedName name="SPSS">#REF!</definedName>
    <definedName name="TEMP">[1]LTFEM96!$B$538</definedName>
    <definedName name="_xlnm.Print_Titles">[1]LTFEM96!$A$1:$IV$2</definedName>
    <definedName name="TOTORDEMBLC_UNIC">#REF!</definedName>
    <definedName name="X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6" i="16" l="1"/>
  <c r="D105" i="16" l="1"/>
  <c r="D104" i="16" l="1"/>
  <c r="D103" i="16" l="1"/>
  <c r="D102" i="16" l="1"/>
  <c r="D99" i="16" l="1"/>
  <c r="D100" i="16"/>
  <c r="D101" i="16"/>
  <c r="D96" i="16"/>
  <c r="D97" i="16"/>
  <c r="D98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</calcChain>
</file>

<file path=xl/sharedStrings.xml><?xml version="1.0" encoding="utf-8"?>
<sst xmlns="http://schemas.openxmlformats.org/spreadsheetml/2006/main" count="111" uniqueCount="111">
  <si>
    <t>2016 T1</t>
  </si>
  <si>
    <t>2015 T4</t>
  </si>
  <si>
    <t>2015 T3</t>
  </si>
  <si>
    <t>2015 T2</t>
  </si>
  <si>
    <t>2015 T1</t>
  </si>
  <si>
    <t>2014 T4</t>
  </si>
  <si>
    <t>2014 T3</t>
  </si>
  <si>
    <t>2014 T2</t>
  </si>
  <si>
    <t>2014 T1</t>
  </si>
  <si>
    <t>2013 T4</t>
  </si>
  <si>
    <t>2013 T3</t>
  </si>
  <si>
    <t>2013 T2</t>
  </si>
  <si>
    <t>2013 T1</t>
  </si>
  <si>
    <t>2012 T4</t>
  </si>
  <si>
    <t>2012 T3</t>
  </si>
  <si>
    <t>2012 T2</t>
  </si>
  <si>
    <t>2012 T1</t>
  </si>
  <si>
    <t>2011 T4</t>
  </si>
  <si>
    <t>2011 T3</t>
  </si>
  <si>
    <t>2011 T2</t>
  </si>
  <si>
    <t>2011 T1</t>
  </si>
  <si>
    <t>2010 T4</t>
  </si>
  <si>
    <t>2010 T3</t>
  </si>
  <si>
    <t>2010 T2</t>
  </si>
  <si>
    <t>2010 T1</t>
  </si>
  <si>
    <t>2009 T4</t>
  </si>
  <si>
    <t>2009 T3</t>
  </si>
  <si>
    <t>2009 T2</t>
  </si>
  <si>
    <t>2009 T1</t>
  </si>
  <si>
    <t>2008 T4</t>
  </si>
  <si>
    <t>2008 T3</t>
  </si>
  <si>
    <t>2008 T2</t>
  </si>
  <si>
    <t>2008 T1</t>
  </si>
  <si>
    <t>2007 T4</t>
  </si>
  <si>
    <t>2007 T3</t>
  </si>
  <si>
    <t>2007 T2</t>
  </si>
  <si>
    <t>2007 T1</t>
  </si>
  <si>
    <t>2006 T4</t>
  </si>
  <si>
    <t>2006 T3</t>
  </si>
  <si>
    <t>2006 T2</t>
  </si>
  <si>
    <t>2006 T1</t>
  </si>
  <si>
    <t>2005 T4</t>
  </si>
  <si>
    <t>2005 T3</t>
  </si>
  <si>
    <t>2005 T2</t>
  </si>
  <si>
    <t>2005 T1</t>
  </si>
  <si>
    <t>2004 T4</t>
  </si>
  <si>
    <t>2004 T3</t>
  </si>
  <si>
    <t>2004 T2</t>
  </si>
  <si>
    <t>2004 T1</t>
  </si>
  <si>
    <t>2003 T4</t>
  </si>
  <si>
    <t>2003 T3</t>
  </si>
  <si>
    <t>2003 T2</t>
  </si>
  <si>
    <t>2003 T1</t>
  </si>
  <si>
    <t>2002 T4</t>
  </si>
  <si>
    <t>2002 T3</t>
  </si>
  <si>
    <t>2002 T2</t>
  </si>
  <si>
    <t>2002 T1</t>
  </si>
  <si>
    <t>2001 T4</t>
  </si>
  <si>
    <t>2001 T3</t>
  </si>
  <si>
    <t>2001 T2</t>
  </si>
  <si>
    <t>2001 T1</t>
  </si>
  <si>
    <t>2000 T4</t>
  </si>
  <si>
    <t>2000 T3</t>
  </si>
  <si>
    <t>2000 T2</t>
  </si>
  <si>
    <t>2000 T1</t>
  </si>
  <si>
    <t>1999 T4</t>
  </si>
  <si>
    <t>1999 T3</t>
  </si>
  <si>
    <t>1999 T2</t>
  </si>
  <si>
    <t>1999 T1</t>
  </si>
  <si>
    <t>1998 T4</t>
  </si>
  <si>
    <t>1998 T3</t>
  </si>
  <si>
    <t>1998 T2</t>
  </si>
  <si>
    <t>1998 T1</t>
  </si>
  <si>
    <t>1997 T4</t>
  </si>
  <si>
    <t>1997 T3</t>
  </si>
  <si>
    <t>1997 T2</t>
  </si>
  <si>
    <t>1997 T1</t>
  </si>
  <si>
    <t>1996 T4</t>
  </si>
  <si>
    <t>1996 T3</t>
  </si>
  <si>
    <t>1996 T2</t>
  </si>
  <si>
    <t>1996 T1</t>
  </si>
  <si>
    <t>1995 T4</t>
  </si>
  <si>
    <t>1995 T3</t>
  </si>
  <si>
    <t>1995 T2</t>
  </si>
  <si>
    <t>1995 T1</t>
  </si>
  <si>
    <t>1994 T4</t>
  </si>
  <si>
    <t>1994 T3</t>
  </si>
  <si>
    <t>1994 T2</t>
  </si>
  <si>
    <t>1994 T1</t>
  </si>
  <si>
    <t>1993 T4</t>
  </si>
  <si>
    <t>1993 T3</t>
  </si>
  <si>
    <t>1993 T2</t>
  </si>
  <si>
    <t>1993 T1</t>
  </si>
  <si>
    <t>Hiato de Produto</t>
  </si>
  <si>
    <t>Produto Potencial</t>
  </si>
  <si>
    <t>Trimestre</t>
  </si>
  <si>
    <t>Índice (PIB efetivo de 2000=100)</t>
  </si>
  <si>
    <t>PIB Efetivo com ajuste Sazonal (2000=100)</t>
  </si>
  <si>
    <t>2016 T2</t>
  </si>
  <si>
    <t>2016 T3</t>
  </si>
  <si>
    <t>2016 T4</t>
  </si>
  <si>
    <t>2017 T1</t>
  </si>
  <si>
    <t>2017 T2</t>
  </si>
  <si>
    <t>2017 T3</t>
  </si>
  <si>
    <t>2017 T4</t>
  </si>
  <si>
    <t>Metodologia:
SOUZA-JÚNIOR, J. R. C. Produto Potencial e Hiato do Produto: nível atual e projeções para 2018. Carta de Conjuntura do Ipea, v. 36, 2017.
Disponível em:
&lt;http://www.ipea.gov.br/cartadeconjuntura/index.php/2017/10/13/produto-potencial-e-hiato-do-produto-nivel-atual-cc36/&gt;.</t>
  </si>
  <si>
    <t>2018 T1</t>
  </si>
  <si>
    <t>2018 T2</t>
  </si>
  <si>
    <t>2018 T3</t>
  </si>
  <si>
    <t>2018 T4</t>
  </si>
  <si>
    <t>Fonte: Visão Geral da Conjuntura, Carta de Conjuntura nº 42, Dimac/Ipea. Disponível em : &lt;http://www.ipea.gov.br/cartadeconjuntura/index.php/2019/03/28/visao-geral-de-conjuntura-8/&gt;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</si>
</sst>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13"/>
    <xf numFmtId="46" fontId="3" fillId="0" borderId="0" xfId="13" applyNumberFormat="1"/>
    <xf numFmtId="0" fontId="3" fillId="0" borderId="2" xfId="13" applyFont="1" applyFill="1" applyBorder="1" applyAlignment="1">
      <alignment horizontal="center"/>
    </xf>
    <xf numFmtId="0" fontId="3" fillId="0" borderId="3" xfId="13" applyFont="1" applyFill="1" applyBorder="1" applyAlignment="1">
      <alignment horizontal="center"/>
    </xf>
    <xf numFmtId="0" fontId="3" fillId="0" borderId="0" xfId="13" applyBorder="1"/>
    <xf numFmtId="46" fontId="3" fillId="0" borderId="0" xfId="13" applyNumberFormat="1" applyBorder="1"/>
    <xf numFmtId="0" fontId="3" fillId="2" borderId="3" xfId="13" applyFont="1" applyFill="1" applyBorder="1" applyAlignment="1">
      <alignment horizontal="center"/>
    </xf>
    <xf numFmtId="0" fontId="3" fillId="0" borderId="0" xfId="13" applyAlignment="1">
      <alignment horizontal="center" vertical="center" wrapText="1"/>
    </xf>
    <xf numFmtId="0" fontId="4" fillId="3" borderId="4" xfId="13" applyFont="1" applyFill="1" applyBorder="1" applyAlignment="1">
      <alignment horizontal="center" vertical="center" wrapText="1"/>
    </xf>
    <xf numFmtId="2" fontId="3" fillId="0" borderId="3" xfId="13" applyNumberFormat="1" applyBorder="1" applyAlignment="1">
      <alignment horizontal="center"/>
    </xf>
    <xf numFmtId="2" fontId="3" fillId="0" borderId="3" xfId="13" applyNumberFormat="1" applyFont="1" applyBorder="1" applyAlignment="1">
      <alignment horizontal="center"/>
    </xf>
    <xf numFmtId="2" fontId="3" fillId="0" borderId="3" xfId="13" applyNumberFormat="1" applyFill="1" applyBorder="1" applyAlignment="1">
      <alignment horizontal="center"/>
    </xf>
    <xf numFmtId="0" fontId="4" fillId="3" borderId="5" xfId="13" applyFont="1" applyFill="1" applyBorder="1" applyAlignment="1">
      <alignment horizontal="center" vertical="center" wrapText="1"/>
    </xf>
    <xf numFmtId="0" fontId="3" fillId="0" borderId="0" xfId="13" applyAlignment="1">
      <alignment horizontal="left" vertical="center"/>
    </xf>
    <xf numFmtId="2" fontId="3" fillId="0" borderId="2" xfId="13" applyNumberFormat="1" applyFill="1" applyBorder="1" applyAlignment="1">
      <alignment horizontal="center"/>
    </xf>
    <xf numFmtId="2" fontId="3" fillId="0" borderId="2" xfId="13" applyNumberFormat="1" applyFont="1" applyBorder="1" applyAlignment="1">
      <alignment horizontal="center"/>
    </xf>
    <xf numFmtId="164" fontId="0" fillId="0" borderId="3" xfId="14" applyNumberFormat="1" applyFont="1" applyBorder="1" applyAlignment="1">
      <alignment horizontal="center"/>
    </xf>
    <xf numFmtId="164" fontId="0" fillId="0" borderId="2" xfId="14" applyNumberFormat="1" applyFont="1" applyBorder="1" applyAlignment="1">
      <alignment horizontal="center"/>
    </xf>
    <xf numFmtId="0" fontId="4" fillId="3" borderId="4" xfId="13" applyFont="1" applyFill="1" applyBorder="1" applyAlignment="1">
      <alignment horizontal="center" vertical="center" wrapText="1"/>
    </xf>
    <xf numFmtId="0" fontId="4" fillId="3" borderId="2" xfId="13" applyFont="1" applyFill="1" applyBorder="1" applyAlignment="1">
      <alignment horizontal="center" vertical="center" wrapText="1"/>
    </xf>
    <xf numFmtId="0" fontId="3" fillId="3" borderId="0" xfId="13" applyFont="1" applyFill="1" applyBorder="1" applyAlignment="1">
      <alignment horizontal="center" vertical="center" wrapText="1"/>
    </xf>
    <xf numFmtId="0" fontId="3" fillId="3" borderId="1" xfId="13" applyFont="1" applyFill="1" applyBorder="1" applyAlignment="1">
      <alignment horizontal="center" vertical="center" wrapText="1"/>
    </xf>
    <xf numFmtId="0" fontId="5" fillId="4" borderId="1" xfId="13" applyFont="1" applyFill="1" applyBorder="1" applyAlignment="1">
      <alignment horizontal="center" vertical="center"/>
    </xf>
    <xf numFmtId="0" fontId="5" fillId="4" borderId="6" xfId="13" applyFont="1" applyFill="1" applyBorder="1" applyAlignment="1">
      <alignment horizontal="center" vertical="center"/>
    </xf>
  </cellXfs>
  <cellStyles count="15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Normal" xfId="0" builtinId="0"/>
    <cellStyle name="Normal 2" xfId="13"/>
    <cellStyle name="Porcentagem 2" xfId="14"/>
  </cellStyles>
  <dxfs count="0"/>
  <tableStyles count="0" defaultTableStyle="TableStyleMedium2" defaultPivotStyle="PivotStyleLight16"/>
  <colors>
    <mruColors>
      <color rgb="FF00B208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TFEM9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vi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_graficos_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FEM96"/>
    </sheetNames>
    <sheetDataSet>
      <sheetData sheetId="0" refreshError="1">
        <row r="1">
          <cell r="A1" t="str">
            <v>TABELA</v>
          </cell>
        </row>
        <row r="2">
          <cell r="A2" t="str">
            <v>BRASIL MULHERES PROXY URBANO 1996</v>
          </cell>
        </row>
        <row r="3">
          <cell r="A3" t="str">
            <v>A.  Life Table Control Parameters</v>
          </cell>
        </row>
        <row r="4">
          <cell r="A4" t="str">
            <v>-</v>
          </cell>
          <cell r="B4" t="str">
            <v>-</v>
          </cell>
          <cell r="C4" t="str">
            <v>-</v>
          </cell>
          <cell r="D4" t="str">
            <v>-</v>
          </cell>
          <cell r="E4" t="str">
            <v>-</v>
          </cell>
          <cell r="F4" t="str">
            <v>-</v>
          </cell>
          <cell r="G4" t="str">
            <v>-</v>
          </cell>
          <cell r="H4" t="str">
            <v>-</v>
          </cell>
        </row>
        <row r="5">
          <cell r="A5" t="str">
            <v>Item</v>
          </cell>
          <cell r="D5" t="str">
            <v>Value</v>
          </cell>
          <cell r="E5" t="str">
            <v xml:space="preserve">  Comments</v>
          </cell>
        </row>
        <row r="6">
          <cell r="A6" t="str">
            <v>-</v>
          </cell>
          <cell r="B6" t="str">
            <v>-</v>
          </cell>
          <cell r="C6" t="str">
            <v>-</v>
          </cell>
          <cell r="D6" t="str">
            <v>-</v>
          </cell>
          <cell r="E6" t="str">
            <v>-</v>
          </cell>
          <cell r="F6" t="str">
            <v>-</v>
          </cell>
          <cell r="G6" t="str">
            <v>-</v>
          </cell>
          <cell r="H6" t="str">
            <v>-</v>
          </cell>
        </row>
        <row r="7">
          <cell r="A7" t="str">
            <v xml:space="preserve">Sex code </v>
          </cell>
          <cell r="D7">
            <v>2</v>
          </cell>
          <cell r="E7" t="str">
            <v xml:space="preserve">  Male=1, Female=2, Both sexes=3</v>
          </cell>
        </row>
        <row r="8">
          <cell r="A8" t="str">
            <v>Infant mortality rate</v>
          </cell>
          <cell r="D8">
            <v>0</v>
          </cell>
          <cell r="E8" t="str">
            <v xml:space="preserve">  Enter 0 if not available</v>
          </cell>
        </row>
        <row r="10">
          <cell r="A10" t="str">
            <v>SEPARATION FACTORS</v>
          </cell>
        </row>
        <row r="12">
          <cell r="A12" t="str">
            <v>Code *</v>
          </cell>
          <cell r="D12">
            <v>1</v>
          </cell>
          <cell r="E12" t="str">
            <v xml:space="preserve">  See below</v>
          </cell>
        </row>
        <row r="13">
          <cell r="A13" t="str">
            <v>Age 0</v>
          </cell>
          <cell r="D13">
            <v>0</v>
          </cell>
          <cell r="E13" t="str">
            <v xml:space="preserve">  Empirical values only</v>
          </cell>
        </row>
        <row r="14">
          <cell r="A14" t="str">
            <v>Ages 1-4</v>
          </cell>
          <cell r="D14">
            <v>0</v>
          </cell>
          <cell r="E14" t="str">
            <v xml:space="preserve">  Empirical values only</v>
          </cell>
        </row>
        <row r="16">
          <cell r="A16" t="str">
            <v>Sex ratio at birth</v>
          </cell>
          <cell r="D16">
            <v>0</v>
          </cell>
          <cell r="E16" t="str">
            <v xml:space="preserve">  Only for both sexes life table</v>
          </cell>
        </row>
        <row r="17">
          <cell r="A17" t="str">
            <v>-</v>
          </cell>
          <cell r="B17" t="str">
            <v>-</v>
          </cell>
          <cell r="C17" t="str">
            <v>-</v>
          </cell>
          <cell r="D17" t="str">
            <v>-</v>
          </cell>
          <cell r="E17" t="str">
            <v>-</v>
          </cell>
          <cell r="F17" t="str">
            <v>-</v>
          </cell>
          <cell r="G17" t="str">
            <v>-</v>
          </cell>
          <cell r="H17" t="str">
            <v>-</v>
          </cell>
        </row>
        <row r="18">
          <cell r="A18" t="str">
            <v>* Code for separation factors:</v>
          </cell>
        </row>
        <row r="19">
          <cell r="A19" t="str">
            <v>Coale-Demeny region:  West=1, North=2, East=3, South=4</v>
          </cell>
        </row>
        <row r="20">
          <cell r="A20" t="str">
            <v>Empirical: Code=5, enter separation factors</v>
          </cell>
        </row>
        <row r="22">
          <cell r="A22" t="str">
            <v>B.  Population and Deaths by Age</v>
          </cell>
        </row>
        <row r="23">
          <cell r="A23" t="str">
            <v>-</v>
          </cell>
          <cell r="B23" t="str">
            <v>-</v>
          </cell>
          <cell r="C23" t="str">
            <v>-</v>
          </cell>
          <cell r="D23" t="str">
            <v>-</v>
          </cell>
          <cell r="E23" t="str">
            <v>-</v>
          </cell>
          <cell r="F23" t="str">
            <v>-</v>
          </cell>
          <cell r="G23" t="str">
            <v>-</v>
          </cell>
          <cell r="H23" t="str">
            <v>-</v>
          </cell>
        </row>
        <row r="24">
          <cell r="A24" t="str">
            <v>Age</v>
          </cell>
          <cell r="C24" t="str">
            <v>Deaths</v>
          </cell>
          <cell r="D24" t="str">
            <v>Population</v>
          </cell>
        </row>
        <row r="25">
          <cell r="A25" t="str">
            <v>-</v>
          </cell>
          <cell r="B25" t="str">
            <v>-</v>
          </cell>
          <cell r="C25" t="str">
            <v>-</v>
          </cell>
          <cell r="D25" t="str">
            <v>-</v>
          </cell>
          <cell r="E25" t="str">
            <v>-</v>
          </cell>
          <cell r="F25" t="str">
            <v>-</v>
          </cell>
          <cell r="G25" t="str">
            <v>-</v>
          </cell>
          <cell r="H25" t="str">
            <v>-</v>
          </cell>
        </row>
        <row r="26">
          <cell r="A26" t="str">
            <v>Under 1</v>
          </cell>
          <cell r="C26">
            <v>10711.412011072933</v>
          </cell>
          <cell r="D26">
            <v>400037</v>
          </cell>
          <cell r="E26">
            <v>9903</v>
          </cell>
        </row>
        <row r="27">
          <cell r="A27" t="str">
            <v>1-4</v>
          </cell>
          <cell r="C27">
            <v>1678.6944805801465</v>
          </cell>
          <cell r="D27">
            <v>1628555</v>
          </cell>
          <cell r="E27">
            <v>1552</v>
          </cell>
        </row>
        <row r="28">
          <cell r="A28" t="str">
            <v>5-9</v>
          </cell>
          <cell r="C28">
            <v>739.8370004618688</v>
          </cell>
          <cell r="D28">
            <v>2109988</v>
          </cell>
          <cell r="E28">
            <v>684</v>
          </cell>
        </row>
        <row r="29">
          <cell r="A29" t="str">
            <v>10-14</v>
          </cell>
          <cell r="C29">
            <v>911.81665407800494</v>
          </cell>
          <cell r="D29">
            <v>2304134</v>
          </cell>
          <cell r="E29">
            <v>843</v>
          </cell>
        </row>
        <row r="30">
          <cell r="A30" t="str">
            <v>15-19</v>
          </cell>
          <cell r="C30">
            <v>1692.7557101210887</v>
          </cell>
          <cell r="D30">
            <v>2327850</v>
          </cell>
          <cell r="E30">
            <v>1565</v>
          </cell>
          <cell r="F30">
            <v>80</v>
          </cell>
          <cell r="G30">
            <v>91</v>
          </cell>
          <cell r="H30">
            <v>96</v>
          </cell>
        </row>
        <row r="31">
          <cell r="A31" t="str">
            <v>20-24</v>
          </cell>
          <cell r="C31">
            <v>2077.8170729345757</v>
          </cell>
          <cell r="D31">
            <v>2192133</v>
          </cell>
          <cell r="E31">
            <v>1921</v>
          </cell>
          <cell r="F31">
            <v>1.1486000000000001</v>
          </cell>
          <cell r="G31">
            <v>1.0989</v>
          </cell>
          <cell r="H31">
            <v>1.0816330416109192</v>
          </cell>
        </row>
        <row r="32">
          <cell r="A32" t="str">
            <v>25-29</v>
          </cell>
          <cell r="C32">
            <v>2651.0825849883631</v>
          </cell>
          <cell r="D32">
            <v>2080198</v>
          </cell>
          <cell r="E32">
            <v>2451</v>
          </cell>
          <cell r="F32">
            <v>1.7456239211103928</v>
          </cell>
          <cell r="G32">
            <v>2.2095070006123252</v>
          </cell>
          <cell r="H32">
            <v>2.4203629458404623</v>
          </cell>
        </row>
        <row r="33">
          <cell r="A33" t="str">
            <v>30-34</v>
          </cell>
          <cell r="C33">
            <v>3559.654339941535</v>
          </cell>
          <cell r="D33">
            <v>2091842</v>
          </cell>
          <cell r="E33">
            <v>3291</v>
          </cell>
        </row>
        <row r="34">
          <cell r="A34" t="str">
            <v>35-39</v>
          </cell>
          <cell r="C34">
            <v>4379.5321854826116</v>
          </cell>
          <cell r="D34">
            <v>1911137</v>
          </cell>
          <cell r="E34">
            <v>4049</v>
          </cell>
        </row>
        <row r="35">
          <cell r="A35" t="str">
            <v>40-44</v>
          </cell>
          <cell r="C35">
            <v>5276.2059769780635</v>
          </cell>
          <cell r="D35">
            <v>1655832</v>
          </cell>
          <cell r="E35">
            <v>4878</v>
          </cell>
        </row>
        <row r="36">
          <cell r="A36" t="str">
            <v>45-49</v>
          </cell>
          <cell r="C36">
            <v>6263.7369439688337</v>
          </cell>
          <cell r="D36">
            <v>1317866</v>
          </cell>
          <cell r="E36">
            <v>5791</v>
          </cell>
        </row>
        <row r="37">
          <cell r="A37" t="str">
            <v>50-54</v>
          </cell>
          <cell r="C37">
            <v>7286.9618013327627</v>
          </cell>
          <cell r="D37">
            <v>1032903</v>
          </cell>
          <cell r="E37">
            <v>6737</v>
          </cell>
        </row>
        <row r="38">
          <cell r="A38" t="str">
            <v>55-59</v>
          </cell>
          <cell r="C38">
            <v>9127.9012381545472</v>
          </cell>
          <cell r="D38">
            <v>842922</v>
          </cell>
          <cell r="E38">
            <v>8439</v>
          </cell>
        </row>
        <row r="39">
          <cell r="A39" t="str">
            <v>60-64</v>
          </cell>
          <cell r="C39">
            <v>11714.085840646256</v>
          </cell>
          <cell r="D39">
            <v>736459</v>
          </cell>
          <cell r="E39">
            <v>10830</v>
          </cell>
        </row>
        <row r="40">
          <cell r="A40" t="str">
            <v>65-69</v>
          </cell>
          <cell r="C40">
            <v>14691.821604201115</v>
          </cell>
          <cell r="D40">
            <v>613183</v>
          </cell>
          <cell r="E40">
            <v>13583</v>
          </cell>
        </row>
        <row r="41">
          <cell r="A41" t="str">
            <v>70+</v>
          </cell>
          <cell r="C41">
            <v>71277.454176076353</v>
          </cell>
          <cell r="D41">
            <v>983550</v>
          </cell>
          <cell r="E41">
            <v>65898</v>
          </cell>
        </row>
        <row r="45">
          <cell r="F45">
            <v>0</v>
          </cell>
        </row>
        <row r="48">
          <cell r="A48" t="str">
            <v>Total, all ages</v>
          </cell>
          <cell r="C48">
            <v>154040.76962101908</v>
          </cell>
          <cell r="D48">
            <v>24228589</v>
          </cell>
        </row>
        <row r="49">
          <cell r="A49" t="str">
            <v>-</v>
          </cell>
          <cell r="B49" t="str">
            <v>-</v>
          </cell>
          <cell r="C49" t="str">
            <v>-</v>
          </cell>
          <cell r="D49" t="str">
            <v>-</v>
          </cell>
          <cell r="E49" t="str">
            <v>-</v>
          </cell>
          <cell r="F49" t="str">
            <v>-</v>
          </cell>
          <cell r="H49" t="str">
            <v>-</v>
          </cell>
        </row>
        <row r="50">
          <cell r="A50" t="str">
            <v>Sources:</v>
          </cell>
        </row>
        <row r="52">
          <cell r="E52">
            <v>3.0170340392192428E-2</v>
          </cell>
          <cell r="F52" t="str">
            <v xml:space="preserve"> </v>
          </cell>
          <cell r="G52">
            <v>2.6165470822559586E-2</v>
          </cell>
          <cell r="H52">
            <v>2.1900836569476057E-2</v>
          </cell>
        </row>
        <row r="53">
          <cell r="A53" t="str">
            <v>[FILENAME]  [DISK NAME]  [DATE]  [INITIALS]</v>
          </cell>
          <cell r="E53">
            <v>0.72590618086442338</v>
          </cell>
          <cell r="G53">
            <v>4.1124743985157279E-3</v>
          </cell>
        </row>
        <row r="54">
          <cell r="A54" t="str">
            <v>‚::</v>
          </cell>
        </row>
        <row r="55">
          <cell r="A55" t="str">
            <v>C.  Abridged Life Table Based on Deaths and Population:</v>
          </cell>
          <cell r="G55" t="str">
            <v>Female</v>
          </cell>
        </row>
        <row r="56">
          <cell r="A56" t="str">
            <v>-</v>
          </cell>
          <cell r="B56" t="str">
            <v>-</v>
          </cell>
          <cell r="C56" t="str">
            <v>-</v>
          </cell>
          <cell r="D56" t="str">
            <v>-</v>
          </cell>
          <cell r="E56" t="str">
            <v>-</v>
          </cell>
          <cell r="F56" t="str">
            <v>-</v>
          </cell>
          <cell r="G56" t="str">
            <v>-</v>
          </cell>
          <cell r="H56" t="str">
            <v>-</v>
          </cell>
          <cell r="I56" t="str">
            <v>-</v>
          </cell>
          <cell r="J56" t="str">
            <v>-</v>
          </cell>
          <cell r="K56" t="str">
            <v>-</v>
          </cell>
        </row>
        <row r="57">
          <cell r="A57" t="str">
            <v>Age,</v>
          </cell>
          <cell r="B57" t="str">
            <v>Width,</v>
          </cell>
        </row>
        <row r="58">
          <cell r="A58" t="str">
            <v>x</v>
          </cell>
          <cell r="B58" t="str">
            <v>n</v>
          </cell>
          <cell r="C58" t="str">
            <v>nMx</v>
          </cell>
          <cell r="D58" t="str">
            <v xml:space="preserve">    nax</v>
          </cell>
          <cell r="E58" t="str">
            <v>nqx</v>
          </cell>
          <cell r="F58" t="str">
            <v xml:space="preserve"> lx</v>
          </cell>
          <cell r="G58" t="str">
            <v>ndx</v>
          </cell>
          <cell r="H58" t="str">
            <v>nLx</v>
          </cell>
          <cell r="I58" t="str">
            <v>5Px</v>
          </cell>
          <cell r="J58" t="str">
            <v xml:space="preserve"> Tx</v>
          </cell>
          <cell r="K58" t="str">
            <v xml:space="preserve"> ex</v>
          </cell>
        </row>
        <row r="59">
          <cell r="A59" t="str">
            <v>-</v>
          </cell>
          <cell r="B59" t="str">
            <v>-</v>
          </cell>
          <cell r="C59" t="str">
            <v>-</v>
          </cell>
          <cell r="D59" t="str">
            <v>-</v>
          </cell>
          <cell r="E59" t="str">
            <v>-</v>
          </cell>
          <cell r="F59" t="str">
            <v>-</v>
          </cell>
          <cell r="G59" t="str">
            <v>-</v>
          </cell>
          <cell r="H59" t="str">
            <v>-</v>
          </cell>
          <cell r="I59" t="str">
            <v>-</v>
          </cell>
          <cell r="J59" t="str">
            <v>-</v>
          </cell>
          <cell r="K59" t="str">
            <v>-</v>
          </cell>
        </row>
        <row r="60">
          <cell r="A60" t="str">
            <v>0</v>
          </cell>
          <cell r="B60">
            <v>1</v>
          </cell>
          <cell r="C60">
            <v>2.6776053242757378E-2</v>
          </cell>
          <cell r="D60">
            <v>0.12849641246767934</v>
          </cell>
          <cell r="E60">
            <v>2.6165470822559586E-2</v>
          </cell>
          <cell r="F60">
            <v>1000000</v>
          </cell>
          <cell r="G60">
            <v>26165.470822559586</v>
          </cell>
          <cell r="H60">
            <v>977196.69830866705</v>
          </cell>
          <cell r="I60">
            <v>0.97248965315527602</v>
          </cell>
          <cell r="J60">
            <v>72954673.830956638</v>
          </cell>
          <cell r="K60">
            <v>72.954673830956636</v>
          </cell>
        </row>
        <row r="61">
          <cell r="A61" t="str">
            <v>1</v>
          </cell>
          <cell r="B61">
            <v>4</v>
          </cell>
          <cell r="C61">
            <v>1.0307877109340161E-3</v>
          </cell>
          <cell r="D61">
            <v>1.4814287789716956</v>
          </cell>
          <cell r="E61">
            <v>4.1124743985157279E-3</v>
          </cell>
          <cell r="F61">
            <v>973834.52917744045</v>
          </cell>
          <cell r="G61">
            <v>4004.8695696328414</v>
          </cell>
          <cell r="H61">
            <v>3885251.5674677128</v>
          </cell>
          <cell r="I61">
            <v>0.99639133323346962</v>
          </cell>
          <cell r="J61">
            <v>71977477.132647976</v>
          </cell>
          <cell r="K61">
            <v>73.911403812559925</v>
          </cell>
        </row>
        <row r="62">
          <cell r="A62" t="str">
            <v>5</v>
          </cell>
          <cell r="B62">
            <v>5</v>
          </cell>
          <cell r="C62">
            <v>3.5063564364435664E-4</v>
          </cell>
          <cell r="D62">
            <v>2.5</v>
          </cell>
          <cell r="E62">
            <v>1.7516427472664764E-3</v>
          </cell>
          <cell r="F62">
            <v>969829.65960780764</v>
          </cell>
          <cell r="G62">
            <v>1698.7950893359318</v>
          </cell>
          <cell r="H62">
            <v>4844901.3103156993</v>
          </cell>
          <cell r="I62">
            <v>0.99813592821585706</v>
          </cell>
          <cell r="J62">
            <v>68092225.565180257</v>
          </cell>
          <cell r="K62">
            <v>70.210500257041303</v>
          </cell>
        </row>
        <row r="63">
          <cell r="A63" t="str">
            <v>10</v>
          </cell>
          <cell r="B63">
            <v>5</v>
          </cell>
          <cell r="C63">
            <v>3.9573074052030177E-4</v>
          </cell>
          <cell r="D63">
            <v>2.5</v>
          </cell>
          <cell r="E63">
            <v>1.9766981020921939E-3</v>
          </cell>
          <cell r="F63">
            <v>968130.86451847176</v>
          </cell>
          <cell r="G63">
            <v>1913.702442470538</v>
          </cell>
          <cell r="H63">
            <v>4835870.0664861826</v>
          </cell>
          <cell r="I63">
            <v>0.9971978283369225</v>
          </cell>
          <cell r="J63">
            <v>63247324.254864551</v>
          </cell>
          <cell r="K63">
            <v>65.329312981176841</v>
          </cell>
        </row>
        <row r="64">
          <cell r="A64" t="str">
            <v>15</v>
          </cell>
          <cell r="B64">
            <v>5</v>
          </cell>
          <cell r="C64">
            <v>7.2717559555860074E-4</v>
          </cell>
          <cell r="D64">
            <v>2.5</v>
          </cell>
          <cell r="E64">
            <v>3.6292801678741962E-3</v>
          </cell>
          <cell r="F64">
            <v>966217.16207600117</v>
          </cell>
          <cell r="G64">
            <v>3506.6727841821189</v>
          </cell>
          <cell r="H64">
            <v>4822319.1284195501</v>
          </cell>
          <cell r="I64">
            <v>0.9958223311938843</v>
          </cell>
          <cell r="J64">
            <v>58411454.188378371</v>
          </cell>
          <cell r="K64">
            <v>60.453753546331455</v>
          </cell>
        </row>
        <row r="65">
          <cell r="A65" t="str">
            <v>20</v>
          </cell>
          <cell r="B65">
            <v>5</v>
          </cell>
          <cell r="C65">
            <v>9.4785173752440005E-4</v>
          </cell>
          <cell r="D65">
            <v>2.5</v>
          </cell>
          <cell r="E65">
            <v>4.72805494987363E-3</v>
          </cell>
          <cell r="F65">
            <v>962710.48929181905</v>
          </cell>
          <cell r="G65">
            <v>4551.7480941914491</v>
          </cell>
          <cell r="H65">
            <v>4802173.0762236165</v>
          </cell>
          <cell r="I65">
            <v>0.99446192144920464</v>
          </cell>
          <cell r="J65">
            <v>53589135.059958823</v>
          </cell>
          <cell r="K65">
            <v>55.664850083205813</v>
          </cell>
        </row>
        <row r="66">
          <cell r="A66" t="str">
            <v>25</v>
          </cell>
          <cell r="B66">
            <v>5</v>
          </cell>
          <cell r="C66">
            <v>1.2744376184326508E-3</v>
          </cell>
          <cell r="D66">
            <v>2.5</v>
          </cell>
          <cell r="E66">
            <v>6.3519501815089401E-3</v>
          </cell>
          <cell r="F66">
            <v>958158.74119762762</v>
          </cell>
          <cell r="G66">
            <v>6086.1765900646487</v>
          </cell>
          <cell r="H66">
            <v>4775578.2645129757</v>
          </cell>
          <cell r="I66">
            <v>0.99259121415495077</v>
          </cell>
          <cell r="J66">
            <v>48786961.983735204</v>
          </cell>
          <cell r="K66">
            <v>50.917410535497602</v>
          </cell>
        </row>
        <row r="67">
          <cell r="A67" t="str">
            <v>30</v>
          </cell>
          <cell r="B67">
            <v>5</v>
          </cell>
          <cell r="C67">
            <v>1.7016841329036969E-3</v>
          </cell>
          <cell r="D67">
            <v>2.5</v>
          </cell>
          <cell r="E67">
            <v>8.4723773890910143E-3</v>
          </cell>
          <cell r="F67">
            <v>952072.56460756296</v>
          </cell>
          <cell r="G67">
            <v>8066.3180691550106</v>
          </cell>
          <cell r="H67">
            <v>4740197.0278649274</v>
          </cell>
          <cell r="I67">
            <v>0.99007369549627944</v>
          </cell>
          <cell r="J67">
            <v>44011383.719222225</v>
          </cell>
          <cell r="K67">
            <v>46.226921513449327</v>
          </cell>
        </row>
        <row r="68">
          <cell r="A68" t="str">
            <v>35</v>
          </cell>
          <cell r="B68">
            <v>5</v>
          </cell>
          <cell r="C68">
            <v>2.291584635472293E-3</v>
          </cell>
          <cell r="D68">
            <v>2.5</v>
          </cell>
          <cell r="E68">
            <v>1.1392655093935222E-2</v>
          </cell>
          <cell r="F68">
            <v>944006.24653840798</v>
          </cell>
          <cell r="G68">
            <v>10754.737573332462</v>
          </cell>
          <cell r="H68">
            <v>4693144.3887587087</v>
          </cell>
          <cell r="I68">
            <v>0.98641317737494083</v>
          </cell>
          <cell r="J68">
            <v>39271186.6913573</v>
          </cell>
          <cell r="K68">
            <v>41.600558084611684</v>
          </cell>
        </row>
        <row r="69">
          <cell r="A69" t="str">
            <v>40</v>
          </cell>
          <cell r="B69">
            <v>5</v>
          </cell>
          <cell r="C69">
            <v>3.1864379822216645E-3</v>
          </cell>
          <cell r="D69">
            <v>2.5</v>
          </cell>
          <cell r="E69">
            <v>1.5806275618636602E-2</v>
          </cell>
          <cell r="F69">
            <v>933251.5089650756</v>
          </cell>
          <cell r="G69">
            <v>14751.230572210492</v>
          </cell>
          <cell r="H69">
            <v>4629379.4683948522</v>
          </cell>
          <cell r="I69">
            <v>0.98038463370457751</v>
          </cell>
          <cell r="J69">
            <v>34578042.302598588</v>
          </cell>
          <cell r="K69">
            <v>37.051150703140813</v>
          </cell>
        </row>
        <row r="70">
          <cell r="A70" t="str">
            <v>45</v>
          </cell>
          <cell r="B70">
            <v>5</v>
          </cell>
          <cell r="C70">
            <v>4.7529391789217067E-3</v>
          </cell>
          <cell r="D70">
            <v>2.5</v>
          </cell>
          <cell r="E70">
            <v>2.3485631449957984E-2</v>
          </cell>
          <cell r="F70">
            <v>918500.27839286509</v>
          </cell>
          <cell r="G70">
            <v>21571.559025018636</v>
          </cell>
          <cell r="H70">
            <v>4538572.494401779</v>
          </cell>
          <cell r="I70">
            <v>0.97099217443166874</v>
          </cell>
          <cell r="J70">
            <v>29948662.834203735</v>
          </cell>
          <cell r="K70">
            <v>32.606046550803505</v>
          </cell>
        </row>
        <row r="71">
          <cell r="A71" t="str">
            <v>50</v>
          </cell>
          <cell r="B71">
            <v>5</v>
          </cell>
          <cell r="C71">
            <v>7.054836515464436E-3</v>
          </cell>
          <cell r="D71">
            <v>2.5</v>
          </cell>
          <cell r="E71">
            <v>3.4662831061565896E-2</v>
          </cell>
          <cell r="F71">
            <v>896928.7193678465</v>
          </cell>
          <cell r="G71">
            <v>31090.088673714312</v>
          </cell>
          <cell r="H71">
            <v>4406918.375154946</v>
          </cell>
          <cell r="I71">
            <v>0.95646918353670463</v>
          </cell>
          <cell r="J71">
            <v>25410090.339801956</v>
          </cell>
          <cell r="K71">
            <v>28.330111179527105</v>
          </cell>
        </row>
        <row r="72">
          <cell r="A72" t="str">
            <v>55</v>
          </cell>
          <cell r="B72">
            <v>5</v>
          </cell>
          <cell r="C72">
            <v>1.0828880060260081E-2</v>
          </cell>
          <cell r="D72">
            <v>2.5</v>
          </cell>
          <cell r="E72">
            <v>5.2717228928364078E-2</v>
          </cell>
          <cell r="F72">
            <v>865838.63069413218</v>
          </cell>
          <cell r="G72">
            <v>45644.613309323846</v>
          </cell>
          <cell r="H72">
            <v>4215081.620197352</v>
          </cell>
          <cell r="I72">
            <v>0.93571903108928878</v>
          </cell>
          <cell r="J72">
            <v>21003171.96464701</v>
          </cell>
          <cell r="K72">
            <v>24.257605539971145</v>
          </cell>
        </row>
        <row r="73">
          <cell r="A73" t="str">
            <v>60</v>
          </cell>
          <cell r="B73">
            <v>5</v>
          </cell>
          <cell r="C73">
            <v>1.5905957888553545E-2</v>
          </cell>
          <cell r="D73">
            <v>2.5</v>
          </cell>
          <cell r="E73">
            <v>7.6488242531095069E-2</v>
          </cell>
          <cell r="F73">
            <v>820194.01738480839</v>
          </cell>
          <cell r="G73">
            <v>62735.198924282427</v>
          </cell>
          <cell r="H73">
            <v>3944132.0896133357</v>
          </cell>
          <cell r="I73">
            <v>0.905967793554181</v>
          </cell>
          <cell r="J73">
            <v>16788090.344449658</v>
          </cell>
          <cell r="K73">
            <v>20.468437941035642</v>
          </cell>
        </row>
        <row r="74">
          <cell r="A74" t="str">
            <v>65</v>
          </cell>
          <cell r="B74">
            <v>5</v>
          </cell>
          <cell r="C74">
            <v>2.3959929750500448E-2</v>
          </cell>
          <cell r="D74">
            <v>2.5</v>
          </cell>
          <cell r="E74">
            <v>0.1130292184197729</v>
          </cell>
          <cell r="F74">
            <v>757458.81846052594</v>
          </cell>
          <cell r="G74">
            <v>85614.978235757895</v>
          </cell>
          <cell r="H74">
            <v>3573256.6467132349</v>
          </cell>
          <cell r="I74">
            <v>0.72179474770811058</v>
          </cell>
          <cell r="J74">
            <v>12843958.254836321</v>
          </cell>
          <cell r="K74">
            <v>16.956642317453813</v>
          </cell>
        </row>
        <row r="75">
          <cell r="A75" t="str">
            <v>70</v>
          </cell>
          <cell r="B75" t="str">
            <v xml:space="preserve">   +</v>
          </cell>
          <cell r="C75">
            <v>7.2469578746455543E-2</v>
          </cell>
          <cell r="D75">
            <v>13.79889351225061</v>
          </cell>
          <cell r="E75">
            <v>1</v>
          </cell>
          <cell r="F75">
            <v>671843.84022476804</v>
          </cell>
          <cell r="G75">
            <v>671843.84022476804</v>
          </cell>
          <cell r="H75">
            <v>9270701.6081230864</v>
          </cell>
          <cell r="I75" t="str">
            <v xml:space="preserve"> </v>
          </cell>
          <cell r="J75">
            <v>9270701.6081230864</v>
          </cell>
          <cell r="K75">
            <v>13.79889351225061</v>
          </cell>
        </row>
        <row r="76">
          <cell r="A76">
            <v>0</v>
          </cell>
          <cell r="B76" t="str">
            <v xml:space="preserve"> </v>
          </cell>
          <cell r="D76" t="str">
            <v xml:space="preserve"> </v>
          </cell>
          <cell r="E76" t="str">
            <v xml:space="preserve"> </v>
          </cell>
          <cell r="F76" t="str">
            <v xml:space="preserve"> </v>
          </cell>
          <cell r="G76" t="str">
            <v xml:space="preserve"> </v>
          </cell>
          <cell r="H76" t="str">
            <v xml:space="preserve"> </v>
          </cell>
          <cell r="I76" t="str">
            <v xml:space="preserve"> </v>
          </cell>
          <cell r="J76" t="str">
            <v xml:space="preserve"> </v>
          </cell>
          <cell r="K76" t="str">
            <v xml:space="preserve"> </v>
          </cell>
        </row>
        <row r="77">
          <cell r="A77">
            <v>0</v>
          </cell>
          <cell r="B77" t="str">
            <v xml:space="preserve"> </v>
          </cell>
          <cell r="C77">
            <v>0</v>
          </cell>
          <cell r="D77" t="str">
            <v xml:space="preserve"> </v>
          </cell>
          <cell r="E77" t="str">
            <v xml:space="preserve"> </v>
          </cell>
          <cell r="F77" t="str">
            <v xml:space="preserve"> </v>
          </cell>
          <cell r="G77" t="str">
            <v xml:space="preserve"> </v>
          </cell>
          <cell r="H77" t="str">
            <v xml:space="preserve"> </v>
          </cell>
          <cell r="I77" t="str">
            <v xml:space="preserve"> </v>
          </cell>
          <cell r="J77" t="str">
            <v xml:space="preserve"> </v>
          </cell>
          <cell r="K77" t="str">
            <v xml:space="preserve"> </v>
          </cell>
        </row>
        <row r="78">
          <cell r="A78">
            <v>0</v>
          </cell>
          <cell r="B78" t="str">
            <v xml:space="preserve"> </v>
          </cell>
          <cell r="C78">
            <v>0</v>
          </cell>
          <cell r="D78" t="str">
            <v xml:space="preserve"> </v>
          </cell>
          <cell r="E78" t="str">
            <v xml:space="preserve"> </v>
          </cell>
          <cell r="F78" t="str">
            <v xml:space="preserve"> </v>
          </cell>
          <cell r="G78" t="str">
            <v xml:space="preserve"> </v>
          </cell>
          <cell r="H78" t="str">
            <v xml:space="preserve"> </v>
          </cell>
          <cell r="I78" t="str">
            <v xml:space="preserve"> </v>
          </cell>
          <cell r="J78" t="str">
            <v xml:space="preserve"> </v>
          </cell>
          <cell r="K78" t="str">
            <v xml:space="preserve"> </v>
          </cell>
        </row>
        <row r="79">
          <cell r="A79">
            <v>0</v>
          </cell>
          <cell r="B79" t="str">
            <v xml:space="preserve"> </v>
          </cell>
          <cell r="C79">
            <v>0</v>
          </cell>
          <cell r="D79" t="str">
            <v xml:space="preserve"> </v>
          </cell>
          <cell r="E79" t="str">
            <v xml:space="preserve"> </v>
          </cell>
          <cell r="F79" t="str">
            <v xml:space="preserve"> </v>
          </cell>
          <cell r="G79" t="str">
            <v xml:space="preserve"> </v>
          </cell>
          <cell r="H79" t="str">
            <v xml:space="preserve"> </v>
          </cell>
          <cell r="I79" t="str">
            <v xml:space="preserve"> </v>
          </cell>
          <cell r="J79" t="str">
            <v xml:space="preserve"> </v>
          </cell>
          <cell r="K79" t="str">
            <v xml:space="preserve"> </v>
          </cell>
        </row>
        <row r="80">
          <cell r="A80">
            <v>0</v>
          </cell>
          <cell r="B80" t="str">
            <v xml:space="preserve"> </v>
          </cell>
          <cell r="C80">
            <v>0</v>
          </cell>
          <cell r="D80" t="str">
            <v xml:space="preserve"> </v>
          </cell>
          <cell r="E80" t="str">
            <v xml:space="preserve"> </v>
          </cell>
          <cell r="F80" t="str">
            <v xml:space="preserve"> </v>
          </cell>
          <cell r="G80" t="str">
            <v xml:space="preserve"> </v>
          </cell>
          <cell r="H80" t="str">
            <v xml:space="preserve"> </v>
          </cell>
          <cell r="I80" t="str">
            <v xml:space="preserve"> </v>
          </cell>
          <cell r="J80" t="str">
            <v xml:space="preserve"> </v>
          </cell>
          <cell r="K80" t="str">
            <v xml:space="preserve"> </v>
          </cell>
        </row>
        <row r="81">
          <cell r="A81">
            <v>0</v>
          </cell>
          <cell r="B81" t="str">
            <v xml:space="preserve"> </v>
          </cell>
          <cell r="C81">
            <v>0</v>
          </cell>
          <cell r="D81" t="str">
            <v xml:space="preserve"> </v>
          </cell>
          <cell r="E81" t="str">
            <v xml:space="preserve"> </v>
          </cell>
          <cell r="F81" t="str">
            <v xml:space="preserve"> </v>
          </cell>
          <cell r="G81" t="str">
            <v xml:space="preserve"> </v>
          </cell>
          <cell r="H81" t="str">
            <v xml:space="preserve"> </v>
          </cell>
          <cell r="J81" t="str">
            <v xml:space="preserve"> </v>
          </cell>
          <cell r="K81" t="str">
            <v xml:space="preserve"> </v>
          </cell>
        </row>
        <row r="82">
          <cell r="A82" t="str">
            <v>-</v>
          </cell>
          <cell r="B82" t="str">
            <v>-</v>
          </cell>
          <cell r="C82" t="str">
            <v>-</v>
          </cell>
          <cell r="D82" t="str">
            <v>-</v>
          </cell>
          <cell r="E82" t="str">
            <v>-</v>
          </cell>
          <cell r="F82" t="str">
            <v>-</v>
          </cell>
          <cell r="G82" t="str">
            <v>-</v>
          </cell>
          <cell r="H82" t="str">
            <v>-</v>
          </cell>
          <cell r="I82" t="str">
            <v>-</v>
          </cell>
          <cell r="J82" t="str">
            <v>-</v>
          </cell>
          <cell r="K82" t="str">
            <v>-</v>
          </cell>
        </row>
        <row r="83">
          <cell r="A83" t="str">
            <v>nMx = Age-specific central death rate.</v>
          </cell>
        </row>
        <row r="84">
          <cell r="A84" t="str">
            <v>nax = Average person-years lived by those who die between ages x</v>
          </cell>
        </row>
        <row r="85">
          <cell r="A85" t="str">
            <v xml:space="preserve">      and x+n.</v>
          </cell>
        </row>
        <row r="86">
          <cell r="A86" t="str">
            <v>nqx = Probability of dying between exact ages x and x+n</v>
          </cell>
        </row>
        <row r="87">
          <cell r="A87" t="str">
            <v xml:space="preserve">      (age-specific mortality rate).</v>
          </cell>
        </row>
        <row r="88">
          <cell r="A88" t="str">
            <v xml:space="preserve"> lx = Number of survivors at age x.</v>
          </cell>
        </row>
        <row r="89">
          <cell r="A89" t="str">
            <v>ndx = Number of deaths occurring between ages x and x+n.</v>
          </cell>
        </row>
        <row r="90">
          <cell r="A90" t="str">
            <v>nLx = Number of person-years lived between ages x and x+n.</v>
          </cell>
        </row>
        <row r="91">
          <cell r="A91" t="str">
            <v>5Px = Survival ratio for persons aged x to x+5 surviving 5 years to</v>
          </cell>
        </row>
        <row r="92">
          <cell r="A92" t="str">
            <v xml:space="preserve">      ages x+5 to x+10 = 5Lx+5/5Lx (first 5Px = 5L0/5l0, </v>
          </cell>
        </row>
        <row r="93">
          <cell r="A93" t="str">
            <v xml:space="preserve">      second 5Px= 5L5/5L0, last 5Px = Tx+5/Tx).</v>
          </cell>
        </row>
        <row r="94">
          <cell r="A94" t="str">
            <v xml:space="preserve"> Tx = Number of person-years lived after age x.</v>
          </cell>
        </row>
        <row r="95">
          <cell r="A95" t="str">
            <v xml:space="preserve"> ex = Life expectancy at age x.</v>
          </cell>
        </row>
        <row r="96">
          <cell r="A96" t="str">
            <v>Note:</v>
          </cell>
        </row>
        <row r="97">
          <cell r="A97" t="str">
            <v>Separation factors:</v>
          </cell>
          <cell r="D97" t="str">
            <v xml:space="preserve"> West</v>
          </cell>
        </row>
        <row r="98">
          <cell r="A98" t="str">
            <v>‚::</v>
          </cell>
        </row>
        <row r="99">
          <cell r="A99" t="str">
            <v>D.  Smoothed Abridged Life Table Based on Deaths and Population:</v>
          </cell>
          <cell r="H99" t="str">
            <v>Female</v>
          </cell>
        </row>
        <row r="100">
          <cell r="A100" t="str">
            <v>-</v>
          </cell>
          <cell r="B100" t="str">
            <v>-</v>
          </cell>
          <cell r="C100" t="str">
            <v>-</v>
          </cell>
          <cell r="D100" t="str">
            <v>-</v>
          </cell>
          <cell r="E100" t="str">
            <v>-</v>
          </cell>
          <cell r="F100" t="str">
            <v>-</v>
          </cell>
          <cell r="G100" t="str">
            <v>-</v>
          </cell>
          <cell r="H100" t="str">
            <v>-</v>
          </cell>
          <cell r="I100" t="str">
            <v>-</v>
          </cell>
          <cell r="J100" t="str">
            <v>-</v>
          </cell>
          <cell r="K100" t="str">
            <v>-</v>
          </cell>
        </row>
        <row r="101">
          <cell r="A101" t="str">
            <v>Age,</v>
          </cell>
          <cell r="B101" t="str">
            <v>Width,</v>
          </cell>
        </row>
        <row r="102">
          <cell r="A102" t="str">
            <v>x</v>
          </cell>
          <cell r="B102" t="str">
            <v>n</v>
          </cell>
          <cell r="C102" t="str">
            <v>nMx</v>
          </cell>
          <cell r="D102" t="str">
            <v xml:space="preserve">    nax</v>
          </cell>
          <cell r="E102" t="str">
            <v>nqx</v>
          </cell>
          <cell r="F102" t="str">
            <v xml:space="preserve"> lx</v>
          </cell>
          <cell r="G102" t="str">
            <v>ndx</v>
          </cell>
          <cell r="H102" t="str">
            <v>nLx</v>
          </cell>
          <cell r="I102" t="str">
            <v>5Px</v>
          </cell>
          <cell r="J102" t="str">
            <v xml:space="preserve"> Tx</v>
          </cell>
          <cell r="K102" t="str">
            <v xml:space="preserve"> ex</v>
          </cell>
        </row>
        <row r="103">
          <cell r="A103" t="str">
            <v>-</v>
          </cell>
          <cell r="B103" t="str">
            <v>-</v>
          </cell>
          <cell r="C103" t="str">
            <v>-</v>
          </cell>
          <cell r="D103" t="str">
            <v>-</v>
          </cell>
          <cell r="E103" t="str">
            <v>-</v>
          </cell>
          <cell r="F103" t="str">
            <v>-</v>
          </cell>
          <cell r="G103" t="str">
            <v>-</v>
          </cell>
          <cell r="H103" t="str">
            <v>-</v>
          </cell>
          <cell r="I103" t="str">
            <v>-</v>
          </cell>
          <cell r="J103" t="str">
            <v>-</v>
          </cell>
          <cell r="K103" t="str">
            <v>-</v>
          </cell>
        </row>
        <row r="104">
          <cell r="A104" t="str">
            <v>0</v>
          </cell>
          <cell r="B104">
            <v>1</v>
          </cell>
          <cell r="C104">
            <v>2.6776053242757378E-2</v>
          </cell>
          <cell r="D104">
            <v>0.12849641246767934</v>
          </cell>
          <cell r="E104">
            <v>2.6165470822559586E-2</v>
          </cell>
          <cell r="F104">
            <v>100000</v>
          </cell>
          <cell r="G104">
            <v>2616.5470822559587</v>
          </cell>
          <cell r="H104">
            <v>97719.669830866711</v>
          </cell>
          <cell r="I104">
            <v>0.9724896531552758</v>
          </cell>
          <cell r="J104">
            <v>7295947.7849618252</v>
          </cell>
          <cell r="K104">
            <v>72.959477849618253</v>
          </cell>
        </row>
        <row r="105">
          <cell r="A105" t="str">
            <v>1</v>
          </cell>
          <cell r="B105">
            <v>4</v>
          </cell>
          <cell r="C105">
            <v>1.0307877109340161E-3</v>
          </cell>
          <cell r="D105">
            <v>1.4814287789716956</v>
          </cell>
          <cell r="E105">
            <v>4.1124743985157279E-3</v>
          </cell>
          <cell r="F105">
            <v>97383.452917744042</v>
          </cell>
          <cell r="G105">
            <v>400.48695696328411</v>
          </cell>
          <cell r="H105">
            <v>388525.15674677124</v>
          </cell>
          <cell r="I105">
            <v>0.9963913332334694</v>
          </cell>
          <cell r="J105">
            <v>7198228.1151309581</v>
          </cell>
          <cell r="K105">
            <v>73.916336907985979</v>
          </cell>
        </row>
        <row r="106">
          <cell r="A106" t="str">
            <v>5</v>
          </cell>
          <cell r="B106">
            <v>5</v>
          </cell>
          <cell r="C106">
            <v>3.5063564364435664E-4</v>
          </cell>
          <cell r="D106">
            <v>2.5</v>
          </cell>
          <cell r="E106">
            <v>1.7516427472664764E-3</v>
          </cell>
          <cell r="F106">
            <v>96982.965960780755</v>
          </cell>
          <cell r="G106">
            <v>169.87950893359317</v>
          </cell>
          <cell r="H106">
            <v>484490.13103156979</v>
          </cell>
          <cell r="I106">
            <v>0.99813592821585706</v>
          </cell>
          <cell r="J106">
            <v>6809702.958384187</v>
          </cell>
          <cell r="K106">
            <v>70.215453723471228</v>
          </cell>
        </row>
        <row r="107">
          <cell r="A107" t="str">
            <v>10</v>
          </cell>
          <cell r="B107">
            <v>5</v>
          </cell>
          <cell r="C107">
            <v>3.9573074052030177E-4</v>
          </cell>
          <cell r="D107">
            <v>2.5</v>
          </cell>
          <cell r="E107">
            <v>1.9766981020921939E-3</v>
          </cell>
          <cell r="F107">
            <v>96813.086451847164</v>
          </cell>
          <cell r="G107">
            <v>191.37024424705379</v>
          </cell>
          <cell r="H107">
            <v>483587.00664861815</v>
          </cell>
          <cell r="I107">
            <v>0.99739514052339584</v>
          </cell>
          <cell r="J107">
            <v>6325212.8273526169</v>
          </cell>
          <cell r="K107">
            <v>65.334275139535478</v>
          </cell>
        </row>
        <row r="108">
          <cell r="A108" t="str">
            <v>15</v>
          </cell>
          <cell r="B108">
            <v>5</v>
          </cell>
          <cell r="C108">
            <v>6.4790074050519088E-4</v>
          </cell>
          <cell r="D108">
            <v>2.5</v>
          </cell>
          <cell r="E108">
            <v>3.2342649958115133E-3</v>
          </cell>
          <cell r="F108">
            <v>96621.716207600111</v>
          </cell>
          <cell r="G108">
            <v>312.50023456547501</v>
          </cell>
          <cell r="H108">
            <v>482327.33045158687</v>
          </cell>
          <cell r="I108">
            <v>0.99599785652409634</v>
          </cell>
          <cell r="J108">
            <v>5841625.8207039991</v>
          </cell>
          <cell r="K108">
            <v>60.458725532806319</v>
          </cell>
        </row>
        <row r="109">
          <cell r="A109" t="str">
            <v>20</v>
          </cell>
          <cell r="B109">
            <v>5</v>
          </cell>
          <cell r="C109">
            <v>9.5678584408002802E-4</v>
          </cell>
          <cell r="D109">
            <v>2.5</v>
          </cell>
          <cell r="E109">
            <v>4.7725135369181314E-3</v>
          </cell>
          <cell r="F109">
            <v>96309.215973034647</v>
          </cell>
          <cell r="G109">
            <v>459.63703696127976</v>
          </cell>
          <cell r="H109">
            <v>480396.98727277003</v>
          </cell>
          <cell r="I109">
            <v>0.99444999569342729</v>
          </cell>
          <cell r="J109">
            <v>5359298.4902524119</v>
          </cell>
          <cell r="K109">
            <v>55.646787652730424</v>
          </cell>
        </row>
        <row r="110">
          <cell r="A110" t="str">
            <v>25</v>
          </cell>
          <cell r="B110">
            <v>5</v>
          </cell>
          <cell r="C110">
            <v>1.2702658595401121E-3</v>
          </cell>
          <cell r="D110">
            <v>2.5</v>
          </cell>
          <cell r="E110">
            <v>6.3312234551899417E-3</v>
          </cell>
          <cell r="F110">
            <v>95849.578936073376</v>
          </cell>
          <cell r="G110">
            <v>606.84510233014748</v>
          </cell>
          <cell r="H110">
            <v>477730.78192454157</v>
          </cell>
          <cell r="I110">
            <v>0.99259370919582102</v>
          </cell>
          <cell r="J110">
            <v>4878901.5029796418</v>
          </cell>
          <cell r="K110">
            <v>50.901647739460728</v>
          </cell>
        </row>
        <row r="111">
          <cell r="A111" t="str">
            <v>30</v>
          </cell>
          <cell r="B111">
            <v>5</v>
          </cell>
          <cell r="C111">
            <v>1.7048772790454834E-3</v>
          </cell>
          <cell r="D111">
            <v>2.5</v>
          </cell>
          <cell r="E111">
            <v>8.4882080127754358E-3</v>
          </cell>
          <cell r="F111">
            <v>95242.73383374323</v>
          </cell>
          <cell r="G111">
            <v>808.4401364862174</v>
          </cell>
          <cell r="H111">
            <v>474192.56882750063</v>
          </cell>
          <cell r="I111">
            <v>0.99001069955589693</v>
          </cell>
          <cell r="J111">
            <v>4401170.7210551007</v>
          </cell>
          <cell r="K111">
            <v>46.210041899236458</v>
          </cell>
        </row>
        <row r="112">
          <cell r="A112" t="str">
            <v>35</v>
          </cell>
          <cell r="B112">
            <v>5</v>
          </cell>
          <cell r="C112">
            <v>2.3139577174503597E-3</v>
          </cell>
          <cell r="D112">
            <v>2.5</v>
          </cell>
          <cell r="E112">
            <v>1.1503243539342865E-2</v>
          </cell>
          <cell r="F112">
            <v>94434.293697257017</v>
          </cell>
          <cell r="G112">
            <v>1086.3006788653784</v>
          </cell>
          <cell r="H112">
            <v>469455.71678912168</v>
          </cell>
          <cell r="I112">
            <v>0.98618083571459014</v>
          </cell>
          <cell r="J112">
            <v>3926978.1522275996</v>
          </cell>
          <cell r="K112">
            <v>41.584238082162564</v>
          </cell>
        </row>
        <row r="113">
          <cell r="A113" t="str">
            <v>40</v>
          </cell>
          <cell r="B113">
            <v>5</v>
          </cell>
          <cell r="C113">
            <v>3.2587410749924778E-3</v>
          </cell>
          <cell r="D113">
            <v>2.5</v>
          </cell>
          <cell r="E113">
            <v>1.616203565138077E-2</v>
          </cell>
          <cell r="F113">
            <v>93347.993018391644</v>
          </cell>
          <cell r="G113">
            <v>1508.6935911480889</v>
          </cell>
          <cell r="H113">
            <v>462968.23111408798</v>
          </cell>
          <cell r="I113">
            <v>0.98023587576713211</v>
          </cell>
          <cell r="J113">
            <v>3457522.4354384779</v>
          </cell>
          <cell r="K113">
            <v>37.03906558288049</v>
          </cell>
        </row>
        <row r="114">
          <cell r="A114" t="str">
            <v>45</v>
          </cell>
          <cell r="B114">
            <v>5</v>
          </cell>
          <cell r="C114">
            <v>4.7406024743973279E-3</v>
          </cell>
          <cell r="D114">
            <v>2.5</v>
          </cell>
          <cell r="E114">
            <v>2.3425386261795682E-2</v>
          </cell>
          <cell r="F114">
            <v>91839.299427243561</v>
          </cell>
          <cell r="G114">
            <v>2151.3710630958913</v>
          </cell>
          <cell r="H114">
            <v>453818.06947847805</v>
          </cell>
          <cell r="I114">
            <v>0.97084960540800802</v>
          </cell>
          <cell r="J114">
            <v>2994554.2043243898</v>
          </cell>
          <cell r="K114">
            <v>32.606457398956096</v>
          </cell>
        </row>
        <row r="115">
          <cell r="A115" t="str">
            <v>50</v>
          </cell>
          <cell r="B115">
            <v>5</v>
          </cell>
          <cell r="C115">
            <v>7.1273195393549002E-3</v>
          </cell>
          <cell r="D115">
            <v>2.5</v>
          </cell>
          <cell r="E115">
            <v>3.5012730402956604E-2</v>
          </cell>
          <cell r="F115">
            <v>89687.928364147665</v>
          </cell>
          <cell r="G115">
            <v>3140.219256213587</v>
          </cell>
          <cell r="H115">
            <v>440589.09368020436</v>
          </cell>
          <cell r="I115">
            <v>0.95668402402625929</v>
          </cell>
          <cell r="J115">
            <v>2540736.1348459115</v>
          </cell>
          <cell r="K115">
            <v>28.328629963779598</v>
          </cell>
        </row>
        <row r="116">
          <cell r="A116" t="str">
            <v>55</v>
          </cell>
          <cell r="B116">
            <v>5</v>
          </cell>
          <cell r="C116">
            <v>1.0660856243023686E-2</v>
          </cell>
          <cell r="D116">
            <v>2.5</v>
          </cell>
          <cell r="E116">
            <v>5.1920489040790052E-2</v>
          </cell>
          <cell r="F116">
            <v>86547.709107934075</v>
          </cell>
          <cell r="G116">
            <v>4493.5993822439768</v>
          </cell>
          <cell r="H116">
            <v>421504.54708406044</v>
          </cell>
          <cell r="I116">
            <v>0.93585569504552424</v>
          </cell>
          <cell r="J116">
            <v>2100147.0411657072</v>
          </cell>
          <cell r="K116">
            <v>24.265772749069573</v>
          </cell>
        </row>
        <row r="117">
          <cell r="A117" t="str">
            <v>60</v>
          </cell>
          <cell r="B117">
            <v>5</v>
          </cell>
          <cell r="C117">
            <v>1.602476302506993E-2</v>
          </cell>
          <cell r="D117">
            <v>2.5</v>
          </cell>
          <cell r="E117">
            <v>7.7037544152650669E-2</v>
          </cell>
          <cell r="F117">
            <v>82054.109725690098</v>
          </cell>
          <cell r="G117">
            <v>6321.2471008992934</v>
          </cell>
          <cell r="H117">
            <v>394467.4308762023</v>
          </cell>
          <cell r="I117">
            <v>0.90568756627754599</v>
          </cell>
          <cell r="J117">
            <v>1678642.4940816467</v>
          </cell>
          <cell r="K117">
            <v>20.457750375860638</v>
          </cell>
        </row>
        <row r="118">
          <cell r="A118" t="str">
            <v>65</v>
          </cell>
          <cell r="B118">
            <v>5</v>
          </cell>
          <cell r="C118">
            <v>2.3959929750500448E-2</v>
          </cell>
          <cell r="D118">
            <v>2.5</v>
          </cell>
          <cell r="E118">
            <v>0.1130292184197729</v>
          </cell>
          <cell r="F118">
            <v>75732.862624790811</v>
          </cell>
          <cell r="G118">
            <v>8560.0262711721352</v>
          </cell>
          <cell r="H118">
            <v>357264.24744602374</v>
          </cell>
          <cell r="I118">
            <v>0.72179474770811058</v>
          </cell>
          <cell r="J118">
            <v>1284175.0632054443</v>
          </cell>
          <cell r="K118">
            <v>16.956642317453817</v>
          </cell>
        </row>
        <row r="119">
          <cell r="A119" t="str">
            <v>70</v>
          </cell>
          <cell r="B119" t="str">
            <v xml:space="preserve">     +</v>
          </cell>
          <cell r="C119">
            <v>7.2469578746455543E-2</v>
          </cell>
          <cell r="D119">
            <v>13.79889351225061</v>
          </cell>
          <cell r="E119">
            <v>1</v>
          </cell>
          <cell r="F119">
            <v>67172.836353618681</v>
          </cell>
          <cell r="G119">
            <v>67172.836353618681</v>
          </cell>
          <cell r="H119">
            <v>926910.81575942063</v>
          </cell>
          <cell r="I119" t="str">
            <v xml:space="preserve"> </v>
          </cell>
          <cell r="J119">
            <v>926910.81575942063</v>
          </cell>
          <cell r="K119">
            <v>13.798893512250608</v>
          </cell>
        </row>
        <row r="120">
          <cell r="A120">
            <v>0</v>
          </cell>
          <cell r="B120" t="str">
            <v xml:space="preserve"> </v>
          </cell>
          <cell r="C120" t="str">
            <v xml:space="preserve"> </v>
          </cell>
          <cell r="D120" t="str">
            <v xml:space="preserve"> </v>
          </cell>
          <cell r="E120" t="str">
            <v xml:space="preserve"> </v>
          </cell>
          <cell r="F120" t="str">
            <v xml:space="preserve"> </v>
          </cell>
          <cell r="G120" t="str">
            <v xml:space="preserve"> </v>
          </cell>
          <cell r="H120" t="str">
            <v xml:space="preserve"> </v>
          </cell>
          <cell r="I120" t="str">
            <v xml:space="preserve"> </v>
          </cell>
          <cell r="J120" t="str">
            <v xml:space="preserve"> </v>
          </cell>
          <cell r="K120" t="str">
            <v xml:space="preserve"> </v>
          </cell>
        </row>
        <row r="121">
          <cell r="A121">
            <v>0</v>
          </cell>
          <cell r="B121" t="str">
            <v xml:space="preserve"> </v>
          </cell>
          <cell r="C121" t="str">
            <v xml:space="preserve"> </v>
          </cell>
          <cell r="D121" t="str">
            <v xml:space="preserve"> </v>
          </cell>
          <cell r="E121" t="str">
            <v xml:space="preserve"> </v>
          </cell>
          <cell r="F121" t="str">
            <v xml:space="preserve"> </v>
          </cell>
          <cell r="G121" t="str">
            <v xml:space="preserve"> </v>
          </cell>
          <cell r="H121" t="str">
            <v xml:space="preserve"> </v>
          </cell>
          <cell r="I121" t="str">
            <v xml:space="preserve"> </v>
          </cell>
          <cell r="J121" t="str">
            <v xml:space="preserve"> </v>
          </cell>
          <cell r="K121" t="str">
            <v xml:space="preserve"> </v>
          </cell>
        </row>
        <row r="122">
          <cell r="A122">
            <v>0</v>
          </cell>
          <cell r="B122" t="str">
            <v xml:space="preserve"> </v>
          </cell>
          <cell r="C122" t="str">
            <v xml:space="preserve"> </v>
          </cell>
          <cell r="D122" t="str">
            <v xml:space="preserve"> </v>
          </cell>
          <cell r="E122" t="str">
            <v xml:space="preserve"> </v>
          </cell>
          <cell r="F122" t="str">
            <v xml:space="preserve"> </v>
          </cell>
          <cell r="G122" t="str">
            <v xml:space="preserve"> </v>
          </cell>
          <cell r="H122" t="str">
            <v xml:space="preserve"> </v>
          </cell>
          <cell r="I122" t="str">
            <v xml:space="preserve"> </v>
          </cell>
          <cell r="J122" t="str">
            <v xml:space="preserve"> </v>
          </cell>
          <cell r="K122" t="str">
            <v xml:space="preserve"> </v>
          </cell>
        </row>
        <row r="123">
          <cell r="A123">
            <v>0</v>
          </cell>
          <cell r="B123" t="str">
            <v xml:space="preserve"> </v>
          </cell>
          <cell r="C123" t="str">
            <v xml:space="preserve"> </v>
          </cell>
          <cell r="D123" t="str">
            <v xml:space="preserve"> </v>
          </cell>
          <cell r="E123" t="str">
            <v xml:space="preserve"> </v>
          </cell>
          <cell r="F123" t="str">
            <v xml:space="preserve"> </v>
          </cell>
          <cell r="G123" t="str">
            <v xml:space="preserve"> </v>
          </cell>
          <cell r="H123" t="str">
            <v xml:space="preserve"> </v>
          </cell>
          <cell r="I123" t="str">
            <v xml:space="preserve"> </v>
          </cell>
          <cell r="J123" t="str">
            <v xml:space="preserve"> </v>
          </cell>
          <cell r="K123" t="str">
            <v xml:space="preserve"> </v>
          </cell>
        </row>
        <row r="124">
          <cell r="A124">
            <v>0</v>
          </cell>
          <cell r="B124" t="str">
            <v xml:space="preserve"> </v>
          </cell>
          <cell r="C124" t="str">
            <v xml:space="preserve"> </v>
          </cell>
          <cell r="D124" t="str">
            <v xml:space="preserve"> </v>
          </cell>
          <cell r="E124" t="str">
            <v xml:space="preserve"> </v>
          </cell>
          <cell r="F124" t="str">
            <v xml:space="preserve"> </v>
          </cell>
          <cell r="G124" t="str">
            <v xml:space="preserve"> </v>
          </cell>
          <cell r="H124" t="str">
            <v xml:space="preserve"> </v>
          </cell>
          <cell r="I124" t="str">
            <v xml:space="preserve"> </v>
          </cell>
          <cell r="J124" t="str">
            <v xml:space="preserve"> </v>
          </cell>
          <cell r="K124" t="str">
            <v xml:space="preserve"> </v>
          </cell>
        </row>
        <row r="125">
          <cell r="A125">
            <v>0</v>
          </cell>
          <cell r="B125" t="str">
            <v xml:space="preserve"> </v>
          </cell>
          <cell r="C125" t="str">
            <v xml:space="preserve"> </v>
          </cell>
          <cell r="D125" t="str">
            <v xml:space="preserve"> </v>
          </cell>
          <cell r="E125" t="str">
            <v xml:space="preserve"> </v>
          </cell>
          <cell r="F125" t="str">
            <v xml:space="preserve"> </v>
          </cell>
          <cell r="G125" t="str">
            <v xml:space="preserve"> </v>
          </cell>
          <cell r="H125" t="str">
            <v xml:space="preserve"> </v>
          </cell>
          <cell r="J125" t="str">
            <v xml:space="preserve"> </v>
          </cell>
          <cell r="K125" t="str">
            <v xml:space="preserve"> </v>
          </cell>
        </row>
        <row r="126">
          <cell r="A126" t="str">
            <v>-</v>
          </cell>
          <cell r="B126" t="str">
            <v>-</v>
          </cell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</row>
        <row r="127">
          <cell r="A127" t="str">
            <v>nMx = Age-specific central death rate.</v>
          </cell>
        </row>
        <row r="128">
          <cell r="A128" t="str">
            <v>nax = Average person-years lived by those who die between ages x</v>
          </cell>
        </row>
        <row r="129">
          <cell r="A129" t="str">
            <v xml:space="preserve">      and x+n.</v>
          </cell>
        </row>
        <row r="130">
          <cell r="A130" t="str">
            <v>nqx = Probability of dying between exact ages x and x+n</v>
          </cell>
        </row>
        <row r="131">
          <cell r="A131" t="str">
            <v xml:space="preserve">      (age-specific mortality rate).</v>
          </cell>
        </row>
        <row r="132">
          <cell r="A132" t="str">
            <v xml:space="preserve"> lx = Number of survivors at age x.</v>
          </cell>
        </row>
        <row r="133">
          <cell r="A133" t="str">
            <v>ndx = Number of deaths occurring between ages x and x=n.</v>
          </cell>
        </row>
        <row r="134">
          <cell r="A134" t="str">
            <v>nLx = Number of person-years lived between ages x and x+n.</v>
          </cell>
        </row>
        <row r="135">
          <cell r="A135" t="str">
            <v>5Px = Survival ratio for persons aged x to x+5 surviving 5 years to</v>
          </cell>
        </row>
        <row r="136">
          <cell r="A136" t="str">
            <v xml:space="preserve">      ages x+5 to x+10 = 5Lx+5/5Lx (first 5Px = 5L0/5l0, </v>
          </cell>
        </row>
        <row r="137">
          <cell r="A137" t="str">
            <v xml:space="preserve">      second 5Px= 5L5/5L0, last 5Px = Tx+5/Tx).</v>
          </cell>
        </row>
        <row r="138">
          <cell r="A138" t="str">
            <v xml:space="preserve"> Tx = Number of person-years lived after age x.</v>
          </cell>
        </row>
        <row r="139">
          <cell r="A139" t="str">
            <v xml:space="preserve"> ex = Life expectancy at age x.</v>
          </cell>
        </row>
        <row r="140">
          <cell r="A140" t="str">
            <v>Note:</v>
          </cell>
        </row>
        <row r="141">
          <cell r="A141" t="str">
            <v>nMx values were smoothed for ages 15+ based on a moving average of the</v>
          </cell>
        </row>
        <row r="142">
          <cell r="A142" t="str">
            <v xml:space="preserve">      logs:  smoothed log(5Mx) = 1/3 [log(5Mx-5)+log(5Mx)+log(5Mx+5)]</v>
          </cell>
        </row>
        <row r="143">
          <cell r="A143" t="str">
            <v>Separation factors:</v>
          </cell>
          <cell r="D143" t="str">
            <v xml:space="preserve"> West</v>
          </cell>
        </row>
        <row r="144">
          <cell r="A144" t="str">
            <v>‚::</v>
          </cell>
        </row>
        <row r="151">
          <cell r="A151" t="str">
            <v>U.S. BUREAU OF THE CENSUS      INTERNATIONAL PROGRAMS CENTER</v>
          </cell>
        </row>
        <row r="152">
          <cell r="B152" t="str">
            <v>POPULATION ANALYSIS SPREADSHEETS (PAS)</v>
          </cell>
        </row>
        <row r="154">
          <cell r="A154" t="str">
            <v xml:space="preserve">DOCUMENTATION:   LTPOPDTH  </v>
          </cell>
        </row>
        <row r="156">
          <cell r="A156" t="str">
            <v>**** D E S C R I P T I O N ****</v>
          </cell>
        </row>
        <row r="158">
          <cell r="A158" t="str">
            <v>This spreadsheet computes a life table from deaths and population by age</v>
          </cell>
        </row>
        <row r="159">
          <cell r="A159" t="str">
            <v>and has an option for using an independently calculated or estimated</v>
          </cell>
        </row>
        <row r="160">
          <cell r="A160" t="str">
            <v>infant mortality rate.  It also produces a life table based on mx values</v>
          </cell>
        </row>
        <row r="161">
          <cell r="A161" t="str">
            <v>smoothed by a moving average of the logarithms.</v>
          </cell>
        </row>
        <row r="163">
          <cell r="A163" t="str">
            <v>PRESS PgDn FOR FURTHER INSTRUCTIONS</v>
          </cell>
        </row>
        <row r="171">
          <cell r="A171" t="str">
            <v>**** I N P U T ****</v>
          </cell>
        </row>
        <row r="173">
          <cell r="A173" t="str">
            <v>CELL</v>
          </cell>
          <cell r="B173" t="str">
            <v>ITEM</v>
          </cell>
        </row>
        <row r="174">
          <cell r="A174" t="str">
            <v>---------</v>
          </cell>
          <cell r="B174" t="str">
            <v>-</v>
          </cell>
          <cell r="C174" t="str">
            <v>-</v>
          </cell>
          <cell r="D174" t="str">
            <v>-</v>
          </cell>
          <cell r="E174" t="str">
            <v>-</v>
          </cell>
          <cell r="F174" t="str">
            <v>-</v>
          </cell>
          <cell r="G174" t="str">
            <v>-</v>
          </cell>
        </row>
        <row r="175">
          <cell r="A175" t="str">
            <v>A1</v>
          </cell>
          <cell r="B175" t="str">
            <v>Table number.  Type both "Table" and the number.</v>
          </cell>
        </row>
        <row r="176">
          <cell r="A176" t="str">
            <v>A2</v>
          </cell>
          <cell r="B176" t="str">
            <v xml:space="preserve">Country name and year (e.g. Burundi:  1975).  </v>
          </cell>
        </row>
        <row r="177">
          <cell r="B177" t="str">
            <v xml:space="preserve"> Type over "COUNTRY:  YEAR".</v>
          </cell>
        </row>
        <row r="178">
          <cell r="A178" t="str">
            <v>D7</v>
          </cell>
          <cell r="B178" t="str">
            <v>Sex code: Male=1, Female=2, Both sexes=3.</v>
          </cell>
        </row>
        <row r="179">
          <cell r="A179" t="str">
            <v>D8</v>
          </cell>
          <cell r="B179" t="str">
            <v xml:space="preserve">Infant mortality rate (infant deaths per birth). </v>
          </cell>
        </row>
        <row r="180">
          <cell r="B180" t="str">
            <v xml:space="preserve"> Enter an adjusted estimate of the infant mortality</v>
          </cell>
        </row>
        <row r="181">
          <cell r="B181" t="str">
            <v xml:space="preserve"> rate, if it is available, based on births and infant</v>
          </cell>
        </row>
        <row r="182">
          <cell r="B182" t="str">
            <v xml:space="preserve"> deaths or indirect estimates.  Enter 0 if no</v>
          </cell>
        </row>
        <row r="183">
          <cell r="B183" t="str">
            <v xml:space="preserve"> estimate of the infant mortality rate is available.</v>
          </cell>
        </row>
        <row r="184">
          <cell r="A184" t="str">
            <v>D12</v>
          </cell>
          <cell r="B184" t="str">
            <v>Code for separation factors: West=1, North=2, East=3,</v>
          </cell>
        </row>
        <row r="185">
          <cell r="B185" t="str">
            <v xml:space="preserve"> South=4, Empirical=5.</v>
          </cell>
        </row>
        <row r="186">
          <cell r="A186" t="str">
            <v>D13</v>
          </cell>
          <cell r="B186" t="str">
            <v xml:space="preserve">Separation factor for age 0.  Enter only if code=5 for </v>
          </cell>
        </row>
        <row r="187">
          <cell r="A187" t="str">
            <v xml:space="preserve"> </v>
          </cell>
          <cell r="B187" t="str">
            <v xml:space="preserve"> cell D12.</v>
          </cell>
        </row>
        <row r="189">
          <cell r="A189" t="str">
            <v>PRESS PgDn FOR FURTHER INSTRUCTIONS</v>
          </cell>
        </row>
        <row r="191">
          <cell r="A191" t="str">
            <v>**** I N P U T (continued) ****</v>
          </cell>
        </row>
        <row r="193">
          <cell r="A193" t="str">
            <v>CELL</v>
          </cell>
          <cell r="B193" t="str">
            <v>ITEM</v>
          </cell>
        </row>
        <row r="194">
          <cell r="A194" t="str">
            <v>---------</v>
          </cell>
          <cell r="B194" t="str">
            <v>-</v>
          </cell>
          <cell r="C194" t="str">
            <v>-</v>
          </cell>
          <cell r="D194" t="str">
            <v>-</v>
          </cell>
          <cell r="E194" t="str">
            <v>-</v>
          </cell>
          <cell r="F194" t="str">
            <v>-</v>
          </cell>
          <cell r="G194" t="str">
            <v>-</v>
          </cell>
        </row>
        <row r="195">
          <cell r="A195" t="str">
            <v>D14</v>
          </cell>
          <cell r="B195" t="str">
            <v>Separation factor for ages 1 to 4 years.  Enter only if</v>
          </cell>
        </row>
        <row r="196">
          <cell r="B196" t="str">
            <v xml:space="preserve"> code=5 for cell D12.</v>
          </cell>
        </row>
        <row r="197">
          <cell r="A197" t="str">
            <v>D16</v>
          </cell>
          <cell r="B197" t="str">
            <v xml:space="preserve">Sex ratio at birth (males per female).  Enter only for </v>
          </cell>
        </row>
        <row r="198">
          <cell r="B198" t="str">
            <v xml:space="preserve"> both sexes (sex code=3 in cell D7).</v>
          </cell>
        </row>
        <row r="199">
          <cell r="A199" t="str">
            <v>C26-C47</v>
          </cell>
          <cell r="B199" t="str">
            <v xml:space="preserve">* Deaths by age including the open-ended age group. </v>
          </cell>
        </row>
        <row r="200">
          <cell r="A200" t="str">
            <v>D26-D47</v>
          </cell>
          <cell r="B200" t="str">
            <v xml:space="preserve">* Population by age including the open-ended age group. </v>
          </cell>
        </row>
        <row r="202">
          <cell r="A202" t="str">
            <v xml:space="preserve">       *</v>
          </cell>
          <cell r="B202" t="str">
            <v>For both deaths and population, enter the data up</v>
          </cell>
        </row>
        <row r="203">
          <cell r="B203" t="str">
            <v>to and including the open-ended age group.  The</v>
          </cell>
        </row>
        <row r="204">
          <cell r="B204" t="str">
            <v>open-ended age group must be the same for both</v>
          </cell>
        </row>
        <row r="205">
          <cell r="B205" t="str">
            <v>deaths and population and must be in the range 65+ to</v>
          </cell>
        </row>
        <row r="206">
          <cell r="B206" t="str">
            <v>100+.  Enter 0 for the age groups after the open-ended</v>
          </cell>
        </row>
        <row r="207">
          <cell r="B207" t="str">
            <v>age group.  Labels will change automatically after</v>
          </cell>
        </row>
        <row r="208">
          <cell r="B208" t="str">
            <v>calculation.</v>
          </cell>
        </row>
        <row r="210">
          <cell r="A210" t="str">
            <v>PRESS PgDn FOR FURTHER INSTRUCTIONS</v>
          </cell>
        </row>
        <row r="211">
          <cell r="A211" t="str">
            <v>**** I N P U T (continued) ****</v>
          </cell>
        </row>
        <row r="213">
          <cell r="A213" t="str">
            <v>CELL</v>
          </cell>
          <cell r="B213" t="str">
            <v>ITEM</v>
          </cell>
        </row>
        <row r="214">
          <cell r="A214" t="str">
            <v>---------</v>
          </cell>
          <cell r="B214" t="str">
            <v>-</v>
          </cell>
          <cell r="C214" t="str">
            <v>-</v>
          </cell>
          <cell r="D214" t="str">
            <v>-</v>
          </cell>
          <cell r="E214" t="str">
            <v>-</v>
          </cell>
          <cell r="F214" t="str">
            <v>-</v>
          </cell>
          <cell r="G214" t="str">
            <v>-</v>
          </cell>
        </row>
        <row r="215">
          <cell r="A215" t="str">
            <v>A50-G52</v>
          </cell>
          <cell r="B215" t="str">
            <v>Sources of the input data.</v>
          </cell>
        </row>
        <row r="216">
          <cell r="A216" t="str">
            <v>A53</v>
          </cell>
          <cell r="B216" t="str">
            <v xml:space="preserve">Filename, disk name, date, and initials.  Type all of these </v>
          </cell>
        </row>
        <row r="217">
          <cell r="B217" t="str">
            <v xml:space="preserve"> into the same cell.</v>
          </cell>
        </row>
        <row r="219">
          <cell r="A219" t="str">
            <v>PRESS PgDn FOR FURTHER INSTRUCTIONS</v>
          </cell>
        </row>
        <row r="231">
          <cell r="A231" t="str">
            <v>**** R E S U L T S ****</v>
          </cell>
        </row>
        <row r="232">
          <cell r="A232" t="str">
            <v xml:space="preserve"> </v>
          </cell>
        </row>
        <row r="233">
          <cell r="A233" t="str">
            <v>CELL</v>
          </cell>
          <cell r="B233" t="str">
            <v>ITEM</v>
          </cell>
        </row>
        <row r="234">
          <cell r="A234" t="str">
            <v>---------</v>
          </cell>
          <cell r="B234" t="str">
            <v>-</v>
          </cell>
          <cell r="C234" t="str">
            <v>-</v>
          </cell>
          <cell r="D234" t="str">
            <v>-</v>
          </cell>
          <cell r="E234" t="str">
            <v>-</v>
          </cell>
          <cell r="F234" t="str">
            <v>-</v>
          </cell>
          <cell r="G234" t="str">
            <v>-</v>
          </cell>
        </row>
        <row r="235">
          <cell r="A235" t="str">
            <v>A55-K98</v>
          </cell>
          <cell r="B235" t="str">
            <v>Abridged life table based on deaths and population.</v>
          </cell>
        </row>
        <row r="236">
          <cell r="A236" t="str">
            <v>A99-K144</v>
          </cell>
          <cell r="B236" t="str">
            <v xml:space="preserve">Smoothed abridged life table based on deaths and population. </v>
          </cell>
        </row>
        <row r="240">
          <cell r="A240" t="str">
            <v>**** G R A P H S ****</v>
          </cell>
        </row>
        <row r="242">
          <cell r="A242" t="str">
            <v>NAME</v>
          </cell>
          <cell r="B242" t="str">
            <v>ITEM</v>
          </cell>
        </row>
        <row r="243">
          <cell r="A243" t="str">
            <v>----------</v>
          </cell>
          <cell r="B243" t="str">
            <v>-</v>
          </cell>
          <cell r="C243" t="str">
            <v>-</v>
          </cell>
          <cell r="D243" t="str">
            <v>-</v>
          </cell>
          <cell r="E243" t="str">
            <v>-</v>
          </cell>
          <cell r="F243" t="str">
            <v>-</v>
          </cell>
          <cell r="G243" t="str">
            <v>-</v>
          </cell>
        </row>
        <row r="244">
          <cell r="A244" t="str">
            <v>GRAPH1</v>
          </cell>
          <cell r="B244" t="str">
            <v>Age-specific central death rates (nmx).</v>
          </cell>
        </row>
        <row r="245">
          <cell r="A245" t="str">
            <v>GRAPH2</v>
          </cell>
          <cell r="B245" t="str">
            <v>Probability of dying (nqx).</v>
          </cell>
        </row>
        <row r="247">
          <cell r="A247" t="str">
            <v>PRESS PgDn FOR HELP SCREEN</v>
          </cell>
        </row>
        <row r="251">
          <cell r="A251" t="str">
            <v>***** H E L P  S C R E E N *****</v>
          </cell>
        </row>
        <row r="252">
          <cell r="A252" t="str">
            <v>-------------------------------------------------------------</v>
          </cell>
        </row>
        <row r="253">
          <cell r="A253" t="str">
            <v>OPERATION                USING PAS MENU      WITHOUT PAS MENU</v>
          </cell>
        </row>
        <row r="254">
          <cell r="A254" t="str">
            <v>-------------------------------------------------------------</v>
          </cell>
        </row>
        <row r="255">
          <cell r="A255" t="str">
            <v>Go to HELP screen        Alt-H               Alt-H</v>
          </cell>
        </row>
        <row r="256">
          <cell r="A256" t="str">
            <v>Go to DOCUMENTATION      Alt-D               Alt-D</v>
          </cell>
        </row>
        <row r="257">
          <cell r="A257" t="str">
            <v>Start ENTERING DATA      {Home}              {Home}</v>
          </cell>
        </row>
        <row r="258">
          <cell r="A258" t="str">
            <v>RECALCULATE              {F9}                {F9}</v>
          </cell>
        </row>
        <row r="259">
          <cell r="A259" t="str">
            <v>SAVE FILE                Alt-S               /FS&lt;filename&gt;</v>
          </cell>
        </row>
        <row r="260">
          <cell r="A260" t="str">
            <v>PRINT output             /PPAG               /PPAG</v>
          </cell>
        </row>
        <row r="261">
          <cell r="A261" t="str">
            <v>VIEW a graph             /GNU&lt;graphname&gt;     /GNU&lt;graphname&gt;</v>
          </cell>
        </row>
        <row r="262">
          <cell r="A262" t="str">
            <v>SAVE GRAPH for printing  Alt-G&lt;filename&gt;     /GS&lt;filename&gt;</v>
          </cell>
        </row>
        <row r="263">
          <cell r="A263" t="str">
            <v xml:space="preserve">RETURN to PAS menu       Alt-M      </v>
          </cell>
        </row>
        <row r="264">
          <cell r="A264" t="str">
            <v>-------------------------------------------------------------</v>
          </cell>
        </row>
        <row r="265">
          <cell r="A265" t="str">
            <v>For the "Alt" letter combinations, hold down the "Alt" key and</v>
          </cell>
        </row>
        <row r="266">
          <cell r="A266" t="str">
            <v xml:space="preserve"> press the letter.</v>
          </cell>
        </row>
        <row r="267">
          <cell r="A267" t="str">
            <v>Items shown in pointed brackets (for example, &lt;filename&gt;)</v>
          </cell>
        </row>
        <row r="268">
          <cell r="A268" t="str">
            <v xml:space="preserve"> should be entered when requested.</v>
          </cell>
        </row>
        <row r="269">
          <cell r="A269" t="str">
            <v>{Home} = "Home" key</v>
          </cell>
        </row>
        <row r="270">
          <cell r="A270" t="str">
            <v>{F9}   = "F9" key</v>
          </cell>
        </row>
        <row r="351">
          <cell r="B351">
            <v>0</v>
          </cell>
          <cell r="C351">
            <v>0.5</v>
          </cell>
          <cell r="D351">
            <v>-1.572253437077948</v>
          </cell>
          <cell r="E351">
            <v>-1.5822714461412126</v>
          </cell>
          <cell r="F351">
            <v>-1.572253437077948</v>
          </cell>
          <cell r="G351">
            <v>-1.5822714461412126</v>
          </cell>
          <cell r="H351" t="str">
            <v xml:space="preserve">  Female</v>
          </cell>
        </row>
        <row r="352">
          <cell r="B352">
            <v>1</v>
          </cell>
          <cell r="C352">
            <v>3</v>
          </cell>
          <cell r="D352">
            <v>-2.9868307677553574</v>
          </cell>
          <cell r="E352">
            <v>-2.3858967926572778</v>
          </cell>
          <cell r="F352">
            <v>-2.9868307677553574</v>
          </cell>
          <cell r="G352">
            <v>-2.3858967926572778</v>
          </cell>
        </row>
        <row r="353">
          <cell r="B353">
            <v>5</v>
          </cell>
          <cell r="C353">
            <v>7.5</v>
          </cell>
          <cell r="D353">
            <v>-3.4551439380675637</v>
          </cell>
          <cell r="E353">
            <v>-2.7565544647841964</v>
          </cell>
          <cell r="F353">
            <v>-3.4551439380675637</v>
          </cell>
          <cell r="G353">
            <v>-2.7565544647841964</v>
          </cell>
        </row>
        <row r="354">
          <cell r="B354">
            <v>10</v>
          </cell>
          <cell r="C354">
            <v>12.5</v>
          </cell>
          <cell r="D354">
            <v>-3.4026002122566137</v>
          </cell>
          <cell r="E354">
            <v>-2.7040596547163003</v>
          </cell>
          <cell r="F354">
            <v>-3.4026002122566137</v>
          </cell>
          <cell r="G354">
            <v>-2.7040596547163003</v>
          </cell>
        </row>
        <row r="355">
          <cell r="B355">
            <v>15</v>
          </cell>
          <cell r="C355">
            <v>17.5</v>
          </cell>
          <cell r="D355">
            <v>-3.1383607047201938</v>
          </cell>
          <cell r="E355">
            <v>-2.4401795044736816</v>
          </cell>
          <cell r="F355">
            <v>-3.1884915236861993</v>
          </cell>
          <cell r="G355">
            <v>-2.4902243995490334</v>
          </cell>
        </row>
        <row r="356">
          <cell r="B356">
            <v>20</v>
          </cell>
          <cell r="C356">
            <v>22.5</v>
          </cell>
          <cell r="D356">
            <v>-3.0232595894664227</v>
          </cell>
          <cell r="E356">
            <v>-2.3253174846885138</v>
          </cell>
          <cell r="F356">
            <v>-3.0191852588190939</v>
          </cell>
          <cell r="G356">
            <v>-2.3212528310850535</v>
          </cell>
        </row>
        <row r="357">
          <cell r="B357">
            <v>25</v>
          </cell>
          <cell r="C357">
            <v>27.5</v>
          </cell>
          <cell r="D357">
            <v>-2.8946814176552977</v>
          </cell>
          <cell r="E357">
            <v>-2.1970929167491922</v>
          </cell>
          <cell r="F357">
            <v>-2.8961053741246072</v>
          </cell>
          <cell r="G357">
            <v>-2.1985123581507202</v>
          </cell>
        </row>
        <row r="358">
          <cell r="B358">
            <v>30</v>
          </cell>
          <cell r="C358">
            <v>32.5</v>
          </cell>
          <cell r="D358">
            <v>-2.7691210506367336</v>
          </cell>
          <cell r="E358">
            <v>-2.071994707486335</v>
          </cell>
          <cell r="F358">
            <v>-2.7683068770536159</v>
          </cell>
          <cell r="G358">
            <v>-2.0711839861173655</v>
          </cell>
        </row>
        <row r="359">
          <cell r="B359">
            <v>35</v>
          </cell>
          <cell r="C359">
            <v>37.5</v>
          </cell>
          <cell r="D359">
            <v>-2.6398640982534469</v>
          </cell>
          <cell r="E359">
            <v>-1.9433750504363836</v>
          </cell>
          <cell r="F359">
            <v>-2.6356445810998101</v>
          </cell>
          <cell r="G359">
            <v>-1.9391796855052639</v>
          </cell>
        </row>
        <row r="360">
          <cell r="B360">
            <v>40</v>
          </cell>
          <cell r="C360">
            <v>42.5</v>
          </cell>
          <cell r="D360">
            <v>-2.496694529793881</v>
          </cell>
          <cell r="E360">
            <v>-1.8011704494112595</v>
          </cell>
          <cell r="F360">
            <v>-2.4869501452633771</v>
          </cell>
          <cell r="G360">
            <v>-1.7915039395710992</v>
          </cell>
        </row>
        <row r="361">
          <cell r="B361">
            <v>45</v>
          </cell>
          <cell r="C361">
            <v>47.5</v>
          </cell>
          <cell r="D361">
            <v>-2.3230377431274358</v>
          </cell>
          <cell r="E361">
            <v>-1.6291977585999282</v>
          </cell>
          <cell r="F361">
            <v>-2.3241664611362203</v>
          </cell>
          <cell r="G361">
            <v>-1.6303132392882782</v>
          </cell>
        </row>
        <row r="362">
          <cell r="B362">
            <v>50</v>
          </cell>
          <cell r="C362">
            <v>52.5</v>
          </cell>
          <cell r="D362">
            <v>-2.151513045871976</v>
          </cell>
          <cell r="E362">
            <v>-1.4601359694869378</v>
          </cell>
          <cell r="F362">
            <v>-2.1470737700275584</v>
          </cell>
          <cell r="G362">
            <v>-1.4557740202632434</v>
          </cell>
        </row>
        <row r="363">
          <cell r="B363">
            <v>55</v>
          </cell>
          <cell r="C363">
            <v>57.5</v>
          </cell>
          <cell r="D363">
            <v>-1.9654164564678951</v>
          </cell>
          <cell r="E363">
            <v>-1.2780474264252328</v>
          </cell>
          <cell r="F363">
            <v>-1.9722079128810566</v>
          </cell>
          <cell r="G363">
            <v>-1.2846612255544456</v>
          </cell>
        </row>
        <row r="364">
          <cell r="B364">
            <v>60</v>
          </cell>
          <cell r="C364">
            <v>62.5</v>
          </cell>
          <cell r="D364">
            <v>-1.7984401716879297</v>
          </cell>
          <cell r="E364">
            <v>-1.1164053177391817</v>
          </cell>
          <cell r="F364">
            <v>-1.7952083841283615</v>
          </cell>
          <cell r="G364">
            <v>-1.1132975703533072</v>
          </cell>
        </row>
        <row r="365">
          <cell r="B365">
            <v>65</v>
          </cell>
          <cell r="C365">
            <v>67.5</v>
          </cell>
          <cell r="D365">
            <v>-1.6205144596138923</v>
          </cell>
          <cell r="E365">
            <v>-0.94680927547046867</v>
          </cell>
          <cell r="F365">
            <v>-1.6205144596138923</v>
          </cell>
          <cell r="G365">
            <v>-0.94680927547046867</v>
          </cell>
        </row>
        <row r="366">
          <cell r="B366">
            <v>70</v>
          </cell>
          <cell r="C366">
            <v>83.798893512250615</v>
          </cell>
          <cell r="D366">
            <v>-1.1398442631555945</v>
          </cell>
          <cell r="E366" t="e">
            <v>#N/A</v>
          </cell>
          <cell r="F366">
            <v>-1.1398442631555945</v>
          </cell>
          <cell r="G366" t="e">
            <v>#N/A</v>
          </cell>
        </row>
        <row r="367">
          <cell r="B367" t="str">
            <v xml:space="preserve"> </v>
          </cell>
          <cell r="C367" t="e">
            <v>#N/A</v>
          </cell>
          <cell r="D367" t="e">
            <v>#N/A</v>
          </cell>
          <cell r="E367" t="e">
            <v>#N/A</v>
          </cell>
          <cell r="F367" t="e">
            <v>#N/A</v>
          </cell>
          <cell r="G367" t="e">
            <v>#N/A</v>
          </cell>
        </row>
        <row r="368">
          <cell r="B368" t="str">
            <v xml:space="preserve"> </v>
          </cell>
          <cell r="C368" t="e">
            <v>#N/A</v>
          </cell>
          <cell r="D368" t="e">
            <v>#N/A</v>
          </cell>
          <cell r="E368" t="e">
            <v>#N/A</v>
          </cell>
          <cell r="F368" t="e">
            <v>#N/A</v>
          </cell>
          <cell r="G368" t="e">
            <v>#N/A</v>
          </cell>
        </row>
        <row r="369">
          <cell r="B369" t="str">
            <v xml:space="preserve"> </v>
          </cell>
          <cell r="C369" t="e">
            <v>#N/A</v>
          </cell>
          <cell r="D369" t="e">
            <v>#N/A</v>
          </cell>
          <cell r="E369" t="e">
            <v>#N/A</v>
          </cell>
          <cell r="F369" t="e">
            <v>#N/A</v>
          </cell>
          <cell r="G369" t="e">
            <v>#N/A</v>
          </cell>
        </row>
        <row r="370">
          <cell r="B370" t="str">
            <v xml:space="preserve"> </v>
          </cell>
          <cell r="C370" t="e">
            <v>#N/A</v>
          </cell>
          <cell r="D370" t="e">
            <v>#N/A</v>
          </cell>
          <cell r="E370" t="e">
            <v>#N/A</v>
          </cell>
          <cell r="F370" t="e">
            <v>#N/A</v>
          </cell>
          <cell r="G370" t="e">
            <v>#N/A</v>
          </cell>
        </row>
        <row r="371">
          <cell r="B371" t="str">
            <v xml:space="preserve"> </v>
          </cell>
          <cell r="C371" t="e">
            <v>#N/A</v>
          </cell>
          <cell r="D371" t="e">
            <v>#N/A</v>
          </cell>
          <cell r="E371" t="e">
            <v>#N/A</v>
          </cell>
          <cell r="F371" t="e">
            <v>#N/A</v>
          </cell>
          <cell r="G371" t="e">
            <v>#N/A</v>
          </cell>
        </row>
        <row r="372">
          <cell r="B372" t="str">
            <v xml:space="preserve"> </v>
          </cell>
          <cell r="C372" t="e">
            <v>#N/A</v>
          </cell>
          <cell r="D372" t="e">
            <v>#N/A</v>
          </cell>
          <cell r="E372" t="e">
            <v>#N/A</v>
          </cell>
          <cell r="F372" t="e">
            <v>#N/A</v>
          </cell>
          <cell r="G372" t="e">
            <v>#N/A</v>
          </cell>
        </row>
        <row r="422">
          <cell r="B422" t="str">
            <v>{HOME}{GOTO}HELP~</v>
          </cell>
        </row>
        <row r="426">
          <cell r="B426" t="str">
            <v>{HOME}{GOTO}DOC~</v>
          </cell>
        </row>
        <row r="430">
          <cell r="B430" t="str">
            <v>{ONERROR ERR_MSG,ERR_LOC}</v>
          </cell>
        </row>
        <row r="437">
          <cell r="B437" t="str">
            <v>{GOTO}SAVE_MSG~</v>
          </cell>
        </row>
        <row r="442">
          <cell r="B442" t="str">
            <v>Yes</v>
          </cell>
        </row>
        <row r="447">
          <cell r="B447" t="str">
            <v>{OPEN "PAS.WK1",R}{BRANCH NOPAS}</v>
          </cell>
        </row>
        <row r="452">
          <cell r="B452" t="str">
            <v>{ONERROR ERR_MSG,ERR_LOC}</v>
          </cell>
        </row>
        <row r="458">
          <cell r="B458" t="str">
            <v>Resave</v>
          </cell>
        </row>
        <row r="463">
          <cell r="B463" t="str">
            <v>{HOME}</v>
          </cell>
        </row>
        <row r="485">
          <cell r="B485" t="str">
            <v>{PANELOFF}{WINDOWSOFF}</v>
          </cell>
        </row>
        <row r="488">
          <cell r="B488" t="str">
            <v>C:</v>
          </cell>
        </row>
        <row r="497">
          <cell r="B497" t="str">
            <v>N</v>
          </cell>
        </row>
        <row r="500">
          <cell r="B500" t="str">
            <v>{ONERROR ERR_MSG,ERR_LOC}</v>
          </cell>
        </row>
        <row r="518">
          <cell r="B518" t="str">
            <v>C:</v>
          </cell>
        </row>
        <row r="522">
          <cell r="B522" t="str">
            <v>H</v>
          </cell>
        </row>
        <row r="524">
          <cell r="B524" t="str">
            <v>{GOTO}MESSAGE~</v>
          </cell>
        </row>
        <row r="528">
          <cell r="B528" t="str">
            <v>{GOTO}MSG_CELL~</v>
          </cell>
        </row>
        <row r="533">
          <cell r="B533" t="str">
            <v>{PANELON}{WINDOWSON}</v>
          </cell>
        </row>
        <row r="538">
          <cell r="B538">
            <v>0</v>
          </cell>
        </row>
        <row r="540">
          <cell r="B540" t="str">
            <v>{GOTO}PAS_MSG1~</v>
          </cell>
        </row>
        <row r="549">
          <cell r="B549" t="str">
            <v>{GOTO}PAS_MSG3~</v>
          </cell>
        </row>
        <row r="631">
          <cell r="B631" t="str">
            <v>C:</v>
          </cell>
        </row>
        <row r="648">
          <cell r="B648" t="str">
            <v>Break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1"/>
      <sheetName val="%PIB"/>
      <sheetName val="Gráf22"/>
      <sheetName val="Plan22"/>
      <sheetName val="Gráf20 (2)"/>
      <sheetName val="Plan20 (2)"/>
      <sheetName val="Gráf19"/>
      <sheetName val="Plan19"/>
      <sheetName val="Gráf20"/>
      <sheetName val="Plan20"/>
      <sheetName val="Gráf11"/>
      <sheetName val="Plan11"/>
      <sheetName val="Gráf4"/>
      <sheetName val="Plan4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"/>
      <sheetName val="P1"/>
      <sheetName val="G2"/>
      <sheetName val="P2"/>
      <sheetName val="G3"/>
      <sheetName val="P3"/>
      <sheetName val="G4"/>
      <sheetName val="P4"/>
      <sheetName val="G5"/>
      <sheetName val="P5"/>
      <sheetName val="G6"/>
      <sheetName val="P6"/>
      <sheetName val="G7"/>
      <sheetName val="P7"/>
      <sheetName val="G8"/>
      <sheetName val="P8"/>
      <sheetName val="G9"/>
      <sheetName val="P9"/>
      <sheetName val="G10"/>
      <sheetName val="P10"/>
      <sheetName val="G11_1"/>
      <sheetName val="P11_1"/>
      <sheetName val="G11_2"/>
      <sheetName val="P11_2"/>
      <sheetName val="G12 (2)"/>
      <sheetName val="G12"/>
      <sheetName val="P12"/>
      <sheetName val="G13"/>
      <sheetName val="P13"/>
      <sheetName val="G14"/>
      <sheetName val="P14"/>
      <sheetName val="P15"/>
      <sheetName val="G16"/>
      <sheetName val="P16"/>
      <sheetName val="G17"/>
      <sheetName val="P17"/>
      <sheetName val="G18"/>
      <sheetName val="P18"/>
      <sheetName val="G19"/>
      <sheetName val="G20"/>
      <sheetName val="P19_20"/>
      <sheetName val="G21"/>
      <sheetName val="G22"/>
      <sheetName val="P21_22"/>
      <sheetName val="G23"/>
      <sheetName val="G23_2"/>
      <sheetName val="P23"/>
      <sheetName val="G24"/>
      <sheetName val="P24"/>
      <sheetName val="G25"/>
      <sheetName val="P25"/>
      <sheetName val="G26"/>
      <sheetName val="P26"/>
      <sheetName val="G27"/>
      <sheetName val="P27"/>
      <sheetName val="G28"/>
      <sheetName val="P28"/>
      <sheetName val="G29"/>
      <sheetName val="P29"/>
      <sheetName val="G30"/>
      <sheetName val="P30"/>
      <sheetName val="Tab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showGridLines="0" tabSelected="1" zoomScale="90" workbookViewId="0">
      <pane ySplit="2" topLeftCell="A3" activePane="bottomLeft" state="frozen"/>
      <selection pane="bottomLeft" activeCell="G6" sqref="G6"/>
    </sheetView>
  </sheetViews>
  <sheetFormatPr defaultColWidth="8.85546875" defaultRowHeight="12.75" x14ac:dyDescent="0.2"/>
  <cols>
    <col min="1" max="1" width="10.28515625" style="1" bestFit="1" customWidth="1"/>
    <col min="2" max="3" width="15.7109375" style="1" customWidth="1"/>
    <col min="4" max="4" width="10.28515625" style="1" bestFit="1" customWidth="1"/>
    <col min="5" max="5" width="8.85546875" style="1"/>
    <col min="6" max="6" width="9.7109375" style="1" bestFit="1" customWidth="1"/>
    <col min="7" max="7" width="11.7109375" style="1" bestFit="1" customWidth="1"/>
    <col min="8" max="16384" width="8.85546875" style="1"/>
  </cols>
  <sheetData>
    <row r="1" spans="1:8" ht="19.5" customHeight="1" x14ac:dyDescent="0.2">
      <c r="A1" s="21" t="s">
        <v>95</v>
      </c>
      <c r="B1" s="23" t="s">
        <v>96</v>
      </c>
      <c r="C1" s="24"/>
      <c r="D1" s="19" t="s">
        <v>93</v>
      </c>
      <c r="E1" s="1" t="s">
        <v>110</v>
      </c>
    </row>
    <row r="2" spans="1:8" s="8" customFormat="1" ht="38.25" x14ac:dyDescent="0.25">
      <c r="A2" s="22"/>
      <c r="B2" s="9" t="s">
        <v>94</v>
      </c>
      <c r="C2" s="13" t="s">
        <v>97</v>
      </c>
      <c r="D2" s="20"/>
      <c r="E2" s="14" t="s">
        <v>105</v>
      </c>
    </row>
    <row r="3" spans="1:8" ht="15" x14ac:dyDescent="0.25">
      <c r="A3" s="7" t="s">
        <v>92</v>
      </c>
      <c r="B3" s="10">
        <v>84.483355789519536</v>
      </c>
      <c r="C3" s="11">
        <v>80.453452679141577</v>
      </c>
      <c r="D3" s="17">
        <f t="shared" ref="D3:D64" si="0">C3/B3-1</f>
        <v>-4.7700556786806514E-2</v>
      </c>
      <c r="E3" s="2"/>
      <c r="F3" s="2"/>
      <c r="G3" s="2"/>
      <c r="H3" s="2"/>
    </row>
    <row r="4" spans="1:8" ht="15" x14ac:dyDescent="0.25">
      <c r="A4" s="7" t="s">
        <v>91</v>
      </c>
      <c r="B4" s="10">
        <v>84.9299280734799</v>
      </c>
      <c r="C4" s="11">
        <v>81.370512208319013</v>
      </c>
      <c r="D4" s="17">
        <f t="shared" si="0"/>
        <v>-4.1910030373290108E-2</v>
      </c>
      <c r="E4" s="2"/>
      <c r="F4" s="2"/>
      <c r="G4" s="2"/>
      <c r="H4" s="2"/>
    </row>
    <row r="5" spans="1:8" ht="15" x14ac:dyDescent="0.25">
      <c r="A5" s="7" t="s">
        <v>90</v>
      </c>
      <c r="B5" s="10">
        <v>85.527936928392279</v>
      </c>
      <c r="C5" s="11">
        <v>82.387279484345243</v>
      </c>
      <c r="D5" s="17">
        <f t="shared" si="0"/>
        <v>-3.6720837153789043E-2</v>
      </c>
      <c r="E5" s="2"/>
      <c r="F5" s="2"/>
      <c r="G5" s="2"/>
      <c r="H5" s="2"/>
    </row>
    <row r="6" spans="1:8" ht="15" x14ac:dyDescent="0.25">
      <c r="A6" s="7" t="s">
        <v>89</v>
      </c>
      <c r="B6" s="10">
        <v>85.930506745746612</v>
      </c>
      <c r="C6" s="11">
        <v>82.801125073835806</v>
      </c>
      <c r="D6" s="17">
        <f t="shared" si="0"/>
        <v>-3.6417586610656194E-2</v>
      </c>
      <c r="E6" s="2"/>
      <c r="F6" s="2"/>
      <c r="G6" s="2"/>
      <c r="H6" s="2"/>
    </row>
    <row r="7" spans="1:8" ht="15" x14ac:dyDescent="0.25">
      <c r="A7" s="7" t="s">
        <v>88</v>
      </c>
      <c r="B7" s="10">
        <v>86.398011621420892</v>
      </c>
      <c r="C7" s="11">
        <v>83.08865020857202</v>
      </c>
      <c r="D7" s="17">
        <f t="shared" si="0"/>
        <v>-3.8303675637233914E-2</v>
      </c>
      <c r="E7" s="2"/>
      <c r="F7" s="2"/>
      <c r="G7" s="2"/>
      <c r="H7" s="2"/>
    </row>
    <row r="8" spans="1:8" ht="15" x14ac:dyDescent="0.25">
      <c r="A8" s="7" t="s">
        <v>87</v>
      </c>
      <c r="B8" s="10">
        <v>86.882194604130035</v>
      </c>
      <c r="C8" s="11">
        <v>83.060958607102748</v>
      </c>
      <c r="D8" s="17">
        <f t="shared" si="0"/>
        <v>-4.3981807946246843E-2</v>
      </c>
      <c r="E8" s="2"/>
      <c r="F8" s="2"/>
      <c r="G8" s="2"/>
      <c r="H8" s="2"/>
    </row>
    <row r="9" spans="1:8" ht="15" x14ac:dyDescent="0.25">
      <c r="A9" s="7" t="s">
        <v>86</v>
      </c>
      <c r="B9" s="10">
        <v>88.028356864048433</v>
      </c>
      <c r="C9" s="11">
        <v>87.122453427794994</v>
      </c>
      <c r="D9" s="17">
        <f t="shared" si="0"/>
        <v>-1.0291041075008667E-2</v>
      </c>
      <c r="E9" s="2"/>
      <c r="F9" s="2"/>
      <c r="G9" s="2"/>
      <c r="H9" s="2"/>
    </row>
    <row r="10" spans="1:8" ht="15" x14ac:dyDescent="0.25">
      <c r="A10" s="7" t="s">
        <v>85</v>
      </c>
      <c r="B10" s="10">
        <v>88.335192102683394</v>
      </c>
      <c r="C10" s="11">
        <v>91.220091182872466</v>
      </c>
      <c r="D10" s="17">
        <f t="shared" si="0"/>
        <v>3.2658547646962521E-2</v>
      </c>
      <c r="E10" s="2"/>
      <c r="F10" s="2"/>
      <c r="G10" s="2"/>
      <c r="H10" s="2"/>
    </row>
    <row r="11" spans="1:8" ht="15" x14ac:dyDescent="0.25">
      <c r="A11" s="7" t="s">
        <v>84</v>
      </c>
      <c r="B11" s="10">
        <v>88.978760827630452</v>
      </c>
      <c r="C11" s="11">
        <v>91.091253309802738</v>
      </c>
      <c r="D11" s="17">
        <f t="shared" si="0"/>
        <v>2.3741536323085066E-2</v>
      </c>
      <c r="E11" s="2"/>
      <c r="F11" s="2"/>
      <c r="G11" s="2"/>
      <c r="H11" s="2"/>
    </row>
    <row r="12" spans="1:8" ht="15" x14ac:dyDescent="0.25">
      <c r="A12" s="7" t="s">
        <v>83</v>
      </c>
      <c r="B12" s="10">
        <v>89.400539304806131</v>
      </c>
      <c r="C12" s="11">
        <v>90.153784710711278</v>
      </c>
      <c r="D12" s="17">
        <f t="shared" si="0"/>
        <v>8.4255129976005261E-3</v>
      </c>
      <c r="E12" s="2"/>
      <c r="F12" s="2"/>
      <c r="G12" s="2"/>
      <c r="H12" s="2"/>
    </row>
    <row r="13" spans="1:8" ht="15" x14ac:dyDescent="0.25">
      <c r="A13" s="7" t="s">
        <v>82</v>
      </c>
      <c r="B13" s="10">
        <v>90.157983395223582</v>
      </c>
      <c r="C13" s="11">
        <v>88.737197461523081</v>
      </c>
      <c r="D13" s="17">
        <f t="shared" si="0"/>
        <v>-1.5758847749202998E-2</v>
      </c>
      <c r="E13" s="2"/>
      <c r="F13" s="2"/>
      <c r="G13" s="2"/>
      <c r="H13" s="2"/>
    </row>
    <row r="14" spans="1:8" ht="15" x14ac:dyDescent="0.25">
      <c r="A14" s="7" t="s">
        <v>81</v>
      </c>
      <c r="B14" s="10">
        <v>90.678306906125613</v>
      </c>
      <c r="C14" s="11">
        <v>89.768260077268863</v>
      </c>
      <c r="D14" s="17">
        <f t="shared" si="0"/>
        <v>-1.0035992729759191E-2</v>
      </c>
      <c r="E14" s="2"/>
      <c r="F14" s="2"/>
      <c r="G14" s="2"/>
      <c r="H14" s="2"/>
    </row>
    <row r="15" spans="1:8" ht="15" x14ac:dyDescent="0.25">
      <c r="A15" s="7" t="s">
        <v>80</v>
      </c>
      <c r="B15" s="10">
        <v>91.556605314710325</v>
      </c>
      <c r="C15" s="11">
        <v>90.666126772595703</v>
      </c>
      <c r="D15" s="17">
        <f t="shared" si="0"/>
        <v>-9.7259890649479264E-3</v>
      </c>
      <c r="E15" s="2"/>
      <c r="F15" s="2"/>
      <c r="G15" s="2"/>
      <c r="H15" s="2"/>
    </row>
    <row r="16" spans="1:8" ht="15" x14ac:dyDescent="0.25">
      <c r="A16" s="7" t="s">
        <v>79</v>
      </c>
      <c r="B16" s="10">
        <v>92.057492425039115</v>
      </c>
      <c r="C16" s="11">
        <v>90.235315968995195</v>
      </c>
      <c r="D16" s="17">
        <f t="shared" si="0"/>
        <v>-1.9793896271155687E-2</v>
      </c>
      <c r="E16" s="2"/>
      <c r="F16" s="2"/>
      <c r="G16" s="2"/>
      <c r="H16" s="2"/>
    </row>
    <row r="17" spans="1:8" ht="15" x14ac:dyDescent="0.25">
      <c r="A17" s="7" t="s">
        <v>78</v>
      </c>
      <c r="B17" s="10">
        <v>92.467405897320901</v>
      </c>
      <c r="C17" s="11">
        <v>93.859578098885478</v>
      </c>
      <c r="D17" s="17">
        <f t="shared" si="0"/>
        <v>1.5055815484977364E-2</v>
      </c>
      <c r="E17" s="2"/>
      <c r="F17" s="2"/>
      <c r="G17" s="2"/>
      <c r="H17" s="2"/>
    </row>
    <row r="18" spans="1:8" ht="15" x14ac:dyDescent="0.25">
      <c r="A18" s="7" t="s">
        <v>77</v>
      </c>
      <c r="B18" s="10">
        <v>92.904450398401949</v>
      </c>
      <c r="C18" s="11">
        <v>92.852864937118895</v>
      </c>
      <c r="D18" s="17">
        <f t="shared" si="0"/>
        <v>-5.5525285453861262E-4</v>
      </c>
      <c r="E18" s="2"/>
      <c r="F18" s="2"/>
      <c r="G18" s="2"/>
      <c r="H18" s="2"/>
    </row>
    <row r="19" spans="1:8" ht="15" x14ac:dyDescent="0.25">
      <c r="A19" s="7" t="s">
        <v>76</v>
      </c>
      <c r="B19" s="10">
        <v>93.088728760212831</v>
      </c>
      <c r="C19" s="11">
        <v>93.569282243210154</v>
      </c>
      <c r="D19" s="17">
        <f t="shared" si="0"/>
        <v>5.1623165274410354E-3</v>
      </c>
      <c r="E19" s="2"/>
      <c r="F19" s="2"/>
      <c r="G19" s="2"/>
      <c r="H19" s="2"/>
    </row>
    <row r="20" spans="1:8" ht="15" x14ac:dyDescent="0.25">
      <c r="A20" s="7" t="s">
        <v>75</v>
      </c>
      <c r="B20" s="10">
        <v>93.582942461316193</v>
      </c>
      <c r="C20" s="11">
        <v>94.493388444738073</v>
      </c>
      <c r="D20" s="17">
        <f t="shared" si="0"/>
        <v>9.7287599585600404E-3</v>
      </c>
      <c r="E20" s="2"/>
      <c r="F20" s="2"/>
      <c r="G20" s="2"/>
      <c r="H20" s="2"/>
    </row>
    <row r="21" spans="1:8" ht="15" x14ac:dyDescent="0.25">
      <c r="A21" s="7" t="s">
        <v>74</v>
      </c>
      <c r="B21" s="10">
        <v>93.967242140016708</v>
      </c>
      <c r="C21" s="11">
        <v>95.670674824506762</v>
      </c>
      <c r="D21" s="17">
        <f t="shared" si="0"/>
        <v>1.8127941670905257E-2</v>
      </c>
      <c r="E21" s="2"/>
      <c r="F21" s="2"/>
      <c r="G21" s="2"/>
      <c r="H21" s="2"/>
    </row>
    <row r="22" spans="1:8" ht="15" x14ac:dyDescent="0.25">
      <c r="A22" s="7" t="s">
        <v>73</v>
      </c>
      <c r="B22" s="10">
        <v>94.225563413131979</v>
      </c>
      <c r="C22" s="11">
        <v>96.37418660479949</v>
      </c>
      <c r="D22" s="17">
        <f t="shared" si="0"/>
        <v>2.280297526316577E-2</v>
      </c>
      <c r="E22" s="2"/>
      <c r="F22" s="2"/>
      <c r="G22" s="2"/>
      <c r="H22" s="2"/>
    </row>
    <row r="23" spans="1:8" ht="15" x14ac:dyDescent="0.25">
      <c r="A23" s="7" t="s">
        <v>72</v>
      </c>
      <c r="B23" s="10">
        <v>95.338067954040312</v>
      </c>
      <c r="C23" s="11">
        <v>94.374065372886704</v>
      </c>
      <c r="D23" s="17">
        <f t="shared" si="0"/>
        <v>-1.0111413015190585E-2</v>
      </c>
      <c r="E23" s="2"/>
      <c r="F23" s="2"/>
      <c r="G23" s="2"/>
      <c r="H23" s="2"/>
    </row>
    <row r="24" spans="1:8" ht="15" x14ac:dyDescent="0.25">
      <c r="A24" s="7" t="s">
        <v>71</v>
      </c>
      <c r="B24" s="10">
        <v>95.728801778563252</v>
      </c>
      <c r="C24" s="11">
        <v>95.892409529554243</v>
      </c>
      <c r="D24" s="17">
        <f t="shared" si="0"/>
        <v>1.7090755128164048E-3</v>
      </c>
      <c r="E24" s="2"/>
      <c r="F24" s="2"/>
      <c r="G24" s="2"/>
      <c r="H24" s="2"/>
    </row>
    <row r="25" spans="1:8" ht="15" x14ac:dyDescent="0.25">
      <c r="A25" s="7" t="s">
        <v>70</v>
      </c>
      <c r="B25" s="10">
        <v>95.803831282139896</v>
      </c>
      <c r="C25" s="11">
        <v>96.1498251352251</v>
      </c>
      <c r="D25" s="17">
        <f t="shared" si="0"/>
        <v>3.6114824266919587E-3</v>
      </c>
      <c r="E25" s="2"/>
      <c r="F25" s="2"/>
      <c r="G25" s="2"/>
      <c r="H25" s="2"/>
    </row>
    <row r="26" spans="1:8" ht="15" x14ac:dyDescent="0.25">
      <c r="A26" s="7" t="s">
        <v>69</v>
      </c>
      <c r="B26" s="10">
        <v>96.333127788756485</v>
      </c>
      <c r="C26" s="11">
        <v>95.00106547151276</v>
      </c>
      <c r="D26" s="17">
        <f t="shared" si="0"/>
        <v>-1.3827666015005069E-2</v>
      </c>
      <c r="E26" s="2"/>
      <c r="F26" s="2"/>
      <c r="G26" s="2"/>
      <c r="H26" s="2"/>
    </row>
    <row r="27" spans="1:8" ht="15" x14ac:dyDescent="0.25">
      <c r="A27" s="7" t="s">
        <v>68</v>
      </c>
      <c r="B27" s="10">
        <v>96.762163184028296</v>
      </c>
      <c r="C27" s="11">
        <v>94.931229690489531</v>
      </c>
      <c r="D27" s="17">
        <f t="shared" si="0"/>
        <v>-1.8921998364759385E-2</v>
      </c>
      <c r="E27" s="2"/>
      <c r="F27" s="2"/>
      <c r="G27" s="2"/>
      <c r="H27" s="2"/>
    </row>
    <row r="28" spans="1:8" ht="15" x14ac:dyDescent="0.25">
      <c r="A28" s="7" t="s">
        <v>67</v>
      </c>
      <c r="B28" s="10">
        <v>97.629819823159337</v>
      </c>
      <c r="C28" s="11">
        <v>95.494728420506149</v>
      </c>
      <c r="D28" s="17">
        <f t="shared" si="0"/>
        <v>-2.18692547678625E-2</v>
      </c>
      <c r="E28" s="2"/>
      <c r="F28" s="2"/>
      <c r="G28" s="2"/>
      <c r="H28" s="2"/>
    </row>
    <row r="29" spans="1:8" ht="15" x14ac:dyDescent="0.25">
      <c r="A29" s="7" t="s">
        <v>66</v>
      </c>
      <c r="B29" s="10">
        <v>98.288789673467704</v>
      </c>
      <c r="C29" s="11">
        <v>95.674801747395406</v>
      </c>
      <c r="D29" s="17">
        <f t="shared" si="0"/>
        <v>-2.6594975223078965E-2</v>
      </c>
      <c r="E29" s="2"/>
      <c r="F29" s="2"/>
      <c r="G29" s="2"/>
      <c r="H29" s="2"/>
    </row>
    <row r="30" spans="1:8" ht="15" x14ac:dyDescent="0.25">
      <c r="A30" s="7" t="s">
        <v>65</v>
      </c>
      <c r="B30" s="10">
        <v>98.715297764600891</v>
      </c>
      <c r="C30" s="11">
        <v>97.101066370509955</v>
      </c>
      <c r="D30" s="17">
        <f t="shared" si="0"/>
        <v>-1.6352393505819851E-2</v>
      </c>
      <c r="E30" s="2"/>
      <c r="F30" s="2"/>
      <c r="G30" s="2"/>
      <c r="H30" s="2"/>
    </row>
    <row r="31" spans="1:8" ht="15" x14ac:dyDescent="0.25">
      <c r="A31" s="7" t="s">
        <v>64</v>
      </c>
      <c r="B31" s="10">
        <v>99.502602559954667</v>
      </c>
      <c r="C31" s="11">
        <v>98.823228713568199</v>
      </c>
      <c r="D31" s="17">
        <f t="shared" si="0"/>
        <v>-6.8276992652238633E-3</v>
      </c>
      <c r="E31" s="2"/>
      <c r="F31" s="2"/>
      <c r="G31" s="2"/>
      <c r="H31" s="2"/>
    </row>
    <row r="32" spans="1:8" ht="15" x14ac:dyDescent="0.25">
      <c r="A32" s="7" t="s">
        <v>63</v>
      </c>
      <c r="B32" s="10">
        <v>100.26333535126848</v>
      </c>
      <c r="C32" s="11">
        <v>99.274742387102918</v>
      </c>
      <c r="D32" s="17">
        <f t="shared" si="0"/>
        <v>-9.8599648685341323E-3</v>
      </c>
      <c r="E32" s="2"/>
      <c r="F32" s="2"/>
      <c r="G32" s="2"/>
      <c r="H32" s="2"/>
    </row>
    <row r="33" spans="1:8" ht="15" x14ac:dyDescent="0.25">
      <c r="A33" s="7" t="s">
        <v>62</v>
      </c>
      <c r="B33" s="10">
        <v>100.62646228384826</v>
      </c>
      <c r="C33" s="11">
        <v>100.28389442167274</v>
      </c>
      <c r="D33" s="17">
        <f t="shared" si="0"/>
        <v>-3.4043516427040288E-3</v>
      </c>
      <c r="E33" s="2"/>
      <c r="F33" s="2"/>
      <c r="G33" s="2"/>
      <c r="H33" s="2"/>
    </row>
    <row r="34" spans="1:8" ht="15" x14ac:dyDescent="0.25">
      <c r="A34" s="7" t="s">
        <v>61</v>
      </c>
      <c r="B34" s="10">
        <v>100.88250938561299</v>
      </c>
      <c r="C34" s="11">
        <v>101.61813447765616</v>
      </c>
      <c r="D34" s="17">
        <f t="shared" si="0"/>
        <v>7.2918992253783177E-3</v>
      </c>
      <c r="E34" s="2"/>
      <c r="F34" s="2"/>
      <c r="G34" s="2"/>
      <c r="H34" s="2"/>
    </row>
    <row r="35" spans="1:8" ht="15" x14ac:dyDescent="0.25">
      <c r="A35" s="7" t="s">
        <v>60</v>
      </c>
      <c r="B35" s="10">
        <v>101.78979262991152</v>
      </c>
      <c r="C35" s="11">
        <v>102.03368626794132</v>
      </c>
      <c r="D35" s="17">
        <f t="shared" si="0"/>
        <v>2.3960520178731848E-3</v>
      </c>
      <c r="E35" s="2"/>
      <c r="F35" s="2"/>
      <c r="G35" s="2"/>
      <c r="H35" s="2"/>
    </row>
    <row r="36" spans="1:8" ht="15" x14ac:dyDescent="0.25">
      <c r="A36" s="7" t="s">
        <v>59</v>
      </c>
      <c r="B36" s="10">
        <v>102.52760232808251</v>
      </c>
      <c r="C36" s="11">
        <v>101.58804177378668</v>
      </c>
      <c r="D36" s="17">
        <f t="shared" si="0"/>
        <v>-9.1639766556647073E-3</v>
      </c>
      <c r="E36" s="2"/>
      <c r="F36" s="2"/>
      <c r="G36" s="2"/>
      <c r="H36" s="2"/>
    </row>
    <row r="37" spans="1:8" ht="15" x14ac:dyDescent="0.25">
      <c r="A37" s="7" t="s">
        <v>58</v>
      </c>
      <c r="B37" s="10">
        <v>102.93172356909638</v>
      </c>
      <c r="C37" s="11">
        <v>100.82567911363913</v>
      </c>
      <c r="D37" s="17">
        <f t="shared" si="0"/>
        <v>-2.0460596426751687E-2</v>
      </c>
      <c r="E37" s="2"/>
      <c r="F37" s="2"/>
      <c r="G37" s="2"/>
      <c r="H37" s="2"/>
    </row>
    <row r="38" spans="1:8" ht="15" x14ac:dyDescent="0.25">
      <c r="A38" s="7" t="s">
        <v>57</v>
      </c>
      <c r="B38" s="10">
        <v>103.66316509468857</v>
      </c>
      <c r="C38" s="11">
        <v>101.08134928871907</v>
      </c>
      <c r="D38" s="17">
        <f t="shared" si="0"/>
        <v>-2.4905816869581376E-2</v>
      </c>
      <c r="E38" s="2"/>
      <c r="F38" s="2"/>
      <c r="G38" s="2"/>
      <c r="H38" s="2"/>
    </row>
    <row r="39" spans="1:8" ht="15" x14ac:dyDescent="0.25">
      <c r="A39" s="7" t="s">
        <v>56</v>
      </c>
      <c r="B39" s="10">
        <v>104.24343065639583</v>
      </c>
      <c r="C39" s="11">
        <v>102.45066571005962</v>
      </c>
      <c r="D39" s="17">
        <f t="shared" si="0"/>
        <v>-1.7197869784672193E-2</v>
      </c>
      <c r="E39" s="2"/>
      <c r="F39" s="2"/>
      <c r="G39" s="2"/>
      <c r="H39" s="2"/>
    </row>
    <row r="40" spans="1:8" ht="15" x14ac:dyDescent="0.25">
      <c r="A40" s="7" t="s">
        <v>55</v>
      </c>
      <c r="B40" s="10">
        <v>105.17009453871844</v>
      </c>
      <c r="C40" s="11">
        <v>103.91117754367407</v>
      </c>
      <c r="D40" s="17">
        <f t="shared" si="0"/>
        <v>-1.1970294412742E-2</v>
      </c>
      <c r="E40" s="2"/>
      <c r="F40" s="2"/>
      <c r="G40" s="2"/>
      <c r="H40" s="2"/>
    </row>
    <row r="41" spans="1:8" ht="15" x14ac:dyDescent="0.25">
      <c r="A41" s="7" t="s">
        <v>54</v>
      </c>
      <c r="B41" s="10">
        <v>105.73800303490239</v>
      </c>
      <c r="C41" s="11">
        <v>105.15641443924807</v>
      </c>
      <c r="D41" s="17">
        <f t="shared" si="0"/>
        <v>-5.500279738235192E-3</v>
      </c>
      <c r="E41" s="2"/>
      <c r="F41" s="2"/>
      <c r="G41" s="2"/>
      <c r="H41" s="2"/>
    </row>
    <row r="42" spans="1:8" ht="15" x14ac:dyDescent="0.25">
      <c r="A42" s="7" t="s">
        <v>53</v>
      </c>
      <c r="B42" s="10">
        <v>106.66676494993936</v>
      </c>
      <c r="C42" s="11">
        <v>106.38936631309504</v>
      </c>
      <c r="D42" s="17">
        <f t="shared" si="0"/>
        <v>-2.6006098241988518E-3</v>
      </c>
      <c r="E42" s="2"/>
      <c r="F42" s="2"/>
      <c r="G42" s="2"/>
      <c r="H42" s="2"/>
    </row>
    <row r="43" spans="1:8" ht="15" x14ac:dyDescent="0.25">
      <c r="A43" s="7" t="s">
        <v>52</v>
      </c>
      <c r="B43" s="10">
        <v>107.45210302903581</v>
      </c>
      <c r="C43" s="11">
        <v>105.06898286218131</v>
      </c>
      <c r="D43" s="17">
        <f t="shared" si="0"/>
        <v>-2.2178441367597279E-2</v>
      </c>
      <c r="E43" s="2"/>
      <c r="F43" s="2"/>
      <c r="G43" s="2"/>
      <c r="H43" s="2"/>
    </row>
    <row r="44" spans="1:8" ht="15" x14ac:dyDescent="0.25">
      <c r="A44" s="7" t="s">
        <v>51</v>
      </c>
      <c r="B44" s="10">
        <v>108.0972899180808</v>
      </c>
      <c r="C44" s="11">
        <v>104.72226405487854</v>
      </c>
      <c r="D44" s="17">
        <f t="shared" si="0"/>
        <v>-3.1222113577130006E-2</v>
      </c>
      <c r="E44" s="2"/>
      <c r="F44" s="2"/>
      <c r="G44" s="2"/>
      <c r="H44" s="2"/>
    </row>
    <row r="45" spans="1:8" ht="15" x14ac:dyDescent="0.25">
      <c r="A45" s="7" t="s">
        <v>50</v>
      </c>
      <c r="B45" s="10">
        <v>108.88933200196257</v>
      </c>
      <c r="C45" s="11">
        <v>105.79075646304692</v>
      </c>
      <c r="D45" s="17">
        <f t="shared" si="0"/>
        <v>-2.8456190169848794E-2</v>
      </c>
      <c r="E45" s="2"/>
      <c r="F45" s="2"/>
      <c r="G45" s="2"/>
      <c r="H45" s="2"/>
    </row>
    <row r="46" spans="1:8" ht="15" x14ac:dyDescent="0.25">
      <c r="A46" s="7" t="s">
        <v>49</v>
      </c>
      <c r="B46" s="10">
        <v>110.02823068570075</v>
      </c>
      <c r="C46" s="11">
        <v>107.08425685508168</v>
      </c>
      <c r="D46" s="17">
        <f t="shared" si="0"/>
        <v>-2.6756531594410826E-2</v>
      </c>
      <c r="E46" s="2"/>
      <c r="F46" s="2"/>
      <c r="G46" s="2"/>
      <c r="H46" s="2"/>
    </row>
    <row r="47" spans="1:8" ht="15" x14ac:dyDescent="0.25">
      <c r="A47" s="7" t="s">
        <v>48</v>
      </c>
      <c r="B47" s="10">
        <v>110.89730956838764</v>
      </c>
      <c r="C47" s="11">
        <v>109.0307056687636</v>
      </c>
      <c r="D47" s="17">
        <f t="shared" si="0"/>
        <v>-1.6831823124373924E-2</v>
      </c>
      <c r="E47" s="2"/>
      <c r="F47" s="2"/>
      <c r="G47" s="2"/>
      <c r="H47" s="2"/>
    </row>
    <row r="48" spans="1:8" ht="15" x14ac:dyDescent="0.25">
      <c r="A48" s="7" t="s">
        <v>47</v>
      </c>
      <c r="B48" s="10">
        <v>112.15229464625685</v>
      </c>
      <c r="C48" s="11">
        <v>111.27989363968425</v>
      </c>
      <c r="D48" s="17">
        <f t="shared" si="0"/>
        <v>-7.778717406757174E-3</v>
      </c>
      <c r="E48" s="2"/>
      <c r="F48" s="2"/>
      <c r="G48" s="2"/>
      <c r="H48" s="2"/>
    </row>
    <row r="49" spans="1:8" ht="15" x14ac:dyDescent="0.25">
      <c r="A49" s="7" t="s">
        <v>46</v>
      </c>
      <c r="B49" s="10">
        <v>113.37681882740446</v>
      </c>
      <c r="C49" s="11">
        <v>112.85251589140734</v>
      </c>
      <c r="D49" s="17">
        <f t="shared" si="0"/>
        <v>-4.6244280040639296E-3</v>
      </c>
      <c r="E49" s="2"/>
      <c r="F49" s="2"/>
      <c r="G49" s="2"/>
      <c r="H49" s="2"/>
    </row>
    <row r="50" spans="1:8" ht="15" x14ac:dyDescent="0.25">
      <c r="A50" s="7" t="s">
        <v>45</v>
      </c>
      <c r="B50" s="10">
        <v>114.64371855718487</v>
      </c>
      <c r="C50" s="11">
        <v>113.83775404902936</v>
      </c>
      <c r="D50" s="17">
        <f t="shared" si="0"/>
        <v>-7.0301671848989056E-3</v>
      </c>
      <c r="E50" s="2"/>
      <c r="F50" s="2"/>
      <c r="G50" s="2"/>
      <c r="H50" s="2"/>
    </row>
    <row r="51" spans="1:8" ht="15" x14ac:dyDescent="0.25">
      <c r="A51" s="7" t="s">
        <v>44</v>
      </c>
      <c r="B51" s="10">
        <v>115.63528362462182</v>
      </c>
      <c r="C51" s="11">
        <v>113.4943648433559</v>
      </c>
      <c r="D51" s="17">
        <f t="shared" si="0"/>
        <v>-1.8514407663112853E-2</v>
      </c>
      <c r="E51" s="2"/>
      <c r="F51" s="2"/>
      <c r="G51" s="2"/>
      <c r="H51" s="2"/>
    </row>
    <row r="52" spans="1:8" ht="15" x14ac:dyDescent="0.25">
      <c r="A52" s="7" t="s">
        <v>43</v>
      </c>
      <c r="B52" s="10">
        <v>116.61620965896759</v>
      </c>
      <c r="C52" s="11">
        <v>116.22170560705553</v>
      </c>
      <c r="D52" s="17">
        <f t="shared" si="0"/>
        <v>-3.3829263793236919E-3</v>
      </c>
      <c r="E52" s="2"/>
      <c r="F52" s="2"/>
      <c r="G52" s="2"/>
      <c r="H52" s="2"/>
    </row>
    <row r="53" spans="1:8" ht="15" x14ac:dyDescent="0.25">
      <c r="A53" s="7" t="s">
        <v>42</v>
      </c>
      <c r="B53" s="10">
        <v>117.52587121977699</v>
      </c>
      <c r="C53" s="11">
        <v>115.23833154779901</v>
      </c>
      <c r="D53" s="17">
        <f t="shared" si="0"/>
        <v>-1.9464137114969415E-2</v>
      </c>
      <c r="E53" s="2"/>
      <c r="F53" s="2"/>
      <c r="G53" s="2"/>
      <c r="H53" s="2"/>
    </row>
    <row r="54" spans="1:8" ht="15" x14ac:dyDescent="0.25">
      <c r="A54" s="7" t="s">
        <v>41</v>
      </c>
      <c r="B54" s="10">
        <v>118.90763003568927</v>
      </c>
      <c r="C54" s="11">
        <v>116.31386721082005</v>
      </c>
      <c r="D54" s="17">
        <f t="shared" si="0"/>
        <v>-2.1813258107076239E-2</v>
      </c>
      <c r="E54" s="2"/>
      <c r="F54" s="2"/>
      <c r="G54" s="2"/>
      <c r="H54" s="2"/>
    </row>
    <row r="55" spans="1:8" ht="15" x14ac:dyDescent="0.25">
      <c r="A55" s="7" t="s">
        <v>40</v>
      </c>
      <c r="B55" s="10">
        <v>119.90025493459542</v>
      </c>
      <c r="C55" s="11">
        <v>118.30918930617362</v>
      </c>
      <c r="D55" s="17">
        <f t="shared" si="0"/>
        <v>-1.326991030410829E-2</v>
      </c>
      <c r="E55" s="2"/>
      <c r="F55" s="2"/>
      <c r="G55" s="2"/>
      <c r="H55" s="2"/>
    </row>
    <row r="56" spans="1:8" ht="15" x14ac:dyDescent="0.25">
      <c r="A56" s="7" t="s">
        <v>39</v>
      </c>
      <c r="B56" s="10">
        <v>120.93495396274859</v>
      </c>
      <c r="C56" s="11">
        <v>118.84189397563472</v>
      </c>
      <c r="D56" s="17">
        <f t="shared" si="0"/>
        <v>-1.7307320328236897E-2</v>
      </c>
      <c r="E56" s="2"/>
      <c r="F56" s="2"/>
      <c r="G56" s="2"/>
      <c r="H56" s="2"/>
    </row>
    <row r="57" spans="1:8" ht="15" x14ac:dyDescent="0.25">
      <c r="A57" s="7" t="s">
        <v>38</v>
      </c>
      <c r="B57" s="10">
        <v>122.24274495793433</v>
      </c>
      <c r="C57" s="11">
        <v>120.46899915171498</v>
      </c>
      <c r="D57" s="17">
        <f t="shared" si="0"/>
        <v>-1.4510029260466295E-2</v>
      </c>
      <c r="E57" s="2"/>
      <c r="F57" s="2"/>
      <c r="G57" s="2"/>
      <c r="H57" s="2"/>
    </row>
    <row r="58" spans="1:8" ht="15" x14ac:dyDescent="0.25">
      <c r="A58" s="7" t="s">
        <v>37</v>
      </c>
      <c r="B58" s="10">
        <v>123.80912794393691</v>
      </c>
      <c r="C58" s="11">
        <v>121.89299833581464</v>
      </c>
      <c r="D58" s="17">
        <f t="shared" si="0"/>
        <v>-1.5476480934345394E-2</v>
      </c>
      <c r="E58" s="2"/>
      <c r="F58" s="2"/>
      <c r="G58" s="2"/>
      <c r="H58" s="2"/>
    </row>
    <row r="59" spans="1:8" ht="15" x14ac:dyDescent="0.25">
      <c r="A59" s="7" t="s">
        <v>36</v>
      </c>
      <c r="B59" s="10">
        <v>124.9336949960589</v>
      </c>
      <c r="C59" s="11">
        <v>124.41177917399141</v>
      </c>
      <c r="D59" s="17">
        <f t="shared" si="0"/>
        <v>-4.1775425123219412E-3</v>
      </c>
      <c r="E59" s="2"/>
      <c r="F59" s="2"/>
      <c r="G59" s="2"/>
      <c r="H59" s="2"/>
    </row>
    <row r="60" spans="1:8" ht="15" x14ac:dyDescent="0.25">
      <c r="A60" s="7" t="s">
        <v>35</v>
      </c>
      <c r="B60" s="10">
        <v>126.30626578434385</v>
      </c>
      <c r="C60" s="11">
        <v>126.61211237235267</v>
      </c>
      <c r="D60" s="17">
        <f t="shared" si="0"/>
        <v>2.4214680571035263E-3</v>
      </c>
      <c r="E60" s="2"/>
      <c r="F60" s="2"/>
      <c r="G60" s="2"/>
      <c r="H60" s="2"/>
    </row>
    <row r="61" spans="1:8" ht="15" x14ac:dyDescent="0.25">
      <c r="A61" s="7" t="s">
        <v>34</v>
      </c>
      <c r="B61" s="10">
        <v>127.52565603386211</v>
      </c>
      <c r="C61" s="11">
        <v>127.59575669558153</v>
      </c>
      <c r="D61" s="17">
        <f t="shared" si="0"/>
        <v>5.4969849910668778E-4</v>
      </c>
      <c r="E61" s="2"/>
      <c r="F61" s="2"/>
      <c r="G61" s="2"/>
      <c r="H61" s="2"/>
    </row>
    <row r="62" spans="1:8" ht="15" x14ac:dyDescent="0.25">
      <c r="A62" s="7" t="s">
        <v>33</v>
      </c>
      <c r="B62" s="10">
        <v>128.7990947578933</v>
      </c>
      <c r="C62" s="11">
        <v>129.96982794067407</v>
      </c>
      <c r="D62" s="17">
        <f t="shared" si="0"/>
        <v>9.0896072288506602E-3</v>
      </c>
      <c r="E62" s="2"/>
      <c r="F62" s="2"/>
      <c r="G62" s="2"/>
      <c r="H62" s="2"/>
    </row>
    <row r="63" spans="1:8" ht="15" x14ac:dyDescent="0.25">
      <c r="A63" s="7" t="s">
        <v>32</v>
      </c>
      <c r="B63" s="10">
        <v>130.44408713179752</v>
      </c>
      <c r="C63" s="11">
        <v>132.03871072346851</v>
      </c>
      <c r="D63" s="17">
        <f t="shared" si="0"/>
        <v>1.2224575499998114E-2</v>
      </c>
      <c r="E63" s="2"/>
      <c r="F63" s="2"/>
      <c r="G63" s="2"/>
      <c r="H63" s="2"/>
    </row>
    <row r="64" spans="1:8" ht="15" x14ac:dyDescent="0.25">
      <c r="A64" s="7" t="s">
        <v>31</v>
      </c>
      <c r="B64" s="10">
        <v>131.88882830860831</v>
      </c>
      <c r="C64" s="11">
        <v>134.61333663012098</v>
      </c>
      <c r="D64" s="17">
        <f t="shared" si="0"/>
        <v>2.0657612600345265E-2</v>
      </c>
      <c r="E64" s="2"/>
      <c r="F64" s="2"/>
      <c r="G64" s="2"/>
      <c r="H64" s="2"/>
    </row>
    <row r="65" spans="1:8" ht="15" x14ac:dyDescent="0.25">
      <c r="A65" s="7" t="s">
        <v>30</v>
      </c>
      <c r="B65" s="10">
        <v>133.34675645675304</v>
      </c>
      <c r="C65" s="11">
        <v>136.61740179106988</v>
      </c>
      <c r="D65" s="17">
        <f t="shared" ref="D65:D106" si="1">C65/B65-1</f>
        <v>2.4527370752940536E-2</v>
      </c>
      <c r="E65" s="2"/>
      <c r="F65" s="2"/>
      <c r="G65" s="2"/>
      <c r="H65" s="2"/>
    </row>
    <row r="66" spans="1:8" ht="15" x14ac:dyDescent="0.25">
      <c r="A66" s="7" t="s">
        <v>29</v>
      </c>
      <c r="B66" s="10">
        <v>134.24324899989668</v>
      </c>
      <c r="C66" s="11">
        <v>131.23342077122035</v>
      </c>
      <c r="D66" s="17">
        <f t="shared" si="1"/>
        <v>-2.2420704587376661E-2</v>
      </c>
      <c r="E66" s="2"/>
      <c r="F66" s="2"/>
      <c r="G66" s="2"/>
      <c r="H66" s="2"/>
    </row>
    <row r="67" spans="1:8" ht="15" x14ac:dyDescent="0.25">
      <c r="A67" s="7" t="s">
        <v>28</v>
      </c>
      <c r="B67" s="10">
        <v>135.87959251158756</v>
      </c>
      <c r="C67" s="11">
        <v>129.06801743886896</v>
      </c>
      <c r="D67" s="17">
        <f t="shared" si="1"/>
        <v>-5.0129492934251507E-2</v>
      </c>
      <c r="E67" s="2"/>
      <c r="F67" s="2"/>
      <c r="G67" s="2"/>
      <c r="H67" s="2"/>
    </row>
    <row r="68" spans="1:8" ht="15" x14ac:dyDescent="0.25">
      <c r="A68" s="7" t="s">
        <v>27</v>
      </c>
      <c r="B68" s="10">
        <v>136.93980421671824</v>
      </c>
      <c r="C68" s="11">
        <v>131.65286983232122</v>
      </c>
      <c r="D68" s="17">
        <f t="shared" si="1"/>
        <v>-3.8607725596204512E-2</v>
      </c>
      <c r="E68" s="2"/>
      <c r="F68" s="2"/>
      <c r="G68" s="2"/>
      <c r="H68" s="2"/>
    </row>
    <row r="69" spans="1:8" ht="15" x14ac:dyDescent="0.25">
      <c r="A69" s="7" t="s">
        <v>26</v>
      </c>
      <c r="B69" s="10">
        <v>138.39999455014819</v>
      </c>
      <c r="C69" s="11">
        <v>134.90387477504305</v>
      </c>
      <c r="D69" s="17">
        <f t="shared" si="1"/>
        <v>-2.5260982028712076E-2</v>
      </c>
      <c r="E69" s="2"/>
      <c r="F69" s="2"/>
      <c r="G69" s="2"/>
      <c r="H69" s="2"/>
    </row>
    <row r="70" spans="1:8" s="5" customFormat="1" ht="15" x14ac:dyDescent="0.25">
      <c r="A70" s="4" t="s">
        <v>25</v>
      </c>
      <c r="B70" s="12">
        <v>139.29452940686178</v>
      </c>
      <c r="C70" s="11">
        <v>138.24126651001947</v>
      </c>
      <c r="D70" s="17">
        <f t="shared" si="1"/>
        <v>-7.561408917688861E-3</v>
      </c>
      <c r="E70" s="6"/>
      <c r="F70" s="6"/>
      <c r="G70" s="6"/>
      <c r="H70" s="6"/>
    </row>
    <row r="71" spans="1:8" s="5" customFormat="1" ht="15" x14ac:dyDescent="0.25">
      <c r="A71" s="4" t="s">
        <v>24</v>
      </c>
      <c r="B71" s="12">
        <v>140.673817128943</v>
      </c>
      <c r="C71" s="11">
        <v>140.730742398171</v>
      </c>
      <c r="D71" s="17">
        <f t="shared" si="1"/>
        <v>4.0466143870832028E-4</v>
      </c>
      <c r="E71" s="6"/>
      <c r="F71" s="6"/>
      <c r="G71" s="6"/>
      <c r="H71" s="6"/>
    </row>
    <row r="72" spans="1:8" ht="15" x14ac:dyDescent="0.25">
      <c r="A72" s="4" t="s">
        <v>23</v>
      </c>
      <c r="B72" s="12">
        <v>141.48951277441728</v>
      </c>
      <c r="C72" s="11">
        <v>142.84531268249708</v>
      </c>
      <c r="D72" s="17">
        <f t="shared" si="1"/>
        <v>9.5823349836634542E-3</v>
      </c>
      <c r="E72" s="2"/>
      <c r="F72" s="2"/>
      <c r="G72" s="2"/>
      <c r="H72" s="2"/>
    </row>
    <row r="73" spans="1:8" ht="15" x14ac:dyDescent="0.25">
      <c r="A73" s="4" t="s">
        <v>22</v>
      </c>
      <c r="B73" s="12">
        <v>142.34585867972353</v>
      </c>
      <c r="C73" s="11">
        <v>144.37096168270449</v>
      </c>
      <c r="D73" s="17">
        <f t="shared" si="1"/>
        <v>1.422663800523627E-2</v>
      </c>
      <c r="E73" s="2"/>
      <c r="F73" s="2"/>
      <c r="G73" s="2"/>
      <c r="H73" s="2"/>
    </row>
    <row r="74" spans="1:8" s="5" customFormat="1" ht="15" x14ac:dyDescent="0.25">
      <c r="A74" s="4" t="s">
        <v>21</v>
      </c>
      <c r="B74" s="12">
        <v>143.42843035747865</v>
      </c>
      <c r="C74" s="11">
        <v>146.199051007181</v>
      </c>
      <c r="D74" s="17">
        <f t="shared" si="1"/>
        <v>1.9317095242532556E-2</v>
      </c>
      <c r="E74" s="6"/>
      <c r="F74" s="6"/>
      <c r="G74" s="6"/>
      <c r="H74" s="6"/>
    </row>
    <row r="75" spans="1:8" s="5" customFormat="1" ht="15" x14ac:dyDescent="0.25">
      <c r="A75" s="4" t="s">
        <v>20</v>
      </c>
      <c r="B75" s="12">
        <v>145.42801514104031</v>
      </c>
      <c r="C75" s="11">
        <v>147.78371622585672</v>
      </c>
      <c r="D75" s="17">
        <f t="shared" si="1"/>
        <v>1.6198399479851133E-2</v>
      </c>
      <c r="E75" s="6"/>
      <c r="F75" s="6"/>
      <c r="G75" s="6"/>
      <c r="H75" s="6"/>
    </row>
    <row r="76" spans="1:8" ht="15" x14ac:dyDescent="0.25">
      <c r="A76" s="4" t="s">
        <v>19</v>
      </c>
      <c r="B76" s="12">
        <v>147.00270435742061</v>
      </c>
      <c r="C76" s="11">
        <v>149.60763253610727</v>
      </c>
      <c r="D76" s="17">
        <f t="shared" si="1"/>
        <v>1.7720273855323487E-2</v>
      </c>
      <c r="E76" s="2"/>
      <c r="F76" s="2"/>
      <c r="G76" s="2"/>
      <c r="H76" s="2"/>
    </row>
    <row r="77" spans="1:8" ht="15" x14ac:dyDescent="0.25">
      <c r="A77" s="4" t="s">
        <v>18</v>
      </c>
      <c r="B77" s="12">
        <v>148.27947700931486</v>
      </c>
      <c r="C77" s="11">
        <v>149.58072304212249</v>
      </c>
      <c r="D77" s="17">
        <f t="shared" si="1"/>
        <v>8.7756313891360627E-3</v>
      </c>
      <c r="E77" s="2"/>
      <c r="F77" s="2"/>
      <c r="G77" s="2"/>
      <c r="H77" s="2"/>
    </row>
    <row r="78" spans="1:8" s="5" customFormat="1" ht="15" x14ac:dyDescent="0.25">
      <c r="A78" s="4" t="s">
        <v>17</v>
      </c>
      <c r="B78" s="12">
        <v>149.19037591328814</v>
      </c>
      <c r="C78" s="11">
        <v>150.06137457277987</v>
      </c>
      <c r="D78" s="17">
        <f t="shared" si="1"/>
        <v>5.8381692127242868E-3</v>
      </c>
      <c r="E78" s="6"/>
      <c r="F78" s="6"/>
      <c r="G78" s="6"/>
      <c r="H78" s="6"/>
    </row>
    <row r="79" spans="1:8" s="5" customFormat="1" ht="15" x14ac:dyDescent="0.25">
      <c r="A79" s="4" t="s">
        <v>16</v>
      </c>
      <c r="B79" s="12">
        <v>150.15204077887839</v>
      </c>
      <c r="C79" s="11">
        <v>150.04704984506415</v>
      </c>
      <c r="D79" s="17">
        <f t="shared" si="1"/>
        <v>-6.9923081477696325E-4</v>
      </c>
      <c r="E79" s="6"/>
      <c r="F79" s="6"/>
      <c r="G79" s="6"/>
      <c r="H79" s="6"/>
    </row>
    <row r="80" spans="1:8" ht="15" x14ac:dyDescent="0.25">
      <c r="A80" s="4" t="s">
        <v>15</v>
      </c>
      <c r="B80" s="12">
        <v>150.98282075319179</v>
      </c>
      <c r="C80" s="11">
        <v>151.13885143767706</v>
      </c>
      <c r="D80" s="17">
        <f t="shared" si="1"/>
        <v>1.0334333648482907E-3</v>
      </c>
      <c r="E80" s="2"/>
      <c r="F80" s="2"/>
      <c r="G80" s="2"/>
      <c r="H80" s="2"/>
    </row>
    <row r="81" spans="1:8" ht="15" x14ac:dyDescent="0.25">
      <c r="A81" s="4" t="s">
        <v>14</v>
      </c>
      <c r="B81" s="12">
        <v>151.74438512549327</v>
      </c>
      <c r="C81" s="11">
        <v>153.47223442828718</v>
      </c>
      <c r="D81" s="17">
        <f t="shared" si="1"/>
        <v>1.1386578168048667E-2</v>
      </c>
      <c r="E81" s="2"/>
      <c r="F81" s="2"/>
      <c r="G81" s="2"/>
      <c r="H81" s="2"/>
    </row>
    <row r="82" spans="1:8" s="5" customFormat="1" ht="15" x14ac:dyDescent="0.25">
      <c r="A82" s="4" t="s">
        <v>13</v>
      </c>
      <c r="B82" s="12">
        <v>152.49154227440212</v>
      </c>
      <c r="C82" s="11">
        <v>153.88445065833972</v>
      </c>
      <c r="D82" s="17">
        <f t="shared" si="1"/>
        <v>9.1343320630274949E-3</v>
      </c>
      <c r="E82" s="6"/>
      <c r="F82" s="6"/>
      <c r="G82" s="6"/>
      <c r="H82" s="6"/>
    </row>
    <row r="83" spans="1:8" s="5" customFormat="1" ht="15" x14ac:dyDescent="0.25">
      <c r="A83" s="4" t="s">
        <v>12</v>
      </c>
      <c r="B83" s="12">
        <v>153.17625640786449</v>
      </c>
      <c r="C83" s="11">
        <v>153.75481859422436</v>
      </c>
      <c r="D83" s="17">
        <f t="shared" si="1"/>
        <v>3.7771009680465095E-3</v>
      </c>
      <c r="E83" s="6"/>
      <c r="F83" s="6"/>
      <c r="G83" s="6"/>
      <c r="H83" s="6"/>
    </row>
    <row r="84" spans="1:8" ht="15" x14ac:dyDescent="0.25">
      <c r="A84" s="4" t="s">
        <v>11</v>
      </c>
      <c r="B84" s="12">
        <v>153.56652882868448</v>
      </c>
      <c r="C84" s="11">
        <v>157.30866949814828</v>
      </c>
      <c r="D84" s="17">
        <f t="shared" si="1"/>
        <v>2.4368205090045558E-2</v>
      </c>
      <c r="E84" s="2"/>
      <c r="F84" s="2"/>
      <c r="G84" s="2"/>
      <c r="H84" s="2"/>
    </row>
    <row r="85" spans="1:8" ht="15" x14ac:dyDescent="0.25">
      <c r="A85" s="4" t="s">
        <v>10</v>
      </c>
      <c r="B85" s="12">
        <v>154.08790268073167</v>
      </c>
      <c r="C85" s="11">
        <v>157.88315499351123</v>
      </c>
      <c r="D85" s="17">
        <f t="shared" si="1"/>
        <v>2.4630436567387504E-2</v>
      </c>
      <c r="E85" s="2"/>
      <c r="F85" s="2"/>
      <c r="G85" s="2"/>
      <c r="H85" s="2"/>
    </row>
    <row r="86" spans="1:8" s="5" customFormat="1" ht="15" x14ac:dyDescent="0.25">
      <c r="A86" s="4" t="s">
        <v>9</v>
      </c>
      <c r="B86" s="12">
        <v>154.60268219724415</v>
      </c>
      <c r="C86" s="11">
        <v>157.90223370949533</v>
      </c>
      <c r="D86" s="17">
        <f t="shared" si="1"/>
        <v>2.1342136277050949E-2</v>
      </c>
      <c r="E86" s="6"/>
      <c r="F86" s="6"/>
      <c r="G86" s="6"/>
      <c r="H86" s="6"/>
    </row>
    <row r="87" spans="1:8" s="5" customFormat="1" ht="15" x14ac:dyDescent="0.25">
      <c r="A87" s="4" t="s">
        <v>8</v>
      </c>
      <c r="B87" s="12">
        <v>154.78139826305579</v>
      </c>
      <c r="C87" s="11">
        <v>158.68717091901752</v>
      </c>
      <c r="D87" s="17">
        <f t="shared" si="1"/>
        <v>2.5234121798820786E-2</v>
      </c>
      <c r="E87" s="6"/>
      <c r="F87" s="6"/>
      <c r="G87" s="6"/>
      <c r="H87" s="6"/>
    </row>
    <row r="88" spans="1:8" ht="15" x14ac:dyDescent="0.25">
      <c r="A88" s="4" t="s">
        <v>7</v>
      </c>
      <c r="B88" s="12">
        <v>155.21178733705028</v>
      </c>
      <c r="C88" s="11">
        <v>156.67653537587702</v>
      </c>
      <c r="D88" s="17">
        <f t="shared" si="1"/>
        <v>9.4370927875855326E-3</v>
      </c>
      <c r="E88" s="2"/>
      <c r="F88" s="2"/>
      <c r="G88" s="2"/>
      <c r="H88" s="2"/>
    </row>
    <row r="89" spans="1:8" ht="15" x14ac:dyDescent="0.25">
      <c r="A89" s="4" t="s">
        <v>6</v>
      </c>
      <c r="B89" s="12">
        <v>155.44087252572194</v>
      </c>
      <c r="C89" s="11">
        <v>156.98594523041916</v>
      </c>
      <c r="D89" s="17">
        <f t="shared" si="1"/>
        <v>9.939938444706975E-3</v>
      </c>
      <c r="E89" s="2"/>
      <c r="F89" s="2"/>
      <c r="G89" s="2"/>
      <c r="H89" s="2"/>
    </row>
    <row r="90" spans="1:8" s="5" customFormat="1" ht="15" x14ac:dyDescent="0.25">
      <c r="A90" s="4" t="s">
        <v>5</v>
      </c>
      <c r="B90" s="12">
        <v>155.62390321102467</v>
      </c>
      <c r="C90" s="11">
        <v>157.66945990700421</v>
      </c>
      <c r="D90" s="17">
        <f t="shared" si="1"/>
        <v>1.3144232047732407E-2</v>
      </c>
      <c r="E90" s="6"/>
      <c r="F90" s="6"/>
      <c r="G90" s="6"/>
      <c r="H90" s="6"/>
    </row>
    <row r="91" spans="1:8" s="5" customFormat="1" ht="15" x14ac:dyDescent="0.25">
      <c r="A91" s="4" t="s">
        <v>4</v>
      </c>
      <c r="B91" s="12">
        <v>155.59268636211587</v>
      </c>
      <c r="C91" s="11">
        <v>155.86768819507634</v>
      </c>
      <c r="D91" s="17">
        <f t="shared" si="1"/>
        <v>1.7674470400264042E-3</v>
      </c>
      <c r="E91" s="6"/>
      <c r="F91" s="6"/>
      <c r="G91" s="6"/>
      <c r="H91" s="6"/>
    </row>
    <row r="92" spans="1:8" ht="15" x14ac:dyDescent="0.25">
      <c r="A92" s="4" t="s">
        <v>3</v>
      </c>
      <c r="B92" s="12">
        <v>155.32391699347218</v>
      </c>
      <c r="C92" s="11">
        <v>152.43794042508904</v>
      </c>
      <c r="D92" s="17">
        <f t="shared" si="1"/>
        <v>-1.8580374640593367E-2</v>
      </c>
      <c r="F92" s="2"/>
      <c r="H92" s="2"/>
    </row>
    <row r="93" spans="1:8" ht="15" x14ac:dyDescent="0.25">
      <c r="A93" s="4" t="s">
        <v>2</v>
      </c>
      <c r="B93" s="12">
        <v>155.09828348241828</v>
      </c>
      <c r="C93" s="11">
        <v>150.29138674326396</v>
      </c>
      <c r="D93" s="17">
        <f t="shared" si="1"/>
        <v>-3.0992585032053155E-2</v>
      </c>
      <c r="F93" s="2"/>
      <c r="H93" s="2"/>
    </row>
    <row r="94" spans="1:8" s="5" customFormat="1" ht="15" x14ac:dyDescent="0.25">
      <c r="A94" s="4" t="s">
        <v>1</v>
      </c>
      <c r="B94" s="12">
        <v>154.90278453868865</v>
      </c>
      <c r="C94" s="11">
        <v>149.06255192288398</v>
      </c>
      <c r="D94" s="17">
        <f t="shared" si="1"/>
        <v>-3.7702567020969191E-2</v>
      </c>
      <c r="E94" s="6"/>
      <c r="F94" s="6"/>
      <c r="G94" s="6"/>
      <c r="H94" s="6"/>
    </row>
    <row r="95" spans="1:8" s="5" customFormat="1" ht="15" x14ac:dyDescent="0.25">
      <c r="A95" s="4" t="s">
        <v>0</v>
      </c>
      <c r="B95" s="12">
        <v>154.71856966744866</v>
      </c>
      <c r="C95" s="11">
        <v>147.768540728945</v>
      </c>
      <c r="D95" s="17">
        <f t="shared" si="1"/>
        <v>-4.4920457534231462E-2</v>
      </c>
      <c r="F95" s="6"/>
      <c r="H95" s="6"/>
    </row>
    <row r="96" spans="1:8" ht="15" x14ac:dyDescent="0.25">
      <c r="A96" s="4" t="s">
        <v>98</v>
      </c>
      <c r="B96" s="12">
        <v>154.63285597424283</v>
      </c>
      <c r="C96" s="11">
        <v>147.51225967123241</v>
      </c>
      <c r="D96" s="17">
        <f t="shared" si="1"/>
        <v>-4.6048404513698515E-2</v>
      </c>
    </row>
    <row r="97" spans="1:8" ht="15" x14ac:dyDescent="0.25">
      <c r="A97" s="4" t="s">
        <v>99</v>
      </c>
      <c r="B97" s="12">
        <v>154.32916252919892</v>
      </c>
      <c r="C97" s="11">
        <v>146.55368661441162</v>
      </c>
      <c r="D97" s="17">
        <f t="shared" si="1"/>
        <v>-5.0382415010618575E-2</v>
      </c>
    </row>
    <row r="98" spans="1:8" s="5" customFormat="1" ht="15" x14ac:dyDescent="0.25">
      <c r="A98" s="4" t="s">
        <v>100</v>
      </c>
      <c r="B98" s="12">
        <v>154.31782410147267</v>
      </c>
      <c r="C98" s="11">
        <v>145.69711740328816</v>
      </c>
      <c r="D98" s="17">
        <f t="shared" si="1"/>
        <v>-5.5863324592471564E-2</v>
      </c>
      <c r="E98" s="6"/>
      <c r="F98" s="6"/>
      <c r="G98" s="6"/>
      <c r="H98" s="6"/>
    </row>
    <row r="99" spans="1:8" s="5" customFormat="1" ht="15" x14ac:dyDescent="0.25">
      <c r="A99" s="4" t="s">
        <v>101</v>
      </c>
      <c r="B99" s="12">
        <v>154.20298072456666</v>
      </c>
      <c r="C99" s="11">
        <v>147.85471995456615</v>
      </c>
      <c r="D99" s="17">
        <f t="shared" si="1"/>
        <v>-4.1168210498729652E-2</v>
      </c>
      <c r="F99" s="6"/>
      <c r="H99" s="6"/>
    </row>
    <row r="100" spans="1:8" ht="15" x14ac:dyDescent="0.25">
      <c r="A100" s="4" t="s">
        <v>102</v>
      </c>
      <c r="B100" s="12">
        <v>154.27759900011571</v>
      </c>
      <c r="C100" s="11">
        <v>148.35505390888704</v>
      </c>
      <c r="D100" s="17">
        <f t="shared" si="1"/>
        <v>-3.838888555184361E-2</v>
      </c>
    </row>
    <row r="101" spans="1:8" ht="15" x14ac:dyDescent="0.25">
      <c r="A101" s="4" t="s">
        <v>103</v>
      </c>
      <c r="B101" s="12">
        <v>154.41609492281307</v>
      </c>
      <c r="C101" s="11">
        <v>148.56031100420452</v>
      </c>
      <c r="D101" s="17">
        <f t="shared" si="1"/>
        <v>-3.7922108582888581E-2</v>
      </c>
    </row>
    <row r="102" spans="1:8" ht="15" x14ac:dyDescent="0.25">
      <c r="A102" s="4" t="s">
        <v>104</v>
      </c>
      <c r="B102" s="12">
        <v>154.48966048611246</v>
      </c>
      <c r="C102" s="11">
        <v>148.97364272320536</v>
      </c>
      <c r="D102" s="17">
        <f t="shared" si="1"/>
        <v>-3.5704769792040181E-2</v>
      </c>
    </row>
    <row r="103" spans="1:8" ht="15" x14ac:dyDescent="0.25">
      <c r="A103" s="4" t="s">
        <v>106</v>
      </c>
      <c r="B103" s="12">
        <v>154.52319964475097</v>
      </c>
      <c r="C103" s="11">
        <v>149.58660790554012</v>
      </c>
      <c r="D103" s="17">
        <f t="shared" si="1"/>
        <v>-3.1947252908042789E-2</v>
      </c>
    </row>
    <row r="104" spans="1:8" ht="15" x14ac:dyDescent="0.25">
      <c r="A104" s="4" t="s">
        <v>107</v>
      </c>
      <c r="B104" s="12">
        <v>154.96608831416592</v>
      </c>
      <c r="C104" s="11">
        <v>149.65742149300223</v>
      </c>
      <c r="D104" s="17">
        <f t="shared" si="1"/>
        <v>-3.4256958273356619E-2</v>
      </c>
    </row>
    <row r="105" spans="1:8" ht="15" x14ac:dyDescent="0.25">
      <c r="A105" s="4" t="s">
        <v>108</v>
      </c>
      <c r="B105" s="12">
        <v>155.35116596339842</v>
      </c>
      <c r="C105" s="11">
        <v>150.45678881952406</v>
      </c>
      <c r="D105" s="17">
        <f t="shared" si="1"/>
        <v>-3.1505248856822154E-2</v>
      </c>
    </row>
    <row r="106" spans="1:8" ht="15" x14ac:dyDescent="0.25">
      <c r="A106" s="3" t="s">
        <v>109</v>
      </c>
      <c r="B106" s="15">
        <v>155.67990982792622</v>
      </c>
      <c r="C106" s="16">
        <v>150.65033227155399</v>
      </c>
      <c r="D106" s="18">
        <f t="shared" si="1"/>
        <v>-3.2307171567169113E-2</v>
      </c>
    </row>
  </sheetData>
  <mergeCells count="3">
    <mergeCell ref="D1:D2"/>
    <mergeCell ref="A1:A2"/>
    <mergeCell ref="B1:C1"/>
  </mergeCells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dos Santos Martins</dc:creator>
  <cp:lastModifiedBy>José Ronaldo de Castro Souza Júnior</cp:lastModifiedBy>
  <dcterms:created xsi:type="dcterms:W3CDTF">2016-06-29T20:54:53Z</dcterms:created>
  <dcterms:modified xsi:type="dcterms:W3CDTF">2019-04-01T16:44:46Z</dcterms:modified>
</cp:coreProperties>
</file>