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Backup\Project\"/>
    </mc:Choice>
  </mc:AlternateContent>
  <bookViews>
    <workbookView xWindow="0" yWindow="0" windowWidth="20490" windowHeight="7650" tabRatio="621"/>
  </bookViews>
  <sheets>
    <sheet name="Data (1)" sheetId="1" r:id="rId1"/>
    <sheet name="Pivot (1)" sheetId="5" r:id="rId2"/>
    <sheet name="Dashboard (1)" sheetId="6" r:id="rId3"/>
    <sheet name="Penjelasan (1)" sheetId="7" r:id="rId4"/>
    <sheet name="Data (2)" sheetId="9" r:id="rId5"/>
    <sheet name="Pivot (2)" sheetId="10" r:id="rId6"/>
    <sheet name="Dashboard (2)" sheetId="11" r:id="rId7"/>
    <sheet name="Penjelasan (2)" sheetId="12" r:id="rId8"/>
  </sheets>
  <definedNames>
    <definedName name="Slicer_Musim">#N/A</definedName>
    <definedName name="Slicer_Tim">#N/A</definedName>
  </definedNames>
  <calcPr calcId="162913"/>
  <pivotCaches>
    <pivotCache cacheId="1" r:id="rId9"/>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<sst xmlns="http://schemas.openxmlformats.org/spreadsheetml/2006/main" count="432" uniqueCount="52">
  <si>
    <t>Gol</t>
  </si>
  <si>
    <t>Kartu Kuning</t>
  </si>
  <si>
    <t>Kartu Merah</t>
  </si>
  <si>
    <t>Row Labels</t>
  </si>
  <si>
    <t>Grand Total</t>
  </si>
  <si>
    <t>Menang</t>
  </si>
  <si>
    <t>Kalah</t>
  </si>
  <si>
    <t>Shot On Target</t>
  </si>
  <si>
    <t>Offside</t>
  </si>
  <si>
    <t>Clean Sheet</t>
  </si>
  <si>
    <t>Kebobolan</t>
  </si>
  <si>
    <t>Intersep</t>
  </si>
  <si>
    <t>Tekel</t>
  </si>
  <si>
    <t>Sapuan</t>
  </si>
  <si>
    <t>Umpan</t>
  </si>
  <si>
    <t>Long Ball</t>
  </si>
  <si>
    <t>Crossing</t>
  </si>
  <si>
    <t>Corner</t>
  </si>
  <si>
    <t>Musim</t>
  </si>
  <si>
    <t>Manchester United</t>
  </si>
  <si>
    <t>2006-2007</t>
  </si>
  <si>
    <t>Chelsea</t>
  </si>
  <si>
    <t>Liverpool</t>
  </si>
  <si>
    <t>Arsenal</t>
  </si>
  <si>
    <t>Tottenham Hotspur</t>
  </si>
  <si>
    <t>Manchester City</t>
  </si>
  <si>
    <t>2007-2008</t>
  </si>
  <si>
    <t>2008-2009</t>
  </si>
  <si>
    <t>2009-2010</t>
  </si>
  <si>
    <t>2010-2011</t>
  </si>
  <si>
    <t>2011-2012</t>
  </si>
  <si>
    <t>2012-2013</t>
  </si>
  <si>
    <t>2013-2014</t>
  </si>
  <si>
    <t>2014-2015</t>
  </si>
  <si>
    <t>2015-2016</t>
  </si>
  <si>
    <t>2016-2017</t>
  </si>
  <si>
    <t>2017-2018</t>
  </si>
  <si>
    <t>Tim</t>
  </si>
  <si>
    <t>Column Labels</t>
  </si>
  <si>
    <t>Sum of Kebobolan</t>
  </si>
  <si>
    <t>Sum of Clean Sheet</t>
  </si>
  <si>
    <t>Sum of Sapuan</t>
  </si>
  <si>
    <t>Sum of Intersep</t>
  </si>
  <si>
    <t>Sum of Tekel</t>
  </si>
  <si>
    <t>Sum of Kartu Kuning</t>
  </si>
  <si>
    <t>team</t>
  </si>
  <si>
    <t>Sum of Long Ball</t>
  </si>
  <si>
    <t>Sum of Crossing</t>
  </si>
  <si>
    <t>Sum of Corner</t>
  </si>
  <si>
    <t>Sum of Umpan</t>
  </si>
  <si>
    <t>Sum of Shot On Target</t>
  </si>
  <si>
    <t>Sum of Gol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</si>
</sst>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bgColor rgb="FFFF6699"/>
        </patternFill>
      </fill>
    </dxf>
  </dxfs>
  <tableStyles count="1" defaultTableStyle="TableStyleMedium2" defaultPivotStyle="PivotStyleLight16">
    <tableStyle name="Slicer Style 1" pivot="0" table="0" count="1">
      <tableStyleElement type="wholeTable" dxfId="0"/>
    </tableStyle>
  </tableStyles>
  <colors>
    <mruColors>
      <color rgb="FFFA3858"/>
      <color rgb="FFFF669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Dashboard (Dynamic).xlsx]Pivot (1)!PivotTable2</c:name>
    <c:fmtId val="4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Jumlah Clean Sheet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(1)'!$B$1:$B$2</c:f>
              <c:strCache>
                <c:ptCount val="1"/>
                <c:pt idx="0">
                  <c:v>Arsenal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(1)'!$A$3:$A$15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(1)'!$B$3:$B$15</c:f>
              <c:numCache>
                <c:formatCode>General</c:formatCode>
                <c:ptCount val="12"/>
                <c:pt idx="0">
                  <c:v>12</c:v>
                </c:pt>
                <c:pt idx="1">
                  <c:v>15</c:v>
                </c:pt>
                <c:pt idx="2">
                  <c:v>16</c:v>
                </c:pt>
                <c:pt idx="3">
                  <c:v>14</c:v>
                </c:pt>
                <c:pt idx="4">
                  <c:v>13</c:v>
                </c:pt>
                <c:pt idx="5">
                  <c:v>13</c:v>
                </c:pt>
                <c:pt idx="6">
                  <c:v>14</c:v>
                </c:pt>
                <c:pt idx="7">
                  <c:v>17</c:v>
                </c:pt>
                <c:pt idx="8">
                  <c:v>13</c:v>
                </c:pt>
                <c:pt idx="9">
                  <c:v>18</c:v>
                </c:pt>
                <c:pt idx="10">
                  <c:v>13</c:v>
                </c:pt>
                <c:pt idx="11">
                  <c:v>13</c:v>
                </c:pt>
              </c:numCache>
            </c:numRef>
          </c:val>
          <c:smooth val="0"/>
          <c:extLst>
            <c:ext xmlns:c16="http://schemas.microsoft.com/office/drawing/2014/chart" uri="{C3380CC4-5D6E-409C-BE32-E72D297353CC}">
              <c16:uniqueId val="{00000000-24A4-4842-A4CE-976BEE4DA7FD}"/>
            </c:ext>
          </c:extLst>
        </c:ser>
        <c:ser>
          <c:idx val="1"/>
          <c:order val="1"/>
          <c:tx>
            <c:strRef>
              <c:f>'Pivot (1)'!$C$1:$C$2</c:f>
              <c:strCache>
                <c:ptCount val="1"/>
                <c:pt idx="0">
                  <c:v>Chelsea</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(1)'!$A$3:$A$15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(1)'!$C$3:$C$15</c:f>
              <c:numCache>
                <c:formatCode>General</c:formatCode>
                <c:ptCount val="12"/>
                <c:pt idx="0">
                  <c:v>22</c:v>
                </c:pt>
                <c:pt idx="1">
                  <c:v>21</c:v>
                </c:pt>
                <c:pt idx="2">
                  <c:v>22</c:v>
                </c:pt>
                <c:pt idx="3">
                  <c:v>18</c:v>
                </c:pt>
                <c:pt idx="4">
                  <c:v>15</c:v>
                </c:pt>
                <c:pt idx="5">
                  <c:v>10</c:v>
                </c:pt>
                <c:pt idx="6">
                  <c:v>14</c:v>
                </c:pt>
                <c:pt idx="7">
                  <c:v>18</c:v>
                </c:pt>
                <c:pt idx="8">
                  <c:v>17</c:v>
                </c:pt>
                <c:pt idx="9">
                  <c:v>9</c:v>
                </c:pt>
                <c:pt idx="10">
                  <c:v>16</c:v>
                </c:pt>
                <c:pt idx="11">
                  <c:v>16</c:v>
                </c:pt>
              </c:numCache>
            </c:numRef>
          </c:val>
          <c:smooth val="0"/>
          <c:extLst>
            <c:ext xmlns:c16="http://schemas.microsoft.com/office/drawing/2014/chart" uri="{C3380CC4-5D6E-409C-BE32-E72D297353CC}">
              <c16:uniqueId val="{00000000-76D2-4AA9-8853-F6B05A68B979}"/>
            </c:ext>
          </c:extLst>
        </c:ser>
        <c:ser>
          <c:idx val="2"/>
          <c:order val="2"/>
          <c:tx>
            <c:strRef>
              <c:f>'Pivot (1)'!$D$1:$D$2</c:f>
              <c:strCache>
                <c:ptCount val="1"/>
                <c:pt idx="0">
                  <c:v>Liverpool</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(1)'!$A$3:$A$15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(1)'!$D$3:$D$15</c:f>
              <c:numCache>
                <c:formatCode>General</c:formatCode>
                <c:ptCount val="12"/>
                <c:pt idx="0">
                  <c:v>20</c:v>
                </c:pt>
                <c:pt idx="1">
                  <c:v>18</c:v>
                </c:pt>
                <c:pt idx="2">
                  <c:v>20</c:v>
                </c:pt>
                <c:pt idx="3">
                  <c:v>17</c:v>
                </c:pt>
                <c:pt idx="4">
                  <c:v>14</c:v>
                </c:pt>
                <c:pt idx="5">
                  <c:v>12</c:v>
                </c:pt>
                <c:pt idx="6">
                  <c:v>16</c:v>
                </c:pt>
                <c:pt idx="7">
                  <c:v>10</c:v>
                </c:pt>
                <c:pt idx="8">
                  <c:v>14</c:v>
                </c:pt>
                <c:pt idx="9">
                  <c:v>11</c:v>
                </c:pt>
                <c:pt idx="10">
                  <c:v>12</c:v>
                </c:pt>
                <c:pt idx="11">
                  <c:v>17</c:v>
                </c:pt>
              </c:numCache>
            </c:numRef>
          </c:val>
          <c:smooth val="0"/>
          <c:extLst>
            <c:ext xmlns:c16="http://schemas.microsoft.com/office/drawing/2014/chart" uri="{C3380CC4-5D6E-409C-BE32-E72D297353CC}">
              <c16:uniqueId val="{00000001-76D2-4AA9-8853-F6B05A68B979}"/>
            </c:ext>
          </c:extLst>
        </c:ser>
        <c:ser>
          <c:idx val="3"/>
          <c:order val="3"/>
          <c:tx>
            <c:strRef>
              <c:f>'Pivot (1)'!$E$1:$E$2</c:f>
              <c:strCache>
                <c:ptCount val="1"/>
                <c:pt idx="0">
                  <c:v>Manchester City</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(1)'!$A$3:$A$15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(1)'!$E$3:$E$15</c:f>
              <c:numCache>
                <c:formatCode>General</c:formatCode>
                <c:ptCount val="12"/>
                <c:pt idx="0">
                  <c:v>14</c:v>
                </c:pt>
                <c:pt idx="1">
                  <c:v>11</c:v>
                </c:pt>
                <c:pt idx="2">
                  <c:v>10</c:v>
                </c:pt>
                <c:pt idx="3">
                  <c:v>11</c:v>
                </c:pt>
                <c:pt idx="4">
                  <c:v>18</c:v>
                </c:pt>
                <c:pt idx="5">
                  <c:v>17</c:v>
                </c:pt>
                <c:pt idx="6">
                  <c:v>18</c:v>
                </c:pt>
                <c:pt idx="7">
                  <c:v>16</c:v>
                </c:pt>
                <c:pt idx="8">
                  <c:v>14</c:v>
                </c:pt>
                <c:pt idx="9">
                  <c:v>16</c:v>
                </c:pt>
                <c:pt idx="10">
                  <c:v>12</c:v>
                </c:pt>
                <c:pt idx="11">
                  <c:v>18</c:v>
                </c:pt>
              </c:numCache>
            </c:numRef>
          </c:val>
          <c:smooth val="0"/>
          <c:extLst>
            <c:ext xmlns:c16="http://schemas.microsoft.com/office/drawing/2014/chart" uri="{C3380CC4-5D6E-409C-BE32-E72D297353CC}">
              <c16:uniqueId val="{00000002-76D2-4AA9-8853-F6B05A68B979}"/>
            </c:ext>
          </c:extLst>
        </c:ser>
        <c:ser>
          <c:idx val="4"/>
          <c:order val="4"/>
          <c:tx>
            <c:strRef>
              <c:f>'Pivot (1)'!$F$1:$F$2</c:f>
              <c:strCache>
                <c:ptCount val="1"/>
                <c:pt idx="0">
                  <c:v>Manchester United</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(1)'!$A$3:$A$15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(1)'!$F$3:$F$15</c:f>
              <c:numCache>
                <c:formatCode>General</c:formatCode>
                <c:ptCount val="12"/>
                <c:pt idx="0">
                  <c:v>16</c:v>
                </c:pt>
                <c:pt idx="1">
                  <c:v>21</c:v>
                </c:pt>
                <c:pt idx="2">
                  <c:v>24</c:v>
                </c:pt>
                <c:pt idx="3">
                  <c:v>19</c:v>
                </c:pt>
                <c:pt idx="4">
                  <c:v>15</c:v>
                </c:pt>
                <c:pt idx="5">
                  <c:v>20</c:v>
                </c:pt>
                <c:pt idx="6">
                  <c:v>13</c:v>
                </c:pt>
                <c:pt idx="7">
                  <c:v>13</c:v>
                </c:pt>
                <c:pt idx="8">
                  <c:v>11</c:v>
                </c:pt>
                <c:pt idx="9">
                  <c:v>18</c:v>
                </c:pt>
                <c:pt idx="10">
                  <c:v>17</c:v>
                </c:pt>
                <c:pt idx="11">
                  <c:v>19</c:v>
                </c:pt>
              </c:numCache>
            </c:numRef>
          </c:val>
          <c:smooth val="0"/>
          <c:extLst>
            <c:ext xmlns:c16="http://schemas.microsoft.com/office/drawing/2014/chart" uri="{C3380CC4-5D6E-409C-BE32-E72D297353CC}">
              <c16:uniqueId val="{00000003-76D2-4AA9-8853-F6B05A68B979}"/>
            </c:ext>
          </c:extLst>
        </c:ser>
        <c:ser>
          <c:idx val="5"/>
          <c:order val="5"/>
          <c:tx>
            <c:strRef>
              <c:f>'Pivot (1)'!$G$1:$G$2</c:f>
              <c:strCache>
                <c:ptCount val="1"/>
                <c:pt idx="0">
                  <c:v>Tottenham Hotspur</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(1)'!$A$3:$A$15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(1)'!$G$3:$G$15</c:f>
              <c:numCache>
                <c:formatCode>General</c:formatCode>
                <c:ptCount val="12"/>
                <c:pt idx="0">
                  <c:v>6</c:v>
                </c:pt>
                <c:pt idx="1">
                  <c:v>9</c:v>
                </c:pt>
                <c:pt idx="2">
                  <c:v>13</c:v>
                </c:pt>
                <c:pt idx="3">
                  <c:v>13</c:v>
                </c:pt>
                <c:pt idx="4">
                  <c:v>8</c:v>
                </c:pt>
                <c:pt idx="5">
                  <c:v>14</c:v>
                </c:pt>
                <c:pt idx="6">
                  <c:v>9</c:v>
                </c:pt>
                <c:pt idx="7">
                  <c:v>14</c:v>
                </c:pt>
                <c:pt idx="8">
                  <c:v>9</c:v>
                </c:pt>
                <c:pt idx="9">
                  <c:v>13</c:v>
                </c:pt>
                <c:pt idx="10">
                  <c:v>17</c:v>
                </c:pt>
                <c:pt idx="11">
                  <c:v>16</c:v>
                </c:pt>
              </c:numCache>
            </c:numRef>
          </c:val>
          <c:smooth val="0"/>
          <c:extLst>
            <c:ext xmlns:c16="http://schemas.microsoft.com/office/drawing/2014/chart" uri="{C3380CC4-5D6E-409C-BE32-E72D297353CC}">
              <c16:uniqueId val="{00000004-76D2-4AA9-8853-F6B05A68B979}"/>
            </c:ext>
          </c:extLst>
        </c:ser>
        <c:dLbls>
          <c:dLblPos val="ctr"/>
          <c:showLegendKey val="0"/>
          <c:showVal val="1"/>
          <c:showCatName val="0"/>
          <c:showSerName val="0"/>
          <c:showPercent val="0"/>
          <c:showBubbleSize val="0"/>
        </c:dLbls>
        <c:marker val="1"/>
        <c:smooth val="0"/>
        <c:axId val="1135860096"/>
        <c:axId val="1135858848"/>
      </c:lineChart>
      <c:catAx>
        <c:axId val="11358600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5858848"/>
        <c:crosses val="autoZero"/>
        <c:auto val="1"/>
        <c:lblAlgn val="ctr"/>
        <c:lblOffset val="100"/>
        <c:noMultiLvlLbl val="0"/>
      </c:catAx>
      <c:valAx>
        <c:axId val="11358588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358600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Dashboard (Dynamic).xlsx]Pivot (1)!PivotTable1</c:name>
    <c:fmtId val="2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Jumlah Kebobolan</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'Pivot (1)'!$B$48:$B$49</c:f>
              <c:strCache>
                <c:ptCount val="1"/>
                <c:pt idx="0">
                  <c:v>Arsenal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(1)'!$A$50:$A$62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(1)'!$B$50:$B$62</c:f>
              <c:numCache>
                <c:formatCode>General</c:formatCode>
                <c:ptCount val="12"/>
                <c:pt idx="0">
                  <c:v>35</c:v>
                </c:pt>
                <c:pt idx="1">
                  <c:v>31</c:v>
                </c:pt>
                <c:pt idx="2">
                  <c:v>37</c:v>
                </c:pt>
                <c:pt idx="3">
                  <c:v>41</c:v>
                </c:pt>
                <c:pt idx="4">
                  <c:v>43</c:v>
                </c:pt>
                <c:pt idx="5">
                  <c:v>49</c:v>
                </c:pt>
                <c:pt idx="6">
                  <c:v>37</c:v>
                </c:pt>
                <c:pt idx="7">
                  <c:v>41</c:v>
                </c:pt>
                <c:pt idx="8">
                  <c:v>36</c:v>
                </c:pt>
                <c:pt idx="9">
                  <c:v>36</c:v>
                </c:pt>
                <c:pt idx="10">
                  <c:v>44</c:v>
                </c:pt>
                <c:pt idx="11">
                  <c:v>51</c:v>
                </c:pt>
              </c:numCache>
            </c:numRef>
          </c:val>
          <c:extLst>
            <c:ext xmlns:c16="http://schemas.microsoft.com/office/drawing/2014/chart" uri="{C3380CC4-5D6E-409C-BE32-E72D297353CC}">
              <c16:uniqueId val="{00000000-5E6B-4277-8D9F-D5177D54FDC8}"/>
            </c:ext>
          </c:extLst>
        </c:ser>
        <c:ser>
          <c:idx val="1"/>
          <c:order val="1"/>
          <c:tx>
            <c:strRef>
              <c:f>'Pivot (1)'!$C$48:$C$49</c:f>
              <c:strCache>
                <c:ptCount val="1"/>
                <c:pt idx="0">
                  <c:v>Chelsea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(1)'!$A$50:$A$62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(1)'!$C$50:$C$62</c:f>
              <c:numCache>
                <c:formatCode>General</c:formatCode>
                <c:ptCount val="12"/>
                <c:pt idx="0">
                  <c:v>24</c:v>
                </c:pt>
                <c:pt idx="1">
                  <c:v>26</c:v>
                </c:pt>
                <c:pt idx="2">
                  <c:v>24</c:v>
                </c:pt>
                <c:pt idx="3">
                  <c:v>32</c:v>
                </c:pt>
                <c:pt idx="4">
                  <c:v>33</c:v>
                </c:pt>
                <c:pt idx="5">
                  <c:v>46</c:v>
                </c:pt>
                <c:pt idx="6">
                  <c:v>39</c:v>
                </c:pt>
                <c:pt idx="7">
                  <c:v>27</c:v>
                </c:pt>
                <c:pt idx="8">
                  <c:v>32</c:v>
                </c:pt>
                <c:pt idx="9">
                  <c:v>53</c:v>
                </c:pt>
                <c:pt idx="10">
                  <c:v>33</c:v>
                </c:pt>
                <c:pt idx="11">
                  <c:v>38</c:v>
                </c:pt>
              </c:numCache>
            </c:numRef>
          </c:val>
          <c:extLst>
            <c:ext xmlns:c16="http://schemas.microsoft.com/office/drawing/2014/chart" uri="{C3380CC4-5D6E-409C-BE32-E72D297353CC}">
              <c16:uniqueId val="{00000000-1C03-4611-A527-6BA6F857A111}"/>
            </c:ext>
          </c:extLst>
        </c:ser>
        <c:ser>
          <c:idx val="2"/>
          <c:order val="2"/>
          <c:tx>
            <c:strRef>
              <c:f>'Pivot (1)'!$D$48:$D$49</c:f>
              <c:strCache>
                <c:ptCount val="1"/>
                <c:pt idx="0">
                  <c:v>Liverpool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(1)'!$A$50:$A$62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(1)'!$D$50:$D$62</c:f>
              <c:numCache>
                <c:formatCode>General</c:formatCode>
                <c:ptCount val="12"/>
                <c:pt idx="0">
                  <c:v>27</c:v>
                </c:pt>
                <c:pt idx="1">
                  <c:v>28</c:v>
                </c:pt>
                <c:pt idx="2">
                  <c:v>27</c:v>
                </c:pt>
                <c:pt idx="3">
                  <c:v>35</c:v>
                </c:pt>
                <c:pt idx="4">
                  <c:v>44</c:v>
                </c:pt>
                <c:pt idx="5">
                  <c:v>40</c:v>
                </c:pt>
                <c:pt idx="6">
                  <c:v>43</c:v>
                </c:pt>
                <c:pt idx="7">
                  <c:v>50</c:v>
                </c:pt>
                <c:pt idx="8">
                  <c:v>48</c:v>
                </c:pt>
                <c:pt idx="9">
                  <c:v>50</c:v>
                </c:pt>
                <c:pt idx="10">
                  <c:v>42</c:v>
                </c:pt>
                <c:pt idx="11">
                  <c:v>38</c:v>
                </c:pt>
              </c:numCache>
            </c:numRef>
          </c:val>
          <c:extLst>
            <c:ext xmlns:c16="http://schemas.microsoft.com/office/drawing/2014/chart" uri="{C3380CC4-5D6E-409C-BE32-E72D297353CC}">
              <c16:uniqueId val="{00000001-1C03-4611-A527-6BA6F857A111}"/>
            </c:ext>
          </c:extLst>
        </c:ser>
        <c:ser>
          <c:idx val="3"/>
          <c:order val="3"/>
          <c:tx>
            <c:strRef>
              <c:f>'Pivot (1)'!$E$48:$E$49</c:f>
              <c:strCache>
                <c:ptCount val="1"/>
                <c:pt idx="0">
                  <c:v>Manchester City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(1)'!$A$50:$A$62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(1)'!$E$50:$E$62</c:f>
              <c:numCache>
                <c:formatCode>General</c:formatCode>
                <c:ptCount val="12"/>
                <c:pt idx="0">
                  <c:v>44</c:v>
                </c:pt>
                <c:pt idx="1">
                  <c:v>53</c:v>
                </c:pt>
                <c:pt idx="2">
                  <c:v>50</c:v>
                </c:pt>
                <c:pt idx="3">
                  <c:v>45</c:v>
                </c:pt>
                <c:pt idx="4">
                  <c:v>33</c:v>
                </c:pt>
                <c:pt idx="5">
                  <c:v>29</c:v>
                </c:pt>
                <c:pt idx="6">
                  <c:v>34</c:v>
                </c:pt>
                <c:pt idx="7">
                  <c:v>37</c:v>
                </c:pt>
                <c:pt idx="8">
                  <c:v>38</c:v>
                </c:pt>
                <c:pt idx="9">
                  <c:v>41</c:v>
                </c:pt>
                <c:pt idx="10">
                  <c:v>39</c:v>
                </c:pt>
                <c:pt idx="11">
                  <c:v>27</c:v>
                </c:pt>
              </c:numCache>
            </c:numRef>
          </c:val>
          <c:extLst>
            <c:ext xmlns:c16="http://schemas.microsoft.com/office/drawing/2014/chart" uri="{C3380CC4-5D6E-409C-BE32-E72D297353CC}">
              <c16:uniqueId val="{00000002-1C03-4611-A527-6BA6F857A111}"/>
            </c:ext>
          </c:extLst>
        </c:ser>
        <c:ser>
          <c:idx val="4"/>
          <c:order val="4"/>
          <c:tx>
            <c:strRef>
              <c:f>'Pivot (1)'!$F$48:$F$49</c:f>
              <c:strCache>
                <c:ptCount val="1"/>
                <c:pt idx="0">
                  <c:v>Manchester United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(1)'!$A$50:$A$62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(1)'!$F$50:$F$62</c:f>
              <c:numCache>
                <c:formatCode>General</c:formatCode>
                <c:ptCount val="12"/>
                <c:pt idx="0">
                  <c:v>27</c:v>
                </c:pt>
                <c:pt idx="1">
                  <c:v>22</c:v>
                </c:pt>
                <c:pt idx="2">
                  <c:v>24</c:v>
                </c:pt>
                <c:pt idx="3">
                  <c:v>28</c:v>
                </c:pt>
                <c:pt idx="4">
                  <c:v>37</c:v>
                </c:pt>
                <c:pt idx="5">
                  <c:v>33</c:v>
                </c:pt>
                <c:pt idx="6">
                  <c:v>43</c:v>
                </c:pt>
                <c:pt idx="7">
                  <c:v>43</c:v>
                </c:pt>
                <c:pt idx="8">
                  <c:v>37</c:v>
                </c:pt>
                <c:pt idx="9">
                  <c:v>35</c:v>
                </c:pt>
                <c:pt idx="10">
                  <c:v>29</c:v>
                </c:pt>
                <c:pt idx="11">
                  <c:v>28</c:v>
                </c:pt>
              </c:numCache>
            </c:numRef>
          </c:val>
          <c:extLst>
            <c:ext xmlns:c16="http://schemas.microsoft.com/office/drawing/2014/chart" uri="{C3380CC4-5D6E-409C-BE32-E72D297353CC}">
              <c16:uniqueId val="{00000003-1C03-4611-A527-6BA6F857A111}"/>
            </c:ext>
          </c:extLst>
        </c:ser>
        <c:ser>
          <c:idx val="5"/>
          <c:order val="5"/>
          <c:tx>
            <c:strRef>
              <c:f>'Pivot (1)'!$G$48:$G$49</c:f>
              <c:strCache>
                <c:ptCount val="1"/>
                <c:pt idx="0">
                  <c:v>Tottenham Hotspur</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(1)'!$A$50:$A$62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(1)'!$G$50:$G$62</c:f>
              <c:numCache>
                <c:formatCode>General</c:formatCode>
                <c:ptCount val="12"/>
                <c:pt idx="0">
                  <c:v>54</c:v>
                </c:pt>
                <c:pt idx="1">
                  <c:v>61</c:v>
                </c:pt>
                <c:pt idx="2">
                  <c:v>45</c:v>
                </c:pt>
                <c:pt idx="3">
                  <c:v>41</c:v>
                </c:pt>
                <c:pt idx="4">
                  <c:v>46</c:v>
                </c:pt>
                <c:pt idx="5">
                  <c:v>41</c:v>
                </c:pt>
                <c:pt idx="6">
                  <c:v>46</c:v>
                </c:pt>
                <c:pt idx="7">
                  <c:v>51</c:v>
                </c:pt>
                <c:pt idx="8">
                  <c:v>53</c:v>
                </c:pt>
                <c:pt idx="9">
                  <c:v>35</c:v>
                </c:pt>
                <c:pt idx="10">
                  <c:v>26</c:v>
                </c:pt>
                <c:pt idx="11">
                  <c:v>36</c:v>
                </c:pt>
              </c:numCache>
            </c:numRef>
          </c:val>
          <c:extLst>
            <c:ext xmlns:c16="http://schemas.microsoft.com/office/drawing/2014/chart" uri="{C3380CC4-5D6E-409C-BE32-E72D297353CC}">
              <c16:uniqueId val="{00000004-1C03-4611-A527-6BA6F857A111}"/>
            </c:ext>
          </c:extLst>
        </c:ser>
        <c:dLbls>
          <c:dLblPos val="ctr"/>
          <c:showLegendKey val="0"/>
          <c:showVal val="1"/>
          <c:showCatName val="0"/>
          <c:showSerName val="0"/>
          <c:showPercent val="0"/>
          <c:showBubbleSize val="0"/>
        </c:dLbls>
        <c:gapWidth val="79"/>
        <c:overlap val="100"/>
        <c:axId val="1145794992"/>
        <c:axId val="1145793744"/>
      </c:barChart>
      <c:catAx>
        <c:axId val="1145794992"/>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45793744"/>
        <c:crosses val="autoZero"/>
        <c:auto val="1"/>
        <c:lblAlgn val="ctr"/>
        <c:lblOffset val="100"/>
        <c:noMultiLvlLbl val="0"/>
      </c:catAx>
      <c:valAx>
        <c:axId val="1145793744"/>
        <c:scaling>
          <c:orientation val="minMax"/>
        </c:scaling>
        <c:delete val="1"/>
        <c:axPos val="l"/>
        <c:numFmt formatCode="General" sourceLinked="1"/>
        <c:majorTickMark val="none"/>
        <c:minorTickMark val="none"/>
        <c:tickLblPos val="nextTo"/>
        <c:crossAx val="1145794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accent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Dashboard (Dynamic).xlsx]Pivot (1)!PivotTable3</c:name>
    <c:fmtId val="1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Jumlah Tekel</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star"/>
          <c:size val="6"/>
          <c:spPr>
            <a:no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(1)'!$K$48:$K$49</c:f>
              <c:strCache>
                <c:ptCount val="1"/>
                <c:pt idx="0">
                  <c:v>Arsenal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(1)'!$J$50:$J$62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(1)'!$K$50:$K$62</c:f>
              <c:numCache>
                <c:formatCode>General</c:formatCode>
                <c:ptCount val="12"/>
                <c:pt idx="0">
                  <c:v>998</c:v>
                </c:pt>
                <c:pt idx="1">
                  <c:v>878</c:v>
                </c:pt>
                <c:pt idx="2">
                  <c:v>875</c:v>
                </c:pt>
                <c:pt idx="3">
                  <c:v>818</c:v>
                </c:pt>
                <c:pt idx="4">
                  <c:v>772</c:v>
                </c:pt>
                <c:pt idx="5">
                  <c:v>751</c:v>
                </c:pt>
                <c:pt idx="6">
                  <c:v>748</c:v>
                </c:pt>
                <c:pt idx="7">
                  <c:v>714</c:v>
                </c:pt>
                <c:pt idx="8">
                  <c:v>739</c:v>
                </c:pt>
                <c:pt idx="9">
                  <c:v>709</c:v>
                </c:pt>
                <c:pt idx="10">
                  <c:v>673</c:v>
                </c:pt>
                <c:pt idx="11">
                  <c:v>623</c:v>
                </c:pt>
              </c:numCache>
            </c:numRef>
          </c:val>
          <c:extLst>
            <c:ext xmlns:c16="http://schemas.microsoft.com/office/drawing/2014/chart" uri="{C3380CC4-5D6E-409C-BE32-E72D297353CC}">
              <c16:uniqueId val="{00000000-542E-435B-BA2A-FCC17BC29117}"/>
            </c:ext>
          </c:extLst>
        </c:ser>
        <c:ser>
          <c:idx val="1"/>
          <c:order val="1"/>
          <c:tx>
            <c:strRef>
              <c:f>'Pivot (1)'!$L$48:$L$49</c:f>
              <c:strCache>
                <c:ptCount val="1"/>
                <c:pt idx="0">
                  <c:v>Chelsea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(1)'!$J$50:$J$62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(1)'!$L$50:$L$62</c:f>
              <c:numCache>
                <c:formatCode>General</c:formatCode>
                <c:ptCount val="12"/>
                <c:pt idx="0">
                  <c:v>982</c:v>
                </c:pt>
                <c:pt idx="1">
                  <c:v>917</c:v>
                </c:pt>
                <c:pt idx="2">
                  <c:v>773</c:v>
                </c:pt>
                <c:pt idx="3">
                  <c:v>772</c:v>
                </c:pt>
                <c:pt idx="4">
                  <c:v>769</c:v>
                </c:pt>
                <c:pt idx="5">
                  <c:v>698</c:v>
                </c:pt>
                <c:pt idx="6">
                  <c:v>710</c:v>
                </c:pt>
                <c:pt idx="7">
                  <c:v>733</c:v>
                </c:pt>
                <c:pt idx="8">
                  <c:v>759</c:v>
                </c:pt>
                <c:pt idx="9">
                  <c:v>790</c:v>
                </c:pt>
                <c:pt idx="10">
                  <c:v>652</c:v>
                </c:pt>
                <c:pt idx="11">
                  <c:v>636</c:v>
                </c:pt>
              </c:numCache>
            </c:numRef>
          </c:val>
          <c:extLst>
            <c:ext xmlns:c16="http://schemas.microsoft.com/office/drawing/2014/chart" uri="{C3380CC4-5D6E-409C-BE32-E72D297353CC}">
              <c16:uniqueId val="{00000000-456C-41E2-8F2A-C6F86123680B}"/>
            </c:ext>
          </c:extLst>
        </c:ser>
        <c:ser>
          <c:idx val="2"/>
          <c:order val="2"/>
          <c:tx>
            <c:strRef>
              <c:f>'Pivot (1)'!$M$48:$M$49</c:f>
              <c:strCache>
                <c:ptCount val="1"/>
                <c:pt idx="0">
                  <c:v>Liverpool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(1)'!$J$50:$J$62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(1)'!$M$50:$M$62</c:f>
              <c:numCache>
                <c:formatCode>General</c:formatCode>
                <c:ptCount val="12"/>
                <c:pt idx="0">
                  <c:v>969</c:v>
                </c:pt>
                <c:pt idx="1">
                  <c:v>1089</c:v>
                </c:pt>
                <c:pt idx="2">
                  <c:v>927</c:v>
                </c:pt>
                <c:pt idx="3">
                  <c:v>958</c:v>
                </c:pt>
                <c:pt idx="4">
                  <c:v>908</c:v>
                </c:pt>
                <c:pt idx="5">
                  <c:v>728</c:v>
                </c:pt>
                <c:pt idx="6">
                  <c:v>795</c:v>
                </c:pt>
                <c:pt idx="7">
                  <c:v>848</c:v>
                </c:pt>
                <c:pt idx="8">
                  <c:v>798</c:v>
                </c:pt>
                <c:pt idx="9">
                  <c:v>871</c:v>
                </c:pt>
                <c:pt idx="10">
                  <c:v>719</c:v>
                </c:pt>
                <c:pt idx="11">
                  <c:v>637</c:v>
                </c:pt>
              </c:numCache>
            </c:numRef>
          </c:val>
          <c:extLst>
            <c:ext xmlns:c16="http://schemas.microsoft.com/office/drawing/2014/chart" uri="{C3380CC4-5D6E-409C-BE32-E72D297353CC}">
              <c16:uniqueId val="{00000001-456C-41E2-8F2A-C6F86123680B}"/>
            </c:ext>
          </c:extLst>
        </c:ser>
        <c:ser>
          <c:idx val="3"/>
          <c:order val="3"/>
          <c:tx>
            <c:strRef>
              <c:f>'Pivot (1)'!$N$48:$N$49</c:f>
              <c:strCache>
                <c:ptCount val="1"/>
                <c:pt idx="0">
                  <c:v>Manchester City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(1)'!$J$50:$J$62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(1)'!$N$50:$N$62</c:f>
              <c:numCache>
                <c:formatCode>General</c:formatCode>
                <c:ptCount val="12"/>
                <c:pt idx="0">
                  <c:v>986</c:v>
                </c:pt>
                <c:pt idx="1">
                  <c:v>916</c:v>
                </c:pt>
                <c:pt idx="2">
                  <c:v>939</c:v>
                </c:pt>
                <c:pt idx="3">
                  <c:v>802</c:v>
                </c:pt>
                <c:pt idx="4">
                  <c:v>826</c:v>
                </c:pt>
                <c:pt idx="5">
                  <c:v>694</c:v>
                </c:pt>
                <c:pt idx="6">
                  <c:v>683</c:v>
                </c:pt>
                <c:pt idx="7">
                  <c:v>756</c:v>
                </c:pt>
                <c:pt idx="8">
                  <c:v>751</c:v>
                </c:pt>
                <c:pt idx="9">
                  <c:v>729</c:v>
                </c:pt>
                <c:pt idx="10">
                  <c:v>643</c:v>
                </c:pt>
                <c:pt idx="11">
                  <c:v>563</c:v>
                </c:pt>
              </c:numCache>
            </c:numRef>
          </c:val>
          <c:extLst>
            <c:ext xmlns:c16="http://schemas.microsoft.com/office/drawing/2014/chart" uri="{C3380CC4-5D6E-409C-BE32-E72D297353CC}">
              <c16:uniqueId val="{00000002-456C-41E2-8F2A-C6F86123680B}"/>
            </c:ext>
          </c:extLst>
        </c:ser>
        <c:ser>
          <c:idx val="4"/>
          <c:order val="4"/>
          <c:tx>
            <c:strRef>
              <c:f>'Pivot (1)'!$O$48:$O$49</c:f>
              <c:strCache>
                <c:ptCount val="1"/>
                <c:pt idx="0">
                  <c:v>Manchester United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(1)'!$J$50:$J$62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(1)'!$O$50:$O$62</c:f>
              <c:numCache>
                <c:formatCode>General</c:formatCode>
                <c:ptCount val="12"/>
                <c:pt idx="0">
                  <c:v>890</c:v>
                </c:pt>
                <c:pt idx="1">
                  <c:v>978</c:v>
                </c:pt>
                <c:pt idx="2">
                  <c:v>741</c:v>
                </c:pt>
                <c:pt idx="3">
                  <c:v>828</c:v>
                </c:pt>
                <c:pt idx="4">
                  <c:v>693</c:v>
                </c:pt>
                <c:pt idx="5">
                  <c:v>803</c:v>
                </c:pt>
                <c:pt idx="6">
                  <c:v>731</c:v>
                </c:pt>
                <c:pt idx="7">
                  <c:v>676</c:v>
                </c:pt>
                <c:pt idx="8">
                  <c:v>739</c:v>
                </c:pt>
                <c:pt idx="9">
                  <c:v>760</c:v>
                </c:pt>
                <c:pt idx="10">
                  <c:v>690</c:v>
                </c:pt>
                <c:pt idx="11">
                  <c:v>564</c:v>
                </c:pt>
              </c:numCache>
            </c:numRef>
          </c:val>
          <c:extLst>
            <c:ext xmlns:c16="http://schemas.microsoft.com/office/drawing/2014/chart" uri="{C3380CC4-5D6E-409C-BE32-E72D297353CC}">
              <c16:uniqueId val="{00000003-456C-41E2-8F2A-C6F86123680B}"/>
            </c:ext>
          </c:extLst>
        </c:ser>
        <c:ser>
          <c:idx val="5"/>
          <c:order val="5"/>
          <c:tx>
            <c:strRef>
              <c:f>'Pivot (1)'!$P$48:$P$49</c:f>
              <c:strCache>
                <c:ptCount val="1"/>
                <c:pt idx="0">
                  <c:v>Tottenham Hotspur</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(1)'!$J$50:$J$62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(1)'!$P$50:$P$62</c:f>
              <c:numCache>
                <c:formatCode>General</c:formatCode>
                <c:ptCount val="12"/>
                <c:pt idx="0">
                  <c:v>995</c:v>
                </c:pt>
                <c:pt idx="1">
                  <c:v>960</c:v>
                </c:pt>
                <c:pt idx="2">
                  <c:v>781</c:v>
                </c:pt>
                <c:pt idx="3">
                  <c:v>844</c:v>
                </c:pt>
                <c:pt idx="4">
                  <c:v>754</c:v>
                </c:pt>
                <c:pt idx="5">
                  <c:v>733</c:v>
                </c:pt>
                <c:pt idx="6">
                  <c:v>745</c:v>
                </c:pt>
                <c:pt idx="7">
                  <c:v>750</c:v>
                </c:pt>
                <c:pt idx="8">
                  <c:v>815</c:v>
                </c:pt>
                <c:pt idx="9">
                  <c:v>805</c:v>
                </c:pt>
                <c:pt idx="10">
                  <c:v>661</c:v>
                </c:pt>
                <c:pt idx="11">
                  <c:v>618</c:v>
                </c:pt>
              </c:numCache>
            </c:numRef>
          </c:val>
          <c:extLst>
            <c:ext xmlns:c16="http://schemas.microsoft.com/office/drawing/2014/chart" uri="{C3380CC4-5D6E-409C-BE32-E72D297353CC}">
              <c16:uniqueId val="{00000004-456C-41E2-8F2A-C6F86123680B}"/>
            </c:ext>
          </c:extLst>
        </c:ser>
        <c:dLbls>
          <c:dLblPos val="ctr"/>
          <c:showLegendKey val="0"/>
          <c:showVal val="1"/>
          <c:showCatName val="0"/>
          <c:showSerName val="0"/>
          <c:showPercent val="0"/>
          <c:showBubbleSize val="0"/>
        </c:dLbls>
        <c:gapWidth val="79"/>
        <c:overlap val="100"/>
        <c:axId val="1200863327"/>
        <c:axId val="1200861247"/>
      </c:barChart>
      <c:catAx>
        <c:axId val="1200863327"/>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00861247"/>
        <c:crosses val="autoZero"/>
        <c:auto val="1"/>
        <c:lblAlgn val="ctr"/>
        <c:lblOffset val="100"/>
        <c:noMultiLvlLbl val="0"/>
      </c:catAx>
      <c:valAx>
        <c:axId val="1200861247"/>
        <c:scaling>
          <c:orientation val="minMax"/>
        </c:scaling>
        <c:delete val="1"/>
        <c:axPos val="b"/>
        <c:numFmt formatCode="General" sourceLinked="1"/>
        <c:majorTickMark val="none"/>
        <c:minorTickMark val="none"/>
        <c:tickLblPos val="nextTo"/>
        <c:crossAx val="120086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accent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Dashboard (Dynamic).xlsx]Pivot (1)!PivotTable4</c:name>
    <c:fmtId val="5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JUMLAH KARTU KUNING</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w="25400">
            <a:noFill/>
          </a:ln>
          <a:effectLst/>
        </c:spPr>
        <c:marker>
          <c:symbol val="none"/>
        </c:marker>
      </c:pivotFmt>
      <c:pivotFmt>
        <c:idx val="31"/>
        <c:spPr>
          <a:solidFill>
            <a:schemeClr val="accent1"/>
          </a:solidFill>
          <a:ln w="25400">
            <a:noFill/>
          </a:ln>
          <a:effectLst/>
        </c:spPr>
        <c:marker>
          <c:symbol val="none"/>
        </c:marker>
      </c:pivotFmt>
      <c:pivotFmt>
        <c:idx val="32"/>
        <c:spPr>
          <a:solidFill>
            <a:schemeClr val="accent1"/>
          </a:solidFill>
          <a:ln w="25400">
            <a:noFill/>
          </a:ln>
          <a:effectLst/>
        </c:spPr>
        <c:marker>
          <c:symbol val="none"/>
        </c:marker>
      </c:pivotFmt>
      <c:pivotFmt>
        <c:idx val="33"/>
        <c:spPr>
          <a:solidFill>
            <a:schemeClr val="accent1"/>
          </a:solidFill>
          <a:ln w="25400">
            <a:noFill/>
          </a:ln>
          <a:effectLst/>
        </c:spPr>
        <c:marker>
          <c:symbol val="none"/>
        </c:marker>
      </c:pivotFmt>
      <c:pivotFmt>
        <c:idx val="34"/>
        <c:spPr>
          <a:solidFill>
            <a:schemeClr val="accent1"/>
          </a:solidFill>
          <a:ln w="25400">
            <a:noFill/>
          </a:ln>
          <a:effectLst/>
        </c:spPr>
        <c:marker>
          <c:symbol val="none"/>
        </c:marker>
      </c:pivotFmt>
      <c:pivotFmt>
        <c:idx val="35"/>
        <c:spPr>
          <a:solidFill>
            <a:schemeClr val="accent1"/>
          </a:solidFill>
          <a:ln w="25400">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(1)'!$AA$49:$AA$50</c:f>
              <c:strCache>
                <c:ptCount val="1"/>
                <c:pt idx="0">
                  <c:v>Arsenal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(1)'!$Z$51:$Z$63</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(1)'!$AA$51:$AA$63</c:f>
              <c:numCache>
                <c:formatCode>General</c:formatCode>
                <c:ptCount val="12"/>
                <c:pt idx="0">
                  <c:v>59</c:v>
                </c:pt>
                <c:pt idx="1">
                  <c:v>55</c:v>
                </c:pt>
                <c:pt idx="2">
                  <c:v>58</c:v>
                </c:pt>
                <c:pt idx="3">
                  <c:v>56</c:v>
                </c:pt>
                <c:pt idx="4">
                  <c:v>65</c:v>
                </c:pt>
                <c:pt idx="5">
                  <c:v>64</c:v>
                </c:pt>
                <c:pt idx="6">
                  <c:v>42</c:v>
                </c:pt>
                <c:pt idx="7">
                  <c:v>53</c:v>
                </c:pt>
                <c:pt idx="8">
                  <c:v>68</c:v>
                </c:pt>
                <c:pt idx="9">
                  <c:v>40</c:v>
                </c:pt>
                <c:pt idx="10">
                  <c:v>68</c:v>
                </c:pt>
                <c:pt idx="11">
                  <c:v>57</c:v>
                </c:pt>
              </c:numCache>
            </c:numRef>
          </c:val>
          <c:extLst>
            <c:ext xmlns:c16="http://schemas.microsoft.com/office/drawing/2014/chart" uri="{C3380CC4-5D6E-409C-BE32-E72D297353CC}">
              <c16:uniqueId val="{00000000-C924-444C-AE40-41D427B6040A}"/>
            </c:ext>
          </c:extLst>
        </c:ser>
        <c:ser>
          <c:idx val="1"/>
          <c:order val="1"/>
          <c:tx>
            <c:strRef>
              <c:f>'Pivot (1)'!$AB$49:$AB$50</c:f>
              <c:strCache>
                <c:ptCount val="1"/>
                <c:pt idx="0">
                  <c:v>Chelsea</c:v>
                </c:pt>
              </c:strCache>
            </c:strRef>
          </c:tx>
          <c:spPr>
            <a:solidFill>
              <a:schemeClr val="accent2"/>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(1)'!$Z$51:$Z$63</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(1)'!$AB$51:$AB$63</c:f>
              <c:numCache>
                <c:formatCode>General</c:formatCode>
                <c:ptCount val="12"/>
                <c:pt idx="0">
                  <c:v>62</c:v>
                </c:pt>
                <c:pt idx="1">
                  <c:v>63</c:v>
                </c:pt>
                <c:pt idx="2">
                  <c:v>50</c:v>
                </c:pt>
                <c:pt idx="3">
                  <c:v>54</c:v>
                </c:pt>
                <c:pt idx="4">
                  <c:v>59</c:v>
                </c:pt>
                <c:pt idx="5">
                  <c:v>74</c:v>
                </c:pt>
                <c:pt idx="6">
                  <c:v>51</c:v>
                </c:pt>
                <c:pt idx="7">
                  <c:v>57</c:v>
                </c:pt>
                <c:pt idx="8">
                  <c:v>73</c:v>
                </c:pt>
                <c:pt idx="9">
                  <c:v>58</c:v>
                </c:pt>
                <c:pt idx="10">
                  <c:v>72</c:v>
                </c:pt>
                <c:pt idx="11">
                  <c:v>42</c:v>
                </c:pt>
              </c:numCache>
            </c:numRef>
          </c:val>
          <c:extLst>
            <c:ext xmlns:c16="http://schemas.microsoft.com/office/drawing/2014/chart" uri="{C3380CC4-5D6E-409C-BE32-E72D297353CC}">
              <c16:uniqueId val="{00000000-73DF-408E-908A-0C96EC9CA7A8}"/>
            </c:ext>
          </c:extLst>
        </c:ser>
        <c:ser>
          <c:idx val="2"/>
          <c:order val="2"/>
          <c:tx>
            <c:strRef>
              <c:f>'Pivot (1)'!$AC$49:$AC$50</c:f>
              <c:strCache>
                <c:ptCount val="1"/>
                <c:pt idx="0">
                  <c:v>Liverpool</c:v>
                </c:pt>
              </c:strCache>
            </c:strRef>
          </c:tx>
          <c:spPr>
            <a:solidFill>
              <a:schemeClr val="accent3"/>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(1)'!$Z$51:$Z$63</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(1)'!$AC$51:$AC$63</c:f>
              <c:numCache>
                <c:formatCode>General</c:formatCode>
                <c:ptCount val="12"/>
                <c:pt idx="0">
                  <c:v>44</c:v>
                </c:pt>
                <c:pt idx="1">
                  <c:v>45</c:v>
                </c:pt>
                <c:pt idx="2">
                  <c:v>50</c:v>
                </c:pt>
                <c:pt idx="3">
                  <c:v>55</c:v>
                </c:pt>
                <c:pt idx="4">
                  <c:v>63</c:v>
                </c:pt>
                <c:pt idx="5">
                  <c:v>53</c:v>
                </c:pt>
                <c:pt idx="6">
                  <c:v>54</c:v>
                </c:pt>
                <c:pt idx="7">
                  <c:v>54</c:v>
                </c:pt>
                <c:pt idx="8">
                  <c:v>66</c:v>
                </c:pt>
                <c:pt idx="9">
                  <c:v>61</c:v>
                </c:pt>
                <c:pt idx="10">
                  <c:v>54</c:v>
                </c:pt>
                <c:pt idx="11">
                  <c:v>44</c:v>
                </c:pt>
              </c:numCache>
            </c:numRef>
          </c:val>
          <c:extLst>
            <c:ext xmlns:c16="http://schemas.microsoft.com/office/drawing/2014/chart" uri="{C3380CC4-5D6E-409C-BE32-E72D297353CC}">
              <c16:uniqueId val="{00000001-73DF-408E-908A-0C96EC9CA7A8}"/>
            </c:ext>
          </c:extLst>
        </c:ser>
        <c:ser>
          <c:idx val="3"/>
          <c:order val="3"/>
          <c:tx>
            <c:strRef>
              <c:f>'Pivot (1)'!$AD$49:$AD$50</c:f>
              <c:strCache>
                <c:ptCount val="1"/>
                <c:pt idx="0">
                  <c:v>Manchester City</c:v>
                </c:pt>
              </c:strCache>
            </c:strRef>
          </c:tx>
          <c:spPr>
            <a:solidFill>
              <a:schemeClr val="accent4"/>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(1)'!$Z$51:$Z$63</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(1)'!$AD$51:$AD$63</c:f>
              <c:numCache>
                <c:formatCode>General</c:formatCode>
                <c:ptCount val="12"/>
                <c:pt idx="0">
                  <c:v>59</c:v>
                </c:pt>
                <c:pt idx="1">
                  <c:v>50</c:v>
                </c:pt>
                <c:pt idx="2">
                  <c:v>49</c:v>
                </c:pt>
                <c:pt idx="3">
                  <c:v>49</c:v>
                </c:pt>
                <c:pt idx="4">
                  <c:v>71</c:v>
                </c:pt>
                <c:pt idx="5">
                  <c:v>51</c:v>
                </c:pt>
                <c:pt idx="6">
                  <c:v>62</c:v>
                </c:pt>
                <c:pt idx="7">
                  <c:v>72</c:v>
                </c:pt>
                <c:pt idx="8">
                  <c:v>77</c:v>
                </c:pt>
                <c:pt idx="9">
                  <c:v>61</c:v>
                </c:pt>
                <c:pt idx="10">
                  <c:v>71</c:v>
                </c:pt>
                <c:pt idx="11">
                  <c:v>59</c:v>
                </c:pt>
              </c:numCache>
            </c:numRef>
          </c:val>
          <c:extLst>
            <c:ext xmlns:c16="http://schemas.microsoft.com/office/drawing/2014/chart" uri="{C3380CC4-5D6E-409C-BE32-E72D297353CC}">
              <c16:uniqueId val="{00000002-73DF-408E-908A-0C96EC9CA7A8}"/>
            </c:ext>
          </c:extLst>
        </c:ser>
        <c:ser>
          <c:idx val="4"/>
          <c:order val="4"/>
          <c:tx>
            <c:strRef>
              <c:f>'Pivot (1)'!$AE$49:$AE$50</c:f>
              <c:strCache>
                <c:ptCount val="1"/>
                <c:pt idx="0">
                  <c:v>Manchester United</c:v>
                </c:pt>
              </c:strCache>
            </c:strRef>
          </c:tx>
          <c:spPr>
            <a:solidFill>
              <a:schemeClr val="accent5"/>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(1)'!$Z$51:$Z$63</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(1)'!$AE$51:$AE$63</c:f>
              <c:numCache>
                <c:formatCode>General</c:formatCode>
                <c:ptCount val="12"/>
                <c:pt idx="0">
                  <c:v>60</c:v>
                </c:pt>
                <c:pt idx="1">
                  <c:v>51</c:v>
                </c:pt>
                <c:pt idx="2">
                  <c:v>61</c:v>
                </c:pt>
                <c:pt idx="3">
                  <c:v>49</c:v>
                </c:pt>
                <c:pt idx="4">
                  <c:v>56</c:v>
                </c:pt>
                <c:pt idx="5">
                  <c:v>51</c:v>
                </c:pt>
                <c:pt idx="6">
                  <c:v>57</c:v>
                </c:pt>
                <c:pt idx="7">
                  <c:v>66</c:v>
                </c:pt>
                <c:pt idx="8">
                  <c:v>64</c:v>
                </c:pt>
                <c:pt idx="9">
                  <c:v>65</c:v>
                </c:pt>
                <c:pt idx="10">
                  <c:v>78</c:v>
                </c:pt>
                <c:pt idx="11">
                  <c:v>64</c:v>
                </c:pt>
              </c:numCache>
            </c:numRef>
          </c:val>
          <c:extLst>
            <c:ext xmlns:c16="http://schemas.microsoft.com/office/drawing/2014/chart" uri="{C3380CC4-5D6E-409C-BE32-E72D297353CC}">
              <c16:uniqueId val="{00000003-73DF-408E-908A-0C96EC9CA7A8}"/>
            </c:ext>
          </c:extLst>
        </c:ser>
        <c:ser>
          <c:idx val="5"/>
          <c:order val="5"/>
          <c:tx>
            <c:strRef>
              <c:f>'Pivot (1)'!$AF$49:$AF$50</c:f>
              <c:strCache>
                <c:ptCount val="1"/>
                <c:pt idx="0">
                  <c:v>Tottenham Hotspur</c:v>
                </c:pt>
              </c:strCache>
            </c:strRef>
          </c:tx>
          <c:spPr>
            <a:solidFill>
              <a:schemeClr val="accent6"/>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(1)'!$Z$51:$Z$63</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(1)'!$AF$51:$AF$63</c:f>
              <c:numCache>
                <c:formatCode>General</c:formatCode>
                <c:ptCount val="12"/>
                <c:pt idx="0">
                  <c:v>48</c:v>
                </c:pt>
                <c:pt idx="1">
                  <c:v>51</c:v>
                </c:pt>
                <c:pt idx="2">
                  <c:v>54</c:v>
                </c:pt>
                <c:pt idx="3">
                  <c:v>58</c:v>
                </c:pt>
                <c:pt idx="4">
                  <c:v>51</c:v>
                </c:pt>
                <c:pt idx="5">
                  <c:v>43</c:v>
                </c:pt>
                <c:pt idx="6">
                  <c:v>55</c:v>
                </c:pt>
                <c:pt idx="7">
                  <c:v>66</c:v>
                </c:pt>
                <c:pt idx="8">
                  <c:v>79</c:v>
                </c:pt>
                <c:pt idx="9">
                  <c:v>72</c:v>
                </c:pt>
                <c:pt idx="10">
                  <c:v>62</c:v>
                </c:pt>
                <c:pt idx="11">
                  <c:v>50</c:v>
                </c:pt>
              </c:numCache>
            </c:numRef>
          </c:val>
          <c:extLst>
            <c:ext xmlns:c16="http://schemas.microsoft.com/office/drawing/2014/chart" uri="{C3380CC4-5D6E-409C-BE32-E72D297353CC}">
              <c16:uniqueId val="{00000004-73DF-408E-908A-0C96EC9CA7A8}"/>
            </c:ext>
          </c:extLst>
        </c:ser>
        <c:dLbls>
          <c:showLegendKey val="0"/>
          <c:showVal val="0"/>
          <c:showCatName val="0"/>
          <c:showSerName val="0"/>
          <c:showPercent val="0"/>
          <c:showBubbleSize val="0"/>
        </c:dLbls>
        <c:axId val="1196910015"/>
        <c:axId val="1196905855"/>
      </c:areaChart>
      <c:catAx>
        <c:axId val="1196910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905855"/>
        <c:crosses val="autoZero"/>
        <c:auto val="1"/>
        <c:lblAlgn val="ctr"/>
        <c:lblOffset val="100"/>
        <c:noMultiLvlLbl val="0"/>
      </c:catAx>
      <c:valAx>
        <c:axId val="1196905855"/>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91001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accent2">
        <a:lumMod val="40000"/>
        <a:lumOff val="60000"/>
      </a:schemeClr>
    </a:solidFill>
    <a:ln w="9525" cap="flat" cmpd="sng" algn="ctr">
      <a:solidFill>
        <a:schemeClr val="accent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Dashboard (Dynamic).xlsx]Pivot (2)!PivotTable3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Jumlah Umpan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(2)'!$H$3</c:f>
              <c:strCache>
                <c:ptCount val="1"/>
                <c:pt idx="0">
                  <c:v>Total</c:v>
                </c:pt>
              </c:strCache>
            </c:strRef>
          </c:tx>
          <c:spPr>
            <a:solidFill>
              <a:schemeClr val="accent1"/>
            </a:solidFill>
            <a:ln>
              <a:noFill/>
            </a:ln>
            <a:effectLst/>
            <a:sp3d/>
          </c:spPr>
          <c:invertIfNegative val="0"/>
          <c:cat>
            <c:strRef>
              <c:f>'Pivot (2)'!$G$4:$G$16</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(2)'!$H$4:$H$16</c:f>
              <c:numCache>
                <c:formatCode>General</c:formatCode>
                <c:ptCount val="12"/>
                <c:pt idx="0">
                  <c:v>18723</c:v>
                </c:pt>
                <c:pt idx="1">
                  <c:v>17422</c:v>
                </c:pt>
                <c:pt idx="2">
                  <c:v>19416</c:v>
                </c:pt>
                <c:pt idx="3">
                  <c:v>19318</c:v>
                </c:pt>
                <c:pt idx="4">
                  <c:v>18870</c:v>
                </c:pt>
                <c:pt idx="5">
                  <c:v>20184</c:v>
                </c:pt>
                <c:pt idx="6">
                  <c:v>19696</c:v>
                </c:pt>
                <c:pt idx="7">
                  <c:v>18894</c:v>
                </c:pt>
                <c:pt idx="8">
                  <c:v>21311</c:v>
                </c:pt>
                <c:pt idx="9">
                  <c:v>20070</c:v>
                </c:pt>
                <c:pt idx="10">
                  <c:v>20245</c:v>
                </c:pt>
                <c:pt idx="11">
                  <c:v>20064</c:v>
                </c:pt>
              </c:numCache>
            </c:numRef>
          </c:val>
          <c:extLst>
            <c:ext xmlns:c16="http://schemas.microsoft.com/office/drawing/2014/chart" uri="{C3380CC4-5D6E-409C-BE32-E72D297353CC}">
              <c16:uniqueId val="{00000000-49C5-4072-B191-333905A21D2E}"/>
            </c:ext>
          </c:extLst>
        </c:ser>
        <c:dLbls>
          <c:showLegendKey val="0"/>
          <c:showVal val="0"/>
          <c:showCatName val="0"/>
          <c:showSerName val="0"/>
          <c:showPercent val="0"/>
          <c:showBubbleSize val="0"/>
        </c:dLbls>
        <c:gapWidth val="150"/>
        <c:shape val="box"/>
        <c:axId val="492298928"/>
        <c:axId val="492286032"/>
        <c:axId val="0"/>
      </c:bar3DChart>
      <c:catAx>
        <c:axId val="492298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286032"/>
        <c:crosses val="autoZero"/>
        <c:auto val="1"/>
        <c:lblAlgn val="ctr"/>
        <c:lblOffset val="100"/>
        <c:noMultiLvlLbl val="0"/>
      </c:catAx>
      <c:valAx>
        <c:axId val="49228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298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Dashboard (Dynamic).xlsx]Pivot (2)!PivotTable6</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stacked"/>
        <c:varyColors val="0"/>
        <c:ser>
          <c:idx val="0"/>
          <c:order val="0"/>
          <c:tx>
            <c:strRef>
              <c:f>'Pivot (2)'!$Q$3</c:f>
              <c:strCache>
                <c:ptCount val="1"/>
                <c:pt idx="0">
                  <c:v>Total</c:v>
                </c:pt>
              </c:strCache>
            </c:strRef>
          </c:tx>
          <c:spPr>
            <a:solidFill>
              <a:schemeClr val="accent1"/>
            </a:solidFill>
            <a:ln>
              <a:noFill/>
            </a:ln>
            <a:effectLst/>
          </c:spPr>
          <c:invertIfNegative val="0"/>
          <c:cat>
            <c:strRef>
              <c:f>'Pivot (2)'!$P$4:$P$16</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(2)'!$Q$4:$Q$16</c:f>
              <c:numCache>
                <c:formatCode>General</c:formatCode>
                <c:ptCount val="12"/>
                <c:pt idx="0">
                  <c:v>2397</c:v>
                </c:pt>
                <c:pt idx="1">
                  <c:v>2417</c:v>
                </c:pt>
                <c:pt idx="2">
                  <c:v>2192</c:v>
                </c:pt>
                <c:pt idx="3">
                  <c:v>2205</c:v>
                </c:pt>
                <c:pt idx="4">
                  <c:v>2279</c:v>
                </c:pt>
                <c:pt idx="5">
                  <c:v>2189</c:v>
                </c:pt>
                <c:pt idx="6">
                  <c:v>1973</c:v>
                </c:pt>
                <c:pt idx="7">
                  <c:v>2077</c:v>
                </c:pt>
                <c:pt idx="8">
                  <c:v>2969</c:v>
                </c:pt>
                <c:pt idx="9">
                  <c:v>2649</c:v>
                </c:pt>
                <c:pt idx="10">
                  <c:v>2424</c:v>
                </c:pt>
                <c:pt idx="11">
                  <c:v>2308</c:v>
                </c:pt>
              </c:numCache>
            </c:numRef>
          </c:val>
          <c:extLst>
            <c:ext xmlns:c16="http://schemas.microsoft.com/office/drawing/2014/chart" uri="{C3380CC4-5D6E-409C-BE32-E72D297353CC}">
              <c16:uniqueId val="{00000000-5F88-440D-BFDE-C61B8C5741C4}"/>
            </c:ext>
          </c:extLst>
        </c:ser>
        <c:dLbls>
          <c:showLegendKey val="0"/>
          <c:showVal val="0"/>
          <c:showCatName val="0"/>
          <c:showSerName val="0"/>
          <c:showPercent val="0"/>
          <c:showBubbleSize val="0"/>
        </c:dLbls>
        <c:gapWidth val="150"/>
        <c:overlap val="100"/>
        <c:axId val="493948496"/>
        <c:axId val="493957232"/>
      </c:barChart>
      <c:catAx>
        <c:axId val="49394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57232"/>
        <c:crosses val="autoZero"/>
        <c:auto val="1"/>
        <c:lblAlgn val="ctr"/>
        <c:lblOffset val="100"/>
        <c:noMultiLvlLbl val="0"/>
      </c:catAx>
      <c:valAx>
        <c:axId val="493957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48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Dashboard (Dynamic).xlsx]Pivot (2)!PivotTable5</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stacked"/>
        <c:varyColors val="0"/>
        <c:ser>
          <c:idx val="0"/>
          <c:order val="0"/>
          <c:tx>
            <c:strRef>
              <c:f>'Pivot (2)'!$N$3</c:f>
              <c:strCache>
                <c:ptCount val="1"/>
                <c:pt idx="0">
                  <c:v>Total</c:v>
                </c:pt>
              </c:strCache>
            </c:strRef>
          </c:tx>
          <c:spPr>
            <a:solidFill>
              <a:schemeClr val="accent1"/>
            </a:solidFill>
            <a:ln>
              <a:noFill/>
            </a:ln>
            <a:effectLst/>
          </c:spPr>
          <c:cat>
            <c:strRef>
              <c:f>'Pivot (2)'!$M$4:$M$16</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(2)'!$N$4:$N$16</c:f>
              <c:numCache>
                <c:formatCode>General</c:formatCode>
                <c:ptCount val="12"/>
                <c:pt idx="0">
                  <c:v>918</c:v>
                </c:pt>
                <c:pt idx="1">
                  <c:v>936</c:v>
                </c:pt>
                <c:pt idx="2">
                  <c:v>1039</c:v>
                </c:pt>
                <c:pt idx="3">
                  <c:v>1156</c:v>
                </c:pt>
                <c:pt idx="4">
                  <c:v>1005</c:v>
                </c:pt>
                <c:pt idx="5">
                  <c:v>1018</c:v>
                </c:pt>
                <c:pt idx="6">
                  <c:v>962</c:v>
                </c:pt>
                <c:pt idx="7">
                  <c:v>1000</c:v>
                </c:pt>
                <c:pt idx="8">
                  <c:v>908</c:v>
                </c:pt>
                <c:pt idx="9">
                  <c:v>786</c:v>
                </c:pt>
                <c:pt idx="10">
                  <c:v>848</c:v>
                </c:pt>
                <c:pt idx="11">
                  <c:v>753</c:v>
                </c:pt>
              </c:numCache>
            </c:numRef>
          </c:val>
          <c:extLst>
            <c:ext xmlns:c16="http://schemas.microsoft.com/office/drawing/2014/chart" uri="{C3380CC4-5D6E-409C-BE32-E72D297353CC}">
              <c16:uniqueId val="{00000000-5B3D-4F0A-834F-3872F87BE433}"/>
            </c:ext>
          </c:extLst>
        </c:ser>
        <c:dLbls>
          <c:showLegendKey val="0"/>
          <c:showVal val="0"/>
          <c:showCatName val="0"/>
          <c:showSerName val="0"/>
          <c:showPercent val="0"/>
          <c:showBubbleSize val="0"/>
        </c:dLbls>
        <c:axId val="426465568"/>
        <c:axId val="426466400"/>
      </c:areaChart>
      <c:catAx>
        <c:axId val="426465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66400"/>
        <c:crosses val="autoZero"/>
        <c:auto val="1"/>
        <c:lblAlgn val="ctr"/>
        <c:lblOffset val="100"/>
        <c:noMultiLvlLbl val="0"/>
      </c:catAx>
      <c:valAx>
        <c:axId val="42646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6556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Dashboard (Dynamic).xlsx]Pivot (2)!PivotTable4</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'Pivot (2)'!$K$3</c:f>
              <c:strCache>
                <c:ptCount val="1"/>
                <c:pt idx="0">
                  <c:v>Total</c:v>
                </c:pt>
              </c:strCache>
            </c:strRef>
          </c:tx>
          <c:spPr>
            <a:solidFill>
              <a:schemeClr val="accent1"/>
            </a:solidFill>
            <a:ln>
              <a:noFill/>
            </a:ln>
            <a:effectLst/>
          </c:spPr>
          <c:invertIfNegative val="0"/>
          <c:cat>
            <c:strRef>
              <c:f>'Pivot (2)'!$J$4:$J$16</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(2)'!$K$4:$K$16</c:f>
              <c:numCache>
                <c:formatCode>General</c:formatCode>
                <c:ptCount val="12"/>
                <c:pt idx="0">
                  <c:v>258</c:v>
                </c:pt>
                <c:pt idx="1">
                  <c:v>261</c:v>
                </c:pt>
                <c:pt idx="2">
                  <c:v>257</c:v>
                </c:pt>
                <c:pt idx="3">
                  <c:v>297</c:v>
                </c:pt>
                <c:pt idx="4">
                  <c:v>243</c:v>
                </c:pt>
                <c:pt idx="5">
                  <c:v>279</c:v>
                </c:pt>
                <c:pt idx="6">
                  <c:v>218</c:v>
                </c:pt>
                <c:pt idx="7">
                  <c:v>216</c:v>
                </c:pt>
                <c:pt idx="8">
                  <c:v>214</c:v>
                </c:pt>
                <c:pt idx="9">
                  <c:v>228</c:v>
                </c:pt>
                <c:pt idx="10">
                  <c:v>217</c:v>
                </c:pt>
                <c:pt idx="11">
                  <c:v>220</c:v>
                </c:pt>
              </c:numCache>
            </c:numRef>
          </c:val>
          <c:extLst>
            <c:ext xmlns:c16="http://schemas.microsoft.com/office/drawing/2014/chart" uri="{C3380CC4-5D6E-409C-BE32-E72D297353CC}">
              <c16:uniqueId val="{00000000-0A92-4192-BB41-C294446C7957}"/>
            </c:ext>
          </c:extLst>
        </c:ser>
        <c:dLbls>
          <c:showLegendKey val="0"/>
          <c:showVal val="0"/>
          <c:showCatName val="0"/>
          <c:showSerName val="0"/>
          <c:showPercent val="0"/>
          <c:showBubbleSize val="0"/>
        </c:dLbls>
        <c:gapWidth val="150"/>
        <c:overlap val="100"/>
        <c:axId val="496105616"/>
        <c:axId val="496098544"/>
      </c:barChart>
      <c:catAx>
        <c:axId val="49610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98544"/>
        <c:crosses val="autoZero"/>
        <c:auto val="1"/>
        <c:lblAlgn val="ctr"/>
        <c:lblOffset val="100"/>
        <c:noMultiLvlLbl val="0"/>
      </c:catAx>
      <c:valAx>
        <c:axId val="49609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05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Dashboard (Dynamic).xlsx]Pivot (2)!PivotTable2</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(2)'!$E$3</c:f>
              <c:strCache>
                <c:ptCount val="1"/>
                <c:pt idx="0">
                  <c:v>Total</c:v>
                </c:pt>
              </c:strCache>
            </c:strRef>
          </c:tx>
          <c:spPr>
            <a:solidFill>
              <a:schemeClr val="accent1"/>
            </a:solidFill>
            <a:ln>
              <a:noFill/>
            </a:ln>
            <a:effectLst/>
            <a:sp3d/>
          </c:spPr>
          <c:invertIfNegative val="0"/>
          <c:cat>
            <c:strRef>
              <c:f>'Pivot (2)'!$D$4:$D$16</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(2)'!$E$4:$E$16</c:f>
              <c:numCache>
                <c:formatCode>General</c:formatCode>
                <c:ptCount val="12"/>
                <c:pt idx="0">
                  <c:v>256</c:v>
                </c:pt>
                <c:pt idx="1">
                  <c:v>260</c:v>
                </c:pt>
                <c:pt idx="2">
                  <c:v>230</c:v>
                </c:pt>
                <c:pt idx="3">
                  <c:v>221</c:v>
                </c:pt>
                <c:pt idx="4">
                  <c:v>212</c:v>
                </c:pt>
                <c:pt idx="5">
                  <c:v>243</c:v>
                </c:pt>
                <c:pt idx="6">
                  <c:v>213</c:v>
                </c:pt>
                <c:pt idx="7">
                  <c:v>183</c:v>
                </c:pt>
                <c:pt idx="8">
                  <c:v>180</c:v>
                </c:pt>
                <c:pt idx="9">
                  <c:v>144</c:v>
                </c:pt>
                <c:pt idx="10">
                  <c:v>210</c:v>
                </c:pt>
                <c:pt idx="11">
                  <c:v>178</c:v>
                </c:pt>
              </c:numCache>
            </c:numRef>
          </c:val>
          <c:extLst>
            <c:ext xmlns:c16="http://schemas.microsoft.com/office/drawing/2014/chart" uri="{C3380CC4-5D6E-409C-BE32-E72D297353CC}">
              <c16:uniqueId val="{00000000-5CCB-4A08-B566-C60F4ABEA575}"/>
            </c:ext>
          </c:extLst>
        </c:ser>
        <c:dLbls>
          <c:showLegendKey val="0"/>
          <c:showVal val="0"/>
          <c:showCatName val="0"/>
          <c:showSerName val="0"/>
          <c:showPercent val="0"/>
          <c:showBubbleSize val="0"/>
        </c:dLbls>
        <c:gapWidth val="150"/>
        <c:shape val="box"/>
        <c:axId val="496193184"/>
        <c:axId val="496195264"/>
        <c:axId val="129735376"/>
      </c:bar3DChart>
      <c:catAx>
        <c:axId val="496193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95264"/>
        <c:crosses val="autoZero"/>
        <c:auto val="1"/>
        <c:lblAlgn val="ctr"/>
        <c:lblOffset val="100"/>
        <c:noMultiLvlLbl val="0"/>
      </c:catAx>
      <c:valAx>
        <c:axId val="49619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93184"/>
        <c:crosses val="autoZero"/>
        <c:crossBetween val="between"/>
      </c:valAx>
      <c:serAx>
        <c:axId val="12973537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95264"/>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Dashboard (Dynamic).xlsx]Pivot (2)!PivotTable1</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(2)'!$A$4:$A$16</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(2)'!$B$4:$B$16</c:f>
              <c:numCache>
                <c:formatCode>General</c:formatCode>
                <c:ptCount val="12"/>
                <c:pt idx="0">
                  <c:v>83</c:v>
                </c:pt>
                <c:pt idx="1">
                  <c:v>80</c:v>
                </c:pt>
                <c:pt idx="2">
                  <c:v>68</c:v>
                </c:pt>
                <c:pt idx="3">
                  <c:v>86</c:v>
                </c:pt>
                <c:pt idx="4">
                  <c:v>78</c:v>
                </c:pt>
                <c:pt idx="5">
                  <c:v>89</c:v>
                </c:pt>
                <c:pt idx="6">
                  <c:v>86</c:v>
                </c:pt>
                <c:pt idx="7">
                  <c:v>64</c:v>
                </c:pt>
                <c:pt idx="8">
                  <c:v>62</c:v>
                </c:pt>
                <c:pt idx="9">
                  <c:v>49</c:v>
                </c:pt>
                <c:pt idx="10">
                  <c:v>54</c:v>
                </c:pt>
                <c:pt idx="11">
                  <c:v>68</c:v>
                </c:pt>
              </c:numCache>
            </c:numRef>
          </c:val>
          <c:smooth val="0"/>
          <c:extLst>
            <c:ext xmlns:c16="http://schemas.microsoft.com/office/drawing/2014/chart" uri="{C3380CC4-5D6E-409C-BE32-E72D297353CC}">
              <c16:uniqueId val="{00000000-66C6-4658-9487-EDCEF1F498F7}"/>
            </c:ext>
          </c:extLst>
        </c:ser>
        <c:dLbls>
          <c:showLegendKey val="0"/>
          <c:showVal val="0"/>
          <c:showCatName val="0"/>
          <c:showSerName val="0"/>
          <c:showPercent val="0"/>
          <c:showBubbleSize val="0"/>
        </c:dLbls>
        <c:marker val="1"/>
        <c:smooth val="0"/>
        <c:axId val="496110192"/>
        <c:axId val="496096880"/>
      </c:lineChart>
      <c:catAx>
        <c:axId val="49611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96880"/>
        <c:crosses val="autoZero"/>
        <c:auto val="1"/>
        <c:lblAlgn val="ctr"/>
        <c:lblOffset val="100"/>
        <c:noMultiLvlLbl val="0"/>
      </c:catAx>
      <c:valAx>
        <c:axId val="49609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10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Jumlah Umpan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pivotFmt>
      <c:pivotFmt>
        <c:idx val="1"/>
        <c:spPr>
          <a:solidFill>
            <a:schemeClr val="accent1"/>
          </a:solidFill>
          <a:ln>
            <a:noFill/>
          </a:ln>
          <a:effectLst/>
          <a:sp3d/>
        </c:spPr>
      </c:pivotFmt>
      <c:pivotFmt>
        <c:idx val="2"/>
        <c:spPr>
          <a:solidFill>
            <a:srgbClr val="FF0000"/>
          </a:solidFill>
          <a:ln>
            <a:noFill/>
          </a:ln>
          <a:effectLst/>
          <a:sp3d/>
        </c:spPr>
        <c:marker>
          <c:spPr>
            <a:solidFill>
              <a:schemeClr val="accent1"/>
            </a:solidFill>
            <a:ln w="9525">
              <a:solidFill>
                <a:schemeClr val="accent1"/>
              </a:solidFill>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F0000"/>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Total</c:v>
          </c:tx>
          <c:spPr>
            <a:solidFill>
              <a:srgbClr val="FF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Lit>
          </c:cat>
          <c:val>
            <c:numLit>
              <c:formatCode>General</c:formatCode>
              <c:ptCount val="12"/>
              <c:pt idx="0">
                <c:v>18723</c:v>
              </c:pt>
              <c:pt idx="1">
                <c:v>17422</c:v>
              </c:pt>
              <c:pt idx="2">
                <c:v>19416</c:v>
              </c:pt>
              <c:pt idx="3">
                <c:v>19318</c:v>
              </c:pt>
              <c:pt idx="4">
                <c:v>18870</c:v>
              </c:pt>
              <c:pt idx="5">
                <c:v>20184</c:v>
              </c:pt>
              <c:pt idx="6">
                <c:v>19696</c:v>
              </c:pt>
              <c:pt idx="7">
                <c:v>18894</c:v>
              </c:pt>
              <c:pt idx="8">
                <c:v>21311</c:v>
              </c:pt>
              <c:pt idx="9">
                <c:v>20070</c:v>
              </c:pt>
              <c:pt idx="10">
                <c:v>20245</c:v>
              </c:pt>
              <c:pt idx="11">
                <c:v>20064</c:v>
              </c:pt>
            </c:numLit>
          </c:val>
          <c:extLst>
            <c:ext xmlns:c16="http://schemas.microsoft.com/office/drawing/2014/chart" uri="{C3380CC4-5D6E-409C-BE32-E72D297353CC}">
              <c16:uniqueId val="{00000000-42DE-49AF-A97E-65E18E71CBBF}"/>
            </c:ext>
          </c:extLst>
        </c:ser>
        <c:dLbls>
          <c:showLegendKey val="0"/>
          <c:showVal val="0"/>
          <c:showCatName val="0"/>
          <c:showSerName val="0"/>
          <c:showPercent val="0"/>
          <c:showBubbleSize val="0"/>
        </c:dLbls>
        <c:gapWidth val="150"/>
        <c:shape val="box"/>
        <c:axId val="492298928"/>
        <c:axId val="492286032"/>
        <c:axId val="0"/>
      </c:bar3DChart>
      <c:catAx>
        <c:axId val="492298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2286032"/>
        <c:crosses val="autoZero"/>
        <c:auto val="1"/>
        <c:lblAlgn val="ctr"/>
        <c:lblOffset val="100"/>
        <c:noMultiLvlLbl val="0"/>
      </c:catAx>
      <c:valAx>
        <c:axId val="492286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2298928"/>
        <c:crosses val="autoZero"/>
        <c:crossBetween val="between"/>
      </c:valAx>
      <c:spPr>
        <a:noFill/>
        <a:ln>
          <a:noFill/>
        </a:ln>
        <a:effectLst/>
      </c:spPr>
    </c:plotArea>
    <c:plotVisOnly val="1"/>
    <c:dispBlanksAs val="gap"/>
    <c:showDLblsOverMax val="0"/>
  </c:chart>
  <c:spPr>
    <a:solidFill>
      <a:schemeClr val="accent5">
        <a:lumMod val="75000"/>
      </a:schemeClr>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orientation="portrait"/>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Dashboard (Dynamic).xlsx]Pivot (1)!PivotTable5</c:name>
    <c:fmtId val="4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Jumlah Sapuan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sp3d/>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(1)'!$K$1:$K$2</c:f>
              <c:strCache>
                <c:ptCount val="1"/>
                <c:pt idx="0">
                  <c:v>Arsenal</c:v>
                </c:pt>
              </c:strCache>
            </c:strRef>
          </c:tx>
          <c:spPr>
            <a:solidFill>
              <a:schemeClr val="accent1"/>
            </a:solidFill>
            <a:ln>
              <a:noFill/>
            </a:ln>
            <a:effectLst/>
            <a:sp3d/>
          </c:spPr>
          <c:invertIfNegative val="0"/>
          <c:dLbls>
            <c:delete val="1"/>
          </c:dLbls>
          <c:cat>
            <c:strRef>
              <c:f>'Pivot (1)'!$J$3:$J$15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(1)'!$K$3:$K$15</c:f>
              <c:numCache>
                <c:formatCode>General</c:formatCode>
                <c:ptCount val="12"/>
                <c:pt idx="0">
                  <c:v>1202</c:v>
                </c:pt>
                <c:pt idx="1">
                  <c:v>1840</c:v>
                </c:pt>
                <c:pt idx="2">
                  <c:v>1280</c:v>
                </c:pt>
                <c:pt idx="3">
                  <c:v>1091</c:v>
                </c:pt>
                <c:pt idx="4">
                  <c:v>1077</c:v>
                </c:pt>
                <c:pt idx="5">
                  <c:v>766</c:v>
                </c:pt>
                <c:pt idx="6">
                  <c:v>873</c:v>
                </c:pt>
                <c:pt idx="7">
                  <c:v>1207</c:v>
                </c:pt>
                <c:pt idx="8">
                  <c:v>1006</c:v>
                </c:pt>
                <c:pt idx="9">
                  <c:v>849</c:v>
                </c:pt>
                <c:pt idx="10">
                  <c:v>838</c:v>
                </c:pt>
                <c:pt idx="11">
                  <c:v>829</c:v>
                </c:pt>
              </c:numCache>
            </c:numRef>
          </c:val>
          <c:extLst>
            <c:ext xmlns:c16="http://schemas.microsoft.com/office/drawing/2014/chart" uri="{C3380CC4-5D6E-409C-BE32-E72D297353CC}">
              <c16:uniqueId val="{00000000-DD9F-431B-A41D-EDDABA99AD71}"/>
            </c:ext>
          </c:extLst>
        </c:ser>
        <c:ser>
          <c:idx val="1"/>
          <c:order val="1"/>
          <c:tx>
            <c:strRef>
              <c:f>'Pivot (1)'!$L$1:$L$2</c:f>
              <c:strCache>
                <c:ptCount val="1"/>
                <c:pt idx="0">
                  <c:v>Chelsea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(1)'!$J$3:$J$15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(1)'!$L$3:$L$15</c:f>
              <c:numCache>
                <c:formatCode>General</c:formatCode>
                <c:ptCount val="12"/>
                <c:pt idx="0">
                  <c:v>1206</c:v>
                </c:pt>
                <c:pt idx="1">
                  <c:v>1687</c:v>
                </c:pt>
                <c:pt idx="2">
                  <c:v>1069</c:v>
                </c:pt>
                <c:pt idx="3">
                  <c:v>1055</c:v>
                </c:pt>
                <c:pt idx="4">
                  <c:v>762</c:v>
                </c:pt>
                <c:pt idx="5">
                  <c:v>881</c:v>
                </c:pt>
                <c:pt idx="6">
                  <c:v>981</c:v>
                </c:pt>
                <c:pt idx="7">
                  <c:v>1141</c:v>
                </c:pt>
                <c:pt idx="8">
                  <c:v>1027</c:v>
                </c:pt>
                <c:pt idx="9">
                  <c:v>790</c:v>
                </c:pt>
                <c:pt idx="10">
                  <c:v>839</c:v>
                </c:pt>
                <c:pt idx="11">
                  <c:v>768</c:v>
                </c:pt>
              </c:numCache>
            </c:numRef>
          </c:val>
          <c:extLst>
            <c:ext xmlns:c16="http://schemas.microsoft.com/office/drawing/2014/chart" uri="{C3380CC4-5D6E-409C-BE32-E72D297353CC}">
              <c16:uniqueId val="{00000000-5F6E-4ACA-8D77-FA3A364A59D2}"/>
            </c:ext>
          </c:extLst>
        </c:ser>
        <c:ser>
          <c:idx val="2"/>
          <c:order val="2"/>
          <c:tx>
            <c:strRef>
              <c:f>'Pivot (1)'!$M$1:$M$2</c:f>
              <c:strCache>
                <c:ptCount val="1"/>
                <c:pt idx="0">
                  <c:v>Liverpool</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(1)'!$J$3:$J$15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(1)'!$M$3:$M$15</c:f>
              <c:numCache>
                <c:formatCode>General</c:formatCode>
                <c:ptCount val="12"/>
                <c:pt idx="0">
                  <c:v>1115</c:v>
                </c:pt>
                <c:pt idx="1">
                  <c:v>1952</c:v>
                </c:pt>
                <c:pt idx="2">
                  <c:v>1279</c:v>
                </c:pt>
                <c:pt idx="3">
                  <c:v>1094</c:v>
                </c:pt>
                <c:pt idx="4">
                  <c:v>1073</c:v>
                </c:pt>
                <c:pt idx="5">
                  <c:v>720</c:v>
                </c:pt>
                <c:pt idx="6">
                  <c:v>914</c:v>
                </c:pt>
                <c:pt idx="7">
                  <c:v>1339</c:v>
                </c:pt>
                <c:pt idx="8">
                  <c:v>1175</c:v>
                </c:pt>
                <c:pt idx="9">
                  <c:v>871</c:v>
                </c:pt>
                <c:pt idx="10">
                  <c:v>877</c:v>
                </c:pt>
                <c:pt idx="11">
                  <c:v>736</c:v>
                </c:pt>
              </c:numCache>
            </c:numRef>
          </c:val>
          <c:extLst>
            <c:ext xmlns:c16="http://schemas.microsoft.com/office/drawing/2014/chart" uri="{C3380CC4-5D6E-409C-BE32-E72D297353CC}">
              <c16:uniqueId val="{00000001-5F6E-4ACA-8D77-FA3A364A59D2}"/>
            </c:ext>
          </c:extLst>
        </c:ser>
        <c:ser>
          <c:idx val="3"/>
          <c:order val="3"/>
          <c:tx>
            <c:strRef>
              <c:f>'Pivot (1)'!$N$1:$N$2</c:f>
              <c:strCache>
                <c:ptCount val="1"/>
                <c:pt idx="0">
                  <c:v>Manchester City</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(1)'!$J$3:$J$15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(1)'!$N$3:$N$15</c:f>
              <c:numCache>
                <c:formatCode>General</c:formatCode>
                <c:ptCount val="12"/>
                <c:pt idx="0">
                  <c:v>1213</c:v>
                </c:pt>
                <c:pt idx="1">
                  <c:v>1852</c:v>
                </c:pt>
                <c:pt idx="2">
                  <c:v>1496</c:v>
                </c:pt>
                <c:pt idx="3">
                  <c:v>1269</c:v>
                </c:pt>
                <c:pt idx="4">
                  <c:v>1206</c:v>
                </c:pt>
                <c:pt idx="5">
                  <c:v>930</c:v>
                </c:pt>
                <c:pt idx="6">
                  <c:v>1068</c:v>
                </c:pt>
                <c:pt idx="7">
                  <c:v>938</c:v>
                </c:pt>
                <c:pt idx="8">
                  <c:v>872</c:v>
                </c:pt>
                <c:pt idx="9">
                  <c:v>940</c:v>
                </c:pt>
                <c:pt idx="10">
                  <c:v>905</c:v>
                </c:pt>
                <c:pt idx="11">
                  <c:v>588</c:v>
                </c:pt>
              </c:numCache>
            </c:numRef>
          </c:val>
          <c:extLst>
            <c:ext xmlns:c16="http://schemas.microsoft.com/office/drawing/2014/chart" uri="{C3380CC4-5D6E-409C-BE32-E72D297353CC}">
              <c16:uniqueId val="{00000002-5F6E-4ACA-8D77-FA3A364A59D2}"/>
            </c:ext>
          </c:extLst>
        </c:ser>
        <c:ser>
          <c:idx val="4"/>
          <c:order val="4"/>
          <c:tx>
            <c:strRef>
              <c:f>'Pivot (1)'!$O$1:$O$2</c:f>
              <c:strCache>
                <c:ptCount val="1"/>
                <c:pt idx="0">
                  <c:v>Manchester United</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(1)'!$J$3:$J$15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(1)'!$O$3:$O$15</c:f>
              <c:numCache>
                <c:formatCode>General</c:formatCode>
                <c:ptCount val="12"/>
                <c:pt idx="0">
                  <c:v>1222</c:v>
                </c:pt>
                <c:pt idx="1">
                  <c:v>2022</c:v>
                </c:pt>
                <c:pt idx="2">
                  <c:v>1322</c:v>
                </c:pt>
                <c:pt idx="3">
                  <c:v>983</c:v>
                </c:pt>
                <c:pt idx="4">
                  <c:v>1053</c:v>
                </c:pt>
                <c:pt idx="5">
                  <c:v>1165</c:v>
                </c:pt>
                <c:pt idx="6">
                  <c:v>1319</c:v>
                </c:pt>
                <c:pt idx="7">
                  <c:v>1382</c:v>
                </c:pt>
                <c:pt idx="8">
                  <c:v>1118</c:v>
                </c:pt>
                <c:pt idx="9">
                  <c:v>755</c:v>
                </c:pt>
                <c:pt idx="10">
                  <c:v>1112</c:v>
                </c:pt>
                <c:pt idx="11">
                  <c:v>853</c:v>
                </c:pt>
              </c:numCache>
            </c:numRef>
          </c:val>
          <c:extLst>
            <c:ext xmlns:c16="http://schemas.microsoft.com/office/drawing/2014/chart" uri="{C3380CC4-5D6E-409C-BE32-E72D297353CC}">
              <c16:uniqueId val="{00000003-5F6E-4ACA-8D77-FA3A364A59D2}"/>
            </c:ext>
          </c:extLst>
        </c:ser>
        <c:ser>
          <c:idx val="5"/>
          <c:order val="5"/>
          <c:tx>
            <c:strRef>
              <c:f>'Pivot (1)'!$P$1:$P$2</c:f>
              <c:strCache>
                <c:ptCount val="1"/>
                <c:pt idx="0">
                  <c:v>Tottenham Hotspur</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(1)'!$J$3:$J$15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(1)'!$P$3:$P$15</c:f>
              <c:numCache>
                <c:formatCode>General</c:formatCode>
                <c:ptCount val="12"/>
                <c:pt idx="0">
                  <c:v>1412</c:v>
                </c:pt>
                <c:pt idx="1">
                  <c:v>2043</c:v>
                </c:pt>
                <c:pt idx="2">
                  <c:v>1511</c:v>
                </c:pt>
                <c:pt idx="3">
                  <c:v>1360</c:v>
                </c:pt>
                <c:pt idx="4">
                  <c:v>1363</c:v>
                </c:pt>
                <c:pt idx="5">
                  <c:v>1045</c:v>
                </c:pt>
                <c:pt idx="6">
                  <c:v>1595</c:v>
                </c:pt>
                <c:pt idx="7">
                  <c:v>974</c:v>
                </c:pt>
                <c:pt idx="8">
                  <c:v>1047</c:v>
                </c:pt>
                <c:pt idx="9">
                  <c:v>1046</c:v>
                </c:pt>
                <c:pt idx="10">
                  <c:v>1003</c:v>
                </c:pt>
                <c:pt idx="11">
                  <c:v>825</c:v>
                </c:pt>
              </c:numCache>
            </c:numRef>
          </c:val>
          <c:extLst>
            <c:ext xmlns:c16="http://schemas.microsoft.com/office/drawing/2014/chart" uri="{C3380CC4-5D6E-409C-BE32-E72D297353CC}">
              <c16:uniqueId val="{00000004-5F6E-4ACA-8D77-FA3A364A59D2}"/>
            </c:ext>
          </c:extLst>
        </c:ser>
        <c:dLbls>
          <c:showLegendKey val="0"/>
          <c:showVal val="1"/>
          <c:showCatName val="0"/>
          <c:showSerName val="0"/>
          <c:showPercent val="0"/>
          <c:showBubbleSize val="0"/>
        </c:dLbls>
        <c:gapWidth val="79"/>
        <c:shape val="box"/>
        <c:axId val="1126496400"/>
        <c:axId val="1126494320"/>
        <c:axId val="0"/>
      </c:bar3DChart>
      <c:catAx>
        <c:axId val="112649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26494320"/>
        <c:crosses val="autoZero"/>
        <c:auto val="1"/>
        <c:lblAlgn val="ctr"/>
        <c:lblOffset val="100"/>
        <c:noMultiLvlLbl val="0"/>
      </c:catAx>
      <c:valAx>
        <c:axId val="1126494320"/>
        <c:scaling>
          <c:orientation val="minMax"/>
        </c:scaling>
        <c:delete val="1"/>
        <c:axPos val="b"/>
        <c:numFmt formatCode="General" sourceLinked="1"/>
        <c:majorTickMark val="none"/>
        <c:minorTickMark val="none"/>
        <c:tickLblPos val="nextTo"/>
        <c:crossAx val="112649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rPr>
              <a:t>Jumlah Long Ball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Lit>
          </c:cat>
          <c:val>
            <c:numLit>
              <c:formatCode>General</c:formatCode>
              <c:ptCount val="12"/>
              <c:pt idx="0">
                <c:v>2397</c:v>
              </c:pt>
              <c:pt idx="1">
                <c:v>2417</c:v>
              </c:pt>
              <c:pt idx="2">
                <c:v>2192</c:v>
              </c:pt>
              <c:pt idx="3">
                <c:v>2205</c:v>
              </c:pt>
              <c:pt idx="4">
                <c:v>2279</c:v>
              </c:pt>
              <c:pt idx="5">
                <c:v>2189</c:v>
              </c:pt>
              <c:pt idx="6">
                <c:v>1973</c:v>
              </c:pt>
              <c:pt idx="7">
                <c:v>2077</c:v>
              </c:pt>
              <c:pt idx="8">
                <c:v>2969</c:v>
              </c:pt>
              <c:pt idx="9">
                <c:v>2649</c:v>
              </c:pt>
              <c:pt idx="10">
                <c:v>2424</c:v>
              </c:pt>
              <c:pt idx="11">
                <c:v>2308</c:v>
              </c:pt>
            </c:numLit>
          </c:val>
          <c:extLst>
            <c:ext xmlns:c16="http://schemas.microsoft.com/office/drawing/2014/chart" uri="{C3380CC4-5D6E-409C-BE32-E72D297353CC}">
              <c16:uniqueId val="{00000000-5256-4966-A174-420F585ECB71}"/>
            </c:ext>
          </c:extLst>
        </c:ser>
        <c:dLbls>
          <c:showLegendKey val="0"/>
          <c:showVal val="0"/>
          <c:showCatName val="0"/>
          <c:showSerName val="0"/>
          <c:showPercent val="0"/>
          <c:showBubbleSize val="0"/>
        </c:dLbls>
        <c:gapWidth val="150"/>
        <c:overlap val="100"/>
        <c:axId val="493948496"/>
        <c:axId val="493957232"/>
      </c:barChart>
      <c:catAx>
        <c:axId val="49394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3957232"/>
        <c:crosses val="autoZero"/>
        <c:auto val="1"/>
        <c:lblAlgn val="ctr"/>
        <c:lblOffset val="100"/>
        <c:noMultiLvlLbl val="0"/>
      </c:catAx>
      <c:valAx>
        <c:axId val="493957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3948496"/>
        <c:crosses val="autoZero"/>
        <c:crossBetween val="between"/>
      </c:valAx>
      <c:spPr>
        <a:noFill/>
        <a:ln>
          <a:noFill/>
        </a:ln>
        <a:effectLst/>
      </c:spPr>
    </c:plotArea>
    <c:plotVisOnly val="1"/>
    <c:dispBlanksAs val="gap"/>
    <c:showDLblsOverMax val="0"/>
  </c:chart>
  <c:spPr>
    <a:solidFill>
      <a:schemeClr val="accent5">
        <a:lumMod val="75000"/>
      </a:schemeClr>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rPr>
              <a:t>Jumlah Crossing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v>Total</c:v>
          </c:tx>
          <c:spPr>
            <a:solidFill>
              <a:srgbClr val="FF0000"/>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Lit>
          </c:cat>
          <c:val>
            <c:numLit>
              <c:formatCode>General</c:formatCode>
              <c:ptCount val="12"/>
              <c:pt idx="0">
                <c:v>918</c:v>
              </c:pt>
              <c:pt idx="1">
                <c:v>936</c:v>
              </c:pt>
              <c:pt idx="2">
                <c:v>1039</c:v>
              </c:pt>
              <c:pt idx="3">
                <c:v>1156</c:v>
              </c:pt>
              <c:pt idx="4">
                <c:v>1005</c:v>
              </c:pt>
              <c:pt idx="5">
                <c:v>1018</c:v>
              </c:pt>
              <c:pt idx="6">
                <c:v>962</c:v>
              </c:pt>
              <c:pt idx="7">
                <c:v>1000</c:v>
              </c:pt>
              <c:pt idx="8">
                <c:v>908</c:v>
              </c:pt>
              <c:pt idx="9">
                <c:v>786</c:v>
              </c:pt>
              <c:pt idx="10">
                <c:v>848</c:v>
              </c:pt>
              <c:pt idx="11">
                <c:v>753</c:v>
              </c:pt>
            </c:numLit>
          </c:val>
          <c:extLst>
            <c:ext xmlns:c16="http://schemas.microsoft.com/office/drawing/2014/chart" uri="{C3380CC4-5D6E-409C-BE32-E72D297353CC}">
              <c16:uniqueId val="{00000000-4092-4452-8B70-EE653D30C35B}"/>
            </c:ext>
          </c:extLst>
        </c:ser>
        <c:dLbls>
          <c:showLegendKey val="0"/>
          <c:showVal val="0"/>
          <c:showCatName val="0"/>
          <c:showSerName val="0"/>
          <c:showPercent val="0"/>
          <c:showBubbleSize val="0"/>
        </c:dLbls>
        <c:axId val="426465568"/>
        <c:axId val="426466400"/>
      </c:areaChart>
      <c:catAx>
        <c:axId val="426465568"/>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6466400"/>
        <c:crosses val="autoZero"/>
        <c:auto val="1"/>
        <c:lblAlgn val="ctr"/>
        <c:lblOffset val="100"/>
        <c:noMultiLvlLbl val="0"/>
      </c:catAx>
      <c:valAx>
        <c:axId val="42646640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solidFill>
                      <a:schemeClr val="bg1"/>
                    </a:solidFill>
                  </a:rPr>
                  <a:t>Jumlah</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26465568"/>
        <c:crosses val="autoZero"/>
        <c:crossBetween val="midCat"/>
      </c:valAx>
      <c:spPr>
        <a:noFill/>
        <a:ln>
          <a:noFill/>
        </a:ln>
        <a:effectLst/>
      </c:spPr>
    </c:plotArea>
    <c:plotVisOnly val="1"/>
    <c:dispBlanksAs val="zero"/>
    <c:showDLblsOverMax val="0"/>
  </c:chart>
  <c:spPr>
    <a:solidFill>
      <a:schemeClr val="accent5">
        <a:lumMod val="75000"/>
      </a:schemeClr>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rPr>
              <a:t>Jumlah Corner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Total</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Lit>
          </c:cat>
          <c:val>
            <c:numLit>
              <c:formatCode>General</c:formatCode>
              <c:ptCount val="12"/>
              <c:pt idx="0">
                <c:v>258</c:v>
              </c:pt>
              <c:pt idx="1">
                <c:v>261</c:v>
              </c:pt>
              <c:pt idx="2">
                <c:v>257</c:v>
              </c:pt>
              <c:pt idx="3">
                <c:v>297</c:v>
              </c:pt>
              <c:pt idx="4">
                <c:v>243</c:v>
              </c:pt>
              <c:pt idx="5">
                <c:v>279</c:v>
              </c:pt>
              <c:pt idx="6">
                <c:v>218</c:v>
              </c:pt>
              <c:pt idx="7">
                <c:v>216</c:v>
              </c:pt>
              <c:pt idx="8">
                <c:v>214</c:v>
              </c:pt>
              <c:pt idx="9">
                <c:v>228</c:v>
              </c:pt>
              <c:pt idx="10">
                <c:v>217</c:v>
              </c:pt>
              <c:pt idx="11">
                <c:v>220</c:v>
              </c:pt>
            </c:numLit>
          </c:val>
          <c:extLst>
            <c:ext xmlns:c16="http://schemas.microsoft.com/office/drawing/2014/chart" uri="{C3380CC4-5D6E-409C-BE32-E72D297353CC}">
              <c16:uniqueId val="{00000000-ABF0-4EE3-9BBF-73BA840979E8}"/>
            </c:ext>
          </c:extLst>
        </c:ser>
        <c:dLbls>
          <c:showLegendKey val="0"/>
          <c:showVal val="0"/>
          <c:showCatName val="0"/>
          <c:showSerName val="0"/>
          <c:showPercent val="0"/>
          <c:showBubbleSize val="0"/>
        </c:dLbls>
        <c:gapWidth val="150"/>
        <c:overlap val="100"/>
        <c:axId val="496105616"/>
        <c:axId val="496098544"/>
      </c:barChart>
      <c:catAx>
        <c:axId val="49610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098544"/>
        <c:crosses val="autoZero"/>
        <c:auto val="1"/>
        <c:lblAlgn val="ctr"/>
        <c:lblOffset val="100"/>
        <c:noMultiLvlLbl val="0"/>
      </c:catAx>
      <c:valAx>
        <c:axId val="49609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105616"/>
        <c:crosses val="autoZero"/>
        <c:crossBetween val="between"/>
      </c:valAx>
      <c:spPr>
        <a:noFill/>
        <a:ln>
          <a:noFill/>
        </a:ln>
        <a:effectLst/>
      </c:spPr>
    </c:plotArea>
    <c:plotVisOnly val="1"/>
    <c:dispBlanksAs val="gap"/>
    <c:showDLblsOverMax val="0"/>
  </c:chart>
  <c:spPr>
    <a:solidFill>
      <a:schemeClr val="accent5">
        <a:lumMod val="75000"/>
      </a:schemeClr>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bg1"/>
                </a:solidFill>
              </a:rPr>
              <a:t>Jumlah Shot On Target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Total</c:v>
          </c:tx>
          <c:spPr>
            <a:solidFill>
              <a:srgbClr val="FF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Lit>
          </c:cat>
          <c:val>
            <c:numLit>
              <c:formatCode>General</c:formatCode>
              <c:ptCount val="12"/>
              <c:pt idx="0">
                <c:v>256</c:v>
              </c:pt>
              <c:pt idx="1">
                <c:v>260</c:v>
              </c:pt>
              <c:pt idx="2">
                <c:v>230</c:v>
              </c:pt>
              <c:pt idx="3">
                <c:v>221</c:v>
              </c:pt>
              <c:pt idx="4">
                <c:v>212</c:v>
              </c:pt>
              <c:pt idx="5">
                <c:v>243</c:v>
              </c:pt>
              <c:pt idx="6">
                <c:v>213</c:v>
              </c:pt>
              <c:pt idx="7">
                <c:v>183</c:v>
              </c:pt>
              <c:pt idx="8">
                <c:v>180</c:v>
              </c:pt>
              <c:pt idx="9">
                <c:v>144</c:v>
              </c:pt>
              <c:pt idx="10">
                <c:v>210</c:v>
              </c:pt>
              <c:pt idx="11">
                <c:v>178</c:v>
              </c:pt>
            </c:numLit>
          </c:val>
          <c:extLst>
            <c:ext xmlns:c16="http://schemas.microsoft.com/office/drawing/2014/chart" uri="{C3380CC4-5D6E-409C-BE32-E72D297353CC}">
              <c16:uniqueId val="{00000000-A28A-4493-97DB-C662422C7F34}"/>
            </c:ext>
          </c:extLst>
        </c:ser>
        <c:dLbls>
          <c:showLegendKey val="0"/>
          <c:showVal val="0"/>
          <c:showCatName val="0"/>
          <c:showSerName val="0"/>
          <c:showPercent val="0"/>
          <c:showBubbleSize val="0"/>
        </c:dLbls>
        <c:gapWidth val="150"/>
        <c:shape val="box"/>
        <c:axId val="496193184"/>
        <c:axId val="496195264"/>
        <c:axId val="129735376"/>
      </c:bar3DChart>
      <c:catAx>
        <c:axId val="496193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195264"/>
        <c:crosses val="autoZero"/>
        <c:auto val="1"/>
        <c:lblAlgn val="ctr"/>
        <c:lblOffset val="100"/>
        <c:noMultiLvlLbl val="0"/>
      </c:catAx>
      <c:valAx>
        <c:axId val="49619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193184"/>
        <c:crosses val="autoZero"/>
        <c:crossBetween val="between"/>
      </c:valAx>
      <c:serAx>
        <c:axId val="129735376"/>
        <c:scaling>
          <c:orientation val="minMax"/>
        </c:scaling>
        <c:delete val="1"/>
        <c:axPos val="b"/>
        <c:majorTickMark val="none"/>
        <c:minorTickMark val="none"/>
        <c:tickLblPos val="nextTo"/>
        <c:crossAx val="496195264"/>
        <c:crosses val="autoZero"/>
      </c:serAx>
      <c:spPr>
        <a:noFill/>
        <a:ln>
          <a:noFill/>
        </a:ln>
        <a:effectLst/>
      </c:spPr>
    </c:plotArea>
    <c:plotVisOnly val="1"/>
    <c:dispBlanksAs val="gap"/>
    <c:showDLblsOverMax val="0"/>
  </c:chart>
  <c:spPr>
    <a:solidFill>
      <a:schemeClr val="accent5">
        <a:lumMod val="75000"/>
      </a:schemeClr>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baseline="0">
                <a:solidFill>
                  <a:schemeClr val="bg1"/>
                </a:solidFill>
              </a:rPr>
              <a:t>Jumlah Gol</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31750" cap="rnd" cmpd="sng" algn="ctr">
            <a:solidFill>
              <a:srgbClr val="FF0000"/>
            </a:solidFill>
            <a:round/>
          </a:ln>
          <a:effectLst/>
        </c:spPr>
        <c:marker>
          <c:symbol val="circle"/>
          <c:size val="17"/>
          <c:spPr>
            <a:solidFill>
              <a:srgbClr val="FF0000"/>
            </a:solidFill>
            <a:ln>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s>
    <c:plotArea>
      <c:layout/>
      <c:lineChart>
        <c:grouping val="standard"/>
        <c:varyColors val="0"/>
        <c:ser>
          <c:idx val="0"/>
          <c:order val="0"/>
          <c:tx>
            <c:v>Total</c:v>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Lit>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Lit>
          </c:cat>
          <c:val>
            <c:numLit>
              <c:formatCode>General</c:formatCode>
              <c:ptCount val="12"/>
              <c:pt idx="0">
                <c:v>83</c:v>
              </c:pt>
              <c:pt idx="1">
                <c:v>80</c:v>
              </c:pt>
              <c:pt idx="2">
                <c:v>68</c:v>
              </c:pt>
              <c:pt idx="3">
                <c:v>86</c:v>
              </c:pt>
              <c:pt idx="4">
                <c:v>78</c:v>
              </c:pt>
              <c:pt idx="5">
                <c:v>89</c:v>
              </c:pt>
              <c:pt idx="6">
                <c:v>86</c:v>
              </c:pt>
              <c:pt idx="7">
                <c:v>64</c:v>
              </c:pt>
              <c:pt idx="8">
                <c:v>62</c:v>
              </c:pt>
              <c:pt idx="9">
                <c:v>49</c:v>
              </c:pt>
              <c:pt idx="10">
                <c:v>54</c:v>
              </c:pt>
              <c:pt idx="11">
                <c:v>68</c:v>
              </c:pt>
            </c:numLit>
          </c:val>
          <c:smooth val="0"/>
          <c:extLst>
            <c:ext xmlns:c16="http://schemas.microsoft.com/office/drawing/2014/chart" uri="{C3380CC4-5D6E-409C-BE32-E72D297353CC}">
              <c16:uniqueId val="{00000000-E83C-4C4F-BB96-F3D3A73E2704}"/>
            </c:ext>
          </c:extLst>
        </c:ser>
        <c:dLbls>
          <c:dLblPos val="ctr"/>
          <c:showLegendKey val="0"/>
          <c:showVal val="1"/>
          <c:showCatName val="0"/>
          <c:showSerName val="0"/>
          <c:showPercent val="0"/>
          <c:showBubbleSize val="0"/>
        </c:dLbls>
        <c:marker val="1"/>
        <c:smooth val="0"/>
        <c:axId val="496110192"/>
        <c:axId val="496096880"/>
      </c:lineChart>
      <c:catAx>
        <c:axId val="496110192"/>
        <c:scaling>
          <c:orientation val="minMax"/>
        </c:scaling>
        <c:delete val="0"/>
        <c:axPos val="b"/>
        <c:numFmt formatCode="General" sourceLinked="1"/>
        <c:majorTickMark val="none"/>
        <c:minorTickMark val="none"/>
        <c:tickLblPos val="nextTo"/>
        <c:spPr>
          <a:noFill/>
          <a:ln w="19050" cap="flat" cmpd="sng" algn="ctr">
            <a:solidFill>
              <a:schemeClr val="bg1"/>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496096880"/>
        <c:crosses val="autoZero"/>
        <c:auto val="1"/>
        <c:lblAlgn val="ctr"/>
        <c:lblOffset val="100"/>
        <c:noMultiLvlLbl val="0"/>
      </c:catAx>
      <c:valAx>
        <c:axId val="496096880"/>
        <c:scaling>
          <c:orientation val="minMax"/>
        </c:scaling>
        <c:delete val="1"/>
        <c:axPos val="l"/>
        <c:majorGridlines>
          <c:spPr>
            <a:ln w="9525" cap="flat" cmpd="sng" algn="ctr">
              <a:solidFill>
                <a:schemeClr val="bg1"/>
              </a:solidFill>
              <a:round/>
            </a:ln>
            <a:effectLst/>
          </c:spPr>
        </c:majorGridlines>
        <c:numFmt formatCode="General" sourceLinked="1"/>
        <c:majorTickMark val="none"/>
        <c:minorTickMark val="none"/>
        <c:tickLblPos val="nextTo"/>
        <c:crossAx val="496110192"/>
        <c:crosses val="autoZero"/>
        <c:crossBetween val="between"/>
      </c:valAx>
      <c:spPr>
        <a:noFill/>
        <a:ln>
          <a:noFill/>
        </a:ln>
        <a:effectLst/>
      </c:spPr>
    </c:plotArea>
    <c:plotVisOnly val="1"/>
    <c:dispBlanksAs val="gap"/>
    <c:showDLblsOverMax val="0"/>
  </c:chart>
  <c:spPr>
    <a:solidFill>
      <a:schemeClr val="accent5">
        <a:lumMod val="75000"/>
      </a:schemeClr>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Dashboard (Dynamic).xlsx]Pivot (1)!PivotTable6</c:name>
    <c:fmtId val="1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Jumlah intersep</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(1)'!$T$1:$T$2</c:f>
              <c:strCache>
                <c:ptCount val="1"/>
                <c:pt idx="0">
                  <c:v>Tottenham Hotspur</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(1)'!$S$3:$S$15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(1)'!$T$3:$T$15</c:f>
              <c:numCache>
                <c:formatCode>General</c:formatCode>
                <c:ptCount val="12"/>
                <c:pt idx="0">
                  <c:v>276</c:v>
                </c:pt>
                <c:pt idx="1">
                  <c:v>534</c:v>
                </c:pt>
                <c:pt idx="2">
                  <c:v>743</c:v>
                </c:pt>
                <c:pt idx="3">
                  <c:v>804</c:v>
                </c:pt>
                <c:pt idx="4">
                  <c:v>661</c:v>
                </c:pt>
                <c:pt idx="5">
                  <c:v>716</c:v>
                </c:pt>
                <c:pt idx="6">
                  <c:v>721</c:v>
                </c:pt>
                <c:pt idx="7">
                  <c:v>560</c:v>
                </c:pt>
                <c:pt idx="8">
                  <c:v>674</c:v>
                </c:pt>
                <c:pt idx="9">
                  <c:v>645</c:v>
                </c:pt>
                <c:pt idx="10">
                  <c:v>314</c:v>
                </c:pt>
                <c:pt idx="11">
                  <c:v>380</c:v>
                </c:pt>
              </c:numCache>
            </c:numRef>
          </c:val>
          <c:extLst>
            <c:ext xmlns:c16="http://schemas.microsoft.com/office/drawing/2014/chart" uri="{C3380CC4-5D6E-409C-BE32-E72D297353CC}">
              <c16:uniqueId val="{00000000-EE81-46FF-9F81-8E3F939CA656}"/>
            </c:ext>
          </c:extLst>
        </c:ser>
        <c:ser>
          <c:idx val="1"/>
          <c:order val="1"/>
          <c:tx>
            <c:strRef>
              <c:f>'Pivot (1)'!$U$1:$U$2</c:f>
              <c:strCache>
                <c:ptCount val="1"/>
                <c:pt idx="0">
                  <c:v>Manchester United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(1)'!$S$3:$S$15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(1)'!$U$3:$U$15</c:f>
              <c:numCache>
                <c:formatCode>General</c:formatCode>
                <c:ptCount val="12"/>
                <c:pt idx="0">
                  <c:v>254</c:v>
                </c:pt>
                <c:pt idx="1">
                  <c:v>446</c:v>
                </c:pt>
                <c:pt idx="2">
                  <c:v>640</c:v>
                </c:pt>
                <c:pt idx="3">
                  <c:v>602</c:v>
                </c:pt>
                <c:pt idx="4">
                  <c:v>646</c:v>
                </c:pt>
                <c:pt idx="5">
                  <c:v>574</c:v>
                </c:pt>
                <c:pt idx="6">
                  <c:v>514</c:v>
                </c:pt>
                <c:pt idx="7">
                  <c:v>595</c:v>
                </c:pt>
                <c:pt idx="8">
                  <c:v>679</c:v>
                </c:pt>
                <c:pt idx="9">
                  <c:v>594</c:v>
                </c:pt>
                <c:pt idx="10">
                  <c:v>584</c:v>
                </c:pt>
                <c:pt idx="11">
                  <c:v>481</c:v>
                </c:pt>
              </c:numCache>
            </c:numRef>
          </c:val>
          <c:extLst>
            <c:ext xmlns:c16="http://schemas.microsoft.com/office/drawing/2014/chart" uri="{C3380CC4-5D6E-409C-BE32-E72D297353CC}">
              <c16:uniqueId val="{00000000-2E6F-47EE-BD6A-28C882EF08E8}"/>
            </c:ext>
          </c:extLst>
        </c:ser>
        <c:ser>
          <c:idx val="2"/>
          <c:order val="2"/>
          <c:tx>
            <c:strRef>
              <c:f>'Pivot (1)'!$V$1:$V$2</c:f>
              <c:strCache>
                <c:ptCount val="1"/>
                <c:pt idx="0">
                  <c:v>Manchester City</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(1)'!$S$3:$S$15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(1)'!$V$3:$V$15</c:f>
              <c:numCache>
                <c:formatCode>General</c:formatCode>
                <c:ptCount val="12"/>
                <c:pt idx="0">
                  <c:v>234</c:v>
                </c:pt>
                <c:pt idx="1">
                  <c:v>482</c:v>
                </c:pt>
                <c:pt idx="2">
                  <c:v>740</c:v>
                </c:pt>
                <c:pt idx="3">
                  <c:v>805</c:v>
                </c:pt>
                <c:pt idx="4">
                  <c:v>629</c:v>
                </c:pt>
                <c:pt idx="5">
                  <c:v>631</c:v>
                </c:pt>
                <c:pt idx="6">
                  <c:v>492</c:v>
                </c:pt>
                <c:pt idx="7">
                  <c:v>496</c:v>
                </c:pt>
                <c:pt idx="8">
                  <c:v>569</c:v>
                </c:pt>
                <c:pt idx="9">
                  <c:v>630</c:v>
                </c:pt>
                <c:pt idx="10">
                  <c:v>504</c:v>
                </c:pt>
                <c:pt idx="11">
                  <c:v>346</c:v>
                </c:pt>
              </c:numCache>
            </c:numRef>
          </c:val>
          <c:extLst>
            <c:ext xmlns:c16="http://schemas.microsoft.com/office/drawing/2014/chart" uri="{C3380CC4-5D6E-409C-BE32-E72D297353CC}">
              <c16:uniqueId val="{00000001-2E6F-47EE-BD6A-28C882EF08E8}"/>
            </c:ext>
          </c:extLst>
        </c:ser>
        <c:ser>
          <c:idx val="3"/>
          <c:order val="3"/>
          <c:tx>
            <c:strRef>
              <c:f>'Pivot (1)'!$W$1:$W$2</c:f>
              <c:strCache>
                <c:ptCount val="1"/>
                <c:pt idx="0">
                  <c:v>Liverpool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(1)'!$S$3:$S$15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(1)'!$W$3:$W$15</c:f>
              <c:numCache>
                <c:formatCode>General</c:formatCode>
                <c:ptCount val="12"/>
                <c:pt idx="0">
                  <c:v>246</c:v>
                </c:pt>
                <c:pt idx="1">
                  <c:v>614</c:v>
                </c:pt>
                <c:pt idx="2">
                  <c:v>657</c:v>
                </c:pt>
                <c:pt idx="3">
                  <c:v>763</c:v>
                </c:pt>
                <c:pt idx="4">
                  <c:v>592</c:v>
                </c:pt>
                <c:pt idx="5">
                  <c:v>505</c:v>
                </c:pt>
                <c:pt idx="6">
                  <c:v>526</c:v>
                </c:pt>
                <c:pt idx="7">
                  <c:v>465</c:v>
                </c:pt>
                <c:pt idx="8">
                  <c:v>442</c:v>
                </c:pt>
                <c:pt idx="9">
                  <c:v>549</c:v>
                </c:pt>
                <c:pt idx="10">
                  <c:v>410</c:v>
                </c:pt>
                <c:pt idx="11">
                  <c:v>379</c:v>
                </c:pt>
              </c:numCache>
            </c:numRef>
          </c:val>
          <c:extLst>
            <c:ext xmlns:c16="http://schemas.microsoft.com/office/drawing/2014/chart" uri="{C3380CC4-5D6E-409C-BE32-E72D297353CC}">
              <c16:uniqueId val="{00000002-2E6F-47EE-BD6A-28C882EF08E8}"/>
            </c:ext>
          </c:extLst>
        </c:ser>
        <c:ser>
          <c:idx val="4"/>
          <c:order val="4"/>
          <c:tx>
            <c:strRef>
              <c:f>'Pivot (1)'!$X$1:$X$2</c:f>
              <c:strCache>
                <c:ptCount val="1"/>
                <c:pt idx="0">
                  <c:v>Chelsea</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(1)'!$S$3:$S$15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(1)'!$X$3:$X$15</c:f>
              <c:numCache>
                <c:formatCode>General</c:formatCode>
                <c:ptCount val="12"/>
                <c:pt idx="0">
                  <c:v>292</c:v>
                </c:pt>
                <c:pt idx="1">
                  <c:v>506</c:v>
                </c:pt>
                <c:pt idx="2">
                  <c:v>504</c:v>
                </c:pt>
                <c:pt idx="3">
                  <c:v>705</c:v>
                </c:pt>
                <c:pt idx="4">
                  <c:v>616</c:v>
                </c:pt>
                <c:pt idx="5">
                  <c:v>637</c:v>
                </c:pt>
                <c:pt idx="6">
                  <c:v>504</c:v>
                </c:pt>
                <c:pt idx="7">
                  <c:v>380</c:v>
                </c:pt>
                <c:pt idx="8">
                  <c:v>376</c:v>
                </c:pt>
                <c:pt idx="9">
                  <c:v>518</c:v>
                </c:pt>
                <c:pt idx="10">
                  <c:v>510</c:v>
                </c:pt>
                <c:pt idx="11">
                  <c:v>423</c:v>
                </c:pt>
              </c:numCache>
            </c:numRef>
          </c:val>
          <c:extLst>
            <c:ext xmlns:c16="http://schemas.microsoft.com/office/drawing/2014/chart" uri="{C3380CC4-5D6E-409C-BE32-E72D297353CC}">
              <c16:uniqueId val="{00000003-2E6F-47EE-BD6A-28C882EF08E8}"/>
            </c:ext>
          </c:extLst>
        </c:ser>
        <c:ser>
          <c:idx val="5"/>
          <c:order val="5"/>
          <c:tx>
            <c:strRef>
              <c:f>'Pivot (1)'!$Y$1:$Y$2</c:f>
              <c:strCache>
                <c:ptCount val="1"/>
                <c:pt idx="0">
                  <c:v>Arsenal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(1)'!$S$3:$S$15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(1)'!$Y$3:$Y$15</c:f>
              <c:numCache>
                <c:formatCode>General</c:formatCode>
                <c:ptCount val="12"/>
                <c:pt idx="0">
                  <c:v>214</c:v>
                </c:pt>
                <c:pt idx="1">
                  <c:v>505</c:v>
                </c:pt>
                <c:pt idx="2">
                  <c:v>872</c:v>
                </c:pt>
                <c:pt idx="3">
                  <c:v>839</c:v>
                </c:pt>
                <c:pt idx="4">
                  <c:v>709</c:v>
                </c:pt>
                <c:pt idx="5">
                  <c:v>605</c:v>
                </c:pt>
                <c:pt idx="6">
                  <c:v>636</c:v>
                </c:pt>
                <c:pt idx="7">
                  <c:v>541</c:v>
                </c:pt>
                <c:pt idx="8">
                  <c:v>762</c:v>
                </c:pt>
                <c:pt idx="9">
                  <c:v>734</c:v>
                </c:pt>
                <c:pt idx="10">
                  <c:v>536</c:v>
                </c:pt>
                <c:pt idx="11">
                  <c:v>427</c:v>
                </c:pt>
              </c:numCache>
            </c:numRef>
          </c:val>
          <c:extLst>
            <c:ext xmlns:c16="http://schemas.microsoft.com/office/drawing/2014/chart" uri="{C3380CC4-5D6E-409C-BE32-E72D297353CC}">
              <c16:uniqueId val="{00000004-2E6F-47EE-BD6A-28C882EF08E8}"/>
            </c:ext>
          </c:extLst>
        </c:ser>
        <c:dLbls>
          <c:showLegendKey val="0"/>
          <c:showVal val="1"/>
          <c:showCatName val="0"/>
          <c:showSerName val="0"/>
          <c:showPercent val="0"/>
          <c:showBubbleSize val="0"/>
        </c:dLbls>
        <c:gapWidth val="79"/>
        <c:shape val="box"/>
        <c:axId val="1196121840"/>
        <c:axId val="1196115600"/>
        <c:axId val="0"/>
      </c:bar3DChart>
      <c:catAx>
        <c:axId val="1196121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96115600"/>
        <c:crosses val="autoZero"/>
        <c:auto val="1"/>
        <c:lblAlgn val="ctr"/>
        <c:lblOffset val="100"/>
        <c:noMultiLvlLbl val="0"/>
      </c:catAx>
      <c:valAx>
        <c:axId val="1196115600"/>
        <c:scaling>
          <c:orientation val="minMax"/>
        </c:scaling>
        <c:delete val="1"/>
        <c:axPos val="l"/>
        <c:numFmt formatCode="General" sourceLinked="1"/>
        <c:majorTickMark val="none"/>
        <c:minorTickMark val="none"/>
        <c:tickLblPos val="nextTo"/>
        <c:crossAx val="119612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Dashboard (Dynamic).xlsx]Pivot (1)!PivotTable1</c:name>
    <c:fmtId val="1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Jumlah Kebobolan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(1)'!$B$48:$B$49</c:f>
              <c:strCache>
                <c:ptCount val="1"/>
                <c:pt idx="0">
                  <c:v>Arsenal</c:v>
                </c:pt>
              </c:strCache>
            </c:strRef>
          </c:tx>
          <c:spPr>
            <a:solidFill>
              <a:schemeClr val="accent1"/>
            </a:solidFill>
            <a:ln>
              <a:noFill/>
            </a:ln>
            <a:effectLst/>
          </c:spPr>
          <c:invertIfNegative val="0"/>
          <c:dLbls>
            <c:delete val="1"/>
          </c:dLbls>
          <c:cat>
            <c:strRef>
              <c:f>'Pivot (1)'!$A$50:$A$62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(1)'!$B$50:$B$62</c:f>
              <c:numCache>
                <c:formatCode>General</c:formatCode>
                <c:ptCount val="12"/>
                <c:pt idx="0">
                  <c:v>35</c:v>
                </c:pt>
                <c:pt idx="1">
                  <c:v>31</c:v>
                </c:pt>
                <c:pt idx="2">
                  <c:v>37</c:v>
                </c:pt>
                <c:pt idx="3">
                  <c:v>41</c:v>
                </c:pt>
                <c:pt idx="4">
                  <c:v>43</c:v>
                </c:pt>
                <c:pt idx="5">
                  <c:v>49</c:v>
                </c:pt>
                <c:pt idx="6">
                  <c:v>37</c:v>
                </c:pt>
                <c:pt idx="7">
                  <c:v>41</c:v>
                </c:pt>
                <c:pt idx="8">
                  <c:v>36</c:v>
                </c:pt>
                <c:pt idx="9">
                  <c:v>36</c:v>
                </c:pt>
                <c:pt idx="10">
                  <c:v>44</c:v>
                </c:pt>
                <c:pt idx="11">
                  <c:v>51</c:v>
                </c:pt>
              </c:numCache>
            </c:numRef>
          </c:val>
          <c:extLst>
            <c:ext xmlns:c16="http://schemas.microsoft.com/office/drawing/2014/chart" uri="{C3380CC4-5D6E-409C-BE32-E72D297353CC}">
              <c16:uniqueId val="{00000000-9AEF-4D90-841A-1D28CD5251D7}"/>
            </c:ext>
          </c:extLst>
        </c:ser>
        <c:ser>
          <c:idx val="1"/>
          <c:order val="1"/>
          <c:tx>
            <c:strRef>
              <c:f>'Pivot (1)'!$C$48:$C$49</c:f>
              <c:strCache>
                <c:ptCount val="1"/>
                <c:pt idx="0">
                  <c:v>Chelsea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(1)'!$A$50:$A$62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(1)'!$C$50:$C$62</c:f>
              <c:numCache>
                <c:formatCode>General</c:formatCode>
                <c:ptCount val="12"/>
                <c:pt idx="0">
                  <c:v>24</c:v>
                </c:pt>
                <c:pt idx="1">
                  <c:v>26</c:v>
                </c:pt>
                <c:pt idx="2">
                  <c:v>24</c:v>
                </c:pt>
                <c:pt idx="3">
                  <c:v>32</c:v>
                </c:pt>
                <c:pt idx="4">
                  <c:v>33</c:v>
                </c:pt>
                <c:pt idx="5">
                  <c:v>46</c:v>
                </c:pt>
                <c:pt idx="6">
                  <c:v>39</c:v>
                </c:pt>
                <c:pt idx="7">
                  <c:v>27</c:v>
                </c:pt>
                <c:pt idx="8">
                  <c:v>32</c:v>
                </c:pt>
                <c:pt idx="9">
                  <c:v>53</c:v>
                </c:pt>
                <c:pt idx="10">
                  <c:v>33</c:v>
                </c:pt>
                <c:pt idx="11">
                  <c:v>38</c:v>
                </c:pt>
              </c:numCache>
            </c:numRef>
          </c:val>
          <c:extLst>
            <c:ext xmlns:c16="http://schemas.microsoft.com/office/drawing/2014/chart" uri="{C3380CC4-5D6E-409C-BE32-E72D297353CC}">
              <c16:uniqueId val="{00000000-719F-4210-AA61-6D6984CCC954}"/>
            </c:ext>
          </c:extLst>
        </c:ser>
        <c:ser>
          <c:idx val="2"/>
          <c:order val="2"/>
          <c:tx>
            <c:strRef>
              <c:f>'Pivot (1)'!$D$48:$D$49</c:f>
              <c:strCache>
                <c:ptCount val="1"/>
                <c:pt idx="0">
                  <c:v>Liverpool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(1)'!$A$50:$A$62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(1)'!$D$50:$D$62</c:f>
              <c:numCache>
                <c:formatCode>General</c:formatCode>
                <c:ptCount val="12"/>
                <c:pt idx="0">
                  <c:v>27</c:v>
                </c:pt>
                <c:pt idx="1">
                  <c:v>28</c:v>
                </c:pt>
                <c:pt idx="2">
                  <c:v>27</c:v>
                </c:pt>
                <c:pt idx="3">
                  <c:v>35</c:v>
                </c:pt>
                <c:pt idx="4">
                  <c:v>44</c:v>
                </c:pt>
                <c:pt idx="5">
                  <c:v>40</c:v>
                </c:pt>
                <c:pt idx="6">
                  <c:v>43</c:v>
                </c:pt>
                <c:pt idx="7">
                  <c:v>50</c:v>
                </c:pt>
                <c:pt idx="8">
                  <c:v>48</c:v>
                </c:pt>
                <c:pt idx="9">
                  <c:v>50</c:v>
                </c:pt>
                <c:pt idx="10">
                  <c:v>42</c:v>
                </c:pt>
                <c:pt idx="11">
                  <c:v>38</c:v>
                </c:pt>
              </c:numCache>
            </c:numRef>
          </c:val>
          <c:extLst>
            <c:ext xmlns:c16="http://schemas.microsoft.com/office/drawing/2014/chart" uri="{C3380CC4-5D6E-409C-BE32-E72D297353CC}">
              <c16:uniqueId val="{00000001-719F-4210-AA61-6D6984CCC954}"/>
            </c:ext>
          </c:extLst>
        </c:ser>
        <c:ser>
          <c:idx val="3"/>
          <c:order val="3"/>
          <c:tx>
            <c:strRef>
              <c:f>'Pivot (1)'!$E$48:$E$49</c:f>
              <c:strCache>
                <c:ptCount val="1"/>
                <c:pt idx="0">
                  <c:v>Manchester City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(1)'!$A$50:$A$62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(1)'!$E$50:$E$62</c:f>
              <c:numCache>
                <c:formatCode>General</c:formatCode>
                <c:ptCount val="12"/>
                <c:pt idx="0">
                  <c:v>44</c:v>
                </c:pt>
                <c:pt idx="1">
                  <c:v>53</c:v>
                </c:pt>
                <c:pt idx="2">
                  <c:v>50</c:v>
                </c:pt>
                <c:pt idx="3">
                  <c:v>45</c:v>
                </c:pt>
                <c:pt idx="4">
                  <c:v>33</c:v>
                </c:pt>
                <c:pt idx="5">
                  <c:v>29</c:v>
                </c:pt>
                <c:pt idx="6">
                  <c:v>34</c:v>
                </c:pt>
                <c:pt idx="7">
                  <c:v>37</c:v>
                </c:pt>
                <c:pt idx="8">
                  <c:v>38</c:v>
                </c:pt>
                <c:pt idx="9">
                  <c:v>41</c:v>
                </c:pt>
                <c:pt idx="10">
                  <c:v>39</c:v>
                </c:pt>
                <c:pt idx="11">
                  <c:v>27</c:v>
                </c:pt>
              </c:numCache>
            </c:numRef>
          </c:val>
          <c:extLst>
            <c:ext xmlns:c16="http://schemas.microsoft.com/office/drawing/2014/chart" uri="{C3380CC4-5D6E-409C-BE32-E72D297353CC}">
              <c16:uniqueId val="{00000002-719F-4210-AA61-6D6984CCC954}"/>
            </c:ext>
          </c:extLst>
        </c:ser>
        <c:ser>
          <c:idx val="4"/>
          <c:order val="4"/>
          <c:tx>
            <c:strRef>
              <c:f>'Pivot (1)'!$F$48:$F$49</c:f>
              <c:strCache>
                <c:ptCount val="1"/>
                <c:pt idx="0">
                  <c:v>Manchester United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(1)'!$A$50:$A$62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(1)'!$F$50:$F$62</c:f>
              <c:numCache>
                <c:formatCode>General</c:formatCode>
                <c:ptCount val="12"/>
                <c:pt idx="0">
                  <c:v>27</c:v>
                </c:pt>
                <c:pt idx="1">
                  <c:v>22</c:v>
                </c:pt>
                <c:pt idx="2">
                  <c:v>24</c:v>
                </c:pt>
                <c:pt idx="3">
                  <c:v>28</c:v>
                </c:pt>
                <c:pt idx="4">
                  <c:v>37</c:v>
                </c:pt>
                <c:pt idx="5">
                  <c:v>33</c:v>
                </c:pt>
                <c:pt idx="6">
                  <c:v>43</c:v>
                </c:pt>
                <c:pt idx="7">
                  <c:v>43</c:v>
                </c:pt>
                <c:pt idx="8">
                  <c:v>37</c:v>
                </c:pt>
                <c:pt idx="9">
                  <c:v>35</c:v>
                </c:pt>
                <c:pt idx="10">
                  <c:v>29</c:v>
                </c:pt>
                <c:pt idx="11">
                  <c:v>28</c:v>
                </c:pt>
              </c:numCache>
            </c:numRef>
          </c:val>
          <c:extLst>
            <c:ext xmlns:c16="http://schemas.microsoft.com/office/drawing/2014/chart" uri="{C3380CC4-5D6E-409C-BE32-E72D297353CC}">
              <c16:uniqueId val="{00000003-719F-4210-AA61-6D6984CCC954}"/>
            </c:ext>
          </c:extLst>
        </c:ser>
        <c:ser>
          <c:idx val="5"/>
          <c:order val="5"/>
          <c:tx>
            <c:strRef>
              <c:f>'Pivot (1)'!$G$48:$G$49</c:f>
              <c:strCache>
                <c:ptCount val="1"/>
                <c:pt idx="0">
                  <c:v>Tottenham Hotspur</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(1)'!$A$50:$A$62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(1)'!$G$50:$G$62</c:f>
              <c:numCache>
                <c:formatCode>General</c:formatCode>
                <c:ptCount val="12"/>
                <c:pt idx="0">
                  <c:v>54</c:v>
                </c:pt>
                <c:pt idx="1">
                  <c:v>61</c:v>
                </c:pt>
                <c:pt idx="2">
                  <c:v>45</c:v>
                </c:pt>
                <c:pt idx="3">
                  <c:v>41</c:v>
                </c:pt>
                <c:pt idx="4">
                  <c:v>46</c:v>
                </c:pt>
                <c:pt idx="5">
                  <c:v>41</c:v>
                </c:pt>
                <c:pt idx="6">
                  <c:v>46</c:v>
                </c:pt>
                <c:pt idx="7">
                  <c:v>51</c:v>
                </c:pt>
                <c:pt idx="8">
                  <c:v>53</c:v>
                </c:pt>
                <c:pt idx="9">
                  <c:v>35</c:v>
                </c:pt>
                <c:pt idx="10">
                  <c:v>26</c:v>
                </c:pt>
                <c:pt idx="11">
                  <c:v>36</c:v>
                </c:pt>
              </c:numCache>
            </c:numRef>
          </c:val>
          <c:extLst>
            <c:ext xmlns:c16="http://schemas.microsoft.com/office/drawing/2014/chart" uri="{C3380CC4-5D6E-409C-BE32-E72D297353CC}">
              <c16:uniqueId val="{00000004-719F-4210-AA61-6D6984CCC954}"/>
            </c:ext>
          </c:extLst>
        </c:ser>
        <c:dLbls>
          <c:dLblPos val="ctr"/>
          <c:showLegendKey val="0"/>
          <c:showVal val="1"/>
          <c:showCatName val="0"/>
          <c:showSerName val="0"/>
          <c:showPercent val="0"/>
          <c:showBubbleSize val="0"/>
        </c:dLbls>
        <c:gapWidth val="79"/>
        <c:overlap val="100"/>
        <c:axId val="1145794992"/>
        <c:axId val="1145793744"/>
      </c:barChart>
      <c:catAx>
        <c:axId val="1145794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45793744"/>
        <c:crosses val="autoZero"/>
        <c:auto val="1"/>
        <c:lblAlgn val="ctr"/>
        <c:lblOffset val="100"/>
        <c:noMultiLvlLbl val="0"/>
      </c:catAx>
      <c:valAx>
        <c:axId val="1145793744"/>
        <c:scaling>
          <c:orientation val="minMax"/>
        </c:scaling>
        <c:delete val="1"/>
        <c:axPos val="l"/>
        <c:numFmt formatCode="General" sourceLinked="1"/>
        <c:majorTickMark val="none"/>
        <c:minorTickMark val="none"/>
        <c:tickLblPos val="nextTo"/>
        <c:crossAx val="114579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Dashboard (Dynamic).xlsx]Pivot (1)!PivotTable3</c:name>
    <c:fmtId val="1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Jumlah Tekel</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'Pivot (1)'!$K$48:$K$49</c:f>
              <c:strCache>
                <c:ptCount val="1"/>
                <c:pt idx="0">
                  <c:v>Arsenal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(1)'!$J$50:$J$62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(1)'!$K$50:$K$62</c:f>
              <c:numCache>
                <c:formatCode>General</c:formatCode>
                <c:ptCount val="12"/>
                <c:pt idx="0">
                  <c:v>998</c:v>
                </c:pt>
                <c:pt idx="1">
                  <c:v>878</c:v>
                </c:pt>
                <c:pt idx="2">
                  <c:v>875</c:v>
                </c:pt>
                <c:pt idx="3">
                  <c:v>818</c:v>
                </c:pt>
                <c:pt idx="4">
                  <c:v>772</c:v>
                </c:pt>
                <c:pt idx="5">
                  <c:v>751</c:v>
                </c:pt>
                <c:pt idx="6">
                  <c:v>748</c:v>
                </c:pt>
                <c:pt idx="7">
                  <c:v>714</c:v>
                </c:pt>
                <c:pt idx="8">
                  <c:v>739</c:v>
                </c:pt>
                <c:pt idx="9">
                  <c:v>709</c:v>
                </c:pt>
                <c:pt idx="10">
                  <c:v>673</c:v>
                </c:pt>
                <c:pt idx="11">
                  <c:v>623</c:v>
                </c:pt>
              </c:numCache>
            </c:numRef>
          </c:val>
          <c:extLst>
            <c:ext xmlns:c16="http://schemas.microsoft.com/office/drawing/2014/chart" uri="{C3380CC4-5D6E-409C-BE32-E72D297353CC}">
              <c16:uniqueId val="{00000000-C969-4289-8C33-6D4AA71FBF72}"/>
            </c:ext>
          </c:extLst>
        </c:ser>
        <c:ser>
          <c:idx val="1"/>
          <c:order val="1"/>
          <c:tx>
            <c:strRef>
              <c:f>'Pivot (1)'!$L$48:$L$49</c:f>
              <c:strCache>
                <c:ptCount val="1"/>
                <c:pt idx="0">
                  <c:v>Chelsea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(1)'!$J$50:$J$62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(1)'!$L$50:$L$62</c:f>
              <c:numCache>
                <c:formatCode>General</c:formatCode>
                <c:ptCount val="12"/>
                <c:pt idx="0">
                  <c:v>982</c:v>
                </c:pt>
                <c:pt idx="1">
                  <c:v>917</c:v>
                </c:pt>
                <c:pt idx="2">
                  <c:v>773</c:v>
                </c:pt>
                <c:pt idx="3">
                  <c:v>772</c:v>
                </c:pt>
                <c:pt idx="4">
                  <c:v>769</c:v>
                </c:pt>
                <c:pt idx="5">
                  <c:v>698</c:v>
                </c:pt>
                <c:pt idx="6">
                  <c:v>710</c:v>
                </c:pt>
                <c:pt idx="7">
                  <c:v>733</c:v>
                </c:pt>
                <c:pt idx="8">
                  <c:v>759</c:v>
                </c:pt>
                <c:pt idx="9">
                  <c:v>790</c:v>
                </c:pt>
                <c:pt idx="10">
                  <c:v>652</c:v>
                </c:pt>
                <c:pt idx="11">
                  <c:v>636</c:v>
                </c:pt>
              </c:numCache>
            </c:numRef>
          </c:val>
          <c:extLst>
            <c:ext xmlns:c16="http://schemas.microsoft.com/office/drawing/2014/chart" uri="{C3380CC4-5D6E-409C-BE32-E72D297353CC}">
              <c16:uniqueId val="{00000000-B337-417A-83C7-92F2BCC27938}"/>
            </c:ext>
          </c:extLst>
        </c:ser>
        <c:ser>
          <c:idx val="2"/>
          <c:order val="2"/>
          <c:tx>
            <c:strRef>
              <c:f>'Pivot (1)'!$M$48:$M$49</c:f>
              <c:strCache>
                <c:ptCount val="1"/>
                <c:pt idx="0">
                  <c:v>Liverpool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(1)'!$J$50:$J$62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(1)'!$M$50:$M$62</c:f>
              <c:numCache>
                <c:formatCode>General</c:formatCode>
                <c:ptCount val="12"/>
                <c:pt idx="0">
                  <c:v>969</c:v>
                </c:pt>
                <c:pt idx="1">
                  <c:v>1089</c:v>
                </c:pt>
                <c:pt idx="2">
                  <c:v>927</c:v>
                </c:pt>
                <c:pt idx="3">
                  <c:v>958</c:v>
                </c:pt>
                <c:pt idx="4">
                  <c:v>908</c:v>
                </c:pt>
                <c:pt idx="5">
                  <c:v>728</c:v>
                </c:pt>
                <c:pt idx="6">
                  <c:v>795</c:v>
                </c:pt>
                <c:pt idx="7">
                  <c:v>848</c:v>
                </c:pt>
                <c:pt idx="8">
                  <c:v>798</c:v>
                </c:pt>
                <c:pt idx="9">
                  <c:v>871</c:v>
                </c:pt>
                <c:pt idx="10">
                  <c:v>719</c:v>
                </c:pt>
                <c:pt idx="11">
                  <c:v>637</c:v>
                </c:pt>
              </c:numCache>
            </c:numRef>
          </c:val>
          <c:extLst>
            <c:ext xmlns:c16="http://schemas.microsoft.com/office/drawing/2014/chart" uri="{C3380CC4-5D6E-409C-BE32-E72D297353CC}">
              <c16:uniqueId val="{00000001-B337-417A-83C7-92F2BCC27938}"/>
            </c:ext>
          </c:extLst>
        </c:ser>
        <c:ser>
          <c:idx val="3"/>
          <c:order val="3"/>
          <c:tx>
            <c:strRef>
              <c:f>'Pivot (1)'!$N$48:$N$49</c:f>
              <c:strCache>
                <c:ptCount val="1"/>
                <c:pt idx="0">
                  <c:v>Manchester City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(1)'!$J$50:$J$62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(1)'!$N$50:$N$62</c:f>
              <c:numCache>
                <c:formatCode>General</c:formatCode>
                <c:ptCount val="12"/>
                <c:pt idx="0">
                  <c:v>986</c:v>
                </c:pt>
                <c:pt idx="1">
                  <c:v>916</c:v>
                </c:pt>
                <c:pt idx="2">
                  <c:v>939</c:v>
                </c:pt>
                <c:pt idx="3">
                  <c:v>802</c:v>
                </c:pt>
                <c:pt idx="4">
                  <c:v>826</c:v>
                </c:pt>
                <c:pt idx="5">
                  <c:v>694</c:v>
                </c:pt>
                <c:pt idx="6">
                  <c:v>683</c:v>
                </c:pt>
                <c:pt idx="7">
                  <c:v>756</c:v>
                </c:pt>
                <c:pt idx="8">
                  <c:v>751</c:v>
                </c:pt>
                <c:pt idx="9">
                  <c:v>729</c:v>
                </c:pt>
                <c:pt idx="10">
                  <c:v>643</c:v>
                </c:pt>
                <c:pt idx="11">
                  <c:v>563</c:v>
                </c:pt>
              </c:numCache>
            </c:numRef>
          </c:val>
          <c:extLst>
            <c:ext xmlns:c16="http://schemas.microsoft.com/office/drawing/2014/chart" uri="{C3380CC4-5D6E-409C-BE32-E72D297353CC}">
              <c16:uniqueId val="{00000002-B337-417A-83C7-92F2BCC27938}"/>
            </c:ext>
          </c:extLst>
        </c:ser>
        <c:ser>
          <c:idx val="4"/>
          <c:order val="4"/>
          <c:tx>
            <c:strRef>
              <c:f>'Pivot (1)'!$O$48:$O$49</c:f>
              <c:strCache>
                <c:ptCount val="1"/>
                <c:pt idx="0">
                  <c:v>Manchester United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(1)'!$J$50:$J$62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(1)'!$O$50:$O$62</c:f>
              <c:numCache>
                <c:formatCode>General</c:formatCode>
                <c:ptCount val="12"/>
                <c:pt idx="0">
                  <c:v>890</c:v>
                </c:pt>
                <c:pt idx="1">
                  <c:v>978</c:v>
                </c:pt>
                <c:pt idx="2">
                  <c:v>741</c:v>
                </c:pt>
                <c:pt idx="3">
                  <c:v>828</c:v>
                </c:pt>
                <c:pt idx="4">
                  <c:v>693</c:v>
                </c:pt>
                <c:pt idx="5">
                  <c:v>803</c:v>
                </c:pt>
                <c:pt idx="6">
                  <c:v>731</c:v>
                </c:pt>
                <c:pt idx="7">
                  <c:v>676</c:v>
                </c:pt>
                <c:pt idx="8">
                  <c:v>739</c:v>
                </c:pt>
                <c:pt idx="9">
                  <c:v>760</c:v>
                </c:pt>
                <c:pt idx="10">
                  <c:v>690</c:v>
                </c:pt>
                <c:pt idx="11">
                  <c:v>564</c:v>
                </c:pt>
              </c:numCache>
            </c:numRef>
          </c:val>
          <c:extLst>
            <c:ext xmlns:c16="http://schemas.microsoft.com/office/drawing/2014/chart" uri="{C3380CC4-5D6E-409C-BE32-E72D297353CC}">
              <c16:uniqueId val="{00000003-B337-417A-83C7-92F2BCC27938}"/>
            </c:ext>
          </c:extLst>
        </c:ser>
        <c:ser>
          <c:idx val="5"/>
          <c:order val="5"/>
          <c:tx>
            <c:strRef>
              <c:f>'Pivot (1)'!$P$48:$P$49</c:f>
              <c:strCache>
                <c:ptCount val="1"/>
                <c:pt idx="0">
                  <c:v>Tottenham Hotspur</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(1)'!$J$50:$J$62</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(1)'!$P$50:$P$62</c:f>
              <c:numCache>
                <c:formatCode>General</c:formatCode>
                <c:ptCount val="12"/>
                <c:pt idx="0">
                  <c:v>995</c:v>
                </c:pt>
                <c:pt idx="1">
                  <c:v>960</c:v>
                </c:pt>
                <c:pt idx="2">
                  <c:v>781</c:v>
                </c:pt>
                <c:pt idx="3">
                  <c:v>844</c:v>
                </c:pt>
                <c:pt idx="4">
                  <c:v>754</c:v>
                </c:pt>
                <c:pt idx="5">
                  <c:v>733</c:v>
                </c:pt>
                <c:pt idx="6">
                  <c:v>745</c:v>
                </c:pt>
                <c:pt idx="7">
                  <c:v>750</c:v>
                </c:pt>
                <c:pt idx="8">
                  <c:v>815</c:v>
                </c:pt>
                <c:pt idx="9">
                  <c:v>805</c:v>
                </c:pt>
                <c:pt idx="10">
                  <c:v>661</c:v>
                </c:pt>
                <c:pt idx="11">
                  <c:v>618</c:v>
                </c:pt>
              </c:numCache>
            </c:numRef>
          </c:val>
          <c:extLst>
            <c:ext xmlns:c16="http://schemas.microsoft.com/office/drawing/2014/chart" uri="{C3380CC4-5D6E-409C-BE32-E72D297353CC}">
              <c16:uniqueId val="{00000004-B337-417A-83C7-92F2BCC27938}"/>
            </c:ext>
          </c:extLst>
        </c:ser>
        <c:dLbls>
          <c:dLblPos val="ctr"/>
          <c:showLegendKey val="0"/>
          <c:showVal val="1"/>
          <c:showCatName val="0"/>
          <c:showSerName val="0"/>
          <c:showPercent val="0"/>
          <c:showBubbleSize val="0"/>
        </c:dLbls>
        <c:gapWidth val="79"/>
        <c:overlap val="100"/>
        <c:axId val="1200863327"/>
        <c:axId val="1200861247"/>
      </c:barChart>
      <c:catAx>
        <c:axId val="120086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00861247"/>
        <c:crosses val="autoZero"/>
        <c:auto val="1"/>
        <c:lblAlgn val="ctr"/>
        <c:lblOffset val="100"/>
        <c:noMultiLvlLbl val="0"/>
      </c:catAx>
      <c:valAx>
        <c:axId val="1200861247"/>
        <c:scaling>
          <c:orientation val="minMax"/>
        </c:scaling>
        <c:delete val="1"/>
        <c:axPos val="b"/>
        <c:numFmt formatCode="General" sourceLinked="1"/>
        <c:majorTickMark val="none"/>
        <c:minorTickMark val="none"/>
        <c:tickLblPos val="nextTo"/>
        <c:crossAx val="12008633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Dashboard (Dynamic).xlsx]Pivot (1)!PivotTable4</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Jumlah Kartu Kuning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540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2540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2540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2540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w="2540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w="25400">
            <a:noFill/>
          </a:ln>
          <a:effectLst/>
        </c:spPr>
        <c:marker>
          <c:symbol val="none"/>
        </c:marker>
      </c:pivotFmt>
      <c:pivotFmt>
        <c:idx val="13"/>
        <c:spPr>
          <a:solidFill>
            <a:schemeClr val="accent1"/>
          </a:solidFill>
          <a:ln w="25400">
            <a:noFill/>
          </a:ln>
          <a:effectLst/>
        </c:spPr>
        <c:marker>
          <c:symbol val="none"/>
        </c:marker>
      </c:pivotFmt>
      <c:pivotFmt>
        <c:idx val="14"/>
        <c:spPr>
          <a:solidFill>
            <a:schemeClr val="accent1"/>
          </a:solidFill>
          <a:ln w="25400">
            <a:noFill/>
          </a:ln>
          <a:effectLst/>
        </c:spPr>
        <c:marker>
          <c:symbol val="none"/>
        </c:marker>
      </c:pivotFmt>
      <c:pivotFmt>
        <c:idx val="15"/>
        <c:spPr>
          <a:solidFill>
            <a:schemeClr val="accent1"/>
          </a:solidFill>
          <a:ln w="25400">
            <a:noFill/>
          </a:ln>
          <a:effectLst/>
        </c:spPr>
        <c:marker>
          <c:symbol val="none"/>
        </c:marker>
      </c:pivotFmt>
      <c:pivotFmt>
        <c:idx val="16"/>
        <c:spPr>
          <a:solidFill>
            <a:schemeClr val="accent1"/>
          </a:solidFill>
          <a:ln w="25400">
            <a:noFill/>
          </a:ln>
          <a:effectLst/>
        </c:spPr>
        <c:marker>
          <c:symbol val="none"/>
        </c:marker>
      </c:pivotFmt>
      <c:pivotFmt>
        <c:idx val="17"/>
        <c:spPr>
          <a:solidFill>
            <a:schemeClr val="accent1"/>
          </a:solidFill>
          <a:ln w="25400">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areaChart>
        <c:grouping val="stacked"/>
        <c:varyColors val="0"/>
        <c:ser>
          <c:idx val="0"/>
          <c:order val="0"/>
          <c:tx>
            <c:strRef>
              <c:f>'Pivot (1)'!$AA$49:$AA$50</c:f>
              <c:strCache>
                <c:ptCount val="1"/>
                <c:pt idx="0">
                  <c:v>Arsenal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(1)'!$Z$51:$Z$63</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(1)'!$AA$51:$AA$63</c:f>
              <c:numCache>
                <c:formatCode>General</c:formatCode>
                <c:ptCount val="12"/>
                <c:pt idx="0">
                  <c:v>59</c:v>
                </c:pt>
                <c:pt idx="1">
                  <c:v>55</c:v>
                </c:pt>
                <c:pt idx="2">
                  <c:v>58</c:v>
                </c:pt>
                <c:pt idx="3">
                  <c:v>56</c:v>
                </c:pt>
                <c:pt idx="4">
                  <c:v>65</c:v>
                </c:pt>
                <c:pt idx="5">
                  <c:v>64</c:v>
                </c:pt>
                <c:pt idx="6">
                  <c:v>42</c:v>
                </c:pt>
                <c:pt idx="7">
                  <c:v>53</c:v>
                </c:pt>
                <c:pt idx="8">
                  <c:v>68</c:v>
                </c:pt>
                <c:pt idx="9">
                  <c:v>40</c:v>
                </c:pt>
                <c:pt idx="10">
                  <c:v>68</c:v>
                </c:pt>
                <c:pt idx="11">
                  <c:v>57</c:v>
                </c:pt>
              </c:numCache>
            </c:numRef>
          </c:val>
          <c:extLst>
            <c:ext xmlns:c16="http://schemas.microsoft.com/office/drawing/2014/chart" uri="{C3380CC4-5D6E-409C-BE32-E72D297353CC}">
              <c16:uniqueId val="{00000000-52F4-4FE2-80AD-670A1785BC84}"/>
            </c:ext>
          </c:extLst>
        </c:ser>
        <c:ser>
          <c:idx val="1"/>
          <c:order val="1"/>
          <c:tx>
            <c:strRef>
              <c:f>'Pivot (1)'!$AB$49:$AB$50</c:f>
              <c:strCache>
                <c:ptCount val="1"/>
                <c:pt idx="0">
                  <c:v>Chelsea</c:v>
                </c:pt>
              </c:strCache>
            </c:strRef>
          </c:tx>
          <c:spPr>
            <a:solidFill>
              <a:schemeClr val="accent2"/>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(1)'!$Z$51:$Z$63</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(1)'!$AB$51:$AB$63</c:f>
              <c:numCache>
                <c:formatCode>General</c:formatCode>
                <c:ptCount val="12"/>
                <c:pt idx="0">
                  <c:v>62</c:v>
                </c:pt>
                <c:pt idx="1">
                  <c:v>63</c:v>
                </c:pt>
                <c:pt idx="2">
                  <c:v>50</c:v>
                </c:pt>
                <c:pt idx="3">
                  <c:v>54</c:v>
                </c:pt>
                <c:pt idx="4">
                  <c:v>59</c:v>
                </c:pt>
                <c:pt idx="5">
                  <c:v>74</c:v>
                </c:pt>
                <c:pt idx="6">
                  <c:v>51</c:v>
                </c:pt>
                <c:pt idx="7">
                  <c:v>57</c:v>
                </c:pt>
                <c:pt idx="8">
                  <c:v>73</c:v>
                </c:pt>
                <c:pt idx="9">
                  <c:v>58</c:v>
                </c:pt>
                <c:pt idx="10">
                  <c:v>72</c:v>
                </c:pt>
                <c:pt idx="11">
                  <c:v>42</c:v>
                </c:pt>
              </c:numCache>
            </c:numRef>
          </c:val>
          <c:extLst>
            <c:ext xmlns:c16="http://schemas.microsoft.com/office/drawing/2014/chart" uri="{C3380CC4-5D6E-409C-BE32-E72D297353CC}">
              <c16:uniqueId val="{00000000-B23C-4D85-99DC-A40D64091E16}"/>
            </c:ext>
          </c:extLst>
        </c:ser>
        <c:ser>
          <c:idx val="2"/>
          <c:order val="2"/>
          <c:tx>
            <c:strRef>
              <c:f>'Pivot (1)'!$AC$49:$AC$50</c:f>
              <c:strCache>
                <c:ptCount val="1"/>
                <c:pt idx="0">
                  <c:v>Liverpool</c:v>
                </c:pt>
              </c:strCache>
            </c:strRef>
          </c:tx>
          <c:spPr>
            <a:solidFill>
              <a:schemeClr val="accent3"/>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(1)'!$Z$51:$Z$63</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(1)'!$AC$51:$AC$63</c:f>
              <c:numCache>
                <c:formatCode>General</c:formatCode>
                <c:ptCount val="12"/>
                <c:pt idx="0">
                  <c:v>44</c:v>
                </c:pt>
                <c:pt idx="1">
                  <c:v>45</c:v>
                </c:pt>
                <c:pt idx="2">
                  <c:v>50</c:v>
                </c:pt>
                <c:pt idx="3">
                  <c:v>55</c:v>
                </c:pt>
                <c:pt idx="4">
                  <c:v>63</c:v>
                </c:pt>
                <c:pt idx="5">
                  <c:v>53</c:v>
                </c:pt>
                <c:pt idx="6">
                  <c:v>54</c:v>
                </c:pt>
                <c:pt idx="7">
                  <c:v>54</c:v>
                </c:pt>
                <c:pt idx="8">
                  <c:v>66</c:v>
                </c:pt>
                <c:pt idx="9">
                  <c:v>61</c:v>
                </c:pt>
                <c:pt idx="10">
                  <c:v>54</c:v>
                </c:pt>
                <c:pt idx="11">
                  <c:v>44</c:v>
                </c:pt>
              </c:numCache>
            </c:numRef>
          </c:val>
          <c:extLst>
            <c:ext xmlns:c16="http://schemas.microsoft.com/office/drawing/2014/chart" uri="{C3380CC4-5D6E-409C-BE32-E72D297353CC}">
              <c16:uniqueId val="{00000001-B23C-4D85-99DC-A40D64091E16}"/>
            </c:ext>
          </c:extLst>
        </c:ser>
        <c:ser>
          <c:idx val="3"/>
          <c:order val="3"/>
          <c:tx>
            <c:strRef>
              <c:f>'Pivot (1)'!$AD$49:$AD$50</c:f>
              <c:strCache>
                <c:ptCount val="1"/>
                <c:pt idx="0">
                  <c:v>Manchester City</c:v>
                </c:pt>
              </c:strCache>
            </c:strRef>
          </c:tx>
          <c:spPr>
            <a:solidFill>
              <a:schemeClr val="accent4"/>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(1)'!$Z$51:$Z$63</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(1)'!$AD$51:$AD$63</c:f>
              <c:numCache>
                <c:formatCode>General</c:formatCode>
                <c:ptCount val="12"/>
                <c:pt idx="0">
                  <c:v>59</c:v>
                </c:pt>
                <c:pt idx="1">
                  <c:v>50</c:v>
                </c:pt>
                <c:pt idx="2">
                  <c:v>49</c:v>
                </c:pt>
                <c:pt idx="3">
                  <c:v>49</c:v>
                </c:pt>
                <c:pt idx="4">
                  <c:v>71</c:v>
                </c:pt>
                <c:pt idx="5">
                  <c:v>51</c:v>
                </c:pt>
                <c:pt idx="6">
                  <c:v>62</c:v>
                </c:pt>
                <c:pt idx="7">
                  <c:v>72</c:v>
                </c:pt>
                <c:pt idx="8">
                  <c:v>77</c:v>
                </c:pt>
                <c:pt idx="9">
                  <c:v>61</c:v>
                </c:pt>
                <c:pt idx="10">
                  <c:v>71</c:v>
                </c:pt>
                <c:pt idx="11">
                  <c:v>59</c:v>
                </c:pt>
              </c:numCache>
            </c:numRef>
          </c:val>
          <c:extLst>
            <c:ext xmlns:c16="http://schemas.microsoft.com/office/drawing/2014/chart" uri="{C3380CC4-5D6E-409C-BE32-E72D297353CC}">
              <c16:uniqueId val="{00000002-B23C-4D85-99DC-A40D64091E16}"/>
            </c:ext>
          </c:extLst>
        </c:ser>
        <c:ser>
          <c:idx val="4"/>
          <c:order val="4"/>
          <c:tx>
            <c:strRef>
              <c:f>'Pivot (1)'!$AE$49:$AE$50</c:f>
              <c:strCache>
                <c:ptCount val="1"/>
                <c:pt idx="0">
                  <c:v>Manchester United</c:v>
                </c:pt>
              </c:strCache>
            </c:strRef>
          </c:tx>
          <c:spPr>
            <a:solidFill>
              <a:schemeClr val="accent5"/>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(1)'!$Z$51:$Z$63</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(1)'!$AE$51:$AE$63</c:f>
              <c:numCache>
                <c:formatCode>General</c:formatCode>
                <c:ptCount val="12"/>
                <c:pt idx="0">
                  <c:v>60</c:v>
                </c:pt>
                <c:pt idx="1">
                  <c:v>51</c:v>
                </c:pt>
                <c:pt idx="2">
                  <c:v>61</c:v>
                </c:pt>
                <c:pt idx="3">
                  <c:v>49</c:v>
                </c:pt>
                <c:pt idx="4">
                  <c:v>56</c:v>
                </c:pt>
                <c:pt idx="5">
                  <c:v>51</c:v>
                </c:pt>
                <c:pt idx="6">
                  <c:v>57</c:v>
                </c:pt>
                <c:pt idx="7">
                  <c:v>66</c:v>
                </c:pt>
                <c:pt idx="8">
                  <c:v>64</c:v>
                </c:pt>
                <c:pt idx="9">
                  <c:v>65</c:v>
                </c:pt>
                <c:pt idx="10">
                  <c:v>78</c:v>
                </c:pt>
                <c:pt idx="11">
                  <c:v>64</c:v>
                </c:pt>
              </c:numCache>
            </c:numRef>
          </c:val>
          <c:extLst>
            <c:ext xmlns:c16="http://schemas.microsoft.com/office/drawing/2014/chart" uri="{C3380CC4-5D6E-409C-BE32-E72D297353CC}">
              <c16:uniqueId val="{00000003-B23C-4D85-99DC-A40D64091E16}"/>
            </c:ext>
          </c:extLst>
        </c:ser>
        <c:ser>
          <c:idx val="5"/>
          <c:order val="5"/>
          <c:tx>
            <c:strRef>
              <c:f>'Pivot (1)'!$AF$49:$AF$50</c:f>
              <c:strCache>
                <c:ptCount val="1"/>
                <c:pt idx="0">
                  <c:v>Tottenham Hotspur</c:v>
                </c:pt>
              </c:strCache>
            </c:strRef>
          </c:tx>
          <c:spPr>
            <a:solidFill>
              <a:schemeClr val="accent6"/>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(1)'!$Z$51:$Z$63</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(1)'!$AF$51:$AF$63</c:f>
              <c:numCache>
                <c:formatCode>General</c:formatCode>
                <c:ptCount val="12"/>
                <c:pt idx="0">
                  <c:v>48</c:v>
                </c:pt>
                <c:pt idx="1">
                  <c:v>51</c:v>
                </c:pt>
                <c:pt idx="2">
                  <c:v>54</c:v>
                </c:pt>
                <c:pt idx="3">
                  <c:v>58</c:v>
                </c:pt>
                <c:pt idx="4">
                  <c:v>51</c:v>
                </c:pt>
                <c:pt idx="5">
                  <c:v>43</c:v>
                </c:pt>
                <c:pt idx="6">
                  <c:v>55</c:v>
                </c:pt>
                <c:pt idx="7">
                  <c:v>66</c:v>
                </c:pt>
                <c:pt idx="8">
                  <c:v>79</c:v>
                </c:pt>
                <c:pt idx="9">
                  <c:v>72</c:v>
                </c:pt>
                <c:pt idx="10">
                  <c:v>62</c:v>
                </c:pt>
                <c:pt idx="11">
                  <c:v>50</c:v>
                </c:pt>
              </c:numCache>
            </c:numRef>
          </c:val>
          <c:extLst>
            <c:ext xmlns:c16="http://schemas.microsoft.com/office/drawing/2014/chart" uri="{C3380CC4-5D6E-409C-BE32-E72D297353CC}">
              <c16:uniqueId val="{00000004-B23C-4D85-99DC-A40D64091E16}"/>
            </c:ext>
          </c:extLst>
        </c:ser>
        <c:dLbls>
          <c:showLegendKey val="0"/>
          <c:showVal val="0"/>
          <c:showCatName val="0"/>
          <c:showSerName val="0"/>
          <c:showPercent val="0"/>
          <c:showBubbleSize val="0"/>
        </c:dLbls>
        <c:axId val="1196910015"/>
        <c:axId val="1196905855"/>
      </c:areaChart>
      <c:catAx>
        <c:axId val="1196910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905855"/>
        <c:crosses val="autoZero"/>
        <c:auto val="1"/>
        <c:lblAlgn val="ctr"/>
        <c:lblOffset val="100"/>
        <c:noMultiLvlLbl val="0"/>
      </c:catAx>
      <c:valAx>
        <c:axId val="119690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910015"/>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Dashboard (Dynamic).xlsx]Pivot (1)!PivotTable2</c:name>
    <c:fmtId val="4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Jumlah Clean Sheet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ln w="31750" cap="rnd">
            <a:solidFill>
              <a:schemeClr val="accent1"/>
            </a:solidFill>
            <a:round/>
          </a:ln>
          <a:effectLst/>
        </c:spPr>
        <c:marker>
          <c:symbol val="circle"/>
          <c:size val="17"/>
          <c:spPr>
            <a:solidFill>
              <a:schemeClr val="accent3"/>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ln w="31750" cap="rnd">
            <a:solidFill>
              <a:schemeClr val="accent1"/>
            </a:solidFill>
            <a:round/>
          </a:ln>
          <a:effectLst/>
        </c:spPr>
        <c:marker>
          <c:symbol val="circle"/>
          <c:size val="17"/>
          <c:spPr>
            <a:solidFill>
              <a:schemeClr val="accent4"/>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ln w="31750" cap="rnd">
            <a:solidFill>
              <a:schemeClr val="accent1"/>
            </a:solidFill>
            <a:round/>
          </a:ln>
          <a:effectLst/>
        </c:spPr>
        <c:marker>
          <c:symbol val="circle"/>
          <c:size val="17"/>
          <c:spPr>
            <a:solidFill>
              <a:schemeClr val="accent5"/>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ln w="31750" cap="rnd">
            <a:solidFill>
              <a:schemeClr val="accent1"/>
            </a:solidFill>
            <a:round/>
          </a:ln>
          <a:effectLst/>
        </c:spPr>
        <c:marker>
          <c:symbol val="circle"/>
          <c:size val="17"/>
          <c:spPr>
            <a:solidFill>
              <a:schemeClr val="accent6"/>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'Pivot (1)'!$B$1:$B$2</c:f>
              <c:strCache>
                <c:ptCount val="1"/>
                <c:pt idx="0">
                  <c:v>Arsenal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(1)'!$A$3:$A$15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(1)'!$B$3:$B$15</c:f>
              <c:numCache>
                <c:formatCode>General</c:formatCode>
                <c:ptCount val="12"/>
                <c:pt idx="0">
                  <c:v>12</c:v>
                </c:pt>
                <c:pt idx="1">
                  <c:v>15</c:v>
                </c:pt>
                <c:pt idx="2">
                  <c:v>16</c:v>
                </c:pt>
                <c:pt idx="3">
                  <c:v>14</c:v>
                </c:pt>
                <c:pt idx="4">
                  <c:v>13</c:v>
                </c:pt>
                <c:pt idx="5">
                  <c:v>13</c:v>
                </c:pt>
                <c:pt idx="6">
                  <c:v>14</c:v>
                </c:pt>
                <c:pt idx="7">
                  <c:v>17</c:v>
                </c:pt>
                <c:pt idx="8">
                  <c:v>13</c:v>
                </c:pt>
                <c:pt idx="9">
                  <c:v>18</c:v>
                </c:pt>
                <c:pt idx="10">
                  <c:v>13</c:v>
                </c:pt>
                <c:pt idx="11">
                  <c:v>13</c:v>
                </c:pt>
              </c:numCache>
            </c:numRef>
          </c:val>
          <c:smooth val="0"/>
          <c:extLst>
            <c:ext xmlns:c16="http://schemas.microsoft.com/office/drawing/2014/chart" uri="{C3380CC4-5D6E-409C-BE32-E72D297353CC}">
              <c16:uniqueId val="{00000000-3249-47A4-93FA-E792BC71FF65}"/>
            </c:ext>
          </c:extLst>
        </c:ser>
        <c:ser>
          <c:idx val="1"/>
          <c:order val="1"/>
          <c:tx>
            <c:strRef>
              <c:f>'Pivot (1)'!$C$1:$C$2</c:f>
              <c:strCache>
                <c:ptCount val="1"/>
                <c:pt idx="0">
                  <c:v>Chelsea</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(1)'!$A$3:$A$15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(1)'!$C$3:$C$15</c:f>
              <c:numCache>
                <c:formatCode>General</c:formatCode>
                <c:ptCount val="12"/>
                <c:pt idx="0">
                  <c:v>22</c:v>
                </c:pt>
                <c:pt idx="1">
                  <c:v>21</c:v>
                </c:pt>
                <c:pt idx="2">
                  <c:v>22</c:v>
                </c:pt>
                <c:pt idx="3">
                  <c:v>18</c:v>
                </c:pt>
                <c:pt idx="4">
                  <c:v>15</c:v>
                </c:pt>
                <c:pt idx="5">
                  <c:v>10</c:v>
                </c:pt>
                <c:pt idx="6">
                  <c:v>14</c:v>
                </c:pt>
                <c:pt idx="7">
                  <c:v>18</c:v>
                </c:pt>
                <c:pt idx="8">
                  <c:v>17</c:v>
                </c:pt>
                <c:pt idx="9">
                  <c:v>9</c:v>
                </c:pt>
                <c:pt idx="10">
                  <c:v>16</c:v>
                </c:pt>
                <c:pt idx="11">
                  <c:v>16</c:v>
                </c:pt>
              </c:numCache>
            </c:numRef>
          </c:val>
          <c:smooth val="0"/>
          <c:extLst>
            <c:ext xmlns:c16="http://schemas.microsoft.com/office/drawing/2014/chart" uri="{C3380CC4-5D6E-409C-BE32-E72D297353CC}">
              <c16:uniqueId val="{00000000-EDF9-4E77-B4F5-232B3FEC4CA1}"/>
            </c:ext>
          </c:extLst>
        </c:ser>
        <c:ser>
          <c:idx val="2"/>
          <c:order val="2"/>
          <c:tx>
            <c:strRef>
              <c:f>'Pivot (1)'!$D$1:$D$2</c:f>
              <c:strCache>
                <c:ptCount val="1"/>
                <c:pt idx="0">
                  <c:v>Liverpool</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(1)'!$A$3:$A$15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(1)'!$D$3:$D$15</c:f>
              <c:numCache>
                <c:formatCode>General</c:formatCode>
                <c:ptCount val="12"/>
                <c:pt idx="0">
                  <c:v>20</c:v>
                </c:pt>
                <c:pt idx="1">
                  <c:v>18</c:v>
                </c:pt>
                <c:pt idx="2">
                  <c:v>20</c:v>
                </c:pt>
                <c:pt idx="3">
                  <c:v>17</c:v>
                </c:pt>
                <c:pt idx="4">
                  <c:v>14</c:v>
                </c:pt>
                <c:pt idx="5">
                  <c:v>12</c:v>
                </c:pt>
                <c:pt idx="6">
                  <c:v>16</c:v>
                </c:pt>
                <c:pt idx="7">
                  <c:v>10</c:v>
                </c:pt>
                <c:pt idx="8">
                  <c:v>14</c:v>
                </c:pt>
                <c:pt idx="9">
                  <c:v>11</c:v>
                </c:pt>
                <c:pt idx="10">
                  <c:v>12</c:v>
                </c:pt>
                <c:pt idx="11">
                  <c:v>17</c:v>
                </c:pt>
              </c:numCache>
            </c:numRef>
          </c:val>
          <c:smooth val="0"/>
          <c:extLst>
            <c:ext xmlns:c16="http://schemas.microsoft.com/office/drawing/2014/chart" uri="{C3380CC4-5D6E-409C-BE32-E72D297353CC}">
              <c16:uniqueId val="{00000001-EDF9-4E77-B4F5-232B3FEC4CA1}"/>
            </c:ext>
          </c:extLst>
        </c:ser>
        <c:ser>
          <c:idx val="3"/>
          <c:order val="3"/>
          <c:tx>
            <c:strRef>
              <c:f>'Pivot (1)'!$E$1:$E$2</c:f>
              <c:strCache>
                <c:ptCount val="1"/>
                <c:pt idx="0">
                  <c:v>Manchester City</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(1)'!$A$3:$A$15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(1)'!$E$3:$E$15</c:f>
              <c:numCache>
                <c:formatCode>General</c:formatCode>
                <c:ptCount val="12"/>
                <c:pt idx="0">
                  <c:v>14</c:v>
                </c:pt>
                <c:pt idx="1">
                  <c:v>11</c:v>
                </c:pt>
                <c:pt idx="2">
                  <c:v>10</c:v>
                </c:pt>
                <c:pt idx="3">
                  <c:v>11</c:v>
                </c:pt>
                <c:pt idx="4">
                  <c:v>18</c:v>
                </c:pt>
                <c:pt idx="5">
                  <c:v>17</c:v>
                </c:pt>
                <c:pt idx="6">
                  <c:v>18</c:v>
                </c:pt>
                <c:pt idx="7">
                  <c:v>16</c:v>
                </c:pt>
                <c:pt idx="8">
                  <c:v>14</c:v>
                </c:pt>
                <c:pt idx="9">
                  <c:v>16</c:v>
                </c:pt>
                <c:pt idx="10">
                  <c:v>12</c:v>
                </c:pt>
                <c:pt idx="11">
                  <c:v>18</c:v>
                </c:pt>
              </c:numCache>
            </c:numRef>
          </c:val>
          <c:smooth val="0"/>
          <c:extLst>
            <c:ext xmlns:c16="http://schemas.microsoft.com/office/drawing/2014/chart" uri="{C3380CC4-5D6E-409C-BE32-E72D297353CC}">
              <c16:uniqueId val="{00000002-EDF9-4E77-B4F5-232B3FEC4CA1}"/>
            </c:ext>
          </c:extLst>
        </c:ser>
        <c:ser>
          <c:idx val="4"/>
          <c:order val="4"/>
          <c:tx>
            <c:strRef>
              <c:f>'Pivot (1)'!$F$1:$F$2</c:f>
              <c:strCache>
                <c:ptCount val="1"/>
                <c:pt idx="0">
                  <c:v>Manchester United</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(1)'!$A$3:$A$15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(1)'!$F$3:$F$15</c:f>
              <c:numCache>
                <c:formatCode>General</c:formatCode>
                <c:ptCount val="12"/>
                <c:pt idx="0">
                  <c:v>16</c:v>
                </c:pt>
                <c:pt idx="1">
                  <c:v>21</c:v>
                </c:pt>
                <c:pt idx="2">
                  <c:v>24</c:v>
                </c:pt>
                <c:pt idx="3">
                  <c:v>19</c:v>
                </c:pt>
                <c:pt idx="4">
                  <c:v>15</c:v>
                </c:pt>
                <c:pt idx="5">
                  <c:v>20</c:v>
                </c:pt>
                <c:pt idx="6">
                  <c:v>13</c:v>
                </c:pt>
                <c:pt idx="7">
                  <c:v>13</c:v>
                </c:pt>
                <c:pt idx="8">
                  <c:v>11</c:v>
                </c:pt>
                <c:pt idx="9">
                  <c:v>18</c:v>
                </c:pt>
                <c:pt idx="10">
                  <c:v>17</c:v>
                </c:pt>
                <c:pt idx="11">
                  <c:v>19</c:v>
                </c:pt>
              </c:numCache>
            </c:numRef>
          </c:val>
          <c:smooth val="0"/>
          <c:extLst>
            <c:ext xmlns:c16="http://schemas.microsoft.com/office/drawing/2014/chart" uri="{C3380CC4-5D6E-409C-BE32-E72D297353CC}">
              <c16:uniqueId val="{00000003-EDF9-4E77-B4F5-232B3FEC4CA1}"/>
            </c:ext>
          </c:extLst>
        </c:ser>
        <c:ser>
          <c:idx val="5"/>
          <c:order val="5"/>
          <c:tx>
            <c:strRef>
              <c:f>'Pivot (1)'!$G$1:$G$2</c:f>
              <c:strCache>
                <c:ptCount val="1"/>
                <c:pt idx="0">
                  <c:v>Tottenham Hotspur</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(1)'!$A$3:$A$15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(1)'!$G$3:$G$15</c:f>
              <c:numCache>
                <c:formatCode>General</c:formatCode>
                <c:ptCount val="12"/>
                <c:pt idx="0">
                  <c:v>6</c:v>
                </c:pt>
                <c:pt idx="1">
                  <c:v>9</c:v>
                </c:pt>
                <c:pt idx="2">
                  <c:v>13</c:v>
                </c:pt>
                <c:pt idx="3">
                  <c:v>13</c:v>
                </c:pt>
                <c:pt idx="4">
                  <c:v>8</c:v>
                </c:pt>
                <c:pt idx="5">
                  <c:v>14</c:v>
                </c:pt>
                <c:pt idx="6">
                  <c:v>9</c:v>
                </c:pt>
                <c:pt idx="7">
                  <c:v>14</c:v>
                </c:pt>
                <c:pt idx="8">
                  <c:v>9</c:v>
                </c:pt>
                <c:pt idx="9">
                  <c:v>13</c:v>
                </c:pt>
                <c:pt idx="10">
                  <c:v>17</c:v>
                </c:pt>
                <c:pt idx="11">
                  <c:v>16</c:v>
                </c:pt>
              </c:numCache>
            </c:numRef>
          </c:val>
          <c:smooth val="0"/>
          <c:extLst>
            <c:ext xmlns:c16="http://schemas.microsoft.com/office/drawing/2014/chart" uri="{C3380CC4-5D6E-409C-BE32-E72D297353CC}">
              <c16:uniqueId val="{00000004-EDF9-4E77-B4F5-232B3FEC4CA1}"/>
            </c:ext>
          </c:extLst>
        </c:ser>
        <c:dLbls>
          <c:dLblPos val="ctr"/>
          <c:showLegendKey val="0"/>
          <c:showVal val="1"/>
          <c:showCatName val="0"/>
          <c:showSerName val="0"/>
          <c:showPercent val="0"/>
          <c:showBubbleSize val="0"/>
        </c:dLbls>
        <c:marker val="1"/>
        <c:smooth val="0"/>
        <c:axId val="1135860096"/>
        <c:axId val="1135858848"/>
      </c:lineChart>
      <c:catAx>
        <c:axId val="11358600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5858848"/>
        <c:crosses val="autoZero"/>
        <c:auto val="1"/>
        <c:lblAlgn val="ctr"/>
        <c:lblOffset val="100"/>
        <c:noMultiLvlLbl val="0"/>
      </c:catAx>
      <c:valAx>
        <c:axId val="1135858848"/>
        <c:scaling>
          <c:orientation val="minMax"/>
        </c:scaling>
        <c:delete val="1"/>
        <c:axPos val="l"/>
        <c:majorGridlines>
          <c:spPr>
            <a:ln w="9525" cap="flat" cmpd="sng" algn="ctr">
              <a:solidFill>
                <a:schemeClr val="tx1"/>
              </a:solidFill>
              <a:round/>
            </a:ln>
            <a:effectLst/>
          </c:spPr>
        </c:majorGridlines>
        <c:numFmt formatCode="General" sourceLinked="1"/>
        <c:majorTickMark val="none"/>
        <c:minorTickMark val="none"/>
        <c:tickLblPos val="nextTo"/>
        <c:crossAx val="113586009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solidFill>
      <a:schemeClr val="accent2">
        <a:lumMod val="40000"/>
        <a:lumOff val="60000"/>
      </a:schemeClr>
    </a:solidFill>
    <a:ln w="9525" cap="flat" cmpd="sng" algn="ctr">
      <a:solidFill>
        <a:schemeClr val="accent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Dashboard (Dynamic).xlsx]Pivot (1)!PivotTable5</c:name>
    <c:fmtId val="4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Jumlah Sapuan</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spPr>
          <a:solidFill>
            <a:schemeClr val="accent1"/>
          </a:solidFill>
          <a:ln>
            <a:noFill/>
          </a:ln>
          <a:effectLst/>
          <a:sp3d/>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4"/>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5"/>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6"/>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7"/>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solidFill>
            <a:schemeClr val="tx1"/>
          </a:solidFill>
        </a:ln>
        <a:effectLst/>
        <a:sp3d>
          <a:contourClr>
            <a:schemeClr val="tx1"/>
          </a:contourClr>
        </a:sp3d>
      </c:spPr>
    </c:sideWall>
    <c:backWall>
      <c:thickness val="0"/>
      <c:spPr>
        <a:noFill/>
        <a:ln>
          <a:solidFill>
            <a:schemeClr val="tx1"/>
          </a:solidFill>
        </a:ln>
        <a:effectLst/>
        <a:sp3d>
          <a:contourClr>
            <a:schemeClr val="tx1"/>
          </a:contourClr>
        </a:sp3d>
      </c:spPr>
    </c:backWall>
    <c:plotArea>
      <c:layout/>
      <c:bar3DChart>
        <c:barDir val="bar"/>
        <c:grouping val="stacked"/>
        <c:varyColors val="0"/>
        <c:ser>
          <c:idx val="0"/>
          <c:order val="0"/>
          <c:tx>
            <c:strRef>
              <c:f>'Pivot (1)'!$K$1:$K$2</c:f>
              <c:strCache>
                <c:ptCount val="1"/>
                <c:pt idx="0">
                  <c:v>Arsenal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(1)'!$J$3:$J$15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(1)'!$K$3:$K$15</c:f>
              <c:numCache>
                <c:formatCode>General</c:formatCode>
                <c:ptCount val="12"/>
                <c:pt idx="0">
                  <c:v>1202</c:v>
                </c:pt>
                <c:pt idx="1">
                  <c:v>1840</c:v>
                </c:pt>
                <c:pt idx="2">
                  <c:v>1280</c:v>
                </c:pt>
                <c:pt idx="3">
                  <c:v>1091</c:v>
                </c:pt>
                <c:pt idx="4">
                  <c:v>1077</c:v>
                </c:pt>
                <c:pt idx="5">
                  <c:v>766</c:v>
                </c:pt>
                <c:pt idx="6">
                  <c:v>873</c:v>
                </c:pt>
                <c:pt idx="7">
                  <c:v>1207</c:v>
                </c:pt>
                <c:pt idx="8">
                  <c:v>1006</c:v>
                </c:pt>
                <c:pt idx="9">
                  <c:v>849</c:v>
                </c:pt>
                <c:pt idx="10">
                  <c:v>838</c:v>
                </c:pt>
                <c:pt idx="11">
                  <c:v>829</c:v>
                </c:pt>
              </c:numCache>
            </c:numRef>
          </c:val>
          <c:extLst>
            <c:ext xmlns:c16="http://schemas.microsoft.com/office/drawing/2014/chart" uri="{C3380CC4-5D6E-409C-BE32-E72D297353CC}">
              <c16:uniqueId val="{00000000-AA5C-4CAE-8101-E9D0071AB344}"/>
            </c:ext>
          </c:extLst>
        </c:ser>
        <c:ser>
          <c:idx val="1"/>
          <c:order val="1"/>
          <c:tx>
            <c:strRef>
              <c:f>'Pivot (1)'!$L$1:$L$2</c:f>
              <c:strCache>
                <c:ptCount val="1"/>
                <c:pt idx="0">
                  <c:v>Chelsea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(1)'!$J$3:$J$15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(1)'!$L$3:$L$15</c:f>
              <c:numCache>
                <c:formatCode>General</c:formatCode>
                <c:ptCount val="12"/>
                <c:pt idx="0">
                  <c:v>1206</c:v>
                </c:pt>
                <c:pt idx="1">
                  <c:v>1687</c:v>
                </c:pt>
                <c:pt idx="2">
                  <c:v>1069</c:v>
                </c:pt>
                <c:pt idx="3">
                  <c:v>1055</c:v>
                </c:pt>
                <c:pt idx="4">
                  <c:v>762</c:v>
                </c:pt>
                <c:pt idx="5">
                  <c:v>881</c:v>
                </c:pt>
                <c:pt idx="6">
                  <c:v>981</c:v>
                </c:pt>
                <c:pt idx="7">
                  <c:v>1141</c:v>
                </c:pt>
                <c:pt idx="8">
                  <c:v>1027</c:v>
                </c:pt>
                <c:pt idx="9">
                  <c:v>790</c:v>
                </c:pt>
                <c:pt idx="10">
                  <c:v>839</c:v>
                </c:pt>
                <c:pt idx="11">
                  <c:v>768</c:v>
                </c:pt>
              </c:numCache>
            </c:numRef>
          </c:val>
          <c:extLst>
            <c:ext xmlns:c16="http://schemas.microsoft.com/office/drawing/2014/chart" uri="{C3380CC4-5D6E-409C-BE32-E72D297353CC}">
              <c16:uniqueId val="{00000000-C5A4-4709-8A42-1035DD032785}"/>
            </c:ext>
          </c:extLst>
        </c:ser>
        <c:ser>
          <c:idx val="2"/>
          <c:order val="2"/>
          <c:tx>
            <c:strRef>
              <c:f>'Pivot (1)'!$M$1:$M$2</c:f>
              <c:strCache>
                <c:ptCount val="1"/>
                <c:pt idx="0">
                  <c:v>Liverpool</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(1)'!$J$3:$J$15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(1)'!$M$3:$M$15</c:f>
              <c:numCache>
                <c:formatCode>General</c:formatCode>
                <c:ptCount val="12"/>
                <c:pt idx="0">
                  <c:v>1115</c:v>
                </c:pt>
                <c:pt idx="1">
                  <c:v>1952</c:v>
                </c:pt>
                <c:pt idx="2">
                  <c:v>1279</c:v>
                </c:pt>
                <c:pt idx="3">
                  <c:v>1094</c:v>
                </c:pt>
                <c:pt idx="4">
                  <c:v>1073</c:v>
                </c:pt>
                <c:pt idx="5">
                  <c:v>720</c:v>
                </c:pt>
                <c:pt idx="6">
                  <c:v>914</c:v>
                </c:pt>
                <c:pt idx="7">
                  <c:v>1339</c:v>
                </c:pt>
                <c:pt idx="8">
                  <c:v>1175</c:v>
                </c:pt>
                <c:pt idx="9">
                  <c:v>871</c:v>
                </c:pt>
                <c:pt idx="10">
                  <c:v>877</c:v>
                </c:pt>
                <c:pt idx="11">
                  <c:v>736</c:v>
                </c:pt>
              </c:numCache>
            </c:numRef>
          </c:val>
          <c:extLst>
            <c:ext xmlns:c16="http://schemas.microsoft.com/office/drawing/2014/chart" uri="{C3380CC4-5D6E-409C-BE32-E72D297353CC}">
              <c16:uniqueId val="{00000001-C5A4-4709-8A42-1035DD032785}"/>
            </c:ext>
          </c:extLst>
        </c:ser>
        <c:ser>
          <c:idx val="3"/>
          <c:order val="3"/>
          <c:tx>
            <c:strRef>
              <c:f>'Pivot (1)'!$N$1:$N$2</c:f>
              <c:strCache>
                <c:ptCount val="1"/>
                <c:pt idx="0">
                  <c:v>Manchester City</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(1)'!$J$3:$J$15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(1)'!$N$3:$N$15</c:f>
              <c:numCache>
                <c:formatCode>General</c:formatCode>
                <c:ptCount val="12"/>
                <c:pt idx="0">
                  <c:v>1213</c:v>
                </c:pt>
                <c:pt idx="1">
                  <c:v>1852</c:v>
                </c:pt>
                <c:pt idx="2">
                  <c:v>1496</c:v>
                </c:pt>
                <c:pt idx="3">
                  <c:v>1269</c:v>
                </c:pt>
                <c:pt idx="4">
                  <c:v>1206</c:v>
                </c:pt>
                <c:pt idx="5">
                  <c:v>930</c:v>
                </c:pt>
                <c:pt idx="6">
                  <c:v>1068</c:v>
                </c:pt>
                <c:pt idx="7">
                  <c:v>938</c:v>
                </c:pt>
                <c:pt idx="8">
                  <c:v>872</c:v>
                </c:pt>
                <c:pt idx="9">
                  <c:v>940</c:v>
                </c:pt>
                <c:pt idx="10">
                  <c:v>905</c:v>
                </c:pt>
                <c:pt idx="11">
                  <c:v>588</c:v>
                </c:pt>
              </c:numCache>
            </c:numRef>
          </c:val>
          <c:extLst>
            <c:ext xmlns:c16="http://schemas.microsoft.com/office/drawing/2014/chart" uri="{C3380CC4-5D6E-409C-BE32-E72D297353CC}">
              <c16:uniqueId val="{00000002-C5A4-4709-8A42-1035DD032785}"/>
            </c:ext>
          </c:extLst>
        </c:ser>
        <c:ser>
          <c:idx val="4"/>
          <c:order val="4"/>
          <c:tx>
            <c:strRef>
              <c:f>'Pivot (1)'!$O$1:$O$2</c:f>
              <c:strCache>
                <c:ptCount val="1"/>
                <c:pt idx="0">
                  <c:v>Manchester United</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(1)'!$J$3:$J$15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(1)'!$O$3:$O$15</c:f>
              <c:numCache>
                <c:formatCode>General</c:formatCode>
                <c:ptCount val="12"/>
                <c:pt idx="0">
                  <c:v>1222</c:v>
                </c:pt>
                <c:pt idx="1">
                  <c:v>2022</c:v>
                </c:pt>
                <c:pt idx="2">
                  <c:v>1322</c:v>
                </c:pt>
                <c:pt idx="3">
                  <c:v>983</c:v>
                </c:pt>
                <c:pt idx="4">
                  <c:v>1053</c:v>
                </c:pt>
                <c:pt idx="5">
                  <c:v>1165</c:v>
                </c:pt>
                <c:pt idx="6">
                  <c:v>1319</c:v>
                </c:pt>
                <c:pt idx="7">
                  <c:v>1382</c:v>
                </c:pt>
                <c:pt idx="8">
                  <c:v>1118</c:v>
                </c:pt>
                <c:pt idx="9">
                  <c:v>755</c:v>
                </c:pt>
                <c:pt idx="10">
                  <c:v>1112</c:v>
                </c:pt>
                <c:pt idx="11">
                  <c:v>853</c:v>
                </c:pt>
              </c:numCache>
            </c:numRef>
          </c:val>
          <c:extLst>
            <c:ext xmlns:c16="http://schemas.microsoft.com/office/drawing/2014/chart" uri="{C3380CC4-5D6E-409C-BE32-E72D297353CC}">
              <c16:uniqueId val="{00000003-C5A4-4709-8A42-1035DD032785}"/>
            </c:ext>
          </c:extLst>
        </c:ser>
        <c:ser>
          <c:idx val="5"/>
          <c:order val="5"/>
          <c:tx>
            <c:strRef>
              <c:f>'Pivot (1)'!$P$1:$P$2</c:f>
              <c:strCache>
                <c:ptCount val="1"/>
                <c:pt idx="0">
                  <c:v>Tottenham Hotspur</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(1)'!$J$3:$J$15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(1)'!$P$3:$P$15</c:f>
              <c:numCache>
                <c:formatCode>General</c:formatCode>
                <c:ptCount val="12"/>
                <c:pt idx="0">
                  <c:v>1412</c:v>
                </c:pt>
                <c:pt idx="1">
                  <c:v>2043</c:v>
                </c:pt>
                <c:pt idx="2">
                  <c:v>1511</c:v>
                </c:pt>
                <c:pt idx="3">
                  <c:v>1360</c:v>
                </c:pt>
                <c:pt idx="4">
                  <c:v>1363</c:v>
                </c:pt>
                <c:pt idx="5">
                  <c:v>1045</c:v>
                </c:pt>
                <c:pt idx="6">
                  <c:v>1595</c:v>
                </c:pt>
                <c:pt idx="7">
                  <c:v>974</c:v>
                </c:pt>
                <c:pt idx="8">
                  <c:v>1047</c:v>
                </c:pt>
                <c:pt idx="9">
                  <c:v>1046</c:v>
                </c:pt>
                <c:pt idx="10">
                  <c:v>1003</c:v>
                </c:pt>
                <c:pt idx="11">
                  <c:v>825</c:v>
                </c:pt>
              </c:numCache>
            </c:numRef>
          </c:val>
          <c:extLst>
            <c:ext xmlns:c16="http://schemas.microsoft.com/office/drawing/2014/chart" uri="{C3380CC4-5D6E-409C-BE32-E72D297353CC}">
              <c16:uniqueId val="{00000004-C5A4-4709-8A42-1035DD032785}"/>
            </c:ext>
          </c:extLst>
        </c:ser>
        <c:dLbls>
          <c:showLegendKey val="0"/>
          <c:showVal val="1"/>
          <c:showCatName val="0"/>
          <c:showSerName val="0"/>
          <c:showPercent val="0"/>
          <c:showBubbleSize val="0"/>
        </c:dLbls>
        <c:gapWidth val="79"/>
        <c:shape val="box"/>
        <c:axId val="1126496400"/>
        <c:axId val="1126494320"/>
        <c:axId val="0"/>
      </c:bar3DChart>
      <c:catAx>
        <c:axId val="1126496400"/>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26494320"/>
        <c:crosses val="autoZero"/>
        <c:auto val="1"/>
        <c:lblAlgn val="ctr"/>
        <c:lblOffset val="100"/>
        <c:noMultiLvlLbl val="0"/>
      </c:catAx>
      <c:valAx>
        <c:axId val="1126494320"/>
        <c:scaling>
          <c:orientation val="minMax"/>
        </c:scaling>
        <c:delete val="1"/>
        <c:axPos val="b"/>
        <c:numFmt formatCode="General" sourceLinked="1"/>
        <c:majorTickMark val="none"/>
        <c:minorTickMark val="none"/>
        <c:tickLblPos val="nextTo"/>
        <c:crossAx val="1126496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accent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Dashboard (Dynamic).xlsx]Pivot (1)!PivotTable6</c:name>
    <c:fmtId val="1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Jumlah intersep</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star"/>
          <c:size val="6"/>
          <c:spPr>
            <a:no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circl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solidFill>
            <a:schemeClr val="tx1">
              <a:lumMod val="95000"/>
              <a:lumOff val="5000"/>
            </a:schemeClr>
          </a:solidFill>
        </a:ln>
        <a:effectLst/>
        <a:sp3d>
          <a:contourClr>
            <a:schemeClr val="tx1">
              <a:lumMod val="95000"/>
              <a:lumOff val="5000"/>
            </a:schemeClr>
          </a:contourClr>
        </a:sp3d>
      </c:spPr>
    </c:floor>
    <c:sideWall>
      <c:thickness val="0"/>
      <c:spPr>
        <a:noFill/>
        <a:ln>
          <a:solidFill>
            <a:schemeClr val="tx1"/>
          </a:solidFill>
        </a:ln>
        <a:effectLst/>
        <a:sp3d>
          <a:contourClr>
            <a:schemeClr val="tx1"/>
          </a:contourClr>
        </a:sp3d>
      </c:spPr>
    </c:sideWall>
    <c:backWall>
      <c:thickness val="0"/>
      <c:spPr>
        <a:noFill/>
        <a:ln>
          <a:solidFill>
            <a:schemeClr val="tx1"/>
          </a:solidFill>
        </a:ln>
        <a:effectLst/>
        <a:sp3d>
          <a:contourClr>
            <a:schemeClr val="tx1"/>
          </a:contourClr>
        </a:sp3d>
      </c:spPr>
    </c:backWall>
    <c:plotArea>
      <c:layout/>
      <c:bar3DChart>
        <c:barDir val="col"/>
        <c:grouping val="stacked"/>
        <c:varyColors val="0"/>
        <c:ser>
          <c:idx val="0"/>
          <c:order val="0"/>
          <c:tx>
            <c:strRef>
              <c:f>'Pivot (1)'!$T$1:$T$2</c:f>
              <c:strCache>
                <c:ptCount val="1"/>
                <c:pt idx="0">
                  <c:v>Tottenham Hotspur</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(1)'!$S$3:$S$15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(1)'!$T$3:$T$15</c:f>
              <c:numCache>
                <c:formatCode>General</c:formatCode>
                <c:ptCount val="12"/>
                <c:pt idx="0">
                  <c:v>276</c:v>
                </c:pt>
                <c:pt idx="1">
                  <c:v>534</c:v>
                </c:pt>
                <c:pt idx="2">
                  <c:v>743</c:v>
                </c:pt>
                <c:pt idx="3">
                  <c:v>804</c:v>
                </c:pt>
                <c:pt idx="4">
                  <c:v>661</c:v>
                </c:pt>
                <c:pt idx="5">
                  <c:v>716</c:v>
                </c:pt>
                <c:pt idx="6">
                  <c:v>721</c:v>
                </c:pt>
                <c:pt idx="7">
                  <c:v>560</c:v>
                </c:pt>
                <c:pt idx="8">
                  <c:v>674</c:v>
                </c:pt>
                <c:pt idx="9">
                  <c:v>645</c:v>
                </c:pt>
                <c:pt idx="10">
                  <c:v>314</c:v>
                </c:pt>
                <c:pt idx="11">
                  <c:v>380</c:v>
                </c:pt>
              </c:numCache>
            </c:numRef>
          </c:val>
          <c:extLst>
            <c:ext xmlns:c16="http://schemas.microsoft.com/office/drawing/2014/chart" uri="{C3380CC4-5D6E-409C-BE32-E72D297353CC}">
              <c16:uniqueId val="{00000000-4B54-4E89-9338-96C622C630B9}"/>
            </c:ext>
          </c:extLst>
        </c:ser>
        <c:ser>
          <c:idx val="1"/>
          <c:order val="1"/>
          <c:tx>
            <c:strRef>
              <c:f>'Pivot (1)'!$U$1:$U$2</c:f>
              <c:strCache>
                <c:ptCount val="1"/>
                <c:pt idx="0">
                  <c:v>Manchester United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(1)'!$S$3:$S$15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(1)'!$U$3:$U$15</c:f>
              <c:numCache>
                <c:formatCode>General</c:formatCode>
                <c:ptCount val="12"/>
                <c:pt idx="0">
                  <c:v>254</c:v>
                </c:pt>
                <c:pt idx="1">
                  <c:v>446</c:v>
                </c:pt>
                <c:pt idx="2">
                  <c:v>640</c:v>
                </c:pt>
                <c:pt idx="3">
                  <c:v>602</c:v>
                </c:pt>
                <c:pt idx="4">
                  <c:v>646</c:v>
                </c:pt>
                <c:pt idx="5">
                  <c:v>574</c:v>
                </c:pt>
                <c:pt idx="6">
                  <c:v>514</c:v>
                </c:pt>
                <c:pt idx="7">
                  <c:v>595</c:v>
                </c:pt>
                <c:pt idx="8">
                  <c:v>679</c:v>
                </c:pt>
                <c:pt idx="9">
                  <c:v>594</c:v>
                </c:pt>
                <c:pt idx="10">
                  <c:v>584</c:v>
                </c:pt>
                <c:pt idx="11">
                  <c:v>481</c:v>
                </c:pt>
              </c:numCache>
            </c:numRef>
          </c:val>
          <c:extLst>
            <c:ext xmlns:c16="http://schemas.microsoft.com/office/drawing/2014/chart" uri="{C3380CC4-5D6E-409C-BE32-E72D297353CC}">
              <c16:uniqueId val="{00000000-9166-4DF6-B28B-853B5E0CA3A6}"/>
            </c:ext>
          </c:extLst>
        </c:ser>
        <c:ser>
          <c:idx val="2"/>
          <c:order val="2"/>
          <c:tx>
            <c:strRef>
              <c:f>'Pivot (1)'!$V$1:$V$2</c:f>
              <c:strCache>
                <c:ptCount val="1"/>
                <c:pt idx="0">
                  <c:v>Manchester City</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(1)'!$S$3:$S$15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(1)'!$V$3:$V$15</c:f>
              <c:numCache>
                <c:formatCode>General</c:formatCode>
                <c:ptCount val="12"/>
                <c:pt idx="0">
                  <c:v>234</c:v>
                </c:pt>
                <c:pt idx="1">
                  <c:v>482</c:v>
                </c:pt>
                <c:pt idx="2">
                  <c:v>740</c:v>
                </c:pt>
                <c:pt idx="3">
                  <c:v>805</c:v>
                </c:pt>
                <c:pt idx="4">
                  <c:v>629</c:v>
                </c:pt>
                <c:pt idx="5">
                  <c:v>631</c:v>
                </c:pt>
                <c:pt idx="6">
                  <c:v>492</c:v>
                </c:pt>
                <c:pt idx="7">
                  <c:v>496</c:v>
                </c:pt>
                <c:pt idx="8">
                  <c:v>569</c:v>
                </c:pt>
                <c:pt idx="9">
                  <c:v>630</c:v>
                </c:pt>
                <c:pt idx="10">
                  <c:v>504</c:v>
                </c:pt>
                <c:pt idx="11">
                  <c:v>346</c:v>
                </c:pt>
              </c:numCache>
            </c:numRef>
          </c:val>
          <c:extLst>
            <c:ext xmlns:c16="http://schemas.microsoft.com/office/drawing/2014/chart" uri="{C3380CC4-5D6E-409C-BE32-E72D297353CC}">
              <c16:uniqueId val="{00000001-9166-4DF6-B28B-853B5E0CA3A6}"/>
            </c:ext>
          </c:extLst>
        </c:ser>
        <c:ser>
          <c:idx val="3"/>
          <c:order val="3"/>
          <c:tx>
            <c:strRef>
              <c:f>'Pivot (1)'!$W$1:$W$2</c:f>
              <c:strCache>
                <c:ptCount val="1"/>
                <c:pt idx="0">
                  <c:v>Liverpool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(1)'!$S$3:$S$15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(1)'!$W$3:$W$15</c:f>
              <c:numCache>
                <c:formatCode>General</c:formatCode>
                <c:ptCount val="12"/>
                <c:pt idx="0">
                  <c:v>246</c:v>
                </c:pt>
                <c:pt idx="1">
                  <c:v>614</c:v>
                </c:pt>
                <c:pt idx="2">
                  <c:v>657</c:v>
                </c:pt>
                <c:pt idx="3">
                  <c:v>763</c:v>
                </c:pt>
                <c:pt idx="4">
                  <c:v>592</c:v>
                </c:pt>
                <c:pt idx="5">
                  <c:v>505</c:v>
                </c:pt>
                <c:pt idx="6">
                  <c:v>526</c:v>
                </c:pt>
                <c:pt idx="7">
                  <c:v>465</c:v>
                </c:pt>
                <c:pt idx="8">
                  <c:v>442</c:v>
                </c:pt>
                <c:pt idx="9">
                  <c:v>549</c:v>
                </c:pt>
                <c:pt idx="10">
                  <c:v>410</c:v>
                </c:pt>
                <c:pt idx="11">
                  <c:v>379</c:v>
                </c:pt>
              </c:numCache>
            </c:numRef>
          </c:val>
          <c:extLst>
            <c:ext xmlns:c16="http://schemas.microsoft.com/office/drawing/2014/chart" uri="{C3380CC4-5D6E-409C-BE32-E72D297353CC}">
              <c16:uniqueId val="{00000002-9166-4DF6-B28B-853B5E0CA3A6}"/>
            </c:ext>
          </c:extLst>
        </c:ser>
        <c:ser>
          <c:idx val="4"/>
          <c:order val="4"/>
          <c:tx>
            <c:strRef>
              <c:f>'Pivot (1)'!$X$1:$X$2</c:f>
              <c:strCache>
                <c:ptCount val="1"/>
                <c:pt idx="0">
                  <c:v>Chelsea</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(1)'!$S$3:$S$15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(1)'!$X$3:$X$15</c:f>
              <c:numCache>
                <c:formatCode>General</c:formatCode>
                <c:ptCount val="12"/>
                <c:pt idx="0">
                  <c:v>292</c:v>
                </c:pt>
                <c:pt idx="1">
                  <c:v>506</c:v>
                </c:pt>
                <c:pt idx="2">
                  <c:v>504</c:v>
                </c:pt>
                <c:pt idx="3">
                  <c:v>705</c:v>
                </c:pt>
                <c:pt idx="4">
                  <c:v>616</c:v>
                </c:pt>
                <c:pt idx="5">
                  <c:v>637</c:v>
                </c:pt>
                <c:pt idx="6">
                  <c:v>504</c:v>
                </c:pt>
                <c:pt idx="7">
                  <c:v>380</c:v>
                </c:pt>
                <c:pt idx="8">
                  <c:v>376</c:v>
                </c:pt>
                <c:pt idx="9">
                  <c:v>518</c:v>
                </c:pt>
                <c:pt idx="10">
                  <c:v>510</c:v>
                </c:pt>
                <c:pt idx="11">
                  <c:v>423</c:v>
                </c:pt>
              </c:numCache>
            </c:numRef>
          </c:val>
          <c:extLst>
            <c:ext xmlns:c16="http://schemas.microsoft.com/office/drawing/2014/chart" uri="{C3380CC4-5D6E-409C-BE32-E72D297353CC}">
              <c16:uniqueId val="{00000003-9166-4DF6-B28B-853B5E0CA3A6}"/>
            </c:ext>
          </c:extLst>
        </c:ser>
        <c:ser>
          <c:idx val="5"/>
          <c:order val="5"/>
          <c:tx>
            <c:strRef>
              <c:f>'Pivot (1)'!$Y$1:$Y$2</c:f>
              <c:strCache>
                <c:ptCount val="1"/>
                <c:pt idx="0">
                  <c:v>Arsenal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(1)'!$S$3:$S$15</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(1)'!$Y$3:$Y$15</c:f>
              <c:numCache>
                <c:formatCode>General</c:formatCode>
                <c:ptCount val="12"/>
                <c:pt idx="0">
                  <c:v>214</c:v>
                </c:pt>
                <c:pt idx="1">
                  <c:v>505</c:v>
                </c:pt>
                <c:pt idx="2">
                  <c:v>872</c:v>
                </c:pt>
                <c:pt idx="3">
                  <c:v>839</c:v>
                </c:pt>
                <c:pt idx="4">
                  <c:v>709</c:v>
                </c:pt>
                <c:pt idx="5">
                  <c:v>605</c:v>
                </c:pt>
                <c:pt idx="6">
                  <c:v>636</c:v>
                </c:pt>
                <c:pt idx="7">
                  <c:v>541</c:v>
                </c:pt>
                <c:pt idx="8">
                  <c:v>762</c:v>
                </c:pt>
                <c:pt idx="9">
                  <c:v>734</c:v>
                </c:pt>
                <c:pt idx="10">
                  <c:v>536</c:v>
                </c:pt>
                <c:pt idx="11">
                  <c:v>427</c:v>
                </c:pt>
              </c:numCache>
            </c:numRef>
          </c:val>
          <c:extLst>
            <c:ext xmlns:c16="http://schemas.microsoft.com/office/drawing/2014/chart" uri="{C3380CC4-5D6E-409C-BE32-E72D297353CC}">
              <c16:uniqueId val="{00000004-9166-4DF6-B28B-853B5E0CA3A6}"/>
            </c:ext>
          </c:extLst>
        </c:ser>
        <c:dLbls>
          <c:showLegendKey val="0"/>
          <c:showVal val="1"/>
          <c:showCatName val="0"/>
          <c:showSerName val="0"/>
          <c:showPercent val="0"/>
          <c:showBubbleSize val="0"/>
        </c:dLbls>
        <c:gapWidth val="79"/>
        <c:shape val="box"/>
        <c:axId val="1196121840"/>
        <c:axId val="1196115600"/>
        <c:axId val="0"/>
      </c:bar3DChart>
      <c:catAx>
        <c:axId val="1196121840"/>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96115600"/>
        <c:crosses val="autoZero"/>
        <c:auto val="1"/>
        <c:lblAlgn val="ctr"/>
        <c:lblOffset val="100"/>
        <c:noMultiLvlLbl val="0"/>
      </c:catAx>
      <c:valAx>
        <c:axId val="1196115600"/>
        <c:scaling>
          <c:orientation val="minMax"/>
        </c:scaling>
        <c:delete val="1"/>
        <c:axPos val="l"/>
        <c:numFmt formatCode="General" sourceLinked="1"/>
        <c:majorTickMark val="none"/>
        <c:minorTickMark val="none"/>
        <c:tickLblPos val="nextTo"/>
        <c:crossAx val="1196121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accent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8" Type="http://schemas.microsoft.com/office/2007/relationships/hdphoto" Target="../media/hdphoto2.wdp"/><Relationship Id="rId3" Type="http://schemas.openxmlformats.org/officeDocument/2006/relationships/chart" Target="../charts/chart21.xml"/><Relationship Id="rId7" Type="http://schemas.openxmlformats.org/officeDocument/2006/relationships/image" Target="../media/image2.png"/><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editAs="oneCell">
    <xdr:from>
      <xdr:col>0</xdr:col>
      <xdr:colOff>981075</xdr:colOff>
      <xdr:row>16</xdr:row>
      <xdr:rowOff>171450</xdr:rowOff>
    </xdr:from>
    <xdr:to>
      <xdr:col>3</xdr:col>
      <xdr:colOff>15849</xdr:colOff>
      <xdr:row>27</xdr:row>
      <xdr:rowOff>85725</xdr:rowOff>
    </xdr:to>
    <mc:AlternateContent xmlns:mc="http://schemas.openxmlformats.org/markup-compatibility/2006" xmlns:a14="http://schemas.microsoft.com/office/drawing/2010/main">
      <mc:Choice Requires="a14">
        <xdr:graphicFrame macro="">
          <xdr:nvGraphicFramePr>
            <xdr:cNvPr id="7" name="Tim"/>
            <xdr:cNvGraphicFramePr/>
          </xdr:nvGraphicFramePr>
          <xdr:xfrm>
            <a:off x="0" y="0"/>
            <a:ext cx="0" cy="0"/>
          </xdr:xfrm>
          <a:graphic>
            <a:graphicData uri="http://schemas.microsoft.com/office/drawing/2010/slicer">
              <sle:slicer xmlns:sle="http://schemas.microsoft.com/office/drawing/2010/slicer" name="Tim"/>
            </a:graphicData>
          </a:graphic>
        </xdr:graphicFrame>
      </mc:Choice>
      <mc:Fallback xmlns="">
        <xdr:sp macro="" textlink="">
          <xdr:nvSpPr>
            <xdr:cNvPr id="0" name=""/>
            <xdr:cNvSpPr>
              <a:spLocks noTextEdit="1"/>
            </xdr:cNvSpPr>
          </xdr:nvSpPr>
          <xdr:spPr>
            <a:xfrm>
              <a:off x="981075" y="3165021"/>
              <a:ext cx="1828800" cy="19723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969508</xdr:colOff>
      <xdr:row>27</xdr:row>
      <xdr:rowOff>86404</xdr:rowOff>
    </xdr:from>
    <xdr:to>
      <xdr:col>3</xdr:col>
      <xdr:colOff>17209</xdr:colOff>
      <xdr:row>45</xdr:row>
      <xdr:rowOff>180854</xdr:rowOff>
    </xdr:to>
    <mc:AlternateContent xmlns:mc="http://schemas.openxmlformats.org/markup-compatibility/2006" xmlns:a14="http://schemas.microsoft.com/office/drawing/2010/main">
      <mc:Choice Requires="a14">
        <xdr:graphicFrame macro="">
          <xdr:nvGraphicFramePr>
            <xdr:cNvPr id="8" name="Musim"/>
            <xdr:cNvGraphicFramePr/>
          </xdr:nvGraphicFramePr>
          <xdr:xfrm>
            <a:off x="0" y="0"/>
            <a:ext cx="0" cy="0"/>
          </xdr:xfrm>
          <a:graphic>
            <a:graphicData uri="http://schemas.microsoft.com/office/drawing/2010/slicer">
              <sle:slicer xmlns:sle="http://schemas.microsoft.com/office/drawing/2010/slicer" name="Musim"/>
            </a:graphicData>
          </a:graphic>
        </xdr:graphicFrame>
      </mc:Choice>
      <mc:Fallback xmlns="">
        <xdr:sp macro="" textlink="">
          <xdr:nvSpPr>
            <xdr:cNvPr id="0" name=""/>
            <xdr:cNvSpPr>
              <a:spLocks noTextEdit="1"/>
            </xdr:cNvSpPr>
          </xdr:nvSpPr>
          <xdr:spPr>
            <a:xfrm>
              <a:off x="969508" y="5229904"/>
              <a:ext cx="1837966" cy="352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409013</xdr:colOff>
      <xdr:row>16</xdr:row>
      <xdr:rowOff>17930</xdr:rowOff>
    </xdr:from>
    <xdr:to>
      <xdr:col>9</xdr:col>
      <xdr:colOff>661147</xdr:colOff>
      <xdr:row>38</xdr:row>
      <xdr:rowOff>168088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767601</xdr:colOff>
      <xdr:row>15</xdr:row>
      <xdr:rowOff>186018</xdr:rowOff>
    </xdr:from>
    <xdr:to>
      <xdr:col>16</xdr:col>
      <xdr:colOff>515470</xdr:colOff>
      <xdr:row>38</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621925</xdr:colOff>
      <xdr:row>15</xdr:row>
      <xdr:rowOff>186017</xdr:rowOff>
    </xdr:from>
    <xdr:to>
      <xdr:col>25</xdr:col>
      <xdr:colOff>448235</xdr:colOff>
      <xdr:row>43</xdr:row>
      <xdr:rowOff>134471</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22411</xdr:colOff>
      <xdr:row>63</xdr:row>
      <xdr:rowOff>40341</xdr:rowOff>
    </xdr:from>
    <xdr:to>
      <xdr:col>9</xdr:col>
      <xdr:colOff>806822</xdr:colOff>
      <xdr:row>84</xdr:row>
      <xdr:rowOff>89646</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123264</xdr:colOff>
      <xdr:row>47</xdr:row>
      <xdr:rowOff>85164</xdr:rowOff>
    </xdr:from>
    <xdr:to>
      <xdr:col>23</xdr:col>
      <xdr:colOff>392205</xdr:colOff>
      <xdr:row>68</xdr:row>
      <xdr:rowOff>22411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95249</xdr:colOff>
      <xdr:row>64</xdr:row>
      <xdr:rowOff>107576</xdr:rowOff>
    </xdr:from>
    <xdr:to>
      <xdr:col>32</xdr:col>
      <xdr:colOff>705970</xdr:colOff>
      <xdr:row>86</xdr:row>
      <xdr:rowOff>33617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11567</xdr:colOff>
      <xdr:row>0</xdr:row>
      <xdr:rowOff>19731</xdr:rowOff>
    </xdr:from>
    <xdr:to>
      <xdr:col>3</xdr:col>
      <xdr:colOff>4070</xdr:colOff>
      <xdr:row>10</xdr:row>
      <xdr:rowOff>150395</xdr:rowOff>
    </xdr:to>
    <mc:AlternateContent xmlns:mc="http://schemas.openxmlformats.org/markup-compatibility/2006" xmlns:a14="http://schemas.microsoft.com/office/drawing/2010/main">
      <mc:Choice Requires="a14">
        <xdr:graphicFrame macro="">
          <xdr:nvGraphicFramePr>
            <xdr:cNvPr id="2" name="Tim 1"/>
            <xdr:cNvGraphicFramePr/>
          </xdr:nvGraphicFramePr>
          <xdr:xfrm>
            <a:off x="0" y="0"/>
            <a:ext cx="0" cy="0"/>
          </xdr:xfrm>
          <a:graphic>
            <a:graphicData uri="http://schemas.microsoft.com/office/drawing/2010/slicer">
              <sle:slicer xmlns:sle="http://schemas.microsoft.com/office/drawing/2010/slicer" name="Tim 1"/>
            </a:graphicData>
          </a:graphic>
        </xdr:graphicFrame>
      </mc:Choice>
      <mc:Fallback xmlns="">
        <xdr:sp macro="" textlink="">
          <xdr:nvSpPr>
            <xdr:cNvPr id="0" name=""/>
            <xdr:cNvSpPr>
              <a:spLocks noTextEdit="1"/>
            </xdr:cNvSpPr>
          </xdr:nvSpPr>
          <xdr:spPr>
            <a:xfrm>
              <a:off x="11567" y="19731"/>
              <a:ext cx="1834839" cy="20105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159294</xdr:rowOff>
    </xdr:from>
    <xdr:to>
      <xdr:col>3</xdr:col>
      <xdr:colOff>5430</xdr:colOff>
      <xdr:row>29</xdr:row>
      <xdr:rowOff>104775</xdr:rowOff>
    </xdr:to>
    <mc:AlternateContent xmlns:mc="http://schemas.openxmlformats.org/markup-compatibility/2006" xmlns:a14="http://schemas.microsoft.com/office/drawing/2010/main">
      <mc:Choice Requires="a14">
        <xdr:graphicFrame macro="">
          <xdr:nvGraphicFramePr>
            <xdr:cNvPr id="3" name="Musim 1"/>
            <xdr:cNvGraphicFramePr/>
          </xdr:nvGraphicFramePr>
          <xdr:xfrm>
            <a:off x="0" y="0"/>
            <a:ext cx="0" cy="0"/>
          </xdr:xfrm>
          <a:graphic>
            <a:graphicData uri="http://schemas.microsoft.com/office/drawing/2010/slicer">
              <sle:slicer xmlns:sle="http://schemas.microsoft.com/office/drawing/2010/slicer" name="Musim 1"/>
            </a:graphicData>
          </a:graphic>
        </xdr:graphicFrame>
      </mc:Choice>
      <mc:Fallback xmlns="">
        <xdr:sp macro="" textlink="">
          <xdr:nvSpPr>
            <xdr:cNvPr id="0" name=""/>
            <xdr:cNvSpPr>
              <a:spLocks noTextEdit="1"/>
            </xdr:cNvSpPr>
          </xdr:nvSpPr>
          <xdr:spPr>
            <a:xfrm>
              <a:off x="0" y="2020501"/>
              <a:ext cx="1844740" cy="3481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6</xdr:row>
      <xdr:rowOff>142875</xdr:rowOff>
    </xdr:from>
    <xdr:to>
      <xdr:col>12</xdr:col>
      <xdr:colOff>469528</xdr:colOff>
      <xdr:row>29</xdr:row>
      <xdr:rowOff>102533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29</xdr:row>
      <xdr:rowOff>104775</xdr:rowOff>
    </xdr:from>
    <xdr:to>
      <xdr:col>10</xdr:col>
      <xdr:colOff>295276</xdr:colOff>
      <xdr:row>51</xdr:row>
      <xdr:rowOff>109257</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276225</xdr:colOff>
      <xdr:row>23</xdr:row>
      <xdr:rowOff>161925</xdr:rowOff>
    </xdr:from>
    <xdr:to>
      <xdr:col>23</xdr:col>
      <xdr:colOff>111500</xdr:colOff>
      <xdr:row>51</xdr:row>
      <xdr:rowOff>110379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476251</xdr:colOff>
      <xdr:row>0</xdr:row>
      <xdr:rowOff>0</xdr:rowOff>
    </xdr:from>
    <xdr:to>
      <xdr:col>23</xdr:col>
      <xdr:colOff>133351</xdr:colOff>
      <xdr:row>23</xdr:row>
      <xdr:rowOff>163605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10949</xdr:colOff>
      <xdr:row>0</xdr:row>
      <xdr:rowOff>0</xdr:rowOff>
    </xdr:from>
    <xdr:to>
      <xdr:col>12</xdr:col>
      <xdr:colOff>470776</xdr:colOff>
      <xdr:row>6</xdr:row>
      <xdr:rowOff>137582</xdr:rowOff>
    </xdr:to>
    <xdr:sp macro="" textlink="">
      <xdr:nvSpPr>
        <xdr:cNvPr id="4" name="Rectangle 3"/>
        <xdr:cNvSpPr/>
      </xdr:nvSpPr>
      <xdr:spPr>
        <a:xfrm>
          <a:off x="1852449" y="0"/>
          <a:ext cx="5984327" cy="1280582"/>
        </a:xfrm>
        <a:prstGeom prst="rect">
          <a:avLst/>
        </a:prstGeom>
        <a:solidFill>
          <a:schemeClr val="accent2">
            <a:lumMod val="40000"/>
            <a:lumOff val="60000"/>
          </a:schemeClr>
        </a:solidFill>
        <a:ln>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800" b="1">
              <a:solidFill>
                <a:schemeClr val="tx1"/>
              </a:solidFill>
            </a:rPr>
            <a:t>Statistik</a:t>
          </a:r>
          <a:r>
            <a:rPr lang="en-US" sz="1800" b="1" baseline="0">
              <a:solidFill>
                <a:schemeClr val="tx1"/>
              </a:solidFill>
            </a:rPr>
            <a:t> Pertahanan dan kedisiplinan </a:t>
          </a:r>
        </a:p>
        <a:p>
          <a:pPr algn="r"/>
          <a:r>
            <a:rPr lang="en-US" sz="1800" b="1" baseline="0">
              <a:solidFill>
                <a:schemeClr val="tx1"/>
              </a:solidFill>
            </a:rPr>
            <a:t>"The Big Six" di Liga Inggris</a:t>
          </a:r>
          <a:endParaRPr lang="en-US" sz="1800" b="1">
            <a:solidFill>
              <a:schemeClr val="tx1"/>
            </a:solidFill>
          </a:endParaRPr>
        </a:p>
      </xdr:txBody>
    </xdr:sp>
    <xdr:clientData/>
  </xdr:twoCellAnchor>
  <xdr:twoCellAnchor>
    <xdr:from>
      <xdr:col>23</xdr:col>
      <xdr:colOff>142328</xdr:colOff>
      <xdr:row>0</xdr:row>
      <xdr:rowOff>0</xdr:rowOff>
    </xdr:from>
    <xdr:to>
      <xdr:col>33</xdr:col>
      <xdr:colOff>409852</xdr:colOff>
      <xdr:row>23</xdr:row>
      <xdr:rowOff>175172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109484</xdr:colOff>
      <xdr:row>23</xdr:row>
      <xdr:rowOff>175172</xdr:rowOff>
    </xdr:from>
    <xdr:to>
      <xdr:col>33</xdr:col>
      <xdr:colOff>416035</xdr:colOff>
      <xdr:row>51</xdr:row>
      <xdr:rowOff>109483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149992</xdr:colOff>
      <xdr:row>0</xdr:row>
      <xdr:rowOff>163129</xdr:rowOff>
    </xdr:from>
    <xdr:to>
      <xdr:col>6</xdr:col>
      <xdr:colOff>419404</xdr:colOff>
      <xdr:row>5</xdr:row>
      <xdr:rowOff>111125</xdr:rowOff>
    </xdr:to>
    <xdr:pic>
      <xdr:nvPicPr>
        <xdr:cNvPr id="6" name="Picture 5"/>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ackgroundRemoval t="0" b="100000" l="0" r="100000">
                      <a14:foregroundMark x1="6916" y1="59310" x2="6916" y2="59310"/>
                      <a14:foregroundMark x1="1729" y1="55172" x2="1729" y2="55172"/>
                      <a14:foregroundMark x1="17867" y1="95172" x2="17867" y2="95172"/>
                      <a14:foregroundMark x1="25072" y1="97241" x2="25072" y2="97241"/>
                      <a14:foregroundMark x1="42363" y1="81379" x2="42363" y2="81379"/>
                      <a14:foregroundMark x1="51009" y1="76552" x2="51009" y2="76552"/>
                      <a14:foregroundMark x1="60231" y1="73793" x2="60231" y2="73793"/>
                      <a14:foregroundMark x1="16138" y1="10345" x2="16138" y2="10345"/>
                      <a14:foregroundMark x1="41499" y1="37931" x2="41499" y2="37931"/>
                      <a14:foregroundMark x1="51297" y1="42069" x2="51297" y2="42069"/>
                      <a14:foregroundMark x1="61671" y1="38621" x2="61671" y2="38621"/>
                      <a14:foregroundMark x1="66859" y1="37241" x2="66859" y2="37241"/>
                      <a14:foregroundMark x1="78098" y1="68966" x2="78098" y2="68966"/>
                      <a14:foregroundMark x1="82133" y1="69655" x2="82133" y2="69655"/>
                      <a14:foregroundMark x1="92795" y1="70345" x2="92795" y2="70345"/>
                      <a14:foregroundMark x1="94524" y1="38621" x2="94524" y2="38621"/>
                      <a14:foregroundMark x1="86167" y1="31034" x2="86167" y2="31034"/>
                      <a14:foregroundMark x1="81556" y1="32414" x2="81556" y2="32414"/>
                      <a14:foregroundMark x1="81556" y1="23448" x2="81556" y2="23448"/>
                    </a14:backgroundRemoval>
                  </a14:imgEffect>
                </a14:imgLayer>
              </a14:imgProps>
            </a:ext>
            <a:ext uri="{28A0092B-C50C-407E-A947-70E740481C1C}">
              <a14:useLocalDpi xmlns:a14="http://schemas.microsoft.com/office/drawing/2010/main" val="0"/>
            </a:ext>
          </a:extLst>
        </a:blip>
        <a:stretch>
          <a:fillRect/>
        </a:stretch>
      </xdr:blipFill>
      <xdr:spPr>
        <a:xfrm>
          <a:off x="1959742" y="163129"/>
          <a:ext cx="2079162" cy="9004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10</xdr:row>
      <xdr:rowOff>180975</xdr:rowOff>
    </xdr:to>
    <xdr:sp macro="" textlink="">
      <xdr:nvSpPr>
        <xdr:cNvPr id="2" name="Rectangle 1"/>
        <xdr:cNvSpPr/>
      </xdr:nvSpPr>
      <xdr:spPr>
        <a:xfrm>
          <a:off x="0" y="0"/>
          <a:ext cx="6096000" cy="20859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600" b="1"/>
            <a:t>Statistik</a:t>
          </a:r>
          <a:r>
            <a:rPr lang="en-US" sz="1600" b="1" baseline="0"/>
            <a:t> Pertahanan dan Kedisplinan "The Big Six" di Liga Inggris</a:t>
          </a:r>
        </a:p>
        <a:p>
          <a:pPr algn="l"/>
          <a:endParaRPr lang="en-US" sz="1100" baseline="0"/>
        </a:p>
        <a:p>
          <a:pPr algn="l"/>
          <a:r>
            <a:rPr lang="en-US" sz="1100" baseline="0"/>
            <a:t>The Big Six adalah julukan untuk enam tim terkuat di Liga Inggris yang beranggotakan Arsenal, Chelsea, Liverpool, Manchester City, Manchester United, dan Tottenham Hotspurs. Tim yang kuat adalah tim yang memiliki catatan banyaknya tindakan pertahanan serta kedisiplinan dalam mencegah lawan yang baik. Maka dari itu, akan dilihat lebih lanjut mengenai catatan pertahanan The Big Six selama 12 musim mulai dari musim 2006-2007 sampai 2017-2018. Terdapat 5 hal yang ditinjau, yaitu jumlah kebobolan, jumlah clean sheet (catatan pertahanan dimana tidak kebobolan dalam satu laga), jumlah intersep (tindakan pertahanan dengan cara menghadang bola), jumlah tekel (tindakan pertahanan dengan cara merebut bola),  jumlah sapuan (tindakan pertahanan dengan cara membuang bola), dan jumlah kartu kuning.</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xdr:colOff>
      <xdr:row>18</xdr:row>
      <xdr:rowOff>0</xdr:rowOff>
    </xdr:from>
    <xdr:to>
      <xdr:col>5</xdr:col>
      <xdr:colOff>109537</xdr:colOff>
      <xdr:row>32</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395287</xdr:colOff>
      <xdr:row>18</xdr:row>
      <xdr:rowOff>19050</xdr:rowOff>
    </xdr:from>
    <xdr:to>
      <xdr:col>11</xdr:col>
      <xdr:colOff>138112</xdr:colOff>
      <xdr:row>32</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309562</xdr:colOff>
      <xdr:row>17</xdr:row>
      <xdr:rowOff>152400</xdr:rowOff>
    </xdr:from>
    <xdr:to>
      <xdr:col>16</xdr:col>
      <xdr:colOff>795337</xdr:colOff>
      <xdr:row>32</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33</xdr:row>
      <xdr:rowOff>57150</xdr:rowOff>
    </xdr:from>
    <xdr:to>
      <xdr:col>5</xdr:col>
      <xdr:colOff>104775</xdr:colOff>
      <xdr:row>47</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504825</xdr:colOff>
      <xdr:row>34</xdr:row>
      <xdr:rowOff>85725</xdr:rowOff>
    </xdr:from>
    <xdr:to>
      <xdr:col>11</xdr:col>
      <xdr:colOff>247650</xdr:colOff>
      <xdr:row>48</xdr:row>
      <xdr:rowOff>161925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514350</xdr:colOff>
      <xdr:row>32</xdr:row>
      <xdr:rowOff>152400</xdr:rowOff>
    </xdr:from>
    <xdr:to>
      <xdr:col>16</xdr:col>
      <xdr:colOff>1000125</xdr:colOff>
      <xdr:row>47</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190499</xdr:rowOff>
    </xdr:from>
    <xdr:to>
      <xdr:col>7</xdr:col>
      <xdr:colOff>66675</xdr:colOff>
      <xdr:row>23</xdr:row>
      <xdr:rowOff>161924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66675</xdr:colOff>
      <xdr:row>4</xdr:row>
      <xdr:rowOff>190499</xdr:rowOff>
    </xdr:from>
    <xdr:to>
      <xdr:col>14</xdr:col>
      <xdr:colOff>371475</xdr:colOff>
      <xdr:row>23</xdr:row>
      <xdr:rowOff>161924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171450</xdr:rowOff>
    </xdr:from>
    <xdr:to>
      <xdr:col>9</xdr:col>
      <xdr:colOff>400050</xdr:colOff>
      <xdr:row>38</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409574</xdr:colOff>
      <xdr:row>23</xdr:row>
      <xdr:rowOff>171450</xdr:rowOff>
    </xdr:from>
    <xdr:to>
      <xdr:col>20</xdr:col>
      <xdr:colOff>133350</xdr:colOff>
      <xdr:row>38</xdr:row>
      <xdr:rowOff>57150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133349</xdr:colOff>
      <xdr:row>23</xdr:row>
      <xdr:rowOff>161925</xdr:rowOff>
    </xdr:from>
    <xdr:to>
      <xdr:col>29</xdr:col>
      <xdr:colOff>481988</xdr:colOff>
      <xdr:row>38</xdr:row>
      <xdr:rowOff>57149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380999</xdr:colOff>
      <xdr:row>5</xdr:row>
      <xdr:rowOff>11476</xdr:rowOff>
    </xdr:from>
    <xdr:to>
      <xdr:col>29</xdr:col>
      <xdr:colOff>485774</xdr:colOff>
      <xdr:row>23</xdr:row>
      <xdr:rowOff>163876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0</xdr:rowOff>
    </xdr:from>
    <xdr:to>
      <xdr:col>29</xdr:col>
      <xdr:colOff>485775</xdr:colOff>
      <xdr:row>5</xdr:row>
      <xdr:rowOff>19050</xdr:rowOff>
    </xdr:to>
    <xdr:sp macro="" textlink="">
      <xdr:nvSpPr>
        <xdr:cNvPr id="8" name="Rectangle 7"/>
        <xdr:cNvSpPr/>
      </xdr:nvSpPr>
      <xdr:spPr>
        <a:xfrm>
          <a:off x="0" y="0"/>
          <a:ext cx="18164175" cy="97155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t>Statistik Serangan</a:t>
          </a:r>
          <a:r>
            <a:rPr lang="en-US" sz="3600" baseline="0"/>
            <a:t> Manchester United dalam 12 Musim</a:t>
          </a:r>
          <a:endParaRPr lang="en-US" sz="3600"/>
        </a:p>
      </xdr:txBody>
    </xdr:sp>
    <xdr:clientData/>
  </xdr:twoCellAnchor>
  <xdr:oneCellAnchor>
    <xdr:from>
      <xdr:col>4</xdr:col>
      <xdr:colOff>447675</xdr:colOff>
      <xdr:row>0</xdr:row>
      <xdr:rowOff>57150</xdr:rowOff>
    </xdr:from>
    <xdr:ext cx="949745" cy="988266"/>
    <xdr:pic>
      <xdr:nvPicPr>
        <xdr:cNvPr id="9" name="Picture 8"/>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ackgroundRemoval t="0" b="100000" l="0" r="100000">
                      <a14:foregroundMark x1="12556" y1="46460" x2="12556" y2="46460"/>
                      <a14:foregroundMark x1="94619" y1="48230" x2="94619" y2="48230"/>
                    </a14:backgroundRemoval>
                  </a14:imgEffect>
                </a14:imgLayer>
              </a14:imgProps>
            </a:ext>
            <a:ext uri="{28A0092B-C50C-407E-A947-70E740481C1C}">
              <a14:useLocalDpi xmlns:a14="http://schemas.microsoft.com/office/drawing/2010/main" val="0"/>
            </a:ext>
          </a:extLst>
        </a:blip>
        <a:stretch>
          <a:fillRect/>
        </a:stretch>
      </xdr:blipFill>
      <xdr:spPr>
        <a:xfrm>
          <a:off x="2886075" y="57150"/>
          <a:ext cx="949745" cy="988266"/>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7</xdr:row>
      <xdr:rowOff>180975</xdr:rowOff>
    </xdr:to>
    <xdr:sp macro="" textlink="">
      <xdr:nvSpPr>
        <xdr:cNvPr id="2" name="Rectangle 1"/>
        <xdr:cNvSpPr/>
      </xdr:nvSpPr>
      <xdr:spPr>
        <a:xfrm>
          <a:off x="0" y="0"/>
          <a:ext cx="6096000" cy="15144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600" b="1"/>
            <a:t>Statistik</a:t>
          </a:r>
          <a:r>
            <a:rPr lang="en-US" sz="1600" b="1" baseline="0"/>
            <a:t> Serangan Manchester United dalam 12 Musim</a:t>
          </a:r>
        </a:p>
        <a:p>
          <a:pPr algn="l"/>
          <a:endParaRPr lang="en-US" sz="1100" baseline="0"/>
        </a:p>
        <a:p>
          <a:pPr algn="l"/>
          <a:r>
            <a:rPr lang="en-US" sz="1100" baseline="0"/>
            <a:t>Manchester United merupakan klub liga inggris dengan gelar liga terbanyak sejumlah 20 gelar. Maka dari itu, statistik mereka dalam pertandingan mendominasi setiap musim. Pada proyek ini akan digambarkan statistik mereka dalam menyerang selama 12 tahun mulai dari musim 2006-2007 sampai 2017-2018. Terdapat 6 hal yang ditinjau, yaitu jumlah gol, jumlah shot on target (tembakan ke gawang), jumlah umpan, jumlah long ball (umpan lambung), jumlah crossing (umpan silang), dan jumlah corner (tendangan sudut).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Assessment%20Dashboard%20(Dynamic).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4826.813918171298" createdVersion="6" refreshedVersion="6" minRefreshableVersion="3" recordCount="72">
  <cacheSource type="worksheet">
    <worksheetSource ref="A1:R73" sheet="Data (1)"/>
  </cacheSource>
  <cacheFields count="18">
    <cacheField name="Tim" numFmtId="0">
      <sharedItems count="6">
        <s v="Manchester United"/>
        <s v="Chelsea"/>
        <s v="Liverpool"/>
        <s v="Arsenal"/>
        <s v="Tottenham Hotspur"/>
        <s v="Manchester City"/>
      </sharedItems>
    </cacheField>
    <cacheField name="Menang" numFmtId="0">
      <sharedItems containsSemiMixedTypes="0" containsString="0" containsNumber="1" containsInteger="1" minValue="11" maxValue="32"/>
    </cacheField>
    <cacheField name="Kalah" numFmtId="0">
      <sharedItems containsSemiMixedTypes="0" containsString="0" containsNumber="1" containsInteger="1" minValue="2" maxValue="18"/>
    </cacheField>
    <cacheField name="Gol" numFmtId="0">
      <sharedItems containsSemiMixedTypes="0" containsString="0" containsNumber="1" containsInteger="1" minValue="29" maxValue="106"/>
    </cacheField>
    <cacheField name="Kartu Kuning" numFmtId="0">
      <sharedItems containsSemiMixedTypes="0" containsString="0" containsNumber="1" containsInteger="1" minValue="40" maxValue="79"/>
    </cacheField>
    <cacheField name="Kartu Merah" numFmtId="0">
      <sharedItems containsSemiMixedTypes="0" containsString="0" containsNumber="1" containsInteger="1" minValue="0" maxValue="6"/>
    </cacheField>
    <cacheField name="Shot On Target" numFmtId="0">
      <sharedItems containsSemiMixedTypes="0" containsString="0" containsNumber="1" containsInteger="1" minValue="143" maxValue="288"/>
    </cacheField>
    <cacheField name="Offside" numFmtId="0">
      <sharedItems containsSemiMixedTypes="0" containsString="0" containsNumber="1" containsInteger="1" minValue="59" maxValue="149"/>
    </cacheField>
    <cacheField name="Clean Sheet" numFmtId="0">
      <sharedItems containsSemiMixedTypes="0" containsString="0" containsNumber="1" containsInteger="1" minValue="6" maxValue="24"/>
    </cacheField>
    <cacheField name="Kebobolan" numFmtId="0">
      <sharedItems containsSemiMixedTypes="0" containsString="0" containsNumber="1" containsInteger="1" minValue="22" maxValue="61"/>
    </cacheField>
    <cacheField name="Intersep" numFmtId="0">
      <sharedItems containsSemiMixedTypes="0" containsString="0" containsNumber="1" containsInteger="1" minValue="214" maxValue="872"/>
    </cacheField>
    <cacheField name="Tekel" numFmtId="0">
      <sharedItems containsSemiMixedTypes="0" containsString="0" containsNumber="1" containsInteger="1" minValue="563" maxValue="1089"/>
    </cacheField>
    <cacheField name="Sapuan" numFmtId="0">
      <sharedItems containsSemiMixedTypes="0" containsString="0" containsNumber="1" containsInteger="1" minValue="588" maxValue="2043"/>
    </cacheField>
    <cacheField name="Umpan" numFmtId="0">
      <sharedItems containsSemiMixedTypes="0" containsString="0" containsNumber="1" containsInteger="1" minValue="12765" maxValue="28241"/>
    </cacheField>
    <cacheField name="Long Ball" numFmtId="0">
      <sharedItems containsSemiMixedTypes="0" containsString="0" containsNumber="1" containsInteger="1" minValue="1462" maxValue="2969"/>
    </cacheField>
    <cacheField name="Crossing" numFmtId="0">
      <sharedItems containsSemiMixedTypes="0" containsString="0" containsNumber="1" containsInteger="1" minValue="572" maxValue="1156"/>
    </cacheField>
    <cacheField name="Corner" numFmtId="0">
      <sharedItems containsSemiMixedTypes="0" containsString="0" containsNumber="1" containsInteger="1" minValue="156" maxValue="309"/>
    </cacheField>
    <cacheField name="Musim" numFmtId="0">
      <sharedItems count="12">
        <s v="2006-2007"/>
        <s v="2007-2008"/>
        <s v="2008-2009"/>
        <s v="2009-2010"/>
        <s v="2010-2011"/>
        <s v="2011-2012"/>
        <s v="2012-2013"/>
        <s v="2013-2014"/>
        <s v="2014-2015"/>
        <s v="2015-2016"/>
        <s v="2016-2017"/>
        <s v="2017-2018"/>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4827.273429629633" createdVersion="6" refreshedVersion="6" minRefreshableVersion="3" recordCount="12">
  <cacheSource type="worksheet">
    <worksheetSource ref="A1:R13" sheet="Data (2)" r:id="rId2"/>
  </cacheSource>
  <cacheFields count="18">
    <cacheField name="team" numFmtId="0">
      <sharedItems count="1">
        <s v="Manchester United"/>
      </sharedItems>
    </cacheField>
    <cacheField name="Menang" numFmtId="0">
      <sharedItems containsSemiMixedTypes="0" containsString="0" containsNumber="1" containsInteger="1" minValue="18" maxValue="28"/>
    </cacheField>
    <cacheField name="Kalah" numFmtId="0">
      <sharedItems containsSemiMixedTypes="0" containsString="0" containsNumber="1" containsInteger="1" minValue="4" maxValue="12"/>
    </cacheField>
    <cacheField name="Gol" numFmtId="0">
      <sharedItems containsSemiMixedTypes="0" containsString="0" containsNumber="1" containsInteger="1" minValue="49" maxValue="89"/>
    </cacheField>
    <cacheField name="Kartu Kuning" numFmtId="0">
      <sharedItems containsSemiMixedTypes="0" containsString="0" containsNumber="1" containsInteger="1" minValue="49" maxValue="78"/>
    </cacheField>
    <cacheField name="Kartu Merah" numFmtId="0">
      <sharedItems containsSemiMixedTypes="0" containsString="0" containsNumber="1" containsInteger="1" minValue="1" maxValue="5"/>
    </cacheField>
    <cacheField name="Shot On Target" numFmtId="0">
      <sharedItems containsSemiMixedTypes="0" containsString="0" containsNumber="1" containsInteger="1" minValue="144" maxValue="260"/>
    </cacheField>
    <cacheField name="Offside" numFmtId="0">
      <sharedItems containsSemiMixedTypes="0" containsString="0" containsNumber="1" containsInteger="1" minValue="75" maxValue="102"/>
    </cacheField>
    <cacheField name="Clean Sheet" numFmtId="0">
      <sharedItems containsSemiMixedTypes="0" containsString="0" containsNumber="1" containsInteger="1" minValue="11" maxValue="24"/>
    </cacheField>
    <cacheField name="Kebobolan" numFmtId="0">
      <sharedItems containsSemiMixedTypes="0" containsString="0" containsNumber="1" containsInteger="1" minValue="22" maxValue="43"/>
    </cacheField>
    <cacheField name="Intersep" numFmtId="0">
      <sharedItems containsSemiMixedTypes="0" containsString="0" containsNumber="1" containsInteger="1" minValue="254" maxValue="679"/>
    </cacheField>
    <cacheField name="Tekel" numFmtId="0">
      <sharedItems containsSemiMixedTypes="0" containsString="0" containsNumber="1" containsInteger="1" minValue="564" maxValue="978"/>
    </cacheField>
    <cacheField name="Sapuan" numFmtId="0">
      <sharedItems containsSemiMixedTypes="0" containsString="0" containsNumber="1" containsInteger="1" minValue="755" maxValue="2022"/>
    </cacheField>
    <cacheField name="Umpan" numFmtId="0">
      <sharedItems containsSemiMixedTypes="0" containsString="0" containsNumber="1" containsInteger="1" minValue="17422" maxValue="21311"/>
    </cacheField>
    <cacheField name="Long Ball" numFmtId="0">
      <sharedItems containsSemiMixedTypes="0" containsString="0" containsNumber="1" containsInteger="1" minValue="1973" maxValue="2969"/>
    </cacheField>
    <cacheField name="Crossing" numFmtId="0">
      <sharedItems containsSemiMixedTypes="0" containsString="0" containsNumber="1" containsInteger="1" minValue="753" maxValue="1156"/>
    </cacheField>
    <cacheField name="Corner" numFmtId="0">
      <sharedItems containsSemiMixedTypes="0" containsString="0" containsNumber="1" containsInteger="1" minValue="214" maxValue="297"/>
    </cacheField>
    <cacheField name="Musim" numFmtId="0">
      <sharedItems count="12">
        <s v="2006-2007"/>
        <s v="2007-2008"/>
        <s v="2008-2009"/>
        <s v="2009-2010"/>
        <s v="2010-2011"/>
        <s v="2011-2012"/>
        <s v="2012-2013"/>
        <s v="2013-2014"/>
        <s v="2014-2015"/>
        <s v="2015-2016"/>
        <s v="2016-2017"/>
        <s v="2017-20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2">
  <r>
    <x v="0"/>
    <n v="28"/>
    <n v="5"/>
    <n v="83"/>
    <n v="60"/>
    <n v="1"/>
    <n v="256"/>
    <n v="80"/>
    <n v="16"/>
    <n v="27"/>
    <n v="254"/>
    <n v="890"/>
    <n v="1222"/>
    <n v="18723"/>
    <n v="2397"/>
    <n v="918"/>
    <n v="258"/>
    <x v="0"/>
  </r>
  <r>
    <x v="1"/>
    <n v="24"/>
    <n v="3"/>
    <n v="64"/>
    <n v="62"/>
    <n v="4"/>
    <n v="216"/>
    <n v="127"/>
    <n v="22"/>
    <n v="24"/>
    <n v="292"/>
    <n v="982"/>
    <n v="1206"/>
    <n v="16759"/>
    <n v="2270"/>
    <n v="897"/>
    <n v="231"/>
    <x v="0"/>
  </r>
  <r>
    <x v="2"/>
    <n v="20"/>
    <n v="10"/>
    <n v="57"/>
    <n v="44"/>
    <n v="0"/>
    <n v="214"/>
    <n v="120"/>
    <n v="20"/>
    <n v="27"/>
    <n v="246"/>
    <n v="969"/>
    <n v="1115"/>
    <n v="17154"/>
    <n v="2800"/>
    <n v="1107"/>
    <n v="282"/>
    <x v="0"/>
  </r>
  <r>
    <x v="3"/>
    <n v="19"/>
    <n v="8"/>
    <n v="63"/>
    <n v="59"/>
    <n v="3"/>
    <n v="226"/>
    <n v="111"/>
    <n v="12"/>
    <n v="35"/>
    <n v="214"/>
    <n v="998"/>
    <n v="1202"/>
    <n v="18458"/>
    <n v="2045"/>
    <n v="873"/>
    <n v="278"/>
    <x v="0"/>
  </r>
  <r>
    <x v="4"/>
    <n v="17"/>
    <n v="12"/>
    <n v="57"/>
    <n v="48"/>
    <n v="3"/>
    <n v="184"/>
    <n v="149"/>
    <n v="6"/>
    <n v="54"/>
    <n v="276"/>
    <n v="995"/>
    <n v="1412"/>
    <n v="14914"/>
    <n v="2408"/>
    <n v="796"/>
    <n v="181"/>
    <x v="0"/>
  </r>
  <r>
    <x v="5"/>
    <n v="11"/>
    <n v="18"/>
    <n v="29"/>
    <n v="59"/>
    <n v="4"/>
    <n v="147"/>
    <n v="142"/>
    <n v="14"/>
    <n v="44"/>
    <n v="234"/>
    <n v="986"/>
    <n v="1213"/>
    <n v="12765"/>
    <n v="2059"/>
    <n v="811"/>
    <n v="198"/>
    <x v="0"/>
  </r>
  <r>
    <x v="0"/>
    <n v="27"/>
    <n v="5"/>
    <n v="80"/>
    <n v="51"/>
    <n v="2"/>
    <n v="260"/>
    <n v="100"/>
    <n v="21"/>
    <n v="22"/>
    <n v="446"/>
    <n v="978"/>
    <n v="2022"/>
    <n v="17422"/>
    <n v="2417"/>
    <n v="936"/>
    <n v="261"/>
    <x v="1"/>
  </r>
  <r>
    <x v="1"/>
    <n v="25"/>
    <n v="3"/>
    <n v="65"/>
    <n v="63"/>
    <n v="5"/>
    <n v="199"/>
    <n v="128"/>
    <n v="21"/>
    <n v="26"/>
    <n v="506"/>
    <n v="917"/>
    <n v="1687"/>
    <n v="17252"/>
    <n v="2154"/>
    <n v="945"/>
    <n v="253"/>
    <x v="1"/>
  </r>
  <r>
    <x v="3"/>
    <n v="24"/>
    <n v="3"/>
    <n v="74"/>
    <n v="55"/>
    <n v="3"/>
    <n v="208"/>
    <n v="110"/>
    <n v="15"/>
    <n v="31"/>
    <n v="505"/>
    <n v="878"/>
    <n v="1840"/>
    <n v="18831"/>
    <n v="1946"/>
    <n v="888"/>
    <n v="234"/>
    <x v="1"/>
  </r>
  <r>
    <x v="2"/>
    <n v="21"/>
    <n v="4"/>
    <n v="67"/>
    <n v="45"/>
    <n v="1"/>
    <n v="214"/>
    <n v="93"/>
    <n v="18"/>
    <n v="28"/>
    <n v="614"/>
    <n v="1089"/>
    <n v="1952"/>
    <n v="16360"/>
    <n v="2761"/>
    <n v="932"/>
    <n v="237"/>
    <x v="1"/>
  </r>
  <r>
    <x v="5"/>
    <n v="15"/>
    <n v="13"/>
    <n v="45"/>
    <n v="50"/>
    <n v="4"/>
    <n v="143"/>
    <n v="103"/>
    <n v="11"/>
    <n v="53"/>
    <n v="482"/>
    <n v="916"/>
    <n v="1852"/>
    <n v="15149"/>
    <n v="2289"/>
    <n v="695"/>
    <n v="156"/>
    <x v="1"/>
  </r>
  <r>
    <x v="4"/>
    <n v="11"/>
    <n v="14"/>
    <n v="66"/>
    <n v="51"/>
    <n v="1"/>
    <n v="195"/>
    <n v="123"/>
    <n v="9"/>
    <n v="61"/>
    <n v="534"/>
    <n v="960"/>
    <n v="2043"/>
    <n v="15466"/>
    <n v="2428"/>
    <n v="994"/>
    <n v="238"/>
    <x v="1"/>
  </r>
  <r>
    <x v="0"/>
    <n v="28"/>
    <n v="4"/>
    <n v="68"/>
    <n v="61"/>
    <n v="5"/>
    <n v="230"/>
    <n v="99"/>
    <n v="24"/>
    <n v="24"/>
    <n v="640"/>
    <n v="741"/>
    <n v="1322"/>
    <n v="19416"/>
    <n v="2192"/>
    <n v="1039"/>
    <n v="257"/>
    <x v="2"/>
  </r>
  <r>
    <x v="1"/>
    <n v="25"/>
    <n v="5"/>
    <n v="68"/>
    <n v="50"/>
    <n v="3"/>
    <n v="248"/>
    <n v="114"/>
    <n v="22"/>
    <n v="24"/>
    <n v="504"/>
    <n v="773"/>
    <n v="1069"/>
    <n v="19923"/>
    <n v="2121"/>
    <n v="938"/>
    <n v="237"/>
    <x v="2"/>
  </r>
  <r>
    <x v="2"/>
    <n v="25"/>
    <n v="2"/>
    <n v="77"/>
    <n v="50"/>
    <n v="0"/>
    <n v="224"/>
    <n v="98"/>
    <n v="20"/>
    <n v="27"/>
    <n v="657"/>
    <n v="927"/>
    <n v="1279"/>
    <n v="19505"/>
    <n v="2714"/>
    <n v="1021"/>
    <n v="269"/>
    <x v="2"/>
  </r>
  <r>
    <x v="3"/>
    <n v="20"/>
    <n v="6"/>
    <n v="68"/>
    <n v="58"/>
    <n v="3"/>
    <n v="220"/>
    <n v="88"/>
    <n v="16"/>
    <n v="37"/>
    <n v="872"/>
    <n v="875"/>
    <n v="1280"/>
    <n v="18991"/>
    <n v="2044"/>
    <n v="1069"/>
    <n v="267"/>
    <x v="2"/>
  </r>
  <r>
    <x v="5"/>
    <n v="15"/>
    <n v="18"/>
    <n v="58"/>
    <n v="49"/>
    <n v="4"/>
    <n v="201"/>
    <n v="79"/>
    <n v="10"/>
    <n v="50"/>
    <n v="740"/>
    <n v="939"/>
    <n v="1496"/>
    <n v="15971"/>
    <n v="2229"/>
    <n v="690"/>
    <n v="210"/>
    <x v="2"/>
  </r>
  <r>
    <x v="4"/>
    <n v="14"/>
    <n v="15"/>
    <n v="45"/>
    <n v="54"/>
    <n v="5"/>
    <n v="177"/>
    <n v="85"/>
    <n v="13"/>
    <n v="45"/>
    <n v="743"/>
    <n v="781"/>
    <n v="1511"/>
    <n v="15723"/>
    <n v="2099"/>
    <n v="1005"/>
    <n v="221"/>
    <x v="2"/>
  </r>
  <r>
    <x v="1"/>
    <n v="27"/>
    <n v="6"/>
    <n v="103"/>
    <n v="54"/>
    <n v="5"/>
    <n v="288"/>
    <n v="96"/>
    <n v="18"/>
    <n v="32"/>
    <n v="705"/>
    <n v="772"/>
    <n v="1055"/>
    <n v="18852"/>
    <n v="2071"/>
    <n v="1083"/>
    <n v="286"/>
    <x v="3"/>
  </r>
  <r>
    <x v="0"/>
    <n v="27"/>
    <n v="7"/>
    <n v="86"/>
    <n v="49"/>
    <n v="4"/>
    <n v="221"/>
    <n v="85"/>
    <n v="19"/>
    <n v="28"/>
    <n v="602"/>
    <n v="828"/>
    <n v="983"/>
    <n v="19318"/>
    <n v="2205"/>
    <n v="1156"/>
    <n v="297"/>
    <x v="3"/>
  </r>
  <r>
    <x v="3"/>
    <n v="23"/>
    <n v="9"/>
    <n v="83"/>
    <n v="56"/>
    <n v="1"/>
    <n v="233"/>
    <n v="93"/>
    <n v="14"/>
    <n v="41"/>
    <n v="839"/>
    <n v="818"/>
    <n v="1091"/>
    <n v="19291"/>
    <n v="1837"/>
    <n v="1023"/>
    <n v="257"/>
    <x v="3"/>
  </r>
  <r>
    <x v="4"/>
    <n v="21"/>
    <n v="10"/>
    <n v="67"/>
    <n v="58"/>
    <n v="1"/>
    <n v="226"/>
    <n v="117"/>
    <n v="13"/>
    <n v="41"/>
    <n v="804"/>
    <n v="844"/>
    <n v="1360"/>
    <n v="15474"/>
    <n v="2535"/>
    <n v="912"/>
    <n v="241"/>
    <x v="3"/>
  </r>
  <r>
    <x v="2"/>
    <n v="18"/>
    <n v="11"/>
    <n v="61"/>
    <n v="55"/>
    <n v="5"/>
    <n v="189"/>
    <n v="62"/>
    <n v="17"/>
    <n v="35"/>
    <n v="763"/>
    <n v="958"/>
    <n v="1094"/>
    <n v="18575"/>
    <n v="2454"/>
    <n v="1017"/>
    <n v="268"/>
    <x v="3"/>
  </r>
  <r>
    <x v="5"/>
    <n v="18"/>
    <n v="7"/>
    <n v="73"/>
    <n v="49"/>
    <n v="2"/>
    <n v="195"/>
    <n v="120"/>
    <n v="11"/>
    <n v="45"/>
    <n v="805"/>
    <n v="802"/>
    <n v="1269"/>
    <n v="16323"/>
    <n v="2335"/>
    <n v="809"/>
    <n v="237"/>
    <x v="3"/>
  </r>
  <r>
    <x v="0"/>
    <n v="23"/>
    <n v="4"/>
    <n v="78"/>
    <n v="56"/>
    <n v="3"/>
    <n v="212"/>
    <n v="102"/>
    <n v="15"/>
    <n v="37"/>
    <n v="646"/>
    <n v="693"/>
    <n v="1053"/>
    <n v="18870"/>
    <n v="2279"/>
    <n v="1005"/>
    <n v="243"/>
    <x v="4"/>
  </r>
  <r>
    <x v="1"/>
    <n v="21"/>
    <n v="9"/>
    <n v="69"/>
    <n v="59"/>
    <n v="1"/>
    <n v="244"/>
    <n v="113"/>
    <n v="15"/>
    <n v="33"/>
    <n v="616"/>
    <n v="769"/>
    <n v="762"/>
    <n v="19236"/>
    <n v="2044"/>
    <n v="995"/>
    <n v="257"/>
    <x v="4"/>
  </r>
  <r>
    <x v="5"/>
    <n v="21"/>
    <n v="9"/>
    <n v="60"/>
    <n v="71"/>
    <n v="5"/>
    <n v="177"/>
    <n v="103"/>
    <n v="18"/>
    <n v="33"/>
    <n v="629"/>
    <n v="826"/>
    <n v="1206"/>
    <n v="17768"/>
    <n v="1721"/>
    <n v="762"/>
    <n v="222"/>
    <x v="4"/>
  </r>
  <r>
    <x v="3"/>
    <n v="19"/>
    <n v="8"/>
    <n v="72"/>
    <n v="65"/>
    <n v="6"/>
    <n v="238"/>
    <n v="93"/>
    <n v="13"/>
    <n v="43"/>
    <n v="709"/>
    <n v="772"/>
    <n v="1077"/>
    <n v="20150"/>
    <n v="1462"/>
    <n v="928"/>
    <n v="252"/>
    <x v="4"/>
  </r>
  <r>
    <x v="2"/>
    <n v="17"/>
    <n v="14"/>
    <n v="59"/>
    <n v="63"/>
    <n v="2"/>
    <n v="205"/>
    <n v="87"/>
    <n v="14"/>
    <n v="44"/>
    <n v="592"/>
    <n v="908"/>
    <n v="1073"/>
    <n v="16728"/>
    <n v="2038"/>
    <n v="824"/>
    <n v="212"/>
    <x v="4"/>
  </r>
  <r>
    <x v="4"/>
    <n v="16"/>
    <n v="8"/>
    <n v="55"/>
    <n v="51"/>
    <n v="2"/>
    <n v="191"/>
    <n v="59"/>
    <n v="8"/>
    <n v="46"/>
    <n v="661"/>
    <n v="754"/>
    <n v="1363"/>
    <n v="16791"/>
    <n v="2407"/>
    <n v="954"/>
    <n v="256"/>
    <x v="4"/>
  </r>
  <r>
    <x v="5"/>
    <n v="28"/>
    <n v="5"/>
    <n v="93"/>
    <n v="51"/>
    <n v="5"/>
    <n v="250"/>
    <n v="85"/>
    <n v="17"/>
    <n v="29"/>
    <n v="631"/>
    <n v="694"/>
    <n v="930"/>
    <n v="20863"/>
    <n v="1734"/>
    <n v="843"/>
    <n v="269"/>
    <x v="5"/>
  </r>
  <r>
    <x v="0"/>
    <n v="28"/>
    <n v="5"/>
    <n v="89"/>
    <n v="51"/>
    <n v="1"/>
    <n v="243"/>
    <n v="89"/>
    <n v="20"/>
    <n v="33"/>
    <n v="574"/>
    <n v="803"/>
    <n v="1165"/>
    <n v="20184"/>
    <n v="2189"/>
    <n v="1018"/>
    <n v="279"/>
    <x v="5"/>
  </r>
  <r>
    <x v="3"/>
    <n v="21"/>
    <n v="10"/>
    <n v="74"/>
    <n v="64"/>
    <n v="4"/>
    <n v="236"/>
    <n v="88"/>
    <n v="13"/>
    <n v="49"/>
    <n v="605"/>
    <n v="751"/>
    <n v="766"/>
    <n v="20599"/>
    <n v="1665"/>
    <n v="896"/>
    <n v="262"/>
    <x v="5"/>
  </r>
  <r>
    <x v="4"/>
    <n v="20"/>
    <n v="9"/>
    <n v="66"/>
    <n v="43"/>
    <n v="3"/>
    <n v="230"/>
    <n v="93"/>
    <n v="14"/>
    <n v="41"/>
    <n v="716"/>
    <n v="733"/>
    <n v="1045"/>
    <n v="19564"/>
    <n v="2323"/>
    <n v="846"/>
    <n v="279"/>
    <x v="5"/>
  </r>
  <r>
    <x v="1"/>
    <n v="18"/>
    <n v="10"/>
    <n v="65"/>
    <n v="74"/>
    <n v="4"/>
    <n v="224"/>
    <n v="70"/>
    <n v="10"/>
    <n v="46"/>
    <n v="637"/>
    <n v="698"/>
    <n v="881"/>
    <n v="18766"/>
    <n v="2021"/>
    <n v="972"/>
    <n v="253"/>
    <x v="5"/>
  </r>
  <r>
    <x v="2"/>
    <n v="14"/>
    <n v="14"/>
    <n v="47"/>
    <n v="53"/>
    <n v="5"/>
    <n v="207"/>
    <n v="128"/>
    <n v="12"/>
    <n v="40"/>
    <n v="505"/>
    <n v="728"/>
    <n v="720"/>
    <n v="18797"/>
    <n v="2260"/>
    <n v="1103"/>
    <n v="309"/>
    <x v="5"/>
  </r>
  <r>
    <x v="0"/>
    <n v="28"/>
    <n v="5"/>
    <n v="86"/>
    <n v="57"/>
    <n v="1"/>
    <n v="213"/>
    <n v="96"/>
    <n v="13"/>
    <n v="43"/>
    <n v="514"/>
    <n v="731"/>
    <n v="1319"/>
    <n v="19696"/>
    <n v="1973"/>
    <n v="962"/>
    <n v="218"/>
    <x v="6"/>
  </r>
  <r>
    <x v="5"/>
    <n v="23"/>
    <n v="6"/>
    <n v="66"/>
    <n v="62"/>
    <n v="3"/>
    <n v="231"/>
    <n v="75"/>
    <n v="18"/>
    <n v="34"/>
    <n v="492"/>
    <n v="683"/>
    <n v="1068"/>
    <n v="20061"/>
    <n v="1613"/>
    <n v="860"/>
    <n v="269"/>
    <x v="6"/>
  </r>
  <r>
    <x v="1"/>
    <n v="22"/>
    <n v="7"/>
    <n v="75"/>
    <n v="51"/>
    <n v="3"/>
    <n v="212"/>
    <n v="80"/>
    <n v="14"/>
    <n v="39"/>
    <n v="504"/>
    <n v="710"/>
    <n v="981"/>
    <n v="18425"/>
    <n v="2008"/>
    <n v="863"/>
    <n v="240"/>
    <x v="6"/>
  </r>
  <r>
    <x v="3"/>
    <n v="21"/>
    <n v="7"/>
    <n v="72"/>
    <n v="42"/>
    <n v="5"/>
    <n v="205"/>
    <n v="80"/>
    <n v="14"/>
    <n v="37"/>
    <n v="636"/>
    <n v="748"/>
    <n v="873"/>
    <n v="21110"/>
    <n v="1755"/>
    <n v="951"/>
    <n v="260"/>
    <x v="6"/>
  </r>
  <r>
    <x v="4"/>
    <n v="21"/>
    <n v="8"/>
    <n v="66"/>
    <n v="55"/>
    <n v="2"/>
    <n v="241"/>
    <n v="77"/>
    <n v="9"/>
    <n v="46"/>
    <n v="721"/>
    <n v="745"/>
    <n v="1595"/>
    <n v="16647"/>
    <n v="2028"/>
    <n v="884"/>
    <n v="262"/>
    <x v="6"/>
  </r>
  <r>
    <x v="2"/>
    <n v="16"/>
    <n v="9"/>
    <n v="71"/>
    <n v="54"/>
    <n v="2"/>
    <n v="232"/>
    <n v="110"/>
    <n v="16"/>
    <n v="43"/>
    <n v="526"/>
    <n v="795"/>
    <n v="914"/>
    <n v="19802"/>
    <n v="2040"/>
    <n v="794"/>
    <n v="284"/>
    <x v="6"/>
  </r>
  <r>
    <x v="5"/>
    <n v="27"/>
    <n v="6"/>
    <n v="102"/>
    <n v="72"/>
    <n v="1"/>
    <n v="238"/>
    <n v="59"/>
    <n v="16"/>
    <n v="37"/>
    <n v="496"/>
    <n v="756"/>
    <n v="938"/>
    <n v="20761"/>
    <n v="1791"/>
    <n v="892"/>
    <n v="283"/>
    <x v="7"/>
  </r>
  <r>
    <x v="2"/>
    <n v="26"/>
    <n v="6"/>
    <n v="101"/>
    <n v="54"/>
    <n v="1"/>
    <n v="258"/>
    <n v="78"/>
    <n v="10"/>
    <n v="50"/>
    <n v="465"/>
    <n v="848"/>
    <n v="1339"/>
    <n v="19599"/>
    <n v="1895"/>
    <n v="643"/>
    <n v="224"/>
    <x v="7"/>
  </r>
  <r>
    <x v="1"/>
    <n v="25"/>
    <n v="6"/>
    <n v="71"/>
    <n v="57"/>
    <n v="3"/>
    <n v="229"/>
    <n v="106"/>
    <n v="18"/>
    <n v="27"/>
    <n v="380"/>
    <n v="733"/>
    <n v="1141"/>
    <n v="18266"/>
    <n v="2052"/>
    <n v="809"/>
    <n v="248"/>
    <x v="7"/>
  </r>
  <r>
    <x v="3"/>
    <n v="24"/>
    <n v="7"/>
    <n v="68"/>
    <n v="53"/>
    <n v="4"/>
    <n v="213"/>
    <n v="74"/>
    <n v="17"/>
    <n v="41"/>
    <n v="541"/>
    <n v="714"/>
    <n v="1207"/>
    <n v="21561"/>
    <n v="1799"/>
    <n v="753"/>
    <n v="210"/>
    <x v="7"/>
  </r>
  <r>
    <x v="4"/>
    <n v="21"/>
    <n v="11"/>
    <n v="55"/>
    <n v="66"/>
    <n v="4"/>
    <n v="192"/>
    <n v="64"/>
    <n v="14"/>
    <n v="51"/>
    <n v="560"/>
    <n v="750"/>
    <n v="974"/>
    <n v="17933"/>
    <n v="2121"/>
    <n v="849"/>
    <n v="230"/>
    <x v="7"/>
  </r>
  <r>
    <x v="0"/>
    <n v="19"/>
    <n v="12"/>
    <n v="64"/>
    <n v="66"/>
    <n v="3"/>
    <n v="183"/>
    <n v="97"/>
    <n v="13"/>
    <n v="43"/>
    <n v="595"/>
    <n v="676"/>
    <n v="1382"/>
    <n v="18894"/>
    <n v="2077"/>
    <n v="1000"/>
    <n v="216"/>
    <x v="7"/>
  </r>
  <r>
    <x v="1"/>
    <n v="26"/>
    <n v="3"/>
    <n v="73"/>
    <n v="73"/>
    <n v="4"/>
    <n v="210"/>
    <n v="75"/>
    <n v="17"/>
    <n v="32"/>
    <n v="376"/>
    <n v="759"/>
    <n v="1027"/>
    <n v="20268"/>
    <n v="2276"/>
    <n v="682"/>
    <n v="226"/>
    <x v="8"/>
  </r>
  <r>
    <x v="5"/>
    <n v="24"/>
    <n v="7"/>
    <n v="83"/>
    <n v="77"/>
    <n v="2"/>
    <n v="229"/>
    <n v="78"/>
    <n v="14"/>
    <n v="38"/>
    <n v="569"/>
    <n v="751"/>
    <n v="872"/>
    <n v="22107"/>
    <n v="1937"/>
    <n v="795"/>
    <n v="277"/>
    <x v="8"/>
  </r>
  <r>
    <x v="3"/>
    <n v="22"/>
    <n v="7"/>
    <n v="71"/>
    <n v="68"/>
    <n v="2"/>
    <n v="227"/>
    <n v="64"/>
    <n v="13"/>
    <n v="36"/>
    <n v="762"/>
    <n v="739"/>
    <n v="1006"/>
    <n v="20527"/>
    <n v="1749"/>
    <n v="866"/>
    <n v="254"/>
    <x v="8"/>
  </r>
  <r>
    <x v="0"/>
    <n v="20"/>
    <n v="8"/>
    <n v="62"/>
    <n v="64"/>
    <n v="5"/>
    <n v="180"/>
    <n v="87"/>
    <n v="11"/>
    <n v="37"/>
    <n v="679"/>
    <n v="739"/>
    <n v="1118"/>
    <n v="21311"/>
    <n v="2969"/>
    <n v="908"/>
    <n v="214"/>
    <x v="8"/>
  </r>
  <r>
    <x v="4"/>
    <n v="19"/>
    <n v="12"/>
    <n v="58"/>
    <n v="79"/>
    <n v="4"/>
    <n v="171"/>
    <n v="77"/>
    <n v="9"/>
    <n v="53"/>
    <n v="674"/>
    <n v="815"/>
    <n v="1047"/>
    <n v="19322"/>
    <n v="2357"/>
    <n v="742"/>
    <n v="224"/>
    <x v="8"/>
  </r>
  <r>
    <x v="2"/>
    <n v="18"/>
    <n v="12"/>
    <n v="52"/>
    <n v="66"/>
    <n v="3"/>
    <n v="192"/>
    <n v="75"/>
    <n v="14"/>
    <n v="48"/>
    <n v="442"/>
    <n v="798"/>
    <n v="1175"/>
    <n v="19374"/>
    <n v="2151"/>
    <n v="638"/>
    <n v="198"/>
    <x v="8"/>
  </r>
  <r>
    <x v="3"/>
    <n v="20"/>
    <n v="7"/>
    <n v="65"/>
    <n v="40"/>
    <n v="4"/>
    <n v="211"/>
    <n v="86"/>
    <n v="18"/>
    <n v="36"/>
    <n v="734"/>
    <n v="709"/>
    <n v="849"/>
    <n v="21249"/>
    <n v="1859"/>
    <n v="754"/>
    <n v="227"/>
    <x v="9"/>
  </r>
  <r>
    <x v="5"/>
    <n v="19"/>
    <n v="10"/>
    <n v="71"/>
    <n v="61"/>
    <n v="0"/>
    <n v="210"/>
    <n v="63"/>
    <n v="16"/>
    <n v="41"/>
    <n v="630"/>
    <n v="729"/>
    <n v="940"/>
    <n v="20488"/>
    <n v="2082"/>
    <n v="866"/>
    <n v="257"/>
    <x v="9"/>
  </r>
  <r>
    <x v="0"/>
    <n v="19"/>
    <n v="10"/>
    <n v="49"/>
    <n v="65"/>
    <n v="1"/>
    <n v="144"/>
    <n v="75"/>
    <n v="18"/>
    <n v="35"/>
    <n v="594"/>
    <n v="760"/>
    <n v="755"/>
    <n v="20070"/>
    <n v="2649"/>
    <n v="786"/>
    <n v="228"/>
    <x v="9"/>
  </r>
  <r>
    <x v="4"/>
    <n v="19"/>
    <n v="6"/>
    <n v="69"/>
    <n v="72"/>
    <n v="0"/>
    <n v="252"/>
    <n v="72"/>
    <n v="13"/>
    <n v="35"/>
    <n v="645"/>
    <n v="805"/>
    <n v="1046"/>
    <n v="18649"/>
    <n v="2554"/>
    <n v="738"/>
    <n v="254"/>
    <x v="9"/>
  </r>
  <r>
    <x v="2"/>
    <n v="16"/>
    <n v="10"/>
    <n v="63"/>
    <n v="61"/>
    <n v="3"/>
    <n v="202"/>
    <n v="91"/>
    <n v="11"/>
    <n v="50"/>
    <n v="549"/>
    <n v="871"/>
    <n v="871"/>
    <n v="19733"/>
    <n v="2370"/>
    <n v="780"/>
    <n v="265"/>
    <x v="9"/>
  </r>
  <r>
    <x v="1"/>
    <n v="12"/>
    <n v="12"/>
    <n v="59"/>
    <n v="58"/>
    <n v="5"/>
    <n v="173"/>
    <n v="90"/>
    <n v="9"/>
    <n v="53"/>
    <n v="518"/>
    <n v="790"/>
    <n v="790"/>
    <n v="19664"/>
    <n v="2312"/>
    <n v="732"/>
    <n v="240"/>
    <x v="9"/>
  </r>
  <r>
    <x v="1"/>
    <n v="30"/>
    <n v="5"/>
    <n v="85"/>
    <n v="72"/>
    <n v="0"/>
    <n v="204"/>
    <n v="64"/>
    <n v="16"/>
    <n v="33"/>
    <n v="510"/>
    <n v="652"/>
    <n v="839"/>
    <n v="20125"/>
    <n v="2399"/>
    <n v="688"/>
    <n v="218"/>
    <x v="10"/>
  </r>
  <r>
    <x v="4"/>
    <n v="26"/>
    <n v="4"/>
    <n v="86"/>
    <n v="62"/>
    <n v="0"/>
    <n v="257"/>
    <n v="74"/>
    <n v="17"/>
    <n v="26"/>
    <n v="314"/>
    <n v="661"/>
    <n v="1003"/>
    <n v="20150"/>
    <n v="2662"/>
    <n v="761"/>
    <n v="273"/>
    <x v="10"/>
  </r>
  <r>
    <x v="3"/>
    <n v="23"/>
    <n v="9"/>
    <n v="77"/>
    <n v="68"/>
    <n v="3"/>
    <n v="201"/>
    <n v="95"/>
    <n v="13"/>
    <n v="44"/>
    <n v="536"/>
    <n v="673"/>
    <n v="838"/>
    <n v="21394"/>
    <n v="1979"/>
    <n v="697"/>
    <n v="227"/>
    <x v="10"/>
  </r>
  <r>
    <x v="5"/>
    <n v="23"/>
    <n v="6"/>
    <n v="80"/>
    <n v="71"/>
    <n v="4"/>
    <n v="216"/>
    <n v="89"/>
    <n v="12"/>
    <n v="39"/>
    <n v="504"/>
    <n v="643"/>
    <n v="905"/>
    <n v="22706"/>
    <n v="1997"/>
    <n v="801"/>
    <n v="280"/>
    <x v="10"/>
  </r>
  <r>
    <x v="2"/>
    <n v="22"/>
    <n v="6"/>
    <n v="78"/>
    <n v="54"/>
    <n v="0"/>
    <n v="236"/>
    <n v="77"/>
    <n v="12"/>
    <n v="42"/>
    <n v="410"/>
    <n v="719"/>
    <n v="877"/>
    <n v="22290"/>
    <n v="2565"/>
    <n v="812"/>
    <n v="249"/>
    <x v="10"/>
  </r>
  <r>
    <x v="0"/>
    <n v="18"/>
    <n v="5"/>
    <n v="54"/>
    <n v="78"/>
    <n v="2"/>
    <n v="210"/>
    <n v="99"/>
    <n v="17"/>
    <n v="29"/>
    <n v="584"/>
    <n v="690"/>
    <n v="1112"/>
    <n v="20245"/>
    <n v="2424"/>
    <n v="848"/>
    <n v="217"/>
    <x v="10"/>
  </r>
  <r>
    <x v="5"/>
    <n v="32"/>
    <n v="2"/>
    <n v="106"/>
    <n v="59"/>
    <n v="2"/>
    <n v="265"/>
    <n v="67"/>
    <n v="18"/>
    <n v="27"/>
    <n v="346"/>
    <n v="563"/>
    <n v="588"/>
    <n v="28241"/>
    <n v="1775"/>
    <n v="691"/>
    <n v="284"/>
    <x v="11"/>
  </r>
  <r>
    <x v="0"/>
    <n v="25"/>
    <n v="7"/>
    <n v="68"/>
    <n v="64"/>
    <n v="1"/>
    <n v="178"/>
    <n v="88"/>
    <n v="19"/>
    <n v="28"/>
    <n v="481"/>
    <n v="564"/>
    <n v="853"/>
    <n v="20064"/>
    <n v="2308"/>
    <n v="753"/>
    <n v="220"/>
    <x v="11"/>
  </r>
  <r>
    <x v="4"/>
    <n v="23"/>
    <n v="7"/>
    <n v="74"/>
    <n v="50"/>
    <n v="2"/>
    <n v="216"/>
    <n v="88"/>
    <n v="16"/>
    <n v="36"/>
    <n v="380"/>
    <n v="618"/>
    <n v="825"/>
    <n v="21660"/>
    <n v="2447"/>
    <n v="825"/>
    <n v="246"/>
    <x v="11"/>
  </r>
  <r>
    <x v="1"/>
    <n v="21"/>
    <n v="10"/>
    <n v="62"/>
    <n v="42"/>
    <n v="4"/>
    <n v="220"/>
    <n v="108"/>
    <n v="16"/>
    <n v="38"/>
    <n v="423"/>
    <n v="636"/>
    <n v="768"/>
    <n v="21264"/>
    <n v="2140"/>
    <n v="755"/>
    <n v="230"/>
    <x v="11"/>
  </r>
  <r>
    <x v="2"/>
    <n v="21"/>
    <n v="5"/>
    <n v="84"/>
    <n v="44"/>
    <n v="1"/>
    <n v="233"/>
    <n v="70"/>
    <n v="17"/>
    <n v="38"/>
    <n v="379"/>
    <n v="637"/>
    <n v="736"/>
    <n v="22962"/>
    <n v="2370"/>
    <n v="764"/>
    <n v="230"/>
    <x v="11"/>
  </r>
  <r>
    <x v="3"/>
    <n v="19"/>
    <n v="13"/>
    <n v="74"/>
    <n v="57"/>
    <n v="2"/>
    <n v="234"/>
    <n v="89"/>
    <n v="13"/>
    <n v="51"/>
    <n v="427"/>
    <n v="623"/>
    <n v="829"/>
    <n v="23524"/>
    <n v="1994"/>
    <n v="572"/>
    <n v="225"/>
    <x v="11"/>
  </r>
</pivotCacheRecords>
</file>

<file path=xl/pivotCache/pivotCacheRecords2.xml><?xml version="1.0" encoding="utf-8"?>
<pivotCacheRecords xmlns="http://schemas.openxmlformats.org/spreadsheetml/2006/main" xmlns:r="http://schemas.openxmlformats.org/officeDocument/2006/relationships" count="12">
  <r>
    <x v="0"/>
    <n v="28"/>
    <n v="5"/>
    <n v="83"/>
    <n v="60"/>
    <n v="1"/>
    <n v="256"/>
    <n v="80"/>
    <n v="16"/>
    <n v="27"/>
    <n v="254"/>
    <n v="890"/>
    <n v="1222"/>
    <n v="18723"/>
    <n v="2397"/>
    <n v="918"/>
    <n v="258"/>
    <x v="0"/>
  </r>
  <r>
    <x v="0"/>
    <n v="27"/>
    <n v="5"/>
    <n v="80"/>
    <n v="51"/>
    <n v="2"/>
    <n v="260"/>
    <n v="100"/>
    <n v="21"/>
    <n v="22"/>
    <n v="446"/>
    <n v="978"/>
    <n v="2022"/>
    <n v="17422"/>
    <n v="2417"/>
    <n v="936"/>
    <n v="261"/>
    <x v="1"/>
  </r>
  <r>
    <x v="0"/>
    <n v="28"/>
    <n v="4"/>
    <n v="68"/>
    <n v="61"/>
    <n v="5"/>
    <n v="230"/>
    <n v="99"/>
    <n v="24"/>
    <n v="24"/>
    <n v="640"/>
    <n v="741"/>
    <n v="1322"/>
    <n v="19416"/>
    <n v="2192"/>
    <n v="1039"/>
    <n v="257"/>
    <x v="2"/>
  </r>
  <r>
    <x v="0"/>
    <n v="27"/>
    <n v="7"/>
    <n v="86"/>
    <n v="49"/>
    <n v="4"/>
    <n v="221"/>
    <n v="85"/>
    <n v="19"/>
    <n v="28"/>
    <n v="602"/>
    <n v="828"/>
    <n v="983"/>
    <n v="19318"/>
    <n v="2205"/>
    <n v="1156"/>
    <n v="297"/>
    <x v="3"/>
  </r>
  <r>
    <x v="0"/>
    <n v="23"/>
    <n v="4"/>
    <n v="78"/>
    <n v="56"/>
    <n v="3"/>
    <n v="212"/>
    <n v="102"/>
    <n v="15"/>
    <n v="37"/>
    <n v="646"/>
    <n v="693"/>
    <n v="1053"/>
    <n v="18870"/>
    <n v="2279"/>
    <n v="1005"/>
    <n v="243"/>
    <x v="4"/>
  </r>
  <r>
    <x v="0"/>
    <n v="28"/>
    <n v="5"/>
    <n v="89"/>
    <n v="51"/>
    <n v="1"/>
    <n v="243"/>
    <n v="89"/>
    <n v="20"/>
    <n v="33"/>
    <n v="574"/>
    <n v="803"/>
    <n v="1165"/>
    <n v="20184"/>
    <n v="2189"/>
    <n v="1018"/>
    <n v="279"/>
    <x v="5"/>
  </r>
  <r>
    <x v="0"/>
    <n v="28"/>
    <n v="5"/>
    <n v="86"/>
    <n v="57"/>
    <n v="1"/>
    <n v="213"/>
    <n v="96"/>
    <n v="13"/>
    <n v="43"/>
    <n v="514"/>
    <n v="731"/>
    <n v="1319"/>
    <n v="19696"/>
    <n v="1973"/>
    <n v="962"/>
    <n v="218"/>
    <x v="6"/>
  </r>
  <r>
    <x v="0"/>
    <n v="19"/>
    <n v="12"/>
    <n v="64"/>
    <n v="66"/>
    <n v="3"/>
    <n v="183"/>
    <n v="97"/>
    <n v="13"/>
    <n v="43"/>
    <n v="595"/>
    <n v="676"/>
    <n v="1382"/>
    <n v="18894"/>
    <n v="2077"/>
    <n v="1000"/>
    <n v="216"/>
    <x v="7"/>
  </r>
  <r>
    <x v="0"/>
    <n v="20"/>
    <n v="8"/>
    <n v="62"/>
    <n v="64"/>
    <n v="5"/>
    <n v="180"/>
    <n v="87"/>
    <n v="11"/>
    <n v="37"/>
    <n v="679"/>
    <n v="739"/>
    <n v="1118"/>
    <n v="21311"/>
    <n v="2969"/>
    <n v="908"/>
    <n v="214"/>
    <x v="8"/>
  </r>
  <r>
    <x v="0"/>
    <n v="19"/>
    <n v="10"/>
    <n v="49"/>
    <n v="65"/>
    <n v="1"/>
    <n v="144"/>
    <n v="75"/>
    <n v="18"/>
    <n v="35"/>
    <n v="594"/>
    <n v="760"/>
    <n v="755"/>
    <n v="20070"/>
    <n v="2649"/>
    <n v="786"/>
    <n v="228"/>
    <x v="9"/>
  </r>
  <r>
    <x v="0"/>
    <n v="18"/>
    <n v="5"/>
    <n v="54"/>
    <n v="78"/>
    <n v="2"/>
    <n v="210"/>
    <n v="99"/>
    <n v="17"/>
    <n v="29"/>
    <n v="584"/>
    <n v="690"/>
    <n v="1112"/>
    <n v="20245"/>
    <n v="2424"/>
    <n v="848"/>
    <n v="217"/>
    <x v="10"/>
  </r>
  <r>
    <x v="0"/>
    <n v="25"/>
    <n v="7"/>
    <n v="68"/>
    <n v="64"/>
    <n v="1"/>
    <n v="178"/>
    <n v="88"/>
    <n v="19"/>
    <n v="28"/>
    <n v="481"/>
    <n v="564"/>
    <n v="853"/>
    <n v="20064"/>
    <n v="2308"/>
    <n v="753"/>
    <n v="220"/>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3">
  <location ref="J1:Q15" firstHeaderRow="1" firstDataRow="2" firstDataCol="1"/>
  <pivotFields count="18">
    <pivotField axis="axisCol" showAll="0">
      <items count="7">
        <item x="3"/>
        <item x="1"/>
        <item x="2"/>
        <item x="5"/>
        <item x="0"/>
        <item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13">
        <item x="0"/>
        <item x="1"/>
        <item x="2"/>
        <item x="3"/>
        <item x="4"/>
        <item x="5"/>
        <item x="6"/>
        <item x="7"/>
        <item x="8"/>
        <item x="9"/>
        <item x="10"/>
        <item x="11"/>
        <item t="default"/>
      </items>
    </pivotField>
  </pivotFields>
  <rowFields count="1">
    <field x="17"/>
  </rowFields>
  <rowItems count="13">
    <i>
      <x/>
    </i>
    <i>
      <x v="1"/>
    </i>
    <i>
      <x v="2"/>
    </i>
    <i>
      <x v="3"/>
    </i>
    <i>
      <x v="4"/>
    </i>
    <i>
      <x v="5"/>
    </i>
    <i>
      <x v="6"/>
    </i>
    <i>
      <x v="7"/>
    </i>
    <i>
      <x v="8"/>
    </i>
    <i>
      <x v="9"/>
    </i>
    <i>
      <x v="10"/>
    </i>
    <i>
      <x v="11"/>
    </i>
    <i t="grand">
      <x/>
    </i>
  </rowItems>
  <colFields count="1">
    <field x="0"/>
  </colFields>
  <colItems count="7">
    <i>
      <x/>
    </i>
    <i>
      <x v="1"/>
    </i>
    <i>
      <x v="2"/>
    </i>
    <i>
      <x v="3"/>
    </i>
    <i>
      <x v="4"/>
    </i>
    <i>
      <x v="5"/>
    </i>
    <i t="grand">
      <x/>
    </i>
  </colItems>
  <dataFields count="1">
    <dataField name="Sum of Sapuan" fld="12" baseField="0" baseItem="0"/>
  </dataFields>
  <chartFormats count="22">
    <chartFormat chart="40" format="12" series="1">
      <pivotArea type="data" outline="0" fieldPosition="0">
        <references count="2">
          <reference field="4294967294" count="1" selected="0">
            <x v="0"/>
          </reference>
          <reference field="0" count="1" selected="0">
            <x v="0"/>
          </reference>
        </references>
      </pivotArea>
    </chartFormat>
    <chartFormat chart="40" format="13" series="1">
      <pivotArea type="data" outline="0" fieldPosition="0">
        <references count="2">
          <reference field="4294967294" count="1" selected="0">
            <x v="0"/>
          </reference>
          <reference field="0" count="1" selected="0">
            <x v="1"/>
          </reference>
        </references>
      </pivotArea>
    </chartFormat>
    <chartFormat chart="40" format="14" series="1">
      <pivotArea type="data" outline="0" fieldPosition="0">
        <references count="2">
          <reference field="4294967294" count="1" selected="0">
            <x v="0"/>
          </reference>
          <reference field="0" count="1" selected="0">
            <x v="2"/>
          </reference>
        </references>
      </pivotArea>
    </chartFormat>
    <chartFormat chart="40" format="15" series="1">
      <pivotArea type="data" outline="0" fieldPosition="0">
        <references count="2">
          <reference field="4294967294" count="1" selected="0">
            <x v="0"/>
          </reference>
          <reference field="0" count="1" selected="0">
            <x v="3"/>
          </reference>
        </references>
      </pivotArea>
    </chartFormat>
    <chartFormat chart="40" format="16" series="1">
      <pivotArea type="data" outline="0" fieldPosition="0">
        <references count="2">
          <reference field="4294967294" count="1" selected="0">
            <x v="0"/>
          </reference>
          <reference field="0" count="1" selected="0">
            <x v="4"/>
          </reference>
        </references>
      </pivotArea>
    </chartFormat>
    <chartFormat chart="40" format="17" series="1">
      <pivotArea type="data" outline="0" fieldPosition="0">
        <references count="2">
          <reference field="4294967294" count="1" selected="0">
            <x v="0"/>
          </reference>
          <reference field="0" count="1" selected="0">
            <x v="5"/>
          </reference>
        </references>
      </pivotArea>
    </chartFormat>
    <chartFormat chart="26" format="6" series="1">
      <pivotArea type="data" outline="0" fieldPosition="0">
        <references count="2">
          <reference field="4294967294" count="1" selected="0">
            <x v="0"/>
          </reference>
          <reference field="0" count="1" selected="0">
            <x v="0"/>
          </reference>
        </references>
      </pivotArea>
    </chartFormat>
    <chartFormat chart="19" format="12" series="1">
      <pivotArea type="data" outline="0" fieldPosition="0">
        <references count="2">
          <reference field="4294967294" count="1" selected="0">
            <x v="0"/>
          </reference>
          <reference field="0" count="1" selected="0">
            <x v="0"/>
          </reference>
        </references>
      </pivotArea>
    </chartFormat>
    <chartFormat chart="26" format="7" series="1">
      <pivotArea type="data" outline="0" fieldPosition="0">
        <references count="2">
          <reference field="4294967294" count="1" selected="0">
            <x v="0"/>
          </reference>
          <reference field="0" count="1" selected="0">
            <x v="2"/>
          </reference>
        </references>
      </pivotArea>
    </chartFormat>
    <chartFormat chart="19" format="13" series="1">
      <pivotArea type="data" outline="0" fieldPosition="0">
        <references count="2">
          <reference field="4294967294" count="1" selected="0">
            <x v="0"/>
          </reference>
          <reference field="0" count="1" selected="0">
            <x v="2"/>
          </reference>
        </references>
      </pivotArea>
    </chartFormat>
    <chartFormat chart="26" format="8" series="1">
      <pivotArea type="data" outline="0" fieldPosition="0">
        <references count="2">
          <reference field="4294967294" count="1" selected="0">
            <x v="0"/>
          </reference>
          <reference field="0" count="1" selected="0">
            <x v="1"/>
          </reference>
        </references>
      </pivotArea>
    </chartFormat>
    <chartFormat chart="19" format="14" series="1">
      <pivotArea type="data" outline="0" fieldPosition="0">
        <references count="2">
          <reference field="4294967294" count="1" selected="0">
            <x v="0"/>
          </reference>
          <reference field="0" count="1" selected="0">
            <x v="1"/>
          </reference>
        </references>
      </pivotArea>
    </chartFormat>
    <chartFormat chart="26" format="9" series="1">
      <pivotArea type="data" outline="0" fieldPosition="0">
        <references count="2">
          <reference field="4294967294" count="1" selected="0">
            <x v="0"/>
          </reference>
          <reference field="0" count="1" selected="0">
            <x v="3"/>
          </reference>
        </references>
      </pivotArea>
    </chartFormat>
    <chartFormat chart="19" format="15" series="1">
      <pivotArea type="data" outline="0" fieldPosition="0">
        <references count="2">
          <reference field="4294967294" count="1" selected="0">
            <x v="0"/>
          </reference>
          <reference field="0" count="1" selected="0">
            <x v="3"/>
          </reference>
        </references>
      </pivotArea>
    </chartFormat>
    <chartFormat chart="26" format="10" series="1">
      <pivotArea type="data" outline="0" fieldPosition="0">
        <references count="2">
          <reference field="4294967294" count="1" selected="0">
            <x v="0"/>
          </reference>
          <reference field="0" count="1" selected="0">
            <x v="4"/>
          </reference>
        </references>
      </pivotArea>
    </chartFormat>
    <chartFormat chart="19" format="16" series="1">
      <pivotArea type="data" outline="0" fieldPosition="0">
        <references count="2">
          <reference field="4294967294" count="1" selected="0">
            <x v="0"/>
          </reference>
          <reference field="0" count="1" selected="0">
            <x v="4"/>
          </reference>
        </references>
      </pivotArea>
    </chartFormat>
    <chartFormat chart="42" format="42" series="1">
      <pivotArea type="data" outline="0" fieldPosition="0">
        <references count="2">
          <reference field="4294967294" count="1" selected="0">
            <x v="0"/>
          </reference>
          <reference field="0" count="1" selected="0">
            <x v="0"/>
          </reference>
        </references>
      </pivotArea>
    </chartFormat>
    <chartFormat chart="42" format="43" series="1">
      <pivotArea type="data" outline="0" fieldPosition="0">
        <references count="2">
          <reference field="4294967294" count="1" selected="0">
            <x v="0"/>
          </reference>
          <reference field="0" count="1" selected="0">
            <x v="5"/>
          </reference>
        </references>
      </pivotArea>
    </chartFormat>
    <chartFormat chart="42" format="44" series="1">
      <pivotArea type="data" outline="0" fieldPosition="0">
        <references count="2">
          <reference field="4294967294" count="1" selected="0">
            <x v="0"/>
          </reference>
          <reference field="0" count="1" selected="0">
            <x v="4"/>
          </reference>
        </references>
      </pivotArea>
    </chartFormat>
    <chartFormat chart="42" format="45" series="1">
      <pivotArea type="data" outline="0" fieldPosition="0">
        <references count="2">
          <reference field="4294967294" count="1" selected="0">
            <x v="0"/>
          </reference>
          <reference field="0" count="1" selected="0">
            <x v="1"/>
          </reference>
        </references>
      </pivotArea>
    </chartFormat>
    <chartFormat chart="42" format="46" series="1">
      <pivotArea type="data" outline="0" fieldPosition="0">
        <references count="2">
          <reference field="4294967294" count="1" selected="0">
            <x v="0"/>
          </reference>
          <reference field="0" count="1" selected="0">
            <x v="2"/>
          </reference>
        </references>
      </pivotArea>
    </chartFormat>
    <chartFormat chart="42" format="47"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G3:H16" firstHeaderRow="1" firstDataRow="1" firstDataCol="1"/>
  <pivotFields count="18">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items count="13">
        <item x="0"/>
        <item x="1"/>
        <item x="2"/>
        <item x="3"/>
        <item x="4"/>
        <item x="5"/>
        <item x="6"/>
        <item x="7"/>
        <item x="8"/>
        <item x="9"/>
        <item x="10"/>
        <item x="11"/>
        <item t="default"/>
      </items>
    </pivotField>
  </pivotFields>
  <rowFields count="1">
    <field x="17"/>
  </rowFields>
  <rowItems count="13">
    <i>
      <x/>
    </i>
    <i>
      <x v="1"/>
    </i>
    <i>
      <x v="2"/>
    </i>
    <i>
      <x v="3"/>
    </i>
    <i>
      <x v="4"/>
    </i>
    <i>
      <x v="5"/>
    </i>
    <i>
      <x v="6"/>
    </i>
    <i>
      <x v="7"/>
    </i>
    <i>
      <x v="8"/>
    </i>
    <i>
      <x v="9"/>
    </i>
    <i>
      <x v="10"/>
    </i>
    <i>
      <x v="11"/>
    </i>
    <i t="grand">
      <x/>
    </i>
  </rowItems>
  <colItems count="1">
    <i/>
  </colItems>
  <dataFields count="1">
    <dataField name="Sum of Umpan" fld="13" baseField="0" baseItem="0"/>
  </dataFields>
  <chartFormats count="2">
    <chartFormat chart="21" format="4"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3:K16" firstHeaderRow="1" firstDataRow="1" firstDataCol="1"/>
  <pivotFields count="18">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13">
        <item x="0"/>
        <item x="1"/>
        <item x="2"/>
        <item x="3"/>
        <item x="4"/>
        <item x="5"/>
        <item x="6"/>
        <item x="7"/>
        <item x="8"/>
        <item x="9"/>
        <item x="10"/>
        <item x="11"/>
        <item t="default"/>
      </items>
    </pivotField>
  </pivotFields>
  <rowFields count="1">
    <field x="17"/>
  </rowFields>
  <rowItems count="13">
    <i>
      <x/>
    </i>
    <i>
      <x v="1"/>
    </i>
    <i>
      <x v="2"/>
    </i>
    <i>
      <x v="3"/>
    </i>
    <i>
      <x v="4"/>
    </i>
    <i>
      <x v="5"/>
    </i>
    <i>
      <x v="6"/>
    </i>
    <i>
      <x v="7"/>
    </i>
    <i>
      <x v="8"/>
    </i>
    <i>
      <x v="9"/>
    </i>
    <i>
      <x v="10"/>
    </i>
    <i>
      <x v="11"/>
    </i>
    <i t="grand">
      <x/>
    </i>
  </rowItems>
  <colItems count="1">
    <i/>
  </colItems>
  <dataFields count="1">
    <dataField name="Sum of Corner" fld="16" baseField="0" baseItem="0"/>
  </dataFields>
  <chartFormats count="2">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3:N16" firstHeaderRow="1" firstDataRow="1" firstDataCol="1"/>
  <pivotFields count="18">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13">
        <item x="0"/>
        <item x="1"/>
        <item x="2"/>
        <item x="3"/>
        <item x="4"/>
        <item x="5"/>
        <item x="6"/>
        <item x="7"/>
        <item x="8"/>
        <item x="9"/>
        <item x="10"/>
        <item x="11"/>
        <item t="default"/>
      </items>
    </pivotField>
  </pivotFields>
  <rowFields count="1">
    <field x="17"/>
  </rowFields>
  <rowItems count="13">
    <i>
      <x/>
    </i>
    <i>
      <x v="1"/>
    </i>
    <i>
      <x v="2"/>
    </i>
    <i>
      <x v="3"/>
    </i>
    <i>
      <x v="4"/>
    </i>
    <i>
      <x v="5"/>
    </i>
    <i>
      <x v="6"/>
    </i>
    <i>
      <x v="7"/>
    </i>
    <i>
      <x v="8"/>
    </i>
    <i>
      <x v="9"/>
    </i>
    <i>
      <x v="10"/>
    </i>
    <i>
      <x v="11"/>
    </i>
    <i t="grand">
      <x/>
    </i>
  </rowItems>
  <colItems count="1">
    <i/>
  </colItems>
  <dataFields count="1">
    <dataField name="Sum of Crossing" fld="15" baseField="0" baseItem="0"/>
  </dataFields>
  <chartFormats count="2">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J48:Q62" firstHeaderRow="1" firstDataRow="2" firstDataCol="1"/>
  <pivotFields count="18">
    <pivotField axis="axisCol" showAll="0">
      <items count="7">
        <item x="3"/>
        <item x="1"/>
        <item x="2"/>
        <item x="5"/>
        <item x="0"/>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13">
        <item x="0"/>
        <item x="1"/>
        <item x="2"/>
        <item x="3"/>
        <item x="4"/>
        <item x="5"/>
        <item x="6"/>
        <item x="7"/>
        <item x="8"/>
        <item x="9"/>
        <item x="10"/>
        <item x="11"/>
        <item t="default"/>
      </items>
    </pivotField>
  </pivotFields>
  <rowFields count="1">
    <field x="17"/>
  </rowFields>
  <rowItems count="13">
    <i>
      <x/>
    </i>
    <i>
      <x v="1"/>
    </i>
    <i>
      <x v="2"/>
    </i>
    <i>
      <x v="3"/>
    </i>
    <i>
      <x v="4"/>
    </i>
    <i>
      <x v="5"/>
    </i>
    <i>
      <x v="6"/>
    </i>
    <i>
      <x v="7"/>
    </i>
    <i>
      <x v="8"/>
    </i>
    <i>
      <x v="9"/>
    </i>
    <i>
      <x v="10"/>
    </i>
    <i>
      <x v="11"/>
    </i>
    <i t="grand">
      <x/>
    </i>
  </rowItems>
  <colFields count="1">
    <field x="0"/>
  </colFields>
  <colItems count="7">
    <i>
      <x/>
    </i>
    <i>
      <x v="1"/>
    </i>
    <i>
      <x v="2"/>
    </i>
    <i>
      <x v="3"/>
    </i>
    <i>
      <x v="4"/>
    </i>
    <i>
      <x v="5"/>
    </i>
    <i t="grand">
      <x/>
    </i>
  </colItems>
  <dataFields count="1">
    <dataField name="Sum of Tekel" fld="11" baseField="0" baseItem="0"/>
  </dataFields>
  <chartFormats count="12">
    <chartFormat chart="17" format="6" series="1">
      <pivotArea type="data" outline="0" fieldPosition="0">
        <references count="2">
          <reference field="4294967294" count="1" selected="0">
            <x v="0"/>
          </reference>
          <reference field="0" count="1" selected="0">
            <x v="0"/>
          </reference>
        </references>
      </pivotArea>
    </chartFormat>
    <chartFormat chart="17" format="7" series="1">
      <pivotArea type="data" outline="0" fieldPosition="0">
        <references count="2">
          <reference field="4294967294" count="1" selected="0">
            <x v="0"/>
          </reference>
          <reference field="0" count="1" selected="0">
            <x v="1"/>
          </reference>
        </references>
      </pivotArea>
    </chartFormat>
    <chartFormat chart="17" format="8" series="1">
      <pivotArea type="data" outline="0" fieldPosition="0">
        <references count="2">
          <reference field="4294967294" count="1" selected="0">
            <x v="0"/>
          </reference>
          <reference field="0" count="1" selected="0">
            <x v="2"/>
          </reference>
        </references>
      </pivotArea>
    </chartFormat>
    <chartFormat chart="17" format="9" series="1">
      <pivotArea type="data" outline="0" fieldPosition="0">
        <references count="2">
          <reference field="4294967294" count="1" selected="0">
            <x v="0"/>
          </reference>
          <reference field="0" count="1" selected="0">
            <x v="3"/>
          </reference>
        </references>
      </pivotArea>
    </chartFormat>
    <chartFormat chart="17" format="10" series="1">
      <pivotArea type="data" outline="0" fieldPosition="0">
        <references count="2">
          <reference field="4294967294" count="1" selected="0">
            <x v="0"/>
          </reference>
          <reference field="0" count="1" selected="0">
            <x v="4"/>
          </reference>
        </references>
      </pivotArea>
    </chartFormat>
    <chartFormat chart="17" format="11" series="1">
      <pivotArea type="data" outline="0" fieldPosition="0">
        <references count="2">
          <reference field="4294967294" count="1" selected="0">
            <x v="0"/>
          </reference>
          <reference field="0" count="1" selected="0">
            <x v="5"/>
          </reference>
        </references>
      </pivotArea>
    </chartFormat>
    <chartFormat chart="19" format="18" series="1">
      <pivotArea type="data" outline="0" fieldPosition="0">
        <references count="2">
          <reference field="4294967294" count="1" selected="0">
            <x v="0"/>
          </reference>
          <reference field="0" count="1" selected="0">
            <x v="0"/>
          </reference>
        </references>
      </pivotArea>
    </chartFormat>
    <chartFormat chart="19" format="19" series="1">
      <pivotArea type="data" outline="0" fieldPosition="0">
        <references count="2">
          <reference field="4294967294" count="1" selected="0">
            <x v="0"/>
          </reference>
          <reference field="0" count="1" selected="0">
            <x v="1"/>
          </reference>
        </references>
      </pivotArea>
    </chartFormat>
    <chartFormat chart="19" format="20" series="1">
      <pivotArea type="data" outline="0" fieldPosition="0">
        <references count="2">
          <reference field="4294967294" count="1" selected="0">
            <x v="0"/>
          </reference>
          <reference field="0" count="1" selected="0">
            <x v="2"/>
          </reference>
        </references>
      </pivotArea>
    </chartFormat>
    <chartFormat chart="19" format="21" series="1">
      <pivotArea type="data" outline="0" fieldPosition="0">
        <references count="2">
          <reference field="4294967294" count="1" selected="0">
            <x v="0"/>
          </reference>
          <reference field="0" count="1" selected="0">
            <x v="3"/>
          </reference>
        </references>
      </pivotArea>
    </chartFormat>
    <chartFormat chart="19" format="22" series="1">
      <pivotArea type="data" outline="0" fieldPosition="0">
        <references count="2">
          <reference field="4294967294" count="1" selected="0">
            <x v="0"/>
          </reference>
          <reference field="0" count="1" selected="0">
            <x v="4"/>
          </reference>
        </references>
      </pivotArea>
    </chartFormat>
    <chartFormat chart="19" format="23"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1">
  <location ref="Z49:AG63" firstHeaderRow="1" firstDataRow="2" firstDataCol="1"/>
  <pivotFields count="18">
    <pivotField axis="axisCol" showAll="0">
      <items count="7">
        <item x="3"/>
        <item x="1"/>
        <item x="2"/>
        <item x="5"/>
        <item x="0"/>
        <item x="4"/>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3">
        <item x="0"/>
        <item x="1"/>
        <item x="2"/>
        <item x="3"/>
        <item x="4"/>
        <item x="5"/>
        <item x="6"/>
        <item x="7"/>
        <item x="8"/>
        <item x="9"/>
        <item x="10"/>
        <item x="11"/>
        <item t="default"/>
      </items>
    </pivotField>
  </pivotFields>
  <rowFields count="1">
    <field x="17"/>
  </rowFields>
  <rowItems count="13">
    <i>
      <x/>
    </i>
    <i>
      <x v="1"/>
    </i>
    <i>
      <x v="2"/>
    </i>
    <i>
      <x v="3"/>
    </i>
    <i>
      <x v="4"/>
    </i>
    <i>
      <x v="5"/>
    </i>
    <i>
      <x v="6"/>
    </i>
    <i>
      <x v="7"/>
    </i>
    <i>
      <x v="8"/>
    </i>
    <i>
      <x v="9"/>
    </i>
    <i>
      <x v="10"/>
    </i>
    <i>
      <x v="11"/>
    </i>
    <i t="grand">
      <x/>
    </i>
  </rowItems>
  <colFields count="1">
    <field x="0"/>
  </colFields>
  <colItems count="7">
    <i>
      <x/>
    </i>
    <i>
      <x v="1"/>
    </i>
    <i>
      <x v="2"/>
    </i>
    <i>
      <x v="3"/>
    </i>
    <i>
      <x v="4"/>
    </i>
    <i>
      <x v="5"/>
    </i>
    <i t="grand">
      <x/>
    </i>
  </colItems>
  <dataFields count="1">
    <dataField name="Sum of Kartu Kuning" fld="4" baseField="0" baseItem="0"/>
  </dataFields>
  <chartFormats count="42">
    <chartFormat chart="48" format="6" series="1">
      <pivotArea type="data" outline="0" fieldPosition="0">
        <references count="2">
          <reference field="4294967294" count="1" selected="0">
            <x v="0"/>
          </reference>
          <reference field="0" count="1" selected="0">
            <x v="5"/>
          </reference>
        </references>
      </pivotArea>
    </chartFormat>
    <chartFormat chart="48" format="7" series="1">
      <pivotArea type="data" outline="0" fieldPosition="0">
        <references count="2">
          <reference field="4294967294" count="1" selected="0">
            <x v="0"/>
          </reference>
          <reference field="0" count="1" selected="0">
            <x v="4"/>
          </reference>
        </references>
      </pivotArea>
    </chartFormat>
    <chartFormat chart="48" format="8" series="1">
      <pivotArea type="data" outline="0" fieldPosition="0">
        <references count="2">
          <reference field="4294967294" count="1" selected="0">
            <x v="0"/>
          </reference>
          <reference field="0" count="1" selected="0">
            <x v="3"/>
          </reference>
        </references>
      </pivotArea>
    </chartFormat>
    <chartFormat chart="48" format="9" series="1">
      <pivotArea type="data" outline="0" fieldPosition="0">
        <references count="2">
          <reference field="4294967294" count="1" selected="0">
            <x v="0"/>
          </reference>
          <reference field="0" count="1" selected="0">
            <x v="2"/>
          </reference>
        </references>
      </pivotArea>
    </chartFormat>
    <chartFormat chart="48" format="10" series="1">
      <pivotArea type="data" outline="0" fieldPosition="0">
        <references count="2">
          <reference field="4294967294" count="1" selected="0">
            <x v="0"/>
          </reference>
          <reference field="0" count="1" selected="0">
            <x v="1"/>
          </reference>
        </references>
      </pivotArea>
    </chartFormat>
    <chartFormat chart="48" format="11" series="1">
      <pivotArea type="data" outline="0" fieldPosition="0">
        <references count="2">
          <reference field="4294967294" count="1" selected="0">
            <x v="0"/>
          </reference>
          <reference field="0" count="1" selected="0">
            <x v="0"/>
          </reference>
        </references>
      </pivotArea>
    </chartFormat>
    <chartFormat chart="49" format="12" series="1">
      <pivotArea type="data" outline="0" fieldPosition="0">
        <references count="2">
          <reference field="4294967294" count="1" selected="0">
            <x v="0"/>
          </reference>
          <reference field="0" count="1" selected="0">
            <x v="0"/>
          </reference>
        </references>
      </pivotArea>
    </chartFormat>
    <chartFormat chart="49" format="13" series="1">
      <pivotArea type="data" outline="0" fieldPosition="0">
        <references count="2">
          <reference field="4294967294" count="1" selected="0">
            <x v="0"/>
          </reference>
          <reference field="0" count="1" selected="0">
            <x v="1"/>
          </reference>
        </references>
      </pivotArea>
    </chartFormat>
    <chartFormat chart="49" format="14" series="1">
      <pivotArea type="data" outline="0" fieldPosition="0">
        <references count="2">
          <reference field="4294967294" count="1" selected="0">
            <x v="0"/>
          </reference>
          <reference field="0" count="1" selected="0">
            <x v="2"/>
          </reference>
        </references>
      </pivotArea>
    </chartFormat>
    <chartFormat chart="49" format="15" series="1">
      <pivotArea type="data" outline="0" fieldPosition="0">
        <references count="2">
          <reference field="4294967294" count="1" selected="0">
            <x v="0"/>
          </reference>
          <reference field="0" count="1" selected="0">
            <x v="3"/>
          </reference>
        </references>
      </pivotArea>
    </chartFormat>
    <chartFormat chart="49" format="16" series="1">
      <pivotArea type="data" outline="0" fieldPosition="0">
        <references count="2">
          <reference field="4294967294" count="1" selected="0">
            <x v="0"/>
          </reference>
          <reference field="0" count="1" selected="0">
            <x v="4"/>
          </reference>
        </references>
      </pivotArea>
    </chartFormat>
    <chartFormat chart="49" format="17" series="1">
      <pivotArea type="data" outline="0" fieldPosition="0">
        <references count="2">
          <reference field="4294967294" count="1" selected="0">
            <x v="0"/>
          </reference>
          <reference field="0" count="1" selected="0">
            <x v="5"/>
          </reference>
        </references>
      </pivotArea>
    </chartFormat>
    <chartFormat chart="49" format="18" series="1">
      <pivotArea type="data" outline="0" fieldPosition="0">
        <references count="2">
          <reference field="4294967294" count="1" selected="0">
            <x v="0"/>
          </reference>
          <reference field="17" count="1" selected="0">
            <x v="6"/>
          </reference>
        </references>
      </pivotArea>
    </chartFormat>
    <chartFormat chart="49" format="19" series="1">
      <pivotArea type="data" outline="0" fieldPosition="0">
        <references count="2">
          <reference field="4294967294" count="1" selected="0">
            <x v="0"/>
          </reference>
          <reference field="17" count="1" selected="0">
            <x v="7"/>
          </reference>
        </references>
      </pivotArea>
    </chartFormat>
    <chartFormat chart="49" format="20" series="1">
      <pivotArea type="data" outline="0" fieldPosition="0">
        <references count="2">
          <reference field="4294967294" count="1" selected="0">
            <x v="0"/>
          </reference>
          <reference field="17" count="1" selected="0">
            <x v="8"/>
          </reference>
        </references>
      </pivotArea>
    </chartFormat>
    <chartFormat chart="49" format="21" series="1">
      <pivotArea type="data" outline="0" fieldPosition="0">
        <references count="2">
          <reference field="4294967294" count="1" selected="0">
            <x v="0"/>
          </reference>
          <reference field="17" count="1" selected="0">
            <x v="9"/>
          </reference>
        </references>
      </pivotArea>
    </chartFormat>
    <chartFormat chart="49" format="22" series="1">
      <pivotArea type="data" outline="0" fieldPosition="0">
        <references count="2">
          <reference field="4294967294" count="1" selected="0">
            <x v="0"/>
          </reference>
          <reference field="17" count="1" selected="0">
            <x v="10"/>
          </reference>
        </references>
      </pivotArea>
    </chartFormat>
    <chartFormat chart="49" format="23" series="1">
      <pivotArea type="data" outline="0" fieldPosition="0">
        <references count="2">
          <reference field="4294967294" count="1" selected="0">
            <x v="0"/>
          </reference>
          <reference field="17" count="1" selected="0">
            <x v="11"/>
          </reference>
        </references>
      </pivotArea>
    </chartFormat>
    <chartFormat chart="49" format="24" series="1">
      <pivotArea type="data" outline="0" fieldPosition="0">
        <references count="2">
          <reference field="4294967294" count="1" selected="0">
            <x v="0"/>
          </reference>
          <reference field="17" count="1" selected="0">
            <x v="0"/>
          </reference>
        </references>
      </pivotArea>
    </chartFormat>
    <chartFormat chart="49" format="25" series="1">
      <pivotArea type="data" outline="0" fieldPosition="0">
        <references count="2">
          <reference field="4294967294" count="1" selected="0">
            <x v="0"/>
          </reference>
          <reference field="17" count="1" selected="0">
            <x v="1"/>
          </reference>
        </references>
      </pivotArea>
    </chartFormat>
    <chartFormat chart="49" format="26" series="1">
      <pivotArea type="data" outline="0" fieldPosition="0">
        <references count="2">
          <reference field="4294967294" count="1" selected="0">
            <x v="0"/>
          </reference>
          <reference field="17" count="1" selected="0">
            <x v="2"/>
          </reference>
        </references>
      </pivotArea>
    </chartFormat>
    <chartFormat chart="49" format="27" series="1">
      <pivotArea type="data" outline="0" fieldPosition="0">
        <references count="2">
          <reference field="4294967294" count="1" selected="0">
            <x v="0"/>
          </reference>
          <reference field="17" count="1" selected="0">
            <x v="3"/>
          </reference>
        </references>
      </pivotArea>
    </chartFormat>
    <chartFormat chart="49" format="28" series="1">
      <pivotArea type="data" outline="0" fieldPosition="0">
        <references count="2">
          <reference field="4294967294" count="1" selected="0">
            <x v="0"/>
          </reference>
          <reference field="17" count="1" selected="0">
            <x v="4"/>
          </reference>
        </references>
      </pivotArea>
    </chartFormat>
    <chartFormat chart="49" format="29" series="1">
      <pivotArea type="data" outline="0" fieldPosition="0">
        <references count="2">
          <reference field="4294967294" count="1" selected="0">
            <x v="0"/>
          </reference>
          <reference field="17" count="1" selected="0">
            <x v="5"/>
          </reference>
        </references>
      </pivotArea>
    </chartFormat>
    <chartFormat chart="48" format="12" series="1">
      <pivotArea type="data" outline="0" fieldPosition="0">
        <references count="2">
          <reference field="4294967294" count="1" selected="0">
            <x v="0"/>
          </reference>
          <reference field="17" count="1" selected="0">
            <x v="6"/>
          </reference>
        </references>
      </pivotArea>
    </chartFormat>
    <chartFormat chart="48" format="13" series="1">
      <pivotArea type="data" outline="0" fieldPosition="0">
        <references count="2">
          <reference field="4294967294" count="1" selected="0">
            <x v="0"/>
          </reference>
          <reference field="17" count="1" selected="0">
            <x v="7"/>
          </reference>
        </references>
      </pivotArea>
    </chartFormat>
    <chartFormat chart="48" format="14" series="1">
      <pivotArea type="data" outline="0" fieldPosition="0">
        <references count="2">
          <reference field="4294967294" count="1" selected="0">
            <x v="0"/>
          </reference>
          <reference field="17" count="1" selected="0">
            <x v="8"/>
          </reference>
        </references>
      </pivotArea>
    </chartFormat>
    <chartFormat chart="48" format="15" series="1">
      <pivotArea type="data" outline="0" fieldPosition="0">
        <references count="2">
          <reference field="4294967294" count="1" selected="0">
            <x v="0"/>
          </reference>
          <reference field="17" count="1" selected="0">
            <x v="9"/>
          </reference>
        </references>
      </pivotArea>
    </chartFormat>
    <chartFormat chart="48" format="16" series="1">
      <pivotArea type="data" outline="0" fieldPosition="0">
        <references count="2">
          <reference field="4294967294" count="1" selected="0">
            <x v="0"/>
          </reference>
          <reference field="17" count="1" selected="0">
            <x v="10"/>
          </reference>
        </references>
      </pivotArea>
    </chartFormat>
    <chartFormat chart="48" format="17" series="1">
      <pivotArea type="data" outline="0" fieldPosition="0">
        <references count="2">
          <reference field="4294967294" count="1" selected="0">
            <x v="0"/>
          </reference>
          <reference field="17" count="1" selected="0">
            <x v="11"/>
          </reference>
        </references>
      </pivotArea>
    </chartFormat>
    <chartFormat chart="48" format="18" series="1">
      <pivotArea type="data" outline="0" fieldPosition="0">
        <references count="2">
          <reference field="4294967294" count="1" selected="0">
            <x v="0"/>
          </reference>
          <reference field="17" count="1" selected="0">
            <x v="0"/>
          </reference>
        </references>
      </pivotArea>
    </chartFormat>
    <chartFormat chart="48" format="19" series="1">
      <pivotArea type="data" outline="0" fieldPosition="0">
        <references count="2">
          <reference field="4294967294" count="1" selected="0">
            <x v="0"/>
          </reference>
          <reference field="17" count="1" selected="0">
            <x v="1"/>
          </reference>
        </references>
      </pivotArea>
    </chartFormat>
    <chartFormat chart="48" format="20" series="1">
      <pivotArea type="data" outline="0" fieldPosition="0">
        <references count="2">
          <reference field="4294967294" count="1" selected="0">
            <x v="0"/>
          </reference>
          <reference field="17" count="1" selected="0">
            <x v="2"/>
          </reference>
        </references>
      </pivotArea>
    </chartFormat>
    <chartFormat chart="48" format="21" series="1">
      <pivotArea type="data" outline="0" fieldPosition="0">
        <references count="2">
          <reference field="4294967294" count="1" selected="0">
            <x v="0"/>
          </reference>
          <reference field="17" count="1" selected="0">
            <x v="3"/>
          </reference>
        </references>
      </pivotArea>
    </chartFormat>
    <chartFormat chart="48" format="22" series="1">
      <pivotArea type="data" outline="0" fieldPosition="0">
        <references count="2">
          <reference field="4294967294" count="1" selected="0">
            <x v="0"/>
          </reference>
          <reference field="17" count="1" selected="0">
            <x v="4"/>
          </reference>
        </references>
      </pivotArea>
    </chartFormat>
    <chartFormat chart="48" format="23" series="1">
      <pivotArea type="data" outline="0" fieldPosition="0">
        <references count="2">
          <reference field="4294967294" count="1" selected="0">
            <x v="0"/>
          </reference>
          <reference field="17" count="1" selected="0">
            <x v="5"/>
          </reference>
        </references>
      </pivotArea>
    </chartFormat>
    <chartFormat chart="50" format="54" series="1">
      <pivotArea type="data" outline="0" fieldPosition="0">
        <references count="2">
          <reference field="4294967294" count="1" selected="0">
            <x v="0"/>
          </reference>
          <reference field="0" count="1" selected="0">
            <x v="5"/>
          </reference>
        </references>
      </pivotArea>
    </chartFormat>
    <chartFormat chart="50" format="55" series="1">
      <pivotArea type="data" outline="0" fieldPosition="0">
        <references count="2">
          <reference field="4294967294" count="1" selected="0">
            <x v="0"/>
          </reference>
          <reference field="0" count="1" selected="0">
            <x v="4"/>
          </reference>
        </references>
      </pivotArea>
    </chartFormat>
    <chartFormat chart="50" format="56" series="1">
      <pivotArea type="data" outline="0" fieldPosition="0">
        <references count="2">
          <reference field="4294967294" count="1" selected="0">
            <x v="0"/>
          </reference>
          <reference field="0" count="1" selected="0">
            <x v="3"/>
          </reference>
        </references>
      </pivotArea>
    </chartFormat>
    <chartFormat chart="50" format="57" series="1">
      <pivotArea type="data" outline="0" fieldPosition="0">
        <references count="2">
          <reference field="4294967294" count="1" selected="0">
            <x v="0"/>
          </reference>
          <reference field="0" count="1" selected="0">
            <x v="2"/>
          </reference>
        </references>
      </pivotArea>
    </chartFormat>
    <chartFormat chart="50" format="58" series="1">
      <pivotArea type="data" outline="0" fieldPosition="0">
        <references count="2">
          <reference field="4294967294" count="1" selected="0">
            <x v="0"/>
          </reference>
          <reference field="0" count="1" selected="0">
            <x v="1"/>
          </reference>
        </references>
      </pivotArea>
    </chartFormat>
    <chartFormat chart="50" format="59"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5">
  <location ref="A1:H15" firstHeaderRow="1" firstDataRow="2" firstDataCol="1"/>
  <pivotFields count="18">
    <pivotField axis="axisCol" showAll="0">
      <items count="7">
        <item x="3"/>
        <item x="1"/>
        <item x="2"/>
        <item x="5"/>
        <item x="0"/>
        <item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13">
        <item x="0"/>
        <item x="1"/>
        <item x="2"/>
        <item x="3"/>
        <item x="4"/>
        <item x="5"/>
        <item x="6"/>
        <item x="7"/>
        <item x="8"/>
        <item x="9"/>
        <item x="10"/>
        <item x="11"/>
        <item t="default"/>
      </items>
    </pivotField>
  </pivotFields>
  <rowFields count="1">
    <field x="17"/>
  </rowFields>
  <rowItems count="13">
    <i>
      <x/>
    </i>
    <i>
      <x v="1"/>
    </i>
    <i>
      <x v="2"/>
    </i>
    <i>
      <x v="3"/>
    </i>
    <i>
      <x v="4"/>
    </i>
    <i>
      <x v="5"/>
    </i>
    <i>
      <x v="6"/>
    </i>
    <i>
      <x v="7"/>
    </i>
    <i>
      <x v="8"/>
    </i>
    <i>
      <x v="9"/>
    </i>
    <i>
      <x v="10"/>
    </i>
    <i>
      <x v="11"/>
    </i>
    <i t="grand">
      <x/>
    </i>
  </rowItems>
  <colFields count="1">
    <field x="0"/>
  </colFields>
  <colItems count="7">
    <i>
      <x/>
    </i>
    <i>
      <x v="1"/>
    </i>
    <i>
      <x v="2"/>
    </i>
    <i>
      <x v="3"/>
    </i>
    <i>
      <x v="4"/>
    </i>
    <i>
      <x v="5"/>
    </i>
    <i t="grand">
      <x/>
    </i>
  </colItems>
  <dataFields count="1">
    <dataField name="Sum of Clean Sheet" fld="8" baseField="0" baseItem="0"/>
  </dataFields>
  <chartFormats count="12">
    <chartFormat chart="40" format="6" series="1">
      <pivotArea type="data" outline="0" fieldPosition="0">
        <references count="2">
          <reference field="4294967294" count="1" selected="0">
            <x v="0"/>
          </reference>
          <reference field="0" count="1" selected="0">
            <x v="0"/>
          </reference>
        </references>
      </pivotArea>
    </chartFormat>
    <chartFormat chart="40" format="7" series="1">
      <pivotArea type="data" outline="0" fieldPosition="0">
        <references count="2">
          <reference field="4294967294" count="1" selected="0">
            <x v="0"/>
          </reference>
          <reference field="0" count="1" selected="0">
            <x v="1"/>
          </reference>
        </references>
      </pivotArea>
    </chartFormat>
    <chartFormat chart="40" format="8" series="1">
      <pivotArea type="data" outline="0" fieldPosition="0">
        <references count="2">
          <reference field="4294967294" count="1" selected="0">
            <x v="0"/>
          </reference>
          <reference field="0" count="1" selected="0">
            <x v="2"/>
          </reference>
        </references>
      </pivotArea>
    </chartFormat>
    <chartFormat chart="40" format="9" series="1">
      <pivotArea type="data" outline="0" fieldPosition="0">
        <references count="2">
          <reference field="4294967294" count="1" selected="0">
            <x v="0"/>
          </reference>
          <reference field="0" count="1" selected="0">
            <x v="3"/>
          </reference>
        </references>
      </pivotArea>
    </chartFormat>
    <chartFormat chart="40" format="10" series="1">
      <pivotArea type="data" outline="0" fieldPosition="0">
        <references count="2">
          <reference field="4294967294" count="1" selected="0">
            <x v="0"/>
          </reference>
          <reference field="0" count="1" selected="0">
            <x v="4"/>
          </reference>
        </references>
      </pivotArea>
    </chartFormat>
    <chartFormat chart="40" format="11" series="1">
      <pivotArea type="data" outline="0" fieldPosition="0">
        <references count="2">
          <reference field="4294967294" count="1" selected="0">
            <x v="0"/>
          </reference>
          <reference field="0" count="1" selected="0">
            <x v="5"/>
          </reference>
        </references>
      </pivotArea>
    </chartFormat>
    <chartFormat chart="42" format="30" series="1">
      <pivotArea type="data" outline="0" fieldPosition="0">
        <references count="2">
          <reference field="4294967294" count="1" selected="0">
            <x v="0"/>
          </reference>
          <reference field="0" count="1" selected="0">
            <x v="0"/>
          </reference>
        </references>
      </pivotArea>
    </chartFormat>
    <chartFormat chart="42" format="31" series="1">
      <pivotArea type="data" outline="0" fieldPosition="0">
        <references count="2">
          <reference field="4294967294" count="1" selected="0">
            <x v="0"/>
          </reference>
          <reference field="0" count="1" selected="0">
            <x v="2"/>
          </reference>
        </references>
      </pivotArea>
    </chartFormat>
    <chartFormat chart="42" format="32" series="1">
      <pivotArea type="data" outline="0" fieldPosition="0">
        <references count="2">
          <reference field="4294967294" count="1" selected="0">
            <x v="0"/>
          </reference>
          <reference field="0" count="1" selected="0">
            <x v="1"/>
          </reference>
        </references>
      </pivotArea>
    </chartFormat>
    <chartFormat chart="42" format="33" series="1">
      <pivotArea type="data" outline="0" fieldPosition="0">
        <references count="2">
          <reference field="4294967294" count="1" selected="0">
            <x v="0"/>
          </reference>
          <reference field="0" count="1" selected="0">
            <x v="3"/>
          </reference>
        </references>
      </pivotArea>
    </chartFormat>
    <chartFormat chart="42" format="34" series="1">
      <pivotArea type="data" outline="0" fieldPosition="0">
        <references count="2">
          <reference field="4294967294" count="1" selected="0">
            <x v="0"/>
          </reference>
          <reference field="0" count="1" selected="0">
            <x v="4"/>
          </reference>
        </references>
      </pivotArea>
    </chartFormat>
    <chartFormat chart="42" format="35"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48:H62" firstHeaderRow="1" firstDataRow="2" firstDataCol="1"/>
  <pivotFields count="18">
    <pivotField axis="axisCol" showAll="0">
      <items count="7">
        <item x="3"/>
        <item x="1"/>
        <item x="2"/>
        <item x="5"/>
        <item x="0"/>
        <item x="4"/>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13">
        <item x="0"/>
        <item x="1"/>
        <item x="2"/>
        <item x="3"/>
        <item x="4"/>
        <item x="5"/>
        <item x="6"/>
        <item x="7"/>
        <item x="8"/>
        <item x="9"/>
        <item x="10"/>
        <item x="11"/>
        <item t="default"/>
      </items>
    </pivotField>
  </pivotFields>
  <rowFields count="1">
    <field x="17"/>
  </rowFields>
  <rowItems count="13">
    <i>
      <x/>
    </i>
    <i>
      <x v="1"/>
    </i>
    <i>
      <x v="2"/>
    </i>
    <i>
      <x v="3"/>
    </i>
    <i>
      <x v="4"/>
    </i>
    <i>
      <x v="5"/>
    </i>
    <i>
      <x v="6"/>
    </i>
    <i>
      <x v="7"/>
    </i>
    <i>
      <x v="8"/>
    </i>
    <i>
      <x v="9"/>
    </i>
    <i>
      <x v="10"/>
    </i>
    <i>
      <x v="11"/>
    </i>
    <i t="grand">
      <x/>
    </i>
  </rowItems>
  <colFields count="1">
    <field x="0"/>
  </colFields>
  <colItems count="7">
    <i>
      <x/>
    </i>
    <i>
      <x v="1"/>
    </i>
    <i>
      <x v="2"/>
    </i>
    <i>
      <x v="3"/>
    </i>
    <i>
      <x v="4"/>
    </i>
    <i>
      <x v="5"/>
    </i>
    <i t="grand">
      <x/>
    </i>
  </colItems>
  <dataFields count="1">
    <dataField name="Sum of Kebobolan" fld="9" baseField="0" baseItem="0"/>
  </dataFields>
  <chartFormats count="30">
    <chartFormat chart="9" format="12" series="1">
      <pivotArea type="data" outline="0" fieldPosition="0">
        <references count="2">
          <reference field="4294967294" count="1" selected="0">
            <x v="0"/>
          </reference>
          <reference field="0" count="1" selected="0">
            <x v="0"/>
          </reference>
        </references>
      </pivotArea>
    </chartFormat>
    <chartFormat chart="9" format="13" series="1">
      <pivotArea type="data" outline="0" fieldPosition="0">
        <references count="2">
          <reference field="4294967294" count="1" selected="0">
            <x v="0"/>
          </reference>
          <reference field="0" count="1" selected="0">
            <x v="1"/>
          </reference>
        </references>
      </pivotArea>
    </chartFormat>
    <chartFormat chart="9" format="14" series="1">
      <pivotArea type="data" outline="0" fieldPosition="0">
        <references count="2">
          <reference field="4294967294" count="1" selected="0">
            <x v="0"/>
          </reference>
          <reference field="0" count="1" selected="0">
            <x v="2"/>
          </reference>
        </references>
      </pivotArea>
    </chartFormat>
    <chartFormat chart="9" format="15" series="1">
      <pivotArea type="data" outline="0" fieldPosition="0">
        <references count="2">
          <reference field="4294967294" count="1" selected="0">
            <x v="0"/>
          </reference>
          <reference field="0" count="1" selected="0">
            <x v="3"/>
          </reference>
        </references>
      </pivotArea>
    </chartFormat>
    <chartFormat chart="9" format="16" series="1">
      <pivotArea type="data" outline="0" fieldPosition="0">
        <references count="2">
          <reference field="4294967294" count="1" selected="0">
            <x v="0"/>
          </reference>
          <reference field="0" count="1" selected="0">
            <x v="4"/>
          </reference>
        </references>
      </pivotArea>
    </chartFormat>
    <chartFormat chart="9" format="17" series="1">
      <pivotArea type="data" outline="0" fieldPosition="0">
        <references count="2">
          <reference field="4294967294" count="1" selected="0">
            <x v="0"/>
          </reference>
          <reference field="0" count="1" selected="0">
            <x v="5"/>
          </reference>
        </references>
      </pivotArea>
    </chartFormat>
    <chartFormat chart="10" format="18" series="1">
      <pivotArea type="data" outline="0" fieldPosition="0">
        <references count="2">
          <reference field="4294967294" count="1" selected="0">
            <x v="0"/>
          </reference>
          <reference field="0" count="1" selected="0">
            <x v="0"/>
          </reference>
        </references>
      </pivotArea>
    </chartFormat>
    <chartFormat chart="10" format="19" series="1">
      <pivotArea type="data" outline="0" fieldPosition="0">
        <references count="2">
          <reference field="4294967294" count="1" selected="0">
            <x v="0"/>
          </reference>
          <reference field="0" count="1" selected="0">
            <x v="1"/>
          </reference>
        </references>
      </pivotArea>
    </chartFormat>
    <chartFormat chart="10" format="20" series="1">
      <pivotArea type="data" outline="0" fieldPosition="0">
        <references count="2">
          <reference field="4294967294" count="1" selected="0">
            <x v="0"/>
          </reference>
          <reference field="0" count="1" selected="0">
            <x v="2"/>
          </reference>
        </references>
      </pivotArea>
    </chartFormat>
    <chartFormat chart="10" format="21" series="1">
      <pivotArea type="data" outline="0" fieldPosition="0">
        <references count="2">
          <reference field="4294967294" count="1" selected="0">
            <x v="0"/>
          </reference>
          <reference field="0" count="1" selected="0">
            <x v="3"/>
          </reference>
        </references>
      </pivotArea>
    </chartFormat>
    <chartFormat chart="10" format="22" series="1">
      <pivotArea type="data" outline="0" fieldPosition="0">
        <references count="2">
          <reference field="4294967294" count="1" selected="0">
            <x v="0"/>
          </reference>
          <reference field="0" count="1" selected="0">
            <x v="4"/>
          </reference>
        </references>
      </pivotArea>
    </chartFormat>
    <chartFormat chart="10" format="23" series="1">
      <pivotArea type="data" outline="0" fieldPosition="0">
        <references count="2">
          <reference field="4294967294" count="1" selected="0">
            <x v="0"/>
          </reference>
          <reference field="0" count="1" selected="0">
            <x v="5"/>
          </reference>
        </references>
      </pivotArea>
    </chartFormat>
    <chartFormat chart="19" format="12" series="1">
      <pivotArea type="data" outline="0" fieldPosition="0">
        <references count="2">
          <reference field="4294967294" count="1" selected="0">
            <x v="0"/>
          </reference>
          <reference field="0" count="1" selected="0">
            <x v="0"/>
          </reference>
        </references>
      </pivotArea>
    </chartFormat>
    <chartFormat chart="19" format="13" series="1">
      <pivotArea type="data" outline="0" fieldPosition="0">
        <references count="2">
          <reference field="4294967294" count="1" selected="0">
            <x v="0"/>
          </reference>
          <reference field="0" count="1" selected="0">
            <x v="1"/>
          </reference>
        </references>
      </pivotArea>
    </chartFormat>
    <chartFormat chart="19" format="14" series="1">
      <pivotArea type="data" outline="0" fieldPosition="0">
        <references count="2">
          <reference field="4294967294" count="1" selected="0">
            <x v="0"/>
          </reference>
          <reference field="0" count="1" selected="0">
            <x v="2"/>
          </reference>
        </references>
      </pivotArea>
    </chartFormat>
    <chartFormat chart="19" format="15" series="1">
      <pivotArea type="data" outline="0" fieldPosition="0">
        <references count="2">
          <reference field="4294967294" count="1" selected="0">
            <x v="0"/>
          </reference>
          <reference field="0" count="1" selected="0">
            <x v="3"/>
          </reference>
        </references>
      </pivotArea>
    </chartFormat>
    <chartFormat chart="19" format="16" series="1">
      <pivotArea type="data" outline="0" fieldPosition="0">
        <references count="2">
          <reference field="4294967294" count="1" selected="0">
            <x v="0"/>
          </reference>
          <reference field="0" count="1" selected="0">
            <x v="4"/>
          </reference>
        </references>
      </pivotArea>
    </chartFormat>
    <chartFormat chart="19" format="17" series="1">
      <pivotArea type="data" outline="0" fieldPosition="0">
        <references count="2">
          <reference field="4294967294" count="1" selected="0">
            <x v="0"/>
          </reference>
          <reference field="0" count="1" selected="0">
            <x v="5"/>
          </reference>
        </references>
      </pivotArea>
    </chartFormat>
    <chartFormat chart="20" format="18" series="1">
      <pivotArea type="data" outline="0" fieldPosition="0">
        <references count="2">
          <reference field="4294967294" count="1" selected="0">
            <x v="0"/>
          </reference>
          <reference field="0" count="1" selected="0">
            <x v="0"/>
          </reference>
        </references>
      </pivotArea>
    </chartFormat>
    <chartFormat chart="20" format="19" series="1">
      <pivotArea type="data" outline="0" fieldPosition="0">
        <references count="2">
          <reference field="4294967294" count="1" selected="0">
            <x v="0"/>
          </reference>
          <reference field="0" count="1" selected="0">
            <x v="1"/>
          </reference>
        </references>
      </pivotArea>
    </chartFormat>
    <chartFormat chart="20" format="20" series="1">
      <pivotArea type="data" outline="0" fieldPosition="0">
        <references count="2">
          <reference field="4294967294" count="1" selected="0">
            <x v="0"/>
          </reference>
          <reference field="0" count="1" selected="0">
            <x v="2"/>
          </reference>
        </references>
      </pivotArea>
    </chartFormat>
    <chartFormat chart="20" format="21" series="1">
      <pivotArea type="data" outline="0" fieldPosition="0">
        <references count="2">
          <reference field="4294967294" count="1" selected="0">
            <x v="0"/>
          </reference>
          <reference field="0" count="1" selected="0">
            <x v="3"/>
          </reference>
        </references>
      </pivotArea>
    </chartFormat>
    <chartFormat chart="20" format="22" series="1">
      <pivotArea type="data" outline="0" fieldPosition="0">
        <references count="2">
          <reference field="4294967294" count="1" selected="0">
            <x v="0"/>
          </reference>
          <reference field="0" count="1" selected="0">
            <x v="4"/>
          </reference>
        </references>
      </pivotArea>
    </chartFormat>
    <chartFormat chart="20" format="23" series="1">
      <pivotArea type="data" outline="0" fieldPosition="0">
        <references count="2">
          <reference field="4294967294" count="1" selected="0">
            <x v="0"/>
          </reference>
          <reference field="0" count="1" selected="0">
            <x v="5"/>
          </reference>
        </references>
      </pivotArea>
    </chartFormat>
    <chartFormat chart="14" format="12" series="1">
      <pivotArea type="data" outline="0" fieldPosition="0">
        <references count="2">
          <reference field="4294967294" count="1" selected="0">
            <x v="0"/>
          </reference>
          <reference field="0" count="1" selected="0">
            <x v="0"/>
          </reference>
        </references>
      </pivotArea>
    </chartFormat>
    <chartFormat chart="14" format="13" series="1">
      <pivotArea type="data" outline="0" fieldPosition="0">
        <references count="2">
          <reference field="4294967294" count="1" selected="0">
            <x v="0"/>
          </reference>
          <reference field="0" count="1" selected="0">
            <x v="1"/>
          </reference>
        </references>
      </pivotArea>
    </chartFormat>
    <chartFormat chart="14" format="14" series="1">
      <pivotArea type="data" outline="0" fieldPosition="0">
        <references count="2">
          <reference field="4294967294" count="1" selected="0">
            <x v="0"/>
          </reference>
          <reference field="0" count="1" selected="0">
            <x v="2"/>
          </reference>
        </references>
      </pivotArea>
    </chartFormat>
    <chartFormat chart="14" format="15" series="1">
      <pivotArea type="data" outline="0" fieldPosition="0">
        <references count="2">
          <reference field="4294967294" count="1" selected="0">
            <x v="0"/>
          </reference>
          <reference field="0" count="1" selected="0">
            <x v="3"/>
          </reference>
        </references>
      </pivotArea>
    </chartFormat>
    <chartFormat chart="14" format="16" series="1">
      <pivotArea type="data" outline="0" fieldPosition="0">
        <references count="2">
          <reference field="4294967294" count="1" selected="0">
            <x v="0"/>
          </reference>
          <reference field="0" count="1" selected="0">
            <x v="4"/>
          </reference>
        </references>
      </pivotArea>
    </chartFormat>
    <chartFormat chart="14" format="17"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S1:Z15" firstHeaderRow="1" firstDataRow="2" firstDataCol="1"/>
  <pivotFields count="18">
    <pivotField axis="axisCol" showAll="0" sortType="descending">
      <items count="7">
        <item x="4"/>
        <item x="0"/>
        <item x="5"/>
        <item x="2"/>
        <item x="1"/>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items count="13">
        <item x="0"/>
        <item x="1"/>
        <item x="2"/>
        <item x="3"/>
        <item x="4"/>
        <item x="5"/>
        <item x="6"/>
        <item x="7"/>
        <item x="8"/>
        <item x="9"/>
        <item x="10"/>
        <item x="11"/>
        <item t="default"/>
      </items>
    </pivotField>
  </pivotFields>
  <rowFields count="1">
    <field x="17"/>
  </rowFields>
  <rowItems count="13">
    <i>
      <x/>
    </i>
    <i>
      <x v="1"/>
    </i>
    <i>
      <x v="2"/>
    </i>
    <i>
      <x v="3"/>
    </i>
    <i>
      <x v="4"/>
    </i>
    <i>
      <x v="5"/>
    </i>
    <i>
      <x v="6"/>
    </i>
    <i>
      <x v="7"/>
    </i>
    <i>
      <x v="8"/>
    </i>
    <i>
      <x v="9"/>
    </i>
    <i>
      <x v="10"/>
    </i>
    <i>
      <x v="11"/>
    </i>
    <i t="grand">
      <x/>
    </i>
  </rowItems>
  <colFields count="1">
    <field x="0"/>
  </colFields>
  <colItems count="7">
    <i>
      <x/>
    </i>
    <i>
      <x v="1"/>
    </i>
    <i>
      <x v="2"/>
    </i>
    <i>
      <x v="3"/>
    </i>
    <i>
      <x v="4"/>
    </i>
    <i>
      <x v="5"/>
    </i>
    <i t="grand">
      <x/>
    </i>
  </colItems>
  <dataFields count="1">
    <dataField name="Sum of Intersep" fld="10" baseField="0" baseItem="0"/>
  </dataFields>
  <chartFormats count="12">
    <chartFormat chart="13" format="6" series="1">
      <pivotArea type="data" outline="0" fieldPosition="0">
        <references count="2">
          <reference field="4294967294" count="1" selected="0">
            <x v="0"/>
          </reference>
          <reference field="0" count="1" selected="0">
            <x v="0"/>
          </reference>
        </references>
      </pivotArea>
    </chartFormat>
    <chartFormat chart="13" format="7" series="1">
      <pivotArea type="data" outline="0" fieldPosition="0">
        <references count="2">
          <reference field="4294967294" count="1" selected="0">
            <x v="0"/>
          </reference>
          <reference field="0" count="1" selected="0">
            <x v="1"/>
          </reference>
        </references>
      </pivotArea>
    </chartFormat>
    <chartFormat chart="13" format="8" series="1">
      <pivotArea type="data" outline="0" fieldPosition="0">
        <references count="2">
          <reference field="4294967294" count="1" selected="0">
            <x v="0"/>
          </reference>
          <reference field="0" count="1" selected="0">
            <x v="2"/>
          </reference>
        </references>
      </pivotArea>
    </chartFormat>
    <chartFormat chart="13" format="9" series="1">
      <pivotArea type="data" outline="0" fieldPosition="0">
        <references count="2">
          <reference field="4294967294" count="1" selected="0">
            <x v="0"/>
          </reference>
          <reference field="0" count="1" selected="0">
            <x v="3"/>
          </reference>
        </references>
      </pivotArea>
    </chartFormat>
    <chartFormat chart="13" format="10" series="1">
      <pivotArea type="data" outline="0" fieldPosition="0">
        <references count="2">
          <reference field="4294967294" count="1" selected="0">
            <x v="0"/>
          </reference>
          <reference field="0" count="1" selected="0">
            <x v="4"/>
          </reference>
        </references>
      </pivotArea>
    </chartFormat>
    <chartFormat chart="13" format="11" series="1">
      <pivotArea type="data" outline="0" fieldPosition="0">
        <references count="2">
          <reference field="4294967294" count="1" selected="0">
            <x v="0"/>
          </reference>
          <reference field="0" count="1" selected="0">
            <x v="5"/>
          </reference>
        </references>
      </pivotArea>
    </chartFormat>
    <chartFormat chart="15" format="18" series="1">
      <pivotArea type="data" outline="0" fieldPosition="0">
        <references count="2">
          <reference field="4294967294" count="1" selected="0">
            <x v="0"/>
          </reference>
          <reference field="0" count="1" selected="0">
            <x v="0"/>
          </reference>
        </references>
      </pivotArea>
    </chartFormat>
    <chartFormat chart="15" format="19" series="1">
      <pivotArea type="data" outline="0" fieldPosition="0">
        <references count="2">
          <reference field="4294967294" count="1" selected="0">
            <x v="0"/>
          </reference>
          <reference field="0" count="1" selected="0">
            <x v="1"/>
          </reference>
        </references>
      </pivotArea>
    </chartFormat>
    <chartFormat chart="15" format="20" series="1">
      <pivotArea type="data" outline="0" fieldPosition="0">
        <references count="2">
          <reference field="4294967294" count="1" selected="0">
            <x v="0"/>
          </reference>
          <reference field="0" count="1" selected="0">
            <x v="2"/>
          </reference>
        </references>
      </pivotArea>
    </chartFormat>
    <chartFormat chart="15" format="21" series="1">
      <pivotArea type="data" outline="0" fieldPosition="0">
        <references count="2">
          <reference field="4294967294" count="1" selected="0">
            <x v="0"/>
          </reference>
          <reference field="0" count="1" selected="0">
            <x v="3"/>
          </reference>
        </references>
      </pivotArea>
    </chartFormat>
    <chartFormat chart="15" format="22" series="1">
      <pivotArea type="data" outline="0" fieldPosition="0">
        <references count="2">
          <reference field="4294967294" count="1" selected="0">
            <x v="0"/>
          </reference>
          <reference field="0" count="1" selected="0">
            <x v="4"/>
          </reference>
        </references>
      </pivotArea>
    </chartFormat>
    <chartFormat chart="15" format="23"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P3:Q16" firstHeaderRow="1" firstDataRow="1" firstDataCol="1"/>
  <pivotFields count="18">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13">
        <item x="0"/>
        <item x="1"/>
        <item x="2"/>
        <item x="3"/>
        <item x="4"/>
        <item x="5"/>
        <item x="6"/>
        <item x="7"/>
        <item x="8"/>
        <item x="9"/>
        <item x="10"/>
        <item x="11"/>
        <item t="default"/>
      </items>
    </pivotField>
  </pivotFields>
  <rowFields count="1">
    <field x="17"/>
  </rowFields>
  <rowItems count="13">
    <i>
      <x/>
    </i>
    <i>
      <x v="1"/>
    </i>
    <i>
      <x v="2"/>
    </i>
    <i>
      <x v="3"/>
    </i>
    <i>
      <x v="4"/>
    </i>
    <i>
      <x v="5"/>
    </i>
    <i>
      <x v="6"/>
    </i>
    <i>
      <x v="7"/>
    </i>
    <i>
      <x v="8"/>
    </i>
    <i>
      <x v="9"/>
    </i>
    <i>
      <x v="10"/>
    </i>
    <i>
      <x v="11"/>
    </i>
    <i t="grand">
      <x/>
    </i>
  </rowItems>
  <colItems count="1">
    <i/>
  </colItems>
  <dataFields count="1">
    <dataField name="Sum of Long Ball" fld="14" baseField="0" baseItem="0"/>
  </dataFields>
  <chartFormats count="2">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6" firstHeaderRow="1" firstDataRow="1" firstDataCol="1"/>
  <pivotFields count="18">
    <pivotField showAll="0">
      <items count="2">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3">
        <item x="0"/>
        <item x="1"/>
        <item x="2"/>
        <item x="3"/>
        <item x="4"/>
        <item x="5"/>
        <item x="6"/>
        <item x="7"/>
        <item x="8"/>
        <item x="9"/>
        <item x="10"/>
        <item x="11"/>
        <item t="default"/>
      </items>
    </pivotField>
  </pivotFields>
  <rowFields count="1">
    <field x="17"/>
  </rowFields>
  <rowItems count="13">
    <i>
      <x/>
    </i>
    <i>
      <x v="1"/>
    </i>
    <i>
      <x v="2"/>
    </i>
    <i>
      <x v="3"/>
    </i>
    <i>
      <x v="4"/>
    </i>
    <i>
      <x v="5"/>
    </i>
    <i>
      <x v="6"/>
    </i>
    <i>
      <x v="7"/>
    </i>
    <i>
      <x v="8"/>
    </i>
    <i>
      <x v="9"/>
    </i>
    <i>
      <x v="10"/>
    </i>
    <i>
      <x v="11"/>
    </i>
    <i t="grand">
      <x/>
    </i>
  </rowItems>
  <colItems count="1">
    <i/>
  </colItems>
  <dataFields count="1">
    <dataField name="Sum of Gol" fld="3" baseField="0" baseItem="0"/>
  </dataFields>
  <chartFormats count="11">
    <chartFormat chart="4"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17" count="1" selected="0">
            <x v="3"/>
          </reference>
        </references>
      </pivotArea>
    </chartFormat>
    <chartFormat chart="5" format="5">
      <pivotArea type="data" outline="0" fieldPosition="0">
        <references count="2">
          <reference field="4294967294" count="1" selected="0">
            <x v="0"/>
          </reference>
          <reference field="17" count="1" selected="0">
            <x v="0"/>
          </reference>
        </references>
      </pivotArea>
    </chartFormat>
    <chartFormat chart="5" format="6">
      <pivotArea type="data" outline="0" fieldPosition="0">
        <references count="2">
          <reference field="4294967294" count="1" selected="0">
            <x v="0"/>
          </reference>
          <reference field="17" count="1" selected="0">
            <x v="4"/>
          </reference>
        </references>
      </pivotArea>
    </chartFormat>
    <chartFormat chart="5" format="7">
      <pivotArea type="data" outline="0" fieldPosition="0">
        <references count="2">
          <reference field="4294967294" count="1" selected="0">
            <x v="0"/>
          </reference>
          <reference field="17" count="1" selected="0">
            <x v="5"/>
          </reference>
        </references>
      </pivotArea>
    </chartFormat>
    <chartFormat chart="5" format="8">
      <pivotArea type="data" outline="0" fieldPosition="0">
        <references count="2">
          <reference field="4294967294" count="1" selected="0">
            <x v="0"/>
          </reference>
          <reference field="17" count="1" selected="0">
            <x v="7"/>
          </reference>
        </references>
      </pivotArea>
    </chartFormat>
    <chartFormat chart="5" format="9">
      <pivotArea type="data" outline="0" fieldPosition="0">
        <references count="2">
          <reference field="4294967294" count="1" selected="0">
            <x v="0"/>
          </reference>
          <reference field="17" count="1" selected="0">
            <x v="8"/>
          </reference>
        </references>
      </pivotArea>
    </chartFormat>
    <chartFormat chart="5" format="10">
      <pivotArea type="data" outline="0" fieldPosition="0">
        <references count="2">
          <reference field="4294967294" count="1" selected="0">
            <x v="0"/>
          </reference>
          <reference field="17" count="1" selected="0">
            <x v="9"/>
          </reference>
        </references>
      </pivotArea>
    </chartFormat>
    <chartFormat chart="5" format="11">
      <pivotArea type="data" outline="0" fieldPosition="0">
        <references count="2">
          <reference field="4294967294" count="1" selected="0">
            <x v="0"/>
          </reference>
          <reference field="17" count="1" selected="0">
            <x v="10"/>
          </reference>
        </references>
      </pivotArea>
    </chartFormat>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3:E16" firstHeaderRow="1" firstDataRow="1" firstDataCol="1"/>
  <pivotFields count="18">
    <pivotField showAll="0">
      <items count="2">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3">
        <item x="0"/>
        <item x="1"/>
        <item x="2"/>
        <item x="3"/>
        <item x="4"/>
        <item x="5"/>
        <item x="6"/>
        <item x="7"/>
        <item x="8"/>
        <item x="9"/>
        <item x="10"/>
        <item x="11"/>
        <item t="default"/>
      </items>
    </pivotField>
  </pivotFields>
  <rowFields count="1">
    <field x="17"/>
  </rowFields>
  <rowItems count="13">
    <i>
      <x/>
    </i>
    <i>
      <x v="1"/>
    </i>
    <i>
      <x v="2"/>
    </i>
    <i>
      <x v="3"/>
    </i>
    <i>
      <x v="4"/>
    </i>
    <i>
      <x v="5"/>
    </i>
    <i>
      <x v="6"/>
    </i>
    <i>
      <x v="7"/>
    </i>
    <i>
      <x v="8"/>
    </i>
    <i>
      <x v="9"/>
    </i>
    <i>
      <x v="10"/>
    </i>
    <i>
      <x v="11"/>
    </i>
    <i t="grand">
      <x/>
    </i>
  </rowItems>
  <colItems count="1">
    <i/>
  </colItems>
  <dataFields count="1">
    <dataField name="Sum of Shot On Target" fld="6" baseField="0" baseItem="0"/>
  </dataFields>
  <chartFormats count="2">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im" sourceName="Tim">
  <pivotTables>
    <pivotTable tabId="5" name="PivotTable2"/>
    <pivotTable tabId="5" name="PivotTable5"/>
    <pivotTable tabId="5" name="PivotTable6"/>
    <pivotTable tabId="5" name="PivotTable1"/>
    <pivotTable tabId="5" name="PivotTable3"/>
    <pivotTable tabId="5" name="PivotTable4"/>
  </pivotTables>
  <data>
    <tabular pivotCacheId="1">
      <items count="6">
        <i x="3" s="1"/>
        <i x="1" s="1"/>
        <i x="2" s="1"/>
        <i x="5"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usim" sourceName="Musim">
  <pivotTables>
    <pivotTable tabId="5" name="PivotTable2"/>
    <pivotTable tabId="5" name="PivotTable5"/>
    <pivotTable tabId="5" name="PivotTable6"/>
    <pivotTable tabId="5" name="PivotTable1"/>
    <pivotTable tabId="5" name="PivotTable3"/>
    <pivotTable tabId="5" name="PivotTable4"/>
  </pivotTables>
  <data>
    <tabular pivotCacheId="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im" cache="Slicer_Tim" caption="Tim" rowHeight="241300"/>
  <slicer name="Musim" cache="Slicer_Musim" caption="Musim"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Tim 1" cache="Slicer_Tim" caption="Tim" style="SlicerStyleLight2" rowHeight="241300"/>
  <slicer name="Musim 1" cache="Slicer_Musim" caption="Musim"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3"/>
  <sheetViews>
    <sheetView tabSelected="1" workbookViewId="0">
      <selection activeCell="M2" sqref="M2"/>
    </sheetView>
  </sheetViews>
  <sheetFormatPr defaultRowHeight="15" x14ac:dyDescent="0.25"/>
  <cols>
    <col min="4" max="4" width="6.7109375" customWidth="1"/>
  </cols>
  <sheetData>
    <row r="1" spans="1:18" x14ac:dyDescent="0.25">
      <c r="A1" t="s">
        <v>37</v>
      </c>
      <c r="B1" t="s">
        <v>5</v>
      </c>
      <c r="C1" t="s">
        <v>6</v>
      </c>
      <c r="D1" t="s">
        <v>0</v>
      </c>
      <c r="E1" t="s">
        <v>1</v>
      </c>
      <c r="F1" t="s">
        <v>2</v>
      </c>
      <c r="G1" t="s">
        <v>7</v>
      </c>
      <c r="H1" t="s">
        <v>8</v>
      </c>
      <c r="I1" t="s">
        <v>9</v>
      </c>
      <c r="J1" t="s">
        <v>10</v>
      </c>
      <c r="K1" t="s">
        <v>11</v>
      </c>
      <c r="L1" t="s">
        <v>12</v>
      </c>
      <c r="M1" t="s">
        <v>13</v>
      </c>
      <c r="N1" t="s">
        <v>14</v>
      </c>
      <c r="O1" t="s">
        <v>15</v>
      </c>
      <c r="P1" t="s">
        <v>16</v>
      </c>
      <c r="Q1" t="s">
        <v>17</v>
      </c>
      <c r="R1" t="s">
        <v>18</v>
      </c>
    </row>
    <row r="2" spans="1:18" x14ac:dyDescent="0.25">
      <c r="A2" t="s">
        <v>19</v>
      </c>
      <c r="B2">
        <v>28</v>
      </c>
      <c r="C2">
        <v>5</v>
      </c>
      <c r="D2">
        <v>83</v>
      </c>
      <c r="E2">
        <v>60</v>
      </c>
      <c r="F2">
        <v>1</v>
      </c>
      <c r="G2">
        <v>256</v>
      </c>
      <c r="H2">
        <v>80</v>
      </c>
      <c r="I2">
        <v>16</v>
      </c>
      <c r="J2">
        <v>27</v>
      </c>
      <c r="K2">
        <v>254</v>
      </c>
      <c r="L2">
        <v>890</v>
      </c>
      <c r="M2">
        <v>1222</v>
      </c>
      <c r="N2">
        <v>18723</v>
      </c>
      <c r="O2">
        <v>2397</v>
      </c>
      <c r="P2">
        <v>918</v>
      </c>
      <c r="Q2">
        <v>258</v>
      </c>
      <c r="R2" t="s">
        <v>20</v>
      </c>
    </row>
    <row r="3" spans="1:18" x14ac:dyDescent="0.25">
      <c r="A3" t="s">
        <v>21</v>
      </c>
      <c r="B3">
        <v>24</v>
      </c>
      <c r="C3">
        <v>3</v>
      </c>
      <c r="D3">
        <v>64</v>
      </c>
      <c r="E3">
        <v>62</v>
      </c>
      <c r="F3">
        <v>4</v>
      </c>
      <c r="G3">
        <v>216</v>
      </c>
      <c r="H3">
        <v>127</v>
      </c>
      <c r="I3">
        <v>22</v>
      </c>
      <c r="J3">
        <v>24</v>
      </c>
      <c r="K3">
        <v>292</v>
      </c>
      <c r="L3">
        <v>982</v>
      </c>
      <c r="M3">
        <v>1206</v>
      </c>
      <c r="N3">
        <v>16759</v>
      </c>
      <c r="O3">
        <v>2270</v>
      </c>
      <c r="P3">
        <v>897</v>
      </c>
      <c r="Q3">
        <v>231</v>
      </c>
      <c r="R3" t="s">
        <v>20</v>
      </c>
    </row>
    <row r="4" spans="1:18" x14ac:dyDescent="0.25">
      <c r="A4" t="s">
        <v>22</v>
      </c>
      <c r="B4">
        <v>20</v>
      </c>
      <c r="C4">
        <v>10</v>
      </c>
      <c r="D4">
        <v>57</v>
      </c>
      <c r="E4">
        <v>44</v>
      </c>
      <c r="F4">
        <v>0</v>
      </c>
      <c r="G4">
        <v>214</v>
      </c>
      <c r="H4">
        <v>120</v>
      </c>
      <c r="I4">
        <v>20</v>
      </c>
      <c r="J4">
        <v>27</v>
      </c>
      <c r="K4">
        <v>246</v>
      </c>
      <c r="L4">
        <v>969</v>
      </c>
      <c r="M4">
        <v>1115</v>
      </c>
      <c r="N4">
        <v>17154</v>
      </c>
      <c r="O4">
        <v>2800</v>
      </c>
      <c r="P4">
        <v>1107</v>
      </c>
      <c r="Q4">
        <v>282</v>
      </c>
      <c r="R4" t="s">
        <v>20</v>
      </c>
    </row>
    <row r="5" spans="1:18" x14ac:dyDescent="0.25">
      <c r="A5" t="s">
        <v>23</v>
      </c>
      <c r="B5">
        <v>19</v>
      </c>
      <c r="C5">
        <v>8</v>
      </c>
      <c r="D5">
        <v>63</v>
      </c>
      <c r="E5">
        <v>59</v>
      </c>
      <c r="F5">
        <v>3</v>
      </c>
      <c r="G5">
        <v>226</v>
      </c>
      <c r="H5">
        <v>111</v>
      </c>
      <c r="I5">
        <v>12</v>
      </c>
      <c r="J5">
        <v>35</v>
      </c>
      <c r="K5">
        <v>214</v>
      </c>
      <c r="L5">
        <v>998</v>
      </c>
      <c r="M5">
        <v>1202</v>
      </c>
      <c r="N5">
        <v>18458</v>
      </c>
      <c r="O5">
        <v>2045</v>
      </c>
      <c r="P5">
        <v>873</v>
      </c>
      <c r="Q5">
        <v>278</v>
      </c>
      <c r="R5" t="s">
        <v>20</v>
      </c>
    </row>
    <row r="6" spans="1:18" x14ac:dyDescent="0.25">
      <c r="A6" t="s">
        <v>24</v>
      </c>
      <c r="B6">
        <v>17</v>
      </c>
      <c r="C6">
        <v>12</v>
      </c>
      <c r="D6">
        <v>57</v>
      </c>
      <c r="E6">
        <v>48</v>
      </c>
      <c r="F6">
        <v>3</v>
      </c>
      <c r="G6">
        <v>184</v>
      </c>
      <c r="H6">
        <v>149</v>
      </c>
      <c r="I6">
        <v>6</v>
      </c>
      <c r="J6">
        <v>54</v>
      </c>
      <c r="K6">
        <v>276</v>
      </c>
      <c r="L6">
        <v>995</v>
      </c>
      <c r="M6">
        <v>1412</v>
      </c>
      <c r="N6">
        <v>14914</v>
      </c>
      <c r="O6">
        <v>2408</v>
      </c>
      <c r="P6">
        <v>796</v>
      </c>
      <c r="Q6">
        <v>181</v>
      </c>
      <c r="R6" t="s">
        <v>20</v>
      </c>
    </row>
    <row r="7" spans="1:18" x14ac:dyDescent="0.25">
      <c r="A7" t="s">
        <v>25</v>
      </c>
      <c r="B7">
        <v>11</v>
      </c>
      <c r="C7">
        <v>18</v>
      </c>
      <c r="D7">
        <v>29</v>
      </c>
      <c r="E7">
        <v>59</v>
      </c>
      <c r="F7">
        <v>4</v>
      </c>
      <c r="G7">
        <v>147</v>
      </c>
      <c r="H7">
        <v>142</v>
      </c>
      <c r="I7">
        <v>14</v>
      </c>
      <c r="J7">
        <v>44</v>
      </c>
      <c r="K7">
        <v>234</v>
      </c>
      <c r="L7">
        <v>986</v>
      </c>
      <c r="M7">
        <v>1213</v>
      </c>
      <c r="N7">
        <v>12765</v>
      </c>
      <c r="O7">
        <v>2059</v>
      </c>
      <c r="P7">
        <v>811</v>
      </c>
      <c r="Q7">
        <v>198</v>
      </c>
      <c r="R7" t="s">
        <v>20</v>
      </c>
    </row>
    <row r="8" spans="1:18" x14ac:dyDescent="0.25">
      <c r="A8" t="s">
        <v>19</v>
      </c>
      <c r="B8">
        <v>27</v>
      </c>
      <c r="C8">
        <v>5</v>
      </c>
      <c r="D8">
        <v>80</v>
      </c>
      <c r="E8">
        <v>51</v>
      </c>
      <c r="F8">
        <v>2</v>
      </c>
      <c r="G8">
        <v>260</v>
      </c>
      <c r="H8">
        <v>100</v>
      </c>
      <c r="I8">
        <v>21</v>
      </c>
      <c r="J8">
        <v>22</v>
      </c>
      <c r="K8">
        <v>446</v>
      </c>
      <c r="L8">
        <v>978</v>
      </c>
      <c r="M8">
        <v>2022</v>
      </c>
      <c r="N8">
        <v>17422</v>
      </c>
      <c r="O8">
        <v>2417</v>
      </c>
      <c r="P8">
        <v>936</v>
      </c>
      <c r="Q8">
        <v>261</v>
      </c>
      <c r="R8" t="s">
        <v>26</v>
      </c>
    </row>
    <row r="9" spans="1:18" x14ac:dyDescent="0.25">
      <c r="A9" t="s">
        <v>21</v>
      </c>
      <c r="B9">
        <v>25</v>
      </c>
      <c r="C9">
        <v>3</v>
      </c>
      <c r="D9">
        <v>65</v>
      </c>
      <c r="E9">
        <v>63</v>
      </c>
      <c r="F9">
        <v>5</v>
      </c>
      <c r="G9">
        <v>199</v>
      </c>
      <c r="H9">
        <v>128</v>
      </c>
      <c r="I9">
        <v>21</v>
      </c>
      <c r="J9">
        <v>26</v>
      </c>
      <c r="K9">
        <v>506</v>
      </c>
      <c r="L9">
        <v>917</v>
      </c>
      <c r="M9">
        <v>1687</v>
      </c>
      <c r="N9">
        <v>17252</v>
      </c>
      <c r="O9">
        <v>2154</v>
      </c>
      <c r="P9">
        <v>945</v>
      </c>
      <c r="Q9">
        <v>253</v>
      </c>
      <c r="R9" t="s">
        <v>26</v>
      </c>
    </row>
    <row r="10" spans="1:18" x14ac:dyDescent="0.25">
      <c r="A10" t="s">
        <v>23</v>
      </c>
      <c r="B10">
        <v>24</v>
      </c>
      <c r="C10">
        <v>3</v>
      </c>
      <c r="D10">
        <v>74</v>
      </c>
      <c r="E10">
        <v>55</v>
      </c>
      <c r="F10">
        <v>3</v>
      </c>
      <c r="G10">
        <v>208</v>
      </c>
      <c r="H10">
        <v>110</v>
      </c>
      <c r="I10">
        <v>15</v>
      </c>
      <c r="J10">
        <v>31</v>
      </c>
      <c r="K10">
        <v>505</v>
      </c>
      <c r="L10">
        <v>878</v>
      </c>
      <c r="M10">
        <v>1840</v>
      </c>
      <c r="N10">
        <v>18831</v>
      </c>
      <c r="O10">
        <v>1946</v>
      </c>
      <c r="P10">
        <v>888</v>
      </c>
      <c r="Q10">
        <v>234</v>
      </c>
      <c r="R10" t="s">
        <v>26</v>
      </c>
    </row>
    <row r="11" spans="1:18" x14ac:dyDescent="0.25">
      <c r="A11" t="s">
        <v>22</v>
      </c>
      <c r="B11">
        <v>21</v>
      </c>
      <c r="C11">
        <v>4</v>
      </c>
      <c r="D11">
        <v>67</v>
      </c>
      <c r="E11">
        <v>45</v>
      </c>
      <c r="F11">
        <v>1</v>
      </c>
      <c r="G11">
        <v>214</v>
      </c>
      <c r="H11">
        <v>93</v>
      </c>
      <c r="I11">
        <v>18</v>
      </c>
      <c r="J11">
        <v>28</v>
      </c>
      <c r="K11">
        <v>614</v>
      </c>
      <c r="L11">
        <v>1089</v>
      </c>
      <c r="M11">
        <v>1952</v>
      </c>
      <c r="N11">
        <v>16360</v>
      </c>
      <c r="O11">
        <v>2761</v>
      </c>
      <c r="P11">
        <v>932</v>
      </c>
      <c r="Q11">
        <v>237</v>
      </c>
      <c r="R11" t="s">
        <v>26</v>
      </c>
    </row>
    <row r="12" spans="1:18" x14ac:dyDescent="0.25">
      <c r="A12" t="s">
        <v>25</v>
      </c>
      <c r="B12">
        <v>15</v>
      </c>
      <c r="C12">
        <v>13</v>
      </c>
      <c r="D12">
        <v>45</v>
      </c>
      <c r="E12">
        <v>50</v>
      </c>
      <c r="F12">
        <v>4</v>
      </c>
      <c r="G12">
        <v>143</v>
      </c>
      <c r="H12">
        <v>103</v>
      </c>
      <c r="I12">
        <v>11</v>
      </c>
      <c r="J12">
        <v>53</v>
      </c>
      <c r="K12">
        <v>482</v>
      </c>
      <c r="L12">
        <v>916</v>
      </c>
      <c r="M12">
        <v>1852</v>
      </c>
      <c r="N12">
        <v>15149</v>
      </c>
      <c r="O12">
        <v>2289</v>
      </c>
      <c r="P12">
        <v>695</v>
      </c>
      <c r="Q12">
        <v>156</v>
      </c>
      <c r="R12" t="s">
        <v>26</v>
      </c>
    </row>
    <row r="13" spans="1:18" x14ac:dyDescent="0.25">
      <c r="A13" t="s">
        <v>24</v>
      </c>
      <c r="B13">
        <v>11</v>
      </c>
      <c r="C13">
        <v>14</v>
      </c>
      <c r="D13">
        <v>66</v>
      </c>
      <c r="E13">
        <v>51</v>
      </c>
      <c r="F13">
        <v>1</v>
      </c>
      <c r="G13">
        <v>195</v>
      </c>
      <c r="H13">
        <v>123</v>
      </c>
      <c r="I13">
        <v>9</v>
      </c>
      <c r="J13">
        <v>61</v>
      </c>
      <c r="K13">
        <v>534</v>
      </c>
      <c r="L13">
        <v>960</v>
      </c>
      <c r="M13">
        <v>2043</v>
      </c>
      <c r="N13">
        <v>15466</v>
      </c>
      <c r="O13">
        <v>2428</v>
      </c>
      <c r="P13">
        <v>994</v>
      </c>
      <c r="Q13">
        <v>238</v>
      </c>
      <c r="R13" t="s">
        <v>26</v>
      </c>
    </row>
    <row r="14" spans="1:18" x14ac:dyDescent="0.25">
      <c r="A14" t="s">
        <v>19</v>
      </c>
      <c r="B14">
        <v>28</v>
      </c>
      <c r="C14">
        <v>4</v>
      </c>
      <c r="D14">
        <v>68</v>
      </c>
      <c r="E14">
        <v>61</v>
      </c>
      <c r="F14">
        <v>5</v>
      </c>
      <c r="G14">
        <v>230</v>
      </c>
      <c r="H14">
        <v>99</v>
      </c>
      <c r="I14">
        <v>24</v>
      </c>
      <c r="J14">
        <v>24</v>
      </c>
      <c r="K14">
        <v>640</v>
      </c>
      <c r="L14">
        <v>741</v>
      </c>
      <c r="M14">
        <v>1322</v>
      </c>
      <c r="N14">
        <v>19416</v>
      </c>
      <c r="O14">
        <v>2192</v>
      </c>
      <c r="P14">
        <v>1039</v>
      </c>
      <c r="Q14">
        <v>257</v>
      </c>
      <c r="R14" t="s">
        <v>27</v>
      </c>
    </row>
    <row r="15" spans="1:18" x14ac:dyDescent="0.25">
      <c r="A15" t="s">
        <v>21</v>
      </c>
      <c r="B15">
        <v>25</v>
      </c>
      <c r="C15">
        <v>5</v>
      </c>
      <c r="D15">
        <v>68</v>
      </c>
      <c r="E15">
        <v>50</v>
      </c>
      <c r="F15">
        <v>3</v>
      </c>
      <c r="G15">
        <v>248</v>
      </c>
      <c r="H15">
        <v>114</v>
      </c>
      <c r="I15">
        <v>22</v>
      </c>
      <c r="J15">
        <v>24</v>
      </c>
      <c r="K15">
        <v>504</v>
      </c>
      <c r="L15">
        <v>773</v>
      </c>
      <c r="M15">
        <v>1069</v>
      </c>
      <c r="N15">
        <v>19923</v>
      </c>
      <c r="O15">
        <v>2121</v>
      </c>
      <c r="P15">
        <v>938</v>
      </c>
      <c r="Q15">
        <v>237</v>
      </c>
      <c r="R15" t="s">
        <v>27</v>
      </c>
    </row>
    <row r="16" spans="1:18" x14ac:dyDescent="0.25">
      <c r="A16" t="s">
        <v>22</v>
      </c>
      <c r="B16">
        <v>25</v>
      </c>
      <c r="C16">
        <v>2</v>
      </c>
      <c r="D16">
        <v>77</v>
      </c>
      <c r="E16">
        <v>50</v>
      </c>
      <c r="F16">
        <v>0</v>
      </c>
      <c r="G16">
        <v>224</v>
      </c>
      <c r="H16">
        <v>98</v>
      </c>
      <c r="I16">
        <v>20</v>
      </c>
      <c r="J16">
        <v>27</v>
      </c>
      <c r="K16">
        <v>657</v>
      </c>
      <c r="L16">
        <v>927</v>
      </c>
      <c r="M16">
        <v>1279</v>
      </c>
      <c r="N16">
        <v>19505</v>
      </c>
      <c r="O16">
        <v>2714</v>
      </c>
      <c r="P16">
        <v>1021</v>
      </c>
      <c r="Q16">
        <v>269</v>
      </c>
      <c r="R16" t="s">
        <v>27</v>
      </c>
    </row>
    <row r="17" spans="1:18" x14ac:dyDescent="0.25">
      <c r="A17" t="s">
        <v>23</v>
      </c>
      <c r="B17">
        <v>20</v>
      </c>
      <c r="C17">
        <v>6</v>
      </c>
      <c r="D17">
        <v>68</v>
      </c>
      <c r="E17">
        <v>58</v>
      </c>
      <c r="F17">
        <v>3</v>
      </c>
      <c r="G17">
        <v>220</v>
      </c>
      <c r="H17">
        <v>88</v>
      </c>
      <c r="I17">
        <v>16</v>
      </c>
      <c r="J17">
        <v>37</v>
      </c>
      <c r="K17">
        <v>872</v>
      </c>
      <c r="L17">
        <v>875</v>
      </c>
      <c r="M17">
        <v>1280</v>
      </c>
      <c r="N17">
        <v>18991</v>
      </c>
      <c r="O17">
        <v>2044</v>
      </c>
      <c r="P17">
        <v>1069</v>
      </c>
      <c r="Q17">
        <v>267</v>
      </c>
      <c r="R17" t="s">
        <v>27</v>
      </c>
    </row>
    <row r="18" spans="1:18" x14ac:dyDescent="0.25">
      <c r="A18" t="s">
        <v>25</v>
      </c>
      <c r="B18">
        <v>15</v>
      </c>
      <c r="C18">
        <v>18</v>
      </c>
      <c r="D18">
        <v>58</v>
      </c>
      <c r="E18">
        <v>49</v>
      </c>
      <c r="F18">
        <v>4</v>
      </c>
      <c r="G18">
        <v>201</v>
      </c>
      <c r="H18">
        <v>79</v>
      </c>
      <c r="I18">
        <v>10</v>
      </c>
      <c r="J18">
        <v>50</v>
      </c>
      <c r="K18">
        <v>740</v>
      </c>
      <c r="L18">
        <v>939</v>
      </c>
      <c r="M18">
        <v>1496</v>
      </c>
      <c r="N18">
        <v>15971</v>
      </c>
      <c r="O18">
        <v>2229</v>
      </c>
      <c r="P18">
        <v>690</v>
      </c>
      <c r="Q18">
        <v>210</v>
      </c>
      <c r="R18" t="s">
        <v>27</v>
      </c>
    </row>
    <row r="19" spans="1:18" x14ac:dyDescent="0.25">
      <c r="A19" t="s">
        <v>24</v>
      </c>
      <c r="B19">
        <v>14</v>
      </c>
      <c r="C19">
        <v>15</v>
      </c>
      <c r="D19">
        <v>45</v>
      </c>
      <c r="E19">
        <v>54</v>
      </c>
      <c r="F19">
        <v>5</v>
      </c>
      <c r="G19">
        <v>177</v>
      </c>
      <c r="H19">
        <v>85</v>
      </c>
      <c r="I19">
        <v>13</v>
      </c>
      <c r="J19">
        <v>45</v>
      </c>
      <c r="K19">
        <v>743</v>
      </c>
      <c r="L19">
        <v>781</v>
      </c>
      <c r="M19">
        <v>1511</v>
      </c>
      <c r="N19">
        <v>15723</v>
      </c>
      <c r="O19">
        <v>2099</v>
      </c>
      <c r="P19">
        <v>1005</v>
      </c>
      <c r="Q19">
        <v>221</v>
      </c>
      <c r="R19" t="s">
        <v>27</v>
      </c>
    </row>
    <row r="20" spans="1:18" x14ac:dyDescent="0.25">
      <c r="A20" t="s">
        <v>21</v>
      </c>
      <c r="B20">
        <v>27</v>
      </c>
      <c r="C20">
        <v>6</v>
      </c>
      <c r="D20">
        <v>103</v>
      </c>
      <c r="E20">
        <v>54</v>
      </c>
      <c r="F20">
        <v>5</v>
      </c>
      <c r="G20">
        <v>288</v>
      </c>
      <c r="H20">
        <v>96</v>
      </c>
      <c r="I20">
        <v>18</v>
      </c>
      <c r="J20">
        <v>32</v>
      </c>
      <c r="K20">
        <v>705</v>
      </c>
      <c r="L20">
        <v>772</v>
      </c>
      <c r="M20">
        <v>1055</v>
      </c>
      <c r="N20">
        <v>18852</v>
      </c>
      <c r="O20">
        <v>2071</v>
      </c>
      <c r="P20">
        <v>1083</v>
      </c>
      <c r="Q20">
        <v>286</v>
      </c>
      <c r="R20" t="s">
        <v>28</v>
      </c>
    </row>
    <row r="21" spans="1:18" x14ac:dyDescent="0.25">
      <c r="A21" t="s">
        <v>19</v>
      </c>
      <c r="B21">
        <v>27</v>
      </c>
      <c r="C21">
        <v>7</v>
      </c>
      <c r="D21">
        <v>86</v>
      </c>
      <c r="E21">
        <v>49</v>
      </c>
      <c r="F21">
        <v>4</v>
      </c>
      <c r="G21">
        <v>221</v>
      </c>
      <c r="H21">
        <v>85</v>
      </c>
      <c r="I21">
        <v>19</v>
      </c>
      <c r="J21">
        <v>28</v>
      </c>
      <c r="K21">
        <v>602</v>
      </c>
      <c r="L21">
        <v>828</v>
      </c>
      <c r="M21">
        <v>983</v>
      </c>
      <c r="N21">
        <v>19318</v>
      </c>
      <c r="O21">
        <v>2205</v>
      </c>
      <c r="P21">
        <v>1156</v>
      </c>
      <c r="Q21">
        <v>297</v>
      </c>
      <c r="R21" t="s">
        <v>28</v>
      </c>
    </row>
    <row r="22" spans="1:18" x14ac:dyDescent="0.25">
      <c r="A22" t="s">
        <v>23</v>
      </c>
      <c r="B22">
        <v>23</v>
      </c>
      <c r="C22">
        <v>9</v>
      </c>
      <c r="D22">
        <v>83</v>
      </c>
      <c r="E22">
        <v>56</v>
      </c>
      <c r="F22">
        <v>1</v>
      </c>
      <c r="G22">
        <v>233</v>
      </c>
      <c r="H22">
        <v>93</v>
      </c>
      <c r="I22">
        <v>14</v>
      </c>
      <c r="J22">
        <v>41</v>
      </c>
      <c r="K22">
        <v>839</v>
      </c>
      <c r="L22">
        <v>818</v>
      </c>
      <c r="M22">
        <v>1091</v>
      </c>
      <c r="N22">
        <v>19291</v>
      </c>
      <c r="O22">
        <v>1837</v>
      </c>
      <c r="P22">
        <v>1023</v>
      </c>
      <c r="Q22">
        <v>257</v>
      </c>
      <c r="R22" t="s">
        <v>28</v>
      </c>
    </row>
    <row r="23" spans="1:18" x14ac:dyDescent="0.25">
      <c r="A23" t="s">
        <v>24</v>
      </c>
      <c r="B23">
        <v>21</v>
      </c>
      <c r="C23">
        <v>10</v>
      </c>
      <c r="D23">
        <v>67</v>
      </c>
      <c r="E23">
        <v>58</v>
      </c>
      <c r="F23">
        <v>1</v>
      </c>
      <c r="G23">
        <v>226</v>
      </c>
      <c r="H23">
        <v>117</v>
      </c>
      <c r="I23">
        <v>13</v>
      </c>
      <c r="J23">
        <v>41</v>
      </c>
      <c r="K23">
        <v>804</v>
      </c>
      <c r="L23">
        <v>844</v>
      </c>
      <c r="M23">
        <v>1360</v>
      </c>
      <c r="N23">
        <v>15474</v>
      </c>
      <c r="O23">
        <v>2535</v>
      </c>
      <c r="P23">
        <v>912</v>
      </c>
      <c r="Q23">
        <v>241</v>
      </c>
      <c r="R23" t="s">
        <v>28</v>
      </c>
    </row>
    <row r="24" spans="1:18" x14ac:dyDescent="0.25">
      <c r="A24" t="s">
        <v>22</v>
      </c>
      <c r="B24">
        <v>18</v>
      </c>
      <c r="C24">
        <v>11</v>
      </c>
      <c r="D24">
        <v>61</v>
      </c>
      <c r="E24">
        <v>55</v>
      </c>
      <c r="F24">
        <v>5</v>
      </c>
      <c r="G24">
        <v>189</v>
      </c>
      <c r="H24">
        <v>62</v>
      </c>
      <c r="I24">
        <v>17</v>
      </c>
      <c r="J24">
        <v>35</v>
      </c>
      <c r="K24">
        <v>763</v>
      </c>
      <c r="L24">
        <v>958</v>
      </c>
      <c r="M24">
        <v>1094</v>
      </c>
      <c r="N24">
        <v>18575</v>
      </c>
      <c r="O24">
        <v>2454</v>
      </c>
      <c r="P24">
        <v>1017</v>
      </c>
      <c r="Q24">
        <v>268</v>
      </c>
      <c r="R24" t="s">
        <v>28</v>
      </c>
    </row>
    <row r="25" spans="1:18" x14ac:dyDescent="0.25">
      <c r="A25" t="s">
        <v>25</v>
      </c>
      <c r="B25">
        <v>18</v>
      </c>
      <c r="C25">
        <v>7</v>
      </c>
      <c r="D25">
        <v>73</v>
      </c>
      <c r="E25">
        <v>49</v>
      </c>
      <c r="F25">
        <v>2</v>
      </c>
      <c r="G25">
        <v>195</v>
      </c>
      <c r="H25">
        <v>120</v>
      </c>
      <c r="I25">
        <v>11</v>
      </c>
      <c r="J25">
        <v>45</v>
      </c>
      <c r="K25">
        <v>805</v>
      </c>
      <c r="L25">
        <v>802</v>
      </c>
      <c r="M25">
        <v>1269</v>
      </c>
      <c r="N25">
        <v>16323</v>
      </c>
      <c r="O25">
        <v>2335</v>
      </c>
      <c r="P25">
        <v>809</v>
      </c>
      <c r="Q25">
        <v>237</v>
      </c>
      <c r="R25" t="s">
        <v>28</v>
      </c>
    </row>
    <row r="26" spans="1:18" x14ac:dyDescent="0.25">
      <c r="A26" t="s">
        <v>19</v>
      </c>
      <c r="B26">
        <v>23</v>
      </c>
      <c r="C26">
        <v>4</v>
      </c>
      <c r="D26">
        <v>78</v>
      </c>
      <c r="E26">
        <v>56</v>
      </c>
      <c r="F26">
        <v>3</v>
      </c>
      <c r="G26">
        <v>212</v>
      </c>
      <c r="H26">
        <v>102</v>
      </c>
      <c r="I26">
        <v>15</v>
      </c>
      <c r="J26">
        <v>37</v>
      </c>
      <c r="K26">
        <v>646</v>
      </c>
      <c r="L26">
        <v>693</v>
      </c>
      <c r="M26">
        <v>1053</v>
      </c>
      <c r="N26">
        <v>18870</v>
      </c>
      <c r="O26">
        <v>2279</v>
      </c>
      <c r="P26">
        <v>1005</v>
      </c>
      <c r="Q26">
        <v>243</v>
      </c>
      <c r="R26" t="s">
        <v>29</v>
      </c>
    </row>
    <row r="27" spans="1:18" x14ac:dyDescent="0.25">
      <c r="A27" t="s">
        <v>21</v>
      </c>
      <c r="B27">
        <v>21</v>
      </c>
      <c r="C27">
        <v>9</v>
      </c>
      <c r="D27">
        <v>69</v>
      </c>
      <c r="E27">
        <v>59</v>
      </c>
      <c r="F27">
        <v>1</v>
      </c>
      <c r="G27">
        <v>244</v>
      </c>
      <c r="H27">
        <v>113</v>
      </c>
      <c r="I27">
        <v>15</v>
      </c>
      <c r="J27">
        <v>33</v>
      </c>
      <c r="K27">
        <v>616</v>
      </c>
      <c r="L27">
        <v>769</v>
      </c>
      <c r="M27">
        <v>762</v>
      </c>
      <c r="N27">
        <v>19236</v>
      </c>
      <c r="O27">
        <v>2044</v>
      </c>
      <c r="P27">
        <v>995</v>
      </c>
      <c r="Q27">
        <v>257</v>
      </c>
      <c r="R27" t="s">
        <v>29</v>
      </c>
    </row>
    <row r="28" spans="1:18" x14ac:dyDescent="0.25">
      <c r="A28" t="s">
        <v>25</v>
      </c>
      <c r="B28">
        <v>21</v>
      </c>
      <c r="C28">
        <v>9</v>
      </c>
      <c r="D28">
        <v>60</v>
      </c>
      <c r="E28">
        <v>71</v>
      </c>
      <c r="F28">
        <v>5</v>
      </c>
      <c r="G28">
        <v>177</v>
      </c>
      <c r="H28">
        <v>103</v>
      </c>
      <c r="I28">
        <v>18</v>
      </c>
      <c r="J28">
        <v>33</v>
      </c>
      <c r="K28">
        <v>629</v>
      </c>
      <c r="L28">
        <v>826</v>
      </c>
      <c r="M28">
        <v>1206</v>
      </c>
      <c r="N28">
        <v>17768</v>
      </c>
      <c r="O28">
        <v>1721</v>
      </c>
      <c r="P28">
        <v>762</v>
      </c>
      <c r="Q28">
        <v>222</v>
      </c>
      <c r="R28" t="s">
        <v>29</v>
      </c>
    </row>
    <row r="29" spans="1:18" x14ac:dyDescent="0.25">
      <c r="A29" t="s">
        <v>23</v>
      </c>
      <c r="B29">
        <v>19</v>
      </c>
      <c r="C29">
        <v>8</v>
      </c>
      <c r="D29">
        <v>72</v>
      </c>
      <c r="E29">
        <v>65</v>
      </c>
      <c r="F29">
        <v>6</v>
      </c>
      <c r="G29">
        <v>238</v>
      </c>
      <c r="H29">
        <v>93</v>
      </c>
      <c r="I29">
        <v>13</v>
      </c>
      <c r="J29">
        <v>43</v>
      </c>
      <c r="K29">
        <v>709</v>
      </c>
      <c r="L29">
        <v>772</v>
      </c>
      <c r="M29">
        <v>1077</v>
      </c>
      <c r="N29">
        <v>20150</v>
      </c>
      <c r="O29">
        <v>1462</v>
      </c>
      <c r="P29">
        <v>928</v>
      </c>
      <c r="Q29">
        <v>252</v>
      </c>
      <c r="R29" t="s">
        <v>29</v>
      </c>
    </row>
    <row r="30" spans="1:18" x14ac:dyDescent="0.25">
      <c r="A30" t="s">
        <v>22</v>
      </c>
      <c r="B30">
        <v>17</v>
      </c>
      <c r="C30">
        <v>14</v>
      </c>
      <c r="D30">
        <v>59</v>
      </c>
      <c r="E30">
        <v>63</v>
      </c>
      <c r="F30">
        <v>2</v>
      </c>
      <c r="G30">
        <v>205</v>
      </c>
      <c r="H30">
        <v>87</v>
      </c>
      <c r="I30">
        <v>14</v>
      </c>
      <c r="J30">
        <v>44</v>
      </c>
      <c r="K30">
        <v>592</v>
      </c>
      <c r="L30">
        <v>908</v>
      </c>
      <c r="M30">
        <v>1073</v>
      </c>
      <c r="N30">
        <v>16728</v>
      </c>
      <c r="O30">
        <v>2038</v>
      </c>
      <c r="P30">
        <v>824</v>
      </c>
      <c r="Q30">
        <v>212</v>
      </c>
      <c r="R30" t="s">
        <v>29</v>
      </c>
    </row>
    <row r="31" spans="1:18" x14ac:dyDescent="0.25">
      <c r="A31" t="s">
        <v>24</v>
      </c>
      <c r="B31">
        <v>16</v>
      </c>
      <c r="C31">
        <v>8</v>
      </c>
      <c r="D31">
        <v>55</v>
      </c>
      <c r="E31">
        <v>51</v>
      </c>
      <c r="F31">
        <v>2</v>
      </c>
      <c r="G31">
        <v>191</v>
      </c>
      <c r="H31">
        <v>59</v>
      </c>
      <c r="I31">
        <v>8</v>
      </c>
      <c r="J31">
        <v>46</v>
      </c>
      <c r="K31">
        <v>661</v>
      </c>
      <c r="L31">
        <v>754</v>
      </c>
      <c r="M31">
        <v>1363</v>
      </c>
      <c r="N31">
        <v>16791</v>
      </c>
      <c r="O31">
        <v>2407</v>
      </c>
      <c r="P31">
        <v>954</v>
      </c>
      <c r="Q31">
        <v>256</v>
      </c>
      <c r="R31" t="s">
        <v>29</v>
      </c>
    </row>
    <row r="32" spans="1:18" x14ac:dyDescent="0.25">
      <c r="A32" t="s">
        <v>25</v>
      </c>
      <c r="B32">
        <v>28</v>
      </c>
      <c r="C32">
        <v>5</v>
      </c>
      <c r="D32">
        <v>93</v>
      </c>
      <c r="E32">
        <v>51</v>
      </c>
      <c r="F32">
        <v>5</v>
      </c>
      <c r="G32">
        <v>250</v>
      </c>
      <c r="H32">
        <v>85</v>
      </c>
      <c r="I32">
        <v>17</v>
      </c>
      <c r="J32">
        <v>29</v>
      </c>
      <c r="K32">
        <v>631</v>
      </c>
      <c r="L32">
        <v>694</v>
      </c>
      <c r="M32">
        <v>930</v>
      </c>
      <c r="N32">
        <v>20863</v>
      </c>
      <c r="O32">
        <v>1734</v>
      </c>
      <c r="P32">
        <v>843</v>
      </c>
      <c r="Q32">
        <v>269</v>
      </c>
      <c r="R32" t="s">
        <v>30</v>
      </c>
    </row>
    <row r="33" spans="1:18" x14ac:dyDescent="0.25">
      <c r="A33" t="s">
        <v>19</v>
      </c>
      <c r="B33">
        <v>28</v>
      </c>
      <c r="C33">
        <v>5</v>
      </c>
      <c r="D33">
        <v>89</v>
      </c>
      <c r="E33">
        <v>51</v>
      </c>
      <c r="F33">
        <v>1</v>
      </c>
      <c r="G33">
        <v>243</v>
      </c>
      <c r="H33">
        <v>89</v>
      </c>
      <c r="I33">
        <v>20</v>
      </c>
      <c r="J33">
        <v>33</v>
      </c>
      <c r="K33">
        <v>574</v>
      </c>
      <c r="L33">
        <v>803</v>
      </c>
      <c r="M33">
        <v>1165</v>
      </c>
      <c r="N33">
        <v>20184</v>
      </c>
      <c r="O33">
        <v>2189</v>
      </c>
      <c r="P33">
        <v>1018</v>
      </c>
      <c r="Q33">
        <v>279</v>
      </c>
      <c r="R33" t="s">
        <v>30</v>
      </c>
    </row>
    <row r="34" spans="1:18" x14ac:dyDescent="0.25">
      <c r="A34" t="s">
        <v>23</v>
      </c>
      <c r="B34">
        <v>21</v>
      </c>
      <c r="C34">
        <v>10</v>
      </c>
      <c r="D34">
        <v>74</v>
      </c>
      <c r="E34">
        <v>64</v>
      </c>
      <c r="F34">
        <v>4</v>
      </c>
      <c r="G34">
        <v>236</v>
      </c>
      <c r="H34">
        <v>88</v>
      </c>
      <c r="I34">
        <v>13</v>
      </c>
      <c r="J34">
        <v>49</v>
      </c>
      <c r="K34">
        <v>605</v>
      </c>
      <c r="L34">
        <v>751</v>
      </c>
      <c r="M34">
        <v>766</v>
      </c>
      <c r="N34">
        <v>20599</v>
      </c>
      <c r="O34">
        <v>1665</v>
      </c>
      <c r="P34">
        <v>896</v>
      </c>
      <c r="Q34">
        <v>262</v>
      </c>
      <c r="R34" t="s">
        <v>30</v>
      </c>
    </row>
    <row r="35" spans="1:18" x14ac:dyDescent="0.25">
      <c r="A35" t="s">
        <v>24</v>
      </c>
      <c r="B35">
        <v>20</v>
      </c>
      <c r="C35">
        <v>9</v>
      </c>
      <c r="D35">
        <v>66</v>
      </c>
      <c r="E35">
        <v>43</v>
      </c>
      <c r="F35">
        <v>3</v>
      </c>
      <c r="G35">
        <v>230</v>
      </c>
      <c r="H35">
        <v>93</v>
      </c>
      <c r="I35">
        <v>14</v>
      </c>
      <c r="J35">
        <v>41</v>
      </c>
      <c r="K35">
        <v>716</v>
      </c>
      <c r="L35">
        <v>733</v>
      </c>
      <c r="M35">
        <v>1045</v>
      </c>
      <c r="N35">
        <v>19564</v>
      </c>
      <c r="O35">
        <v>2323</v>
      </c>
      <c r="P35">
        <v>846</v>
      </c>
      <c r="Q35">
        <v>279</v>
      </c>
      <c r="R35" t="s">
        <v>30</v>
      </c>
    </row>
    <row r="36" spans="1:18" x14ac:dyDescent="0.25">
      <c r="A36" t="s">
        <v>21</v>
      </c>
      <c r="B36">
        <v>18</v>
      </c>
      <c r="C36">
        <v>10</v>
      </c>
      <c r="D36">
        <v>65</v>
      </c>
      <c r="E36">
        <v>74</v>
      </c>
      <c r="F36">
        <v>4</v>
      </c>
      <c r="G36">
        <v>224</v>
      </c>
      <c r="H36">
        <v>70</v>
      </c>
      <c r="I36">
        <v>10</v>
      </c>
      <c r="J36">
        <v>46</v>
      </c>
      <c r="K36">
        <v>637</v>
      </c>
      <c r="L36">
        <v>698</v>
      </c>
      <c r="M36">
        <v>881</v>
      </c>
      <c r="N36">
        <v>18766</v>
      </c>
      <c r="O36">
        <v>2021</v>
      </c>
      <c r="P36">
        <v>972</v>
      </c>
      <c r="Q36">
        <v>253</v>
      </c>
      <c r="R36" t="s">
        <v>30</v>
      </c>
    </row>
    <row r="37" spans="1:18" x14ac:dyDescent="0.25">
      <c r="A37" t="s">
        <v>22</v>
      </c>
      <c r="B37">
        <v>14</v>
      </c>
      <c r="C37">
        <v>14</v>
      </c>
      <c r="D37">
        <v>47</v>
      </c>
      <c r="E37">
        <v>53</v>
      </c>
      <c r="F37">
        <v>5</v>
      </c>
      <c r="G37">
        <v>207</v>
      </c>
      <c r="H37">
        <v>128</v>
      </c>
      <c r="I37">
        <v>12</v>
      </c>
      <c r="J37">
        <v>40</v>
      </c>
      <c r="K37">
        <v>505</v>
      </c>
      <c r="L37">
        <v>728</v>
      </c>
      <c r="M37">
        <v>720</v>
      </c>
      <c r="N37">
        <v>18797</v>
      </c>
      <c r="O37">
        <v>2260</v>
      </c>
      <c r="P37">
        <v>1103</v>
      </c>
      <c r="Q37">
        <v>309</v>
      </c>
      <c r="R37" t="s">
        <v>30</v>
      </c>
    </row>
    <row r="38" spans="1:18" x14ac:dyDescent="0.25">
      <c r="A38" t="s">
        <v>19</v>
      </c>
      <c r="B38">
        <v>28</v>
      </c>
      <c r="C38">
        <v>5</v>
      </c>
      <c r="D38">
        <v>86</v>
      </c>
      <c r="E38">
        <v>57</v>
      </c>
      <c r="F38">
        <v>1</v>
      </c>
      <c r="G38">
        <v>213</v>
      </c>
      <c r="H38">
        <v>96</v>
      </c>
      <c r="I38">
        <v>13</v>
      </c>
      <c r="J38">
        <v>43</v>
      </c>
      <c r="K38">
        <v>514</v>
      </c>
      <c r="L38">
        <v>731</v>
      </c>
      <c r="M38">
        <v>1319</v>
      </c>
      <c r="N38">
        <v>19696</v>
      </c>
      <c r="O38">
        <v>1973</v>
      </c>
      <c r="P38">
        <v>962</v>
      </c>
      <c r="Q38">
        <v>218</v>
      </c>
      <c r="R38" t="s">
        <v>31</v>
      </c>
    </row>
    <row r="39" spans="1:18" x14ac:dyDescent="0.25">
      <c r="A39" t="s">
        <v>25</v>
      </c>
      <c r="B39">
        <v>23</v>
      </c>
      <c r="C39">
        <v>6</v>
      </c>
      <c r="D39">
        <v>66</v>
      </c>
      <c r="E39">
        <v>62</v>
      </c>
      <c r="F39">
        <v>3</v>
      </c>
      <c r="G39">
        <v>231</v>
      </c>
      <c r="H39">
        <v>75</v>
      </c>
      <c r="I39">
        <v>18</v>
      </c>
      <c r="J39">
        <v>34</v>
      </c>
      <c r="K39">
        <v>492</v>
      </c>
      <c r="L39">
        <v>683</v>
      </c>
      <c r="M39">
        <v>1068</v>
      </c>
      <c r="N39">
        <v>20061</v>
      </c>
      <c r="O39">
        <v>1613</v>
      </c>
      <c r="P39">
        <v>860</v>
      </c>
      <c r="Q39">
        <v>269</v>
      </c>
      <c r="R39" t="s">
        <v>31</v>
      </c>
    </row>
    <row r="40" spans="1:18" x14ac:dyDescent="0.25">
      <c r="A40" t="s">
        <v>21</v>
      </c>
      <c r="B40">
        <v>22</v>
      </c>
      <c r="C40">
        <v>7</v>
      </c>
      <c r="D40">
        <v>75</v>
      </c>
      <c r="E40">
        <v>51</v>
      </c>
      <c r="F40">
        <v>3</v>
      </c>
      <c r="G40">
        <v>212</v>
      </c>
      <c r="H40">
        <v>80</v>
      </c>
      <c r="I40">
        <v>14</v>
      </c>
      <c r="J40">
        <v>39</v>
      </c>
      <c r="K40">
        <v>504</v>
      </c>
      <c r="L40">
        <v>710</v>
      </c>
      <c r="M40">
        <v>981</v>
      </c>
      <c r="N40">
        <v>18425</v>
      </c>
      <c r="O40">
        <v>2008</v>
      </c>
      <c r="P40">
        <v>863</v>
      </c>
      <c r="Q40">
        <v>240</v>
      </c>
      <c r="R40" t="s">
        <v>31</v>
      </c>
    </row>
    <row r="41" spans="1:18" x14ac:dyDescent="0.25">
      <c r="A41" t="s">
        <v>23</v>
      </c>
      <c r="B41">
        <v>21</v>
      </c>
      <c r="C41">
        <v>7</v>
      </c>
      <c r="D41">
        <v>72</v>
      </c>
      <c r="E41">
        <v>42</v>
      </c>
      <c r="F41">
        <v>5</v>
      </c>
      <c r="G41">
        <v>205</v>
      </c>
      <c r="H41">
        <v>80</v>
      </c>
      <c r="I41">
        <v>14</v>
      </c>
      <c r="J41">
        <v>37</v>
      </c>
      <c r="K41">
        <v>636</v>
      </c>
      <c r="L41">
        <v>748</v>
      </c>
      <c r="M41">
        <v>873</v>
      </c>
      <c r="N41">
        <v>21110</v>
      </c>
      <c r="O41">
        <v>1755</v>
      </c>
      <c r="P41">
        <v>951</v>
      </c>
      <c r="Q41">
        <v>260</v>
      </c>
      <c r="R41" t="s">
        <v>31</v>
      </c>
    </row>
    <row r="42" spans="1:18" x14ac:dyDescent="0.25">
      <c r="A42" t="s">
        <v>24</v>
      </c>
      <c r="B42">
        <v>21</v>
      </c>
      <c r="C42">
        <v>8</v>
      </c>
      <c r="D42">
        <v>66</v>
      </c>
      <c r="E42">
        <v>55</v>
      </c>
      <c r="F42">
        <v>2</v>
      </c>
      <c r="G42">
        <v>241</v>
      </c>
      <c r="H42">
        <v>77</v>
      </c>
      <c r="I42">
        <v>9</v>
      </c>
      <c r="J42">
        <v>46</v>
      </c>
      <c r="K42">
        <v>721</v>
      </c>
      <c r="L42">
        <v>745</v>
      </c>
      <c r="M42">
        <v>1595</v>
      </c>
      <c r="N42">
        <v>16647</v>
      </c>
      <c r="O42">
        <v>2028</v>
      </c>
      <c r="P42">
        <v>884</v>
      </c>
      <c r="Q42">
        <v>262</v>
      </c>
      <c r="R42" t="s">
        <v>31</v>
      </c>
    </row>
    <row r="43" spans="1:18" x14ac:dyDescent="0.25">
      <c r="A43" t="s">
        <v>22</v>
      </c>
      <c r="B43">
        <v>16</v>
      </c>
      <c r="C43">
        <v>9</v>
      </c>
      <c r="D43">
        <v>71</v>
      </c>
      <c r="E43">
        <v>54</v>
      </c>
      <c r="F43">
        <v>2</v>
      </c>
      <c r="G43">
        <v>232</v>
      </c>
      <c r="H43">
        <v>110</v>
      </c>
      <c r="I43">
        <v>16</v>
      </c>
      <c r="J43">
        <v>43</v>
      </c>
      <c r="K43">
        <v>526</v>
      </c>
      <c r="L43">
        <v>795</v>
      </c>
      <c r="M43">
        <v>914</v>
      </c>
      <c r="N43">
        <v>19802</v>
      </c>
      <c r="O43">
        <v>2040</v>
      </c>
      <c r="P43">
        <v>794</v>
      </c>
      <c r="Q43">
        <v>284</v>
      </c>
      <c r="R43" t="s">
        <v>31</v>
      </c>
    </row>
    <row r="44" spans="1:18" x14ac:dyDescent="0.25">
      <c r="A44" t="s">
        <v>25</v>
      </c>
      <c r="B44">
        <v>27</v>
      </c>
      <c r="C44">
        <v>6</v>
      </c>
      <c r="D44">
        <v>102</v>
      </c>
      <c r="E44">
        <v>72</v>
      </c>
      <c r="F44">
        <v>1</v>
      </c>
      <c r="G44">
        <v>238</v>
      </c>
      <c r="H44">
        <v>59</v>
      </c>
      <c r="I44">
        <v>16</v>
      </c>
      <c r="J44">
        <v>37</v>
      </c>
      <c r="K44">
        <v>496</v>
      </c>
      <c r="L44">
        <v>756</v>
      </c>
      <c r="M44">
        <v>938</v>
      </c>
      <c r="N44">
        <v>20761</v>
      </c>
      <c r="O44">
        <v>1791</v>
      </c>
      <c r="P44">
        <v>892</v>
      </c>
      <c r="Q44">
        <v>283</v>
      </c>
      <c r="R44" t="s">
        <v>32</v>
      </c>
    </row>
    <row r="45" spans="1:18" x14ac:dyDescent="0.25">
      <c r="A45" t="s">
        <v>22</v>
      </c>
      <c r="B45">
        <v>26</v>
      </c>
      <c r="C45">
        <v>6</v>
      </c>
      <c r="D45">
        <v>101</v>
      </c>
      <c r="E45">
        <v>54</v>
      </c>
      <c r="F45">
        <v>1</v>
      </c>
      <c r="G45">
        <v>258</v>
      </c>
      <c r="H45">
        <v>78</v>
      </c>
      <c r="I45">
        <v>10</v>
      </c>
      <c r="J45">
        <v>50</v>
      </c>
      <c r="K45">
        <v>465</v>
      </c>
      <c r="L45">
        <v>848</v>
      </c>
      <c r="M45">
        <v>1339</v>
      </c>
      <c r="N45">
        <v>19599</v>
      </c>
      <c r="O45">
        <v>1895</v>
      </c>
      <c r="P45">
        <v>643</v>
      </c>
      <c r="Q45">
        <v>224</v>
      </c>
      <c r="R45" t="s">
        <v>32</v>
      </c>
    </row>
    <row r="46" spans="1:18" x14ac:dyDescent="0.25">
      <c r="A46" t="s">
        <v>21</v>
      </c>
      <c r="B46">
        <v>25</v>
      </c>
      <c r="C46">
        <v>6</v>
      </c>
      <c r="D46">
        <v>71</v>
      </c>
      <c r="E46">
        <v>57</v>
      </c>
      <c r="F46">
        <v>3</v>
      </c>
      <c r="G46">
        <v>229</v>
      </c>
      <c r="H46">
        <v>106</v>
      </c>
      <c r="I46">
        <v>18</v>
      </c>
      <c r="J46">
        <v>27</v>
      </c>
      <c r="K46">
        <v>380</v>
      </c>
      <c r="L46">
        <v>733</v>
      </c>
      <c r="M46">
        <v>1141</v>
      </c>
      <c r="N46">
        <v>18266</v>
      </c>
      <c r="O46">
        <v>2052</v>
      </c>
      <c r="P46">
        <v>809</v>
      </c>
      <c r="Q46">
        <v>248</v>
      </c>
      <c r="R46" t="s">
        <v>32</v>
      </c>
    </row>
    <row r="47" spans="1:18" x14ac:dyDescent="0.25">
      <c r="A47" t="s">
        <v>23</v>
      </c>
      <c r="B47">
        <v>24</v>
      </c>
      <c r="C47">
        <v>7</v>
      </c>
      <c r="D47">
        <v>68</v>
      </c>
      <c r="E47">
        <v>53</v>
      </c>
      <c r="F47">
        <v>4</v>
      </c>
      <c r="G47">
        <v>213</v>
      </c>
      <c r="H47">
        <v>74</v>
      </c>
      <c r="I47">
        <v>17</v>
      </c>
      <c r="J47">
        <v>41</v>
      </c>
      <c r="K47">
        <v>541</v>
      </c>
      <c r="L47">
        <v>714</v>
      </c>
      <c r="M47">
        <v>1207</v>
      </c>
      <c r="N47">
        <v>21561</v>
      </c>
      <c r="O47">
        <v>1799</v>
      </c>
      <c r="P47">
        <v>753</v>
      </c>
      <c r="Q47">
        <v>210</v>
      </c>
      <c r="R47" t="s">
        <v>32</v>
      </c>
    </row>
    <row r="48" spans="1:18" x14ac:dyDescent="0.25">
      <c r="A48" t="s">
        <v>24</v>
      </c>
      <c r="B48">
        <v>21</v>
      </c>
      <c r="C48">
        <v>11</v>
      </c>
      <c r="D48">
        <v>55</v>
      </c>
      <c r="E48">
        <v>66</v>
      </c>
      <c r="F48">
        <v>4</v>
      </c>
      <c r="G48">
        <v>192</v>
      </c>
      <c r="H48">
        <v>64</v>
      </c>
      <c r="I48">
        <v>14</v>
      </c>
      <c r="J48">
        <v>51</v>
      </c>
      <c r="K48">
        <v>560</v>
      </c>
      <c r="L48">
        <v>750</v>
      </c>
      <c r="M48">
        <v>974</v>
      </c>
      <c r="N48">
        <v>17933</v>
      </c>
      <c r="O48">
        <v>2121</v>
      </c>
      <c r="P48">
        <v>849</v>
      </c>
      <c r="Q48">
        <v>230</v>
      </c>
      <c r="R48" t="s">
        <v>32</v>
      </c>
    </row>
    <row r="49" spans="1:18" x14ac:dyDescent="0.25">
      <c r="A49" t="s">
        <v>19</v>
      </c>
      <c r="B49">
        <v>19</v>
      </c>
      <c r="C49">
        <v>12</v>
      </c>
      <c r="D49">
        <v>64</v>
      </c>
      <c r="E49">
        <v>66</v>
      </c>
      <c r="F49">
        <v>3</v>
      </c>
      <c r="G49">
        <v>183</v>
      </c>
      <c r="H49">
        <v>97</v>
      </c>
      <c r="I49">
        <v>13</v>
      </c>
      <c r="J49">
        <v>43</v>
      </c>
      <c r="K49">
        <v>595</v>
      </c>
      <c r="L49">
        <v>676</v>
      </c>
      <c r="M49">
        <v>1382</v>
      </c>
      <c r="N49">
        <v>18894</v>
      </c>
      <c r="O49">
        <v>2077</v>
      </c>
      <c r="P49">
        <v>1000</v>
      </c>
      <c r="Q49">
        <v>216</v>
      </c>
      <c r="R49" t="s">
        <v>32</v>
      </c>
    </row>
    <row r="50" spans="1:18" x14ac:dyDescent="0.25">
      <c r="A50" t="s">
        <v>21</v>
      </c>
      <c r="B50">
        <v>26</v>
      </c>
      <c r="C50">
        <v>3</v>
      </c>
      <c r="D50">
        <v>73</v>
      </c>
      <c r="E50">
        <v>73</v>
      </c>
      <c r="F50">
        <v>4</v>
      </c>
      <c r="G50">
        <v>210</v>
      </c>
      <c r="H50">
        <v>75</v>
      </c>
      <c r="I50">
        <v>17</v>
      </c>
      <c r="J50">
        <v>32</v>
      </c>
      <c r="K50">
        <v>376</v>
      </c>
      <c r="L50">
        <v>759</v>
      </c>
      <c r="M50">
        <v>1027</v>
      </c>
      <c r="N50">
        <v>20268</v>
      </c>
      <c r="O50">
        <v>2276</v>
      </c>
      <c r="P50">
        <v>682</v>
      </c>
      <c r="Q50">
        <v>226</v>
      </c>
      <c r="R50" t="s">
        <v>33</v>
      </c>
    </row>
    <row r="51" spans="1:18" x14ac:dyDescent="0.25">
      <c r="A51" t="s">
        <v>25</v>
      </c>
      <c r="B51">
        <v>24</v>
      </c>
      <c r="C51">
        <v>7</v>
      </c>
      <c r="D51">
        <v>83</v>
      </c>
      <c r="E51">
        <v>77</v>
      </c>
      <c r="F51">
        <v>2</v>
      </c>
      <c r="G51">
        <v>229</v>
      </c>
      <c r="H51">
        <v>78</v>
      </c>
      <c r="I51">
        <v>14</v>
      </c>
      <c r="J51">
        <v>38</v>
      </c>
      <c r="K51">
        <v>569</v>
      </c>
      <c r="L51">
        <v>751</v>
      </c>
      <c r="M51">
        <v>872</v>
      </c>
      <c r="N51">
        <v>22107</v>
      </c>
      <c r="O51">
        <v>1937</v>
      </c>
      <c r="P51">
        <v>795</v>
      </c>
      <c r="Q51">
        <v>277</v>
      </c>
      <c r="R51" t="s">
        <v>33</v>
      </c>
    </row>
    <row r="52" spans="1:18" x14ac:dyDescent="0.25">
      <c r="A52" t="s">
        <v>23</v>
      </c>
      <c r="B52">
        <v>22</v>
      </c>
      <c r="C52">
        <v>7</v>
      </c>
      <c r="D52">
        <v>71</v>
      </c>
      <c r="E52">
        <v>68</v>
      </c>
      <c r="F52">
        <v>2</v>
      </c>
      <c r="G52">
        <v>227</v>
      </c>
      <c r="H52">
        <v>64</v>
      </c>
      <c r="I52">
        <v>13</v>
      </c>
      <c r="J52">
        <v>36</v>
      </c>
      <c r="K52">
        <v>762</v>
      </c>
      <c r="L52">
        <v>739</v>
      </c>
      <c r="M52">
        <v>1006</v>
      </c>
      <c r="N52">
        <v>20527</v>
      </c>
      <c r="O52">
        <v>1749</v>
      </c>
      <c r="P52">
        <v>866</v>
      </c>
      <c r="Q52">
        <v>254</v>
      </c>
      <c r="R52" t="s">
        <v>33</v>
      </c>
    </row>
    <row r="53" spans="1:18" x14ac:dyDescent="0.25">
      <c r="A53" t="s">
        <v>19</v>
      </c>
      <c r="B53">
        <v>20</v>
      </c>
      <c r="C53">
        <v>8</v>
      </c>
      <c r="D53">
        <v>62</v>
      </c>
      <c r="E53">
        <v>64</v>
      </c>
      <c r="F53">
        <v>5</v>
      </c>
      <c r="G53">
        <v>180</v>
      </c>
      <c r="H53">
        <v>87</v>
      </c>
      <c r="I53">
        <v>11</v>
      </c>
      <c r="J53">
        <v>37</v>
      </c>
      <c r="K53">
        <v>679</v>
      </c>
      <c r="L53">
        <v>739</v>
      </c>
      <c r="M53">
        <v>1118</v>
      </c>
      <c r="N53">
        <v>21311</v>
      </c>
      <c r="O53">
        <v>2969</v>
      </c>
      <c r="P53">
        <v>908</v>
      </c>
      <c r="Q53">
        <v>214</v>
      </c>
      <c r="R53" t="s">
        <v>33</v>
      </c>
    </row>
    <row r="54" spans="1:18" x14ac:dyDescent="0.25">
      <c r="A54" t="s">
        <v>24</v>
      </c>
      <c r="B54">
        <v>19</v>
      </c>
      <c r="C54">
        <v>12</v>
      </c>
      <c r="D54">
        <v>58</v>
      </c>
      <c r="E54">
        <v>79</v>
      </c>
      <c r="F54">
        <v>4</v>
      </c>
      <c r="G54">
        <v>171</v>
      </c>
      <c r="H54">
        <v>77</v>
      </c>
      <c r="I54">
        <v>9</v>
      </c>
      <c r="J54">
        <v>53</v>
      </c>
      <c r="K54">
        <v>674</v>
      </c>
      <c r="L54">
        <v>815</v>
      </c>
      <c r="M54">
        <v>1047</v>
      </c>
      <c r="N54">
        <v>19322</v>
      </c>
      <c r="O54">
        <v>2357</v>
      </c>
      <c r="P54">
        <v>742</v>
      </c>
      <c r="Q54">
        <v>224</v>
      </c>
      <c r="R54" t="s">
        <v>33</v>
      </c>
    </row>
    <row r="55" spans="1:18" x14ac:dyDescent="0.25">
      <c r="A55" t="s">
        <v>22</v>
      </c>
      <c r="B55">
        <v>18</v>
      </c>
      <c r="C55">
        <v>12</v>
      </c>
      <c r="D55">
        <v>52</v>
      </c>
      <c r="E55">
        <v>66</v>
      </c>
      <c r="F55">
        <v>3</v>
      </c>
      <c r="G55">
        <v>192</v>
      </c>
      <c r="H55">
        <v>75</v>
      </c>
      <c r="I55">
        <v>14</v>
      </c>
      <c r="J55">
        <v>48</v>
      </c>
      <c r="K55">
        <v>442</v>
      </c>
      <c r="L55">
        <v>798</v>
      </c>
      <c r="M55">
        <v>1175</v>
      </c>
      <c r="N55">
        <v>19374</v>
      </c>
      <c r="O55">
        <v>2151</v>
      </c>
      <c r="P55">
        <v>638</v>
      </c>
      <c r="Q55">
        <v>198</v>
      </c>
      <c r="R55" t="s">
        <v>33</v>
      </c>
    </row>
    <row r="56" spans="1:18" x14ac:dyDescent="0.25">
      <c r="A56" t="s">
        <v>23</v>
      </c>
      <c r="B56">
        <v>20</v>
      </c>
      <c r="C56">
        <v>7</v>
      </c>
      <c r="D56">
        <v>65</v>
      </c>
      <c r="E56">
        <v>40</v>
      </c>
      <c r="F56">
        <v>4</v>
      </c>
      <c r="G56">
        <v>211</v>
      </c>
      <c r="H56">
        <v>86</v>
      </c>
      <c r="I56">
        <v>18</v>
      </c>
      <c r="J56">
        <v>36</v>
      </c>
      <c r="K56">
        <v>734</v>
      </c>
      <c r="L56">
        <v>709</v>
      </c>
      <c r="M56">
        <v>849</v>
      </c>
      <c r="N56">
        <v>21249</v>
      </c>
      <c r="O56">
        <v>1859</v>
      </c>
      <c r="P56">
        <v>754</v>
      </c>
      <c r="Q56">
        <v>227</v>
      </c>
      <c r="R56" t="s">
        <v>34</v>
      </c>
    </row>
    <row r="57" spans="1:18" x14ac:dyDescent="0.25">
      <c r="A57" t="s">
        <v>25</v>
      </c>
      <c r="B57">
        <v>19</v>
      </c>
      <c r="C57">
        <v>10</v>
      </c>
      <c r="D57">
        <v>71</v>
      </c>
      <c r="E57">
        <v>61</v>
      </c>
      <c r="F57">
        <v>0</v>
      </c>
      <c r="G57">
        <v>210</v>
      </c>
      <c r="H57">
        <v>63</v>
      </c>
      <c r="I57">
        <v>16</v>
      </c>
      <c r="J57">
        <v>41</v>
      </c>
      <c r="K57">
        <v>630</v>
      </c>
      <c r="L57">
        <v>729</v>
      </c>
      <c r="M57">
        <v>940</v>
      </c>
      <c r="N57">
        <v>20488</v>
      </c>
      <c r="O57">
        <v>2082</v>
      </c>
      <c r="P57">
        <v>866</v>
      </c>
      <c r="Q57">
        <v>257</v>
      </c>
      <c r="R57" t="s">
        <v>34</v>
      </c>
    </row>
    <row r="58" spans="1:18" x14ac:dyDescent="0.25">
      <c r="A58" t="s">
        <v>19</v>
      </c>
      <c r="B58">
        <v>19</v>
      </c>
      <c r="C58">
        <v>10</v>
      </c>
      <c r="D58">
        <v>49</v>
      </c>
      <c r="E58">
        <v>65</v>
      </c>
      <c r="F58">
        <v>1</v>
      </c>
      <c r="G58">
        <v>144</v>
      </c>
      <c r="H58">
        <v>75</v>
      </c>
      <c r="I58">
        <v>18</v>
      </c>
      <c r="J58">
        <v>35</v>
      </c>
      <c r="K58">
        <v>594</v>
      </c>
      <c r="L58">
        <v>760</v>
      </c>
      <c r="M58">
        <v>755</v>
      </c>
      <c r="N58">
        <v>20070</v>
      </c>
      <c r="O58">
        <v>2649</v>
      </c>
      <c r="P58">
        <v>786</v>
      </c>
      <c r="Q58">
        <v>228</v>
      </c>
      <c r="R58" t="s">
        <v>34</v>
      </c>
    </row>
    <row r="59" spans="1:18" x14ac:dyDescent="0.25">
      <c r="A59" t="s">
        <v>24</v>
      </c>
      <c r="B59">
        <v>19</v>
      </c>
      <c r="C59">
        <v>6</v>
      </c>
      <c r="D59">
        <v>69</v>
      </c>
      <c r="E59">
        <v>72</v>
      </c>
      <c r="F59">
        <v>0</v>
      </c>
      <c r="G59">
        <v>252</v>
      </c>
      <c r="H59">
        <v>72</v>
      </c>
      <c r="I59">
        <v>13</v>
      </c>
      <c r="J59">
        <v>35</v>
      </c>
      <c r="K59">
        <v>645</v>
      </c>
      <c r="L59">
        <v>805</v>
      </c>
      <c r="M59">
        <v>1046</v>
      </c>
      <c r="N59">
        <v>18649</v>
      </c>
      <c r="O59">
        <v>2554</v>
      </c>
      <c r="P59">
        <v>738</v>
      </c>
      <c r="Q59">
        <v>254</v>
      </c>
      <c r="R59" t="s">
        <v>34</v>
      </c>
    </row>
    <row r="60" spans="1:18" x14ac:dyDescent="0.25">
      <c r="A60" t="s">
        <v>22</v>
      </c>
      <c r="B60">
        <v>16</v>
      </c>
      <c r="C60">
        <v>10</v>
      </c>
      <c r="D60">
        <v>63</v>
      </c>
      <c r="E60">
        <v>61</v>
      </c>
      <c r="F60">
        <v>3</v>
      </c>
      <c r="G60">
        <v>202</v>
      </c>
      <c r="H60">
        <v>91</v>
      </c>
      <c r="I60">
        <v>11</v>
      </c>
      <c r="J60">
        <v>50</v>
      </c>
      <c r="K60">
        <v>549</v>
      </c>
      <c r="L60">
        <v>871</v>
      </c>
      <c r="M60">
        <v>871</v>
      </c>
      <c r="N60">
        <v>19733</v>
      </c>
      <c r="O60">
        <v>2370</v>
      </c>
      <c r="P60">
        <v>780</v>
      </c>
      <c r="Q60">
        <v>265</v>
      </c>
      <c r="R60" t="s">
        <v>34</v>
      </c>
    </row>
    <row r="61" spans="1:18" x14ac:dyDescent="0.25">
      <c r="A61" t="s">
        <v>21</v>
      </c>
      <c r="B61">
        <v>12</v>
      </c>
      <c r="C61">
        <v>12</v>
      </c>
      <c r="D61">
        <v>59</v>
      </c>
      <c r="E61">
        <v>58</v>
      </c>
      <c r="F61">
        <v>5</v>
      </c>
      <c r="G61">
        <v>173</v>
      </c>
      <c r="H61">
        <v>90</v>
      </c>
      <c r="I61">
        <v>9</v>
      </c>
      <c r="J61">
        <v>53</v>
      </c>
      <c r="K61">
        <v>518</v>
      </c>
      <c r="L61">
        <v>790</v>
      </c>
      <c r="M61">
        <v>790</v>
      </c>
      <c r="N61">
        <v>19664</v>
      </c>
      <c r="O61">
        <v>2312</v>
      </c>
      <c r="P61">
        <v>732</v>
      </c>
      <c r="Q61">
        <v>240</v>
      </c>
      <c r="R61" t="s">
        <v>34</v>
      </c>
    </row>
    <row r="62" spans="1:18" x14ac:dyDescent="0.25">
      <c r="A62" t="s">
        <v>21</v>
      </c>
      <c r="B62">
        <v>30</v>
      </c>
      <c r="C62">
        <v>5</v>
      </c>
      <c r="D62">
        <v>85</v>
      </c>
      <c r="E62">
        <v>72</v>
      </c>
      <c r="F62">
        <v>0</v>
      </c>
      <c r="G62">
        <v>204</v>
      </c>
      <c r="H62">
        <v>64</v>
      </c>
      <c r="I62">
        <v>16</v>
      </c>
      <c r="J62">
        <v>33</v>
      </c>
      <c r="K62">
        <v>510</v>
      </c>
      <c r="L62">
        <v>652</v>
      </c>
      <c r="M62">
        <v>839</v>
      </c>
      <c r="N62">
        <v>20125</v>
      </c>
      <c r="O62">
        <v>2399</v>
      </c>
      <c r="P62">
        <v>688</v>
      </c>
      <c r="Q62">
        <v>218</v>
      </c>
      <c r="R62" t="s">
        <v>35</v>
      </c>
    </row>
    <row r="63" spans="1:18" x14ac:dyDescent="0.25">
      <c r="A63" t="s">
        <v>24</v>
      </c>
      <c r="B63">
        <v>26</v>
      </c>
      <c r="C63">
        <v>4</v>
      </c>
      <c r="D63">
        <v>86</v>
      </c>
      <c r="E63">
        <v>62</v>
      </c>
      <c r="F63">
        <v>0</v>
      </c>
      <c r="G63">
        <v>257</v>
      </c>
      <c r="H63">
        <v>74</v>
      </c>
      <c r="I63">
        <v>17</v>
      </c>
      <c r="J63">
        <v>26</v>
      </c>
      <c r="K63">
        <v>314</v>
      </c>
      <c r="L63">
        <v>661</v>
      </c>
      <c r="M63">
        <v>1003</v>
      </c>
      <c r="N63">
        <v>20150</v>
      </c>
      <c r="O63">
        <v>2662</v>
      </c>
      <c r="P63">
        <v>761</v>
      </c>
      <c r="Q63">
        <v>273</v>
      </c>
      <c r="R63" t="s">
        <v>35</v>
      </c>
    </row>
    <row r="64" spans="1:18" x14ac:dyDescent="0.25">
      <c r="A64" t="s">
        <v>23</v>
      </c>
      <c r="B64">
        <v>23</v>
      </c>
      <c r="C64">
        <v>9</v>
      </c>
      <c r="D64">
        <v>77</v>
      </c>
      <c r="E64">
        <v>68</v>
      </c>
      <c r="F64">
        <v>3</v>
      </c>
      <c r="G64">
        <v>201</v>
      </c>
      <c r="H64">
        <v>95</v>
      </c>
      <c r="I64">
        <v>13</v>
      </c>
      <c r="J64">
        <v>44</v>
      </c>
      <c r="K64">
        <v>536</v>
      </c>
      <c r="L64">
        <v>673</v>
      </c>
      <c r="M64">
        <v>838</v>
      </c>
      <c r="N64">
        <v>21394</v>
      </c>
      <c r="O64">
        <v>1979</v>
      </c>
      <c r="P64">
        <v>697</v>
      </c>
      <c r="Q64">
        <v>227</v>
      </c>
      <c r="R64" t="s">
        <v>35</v>
      </c>
    </row>
    <row r="65" spans="1:18" x14ac:dyDescent="0.25">
      <c r="A65" t="s">
        <v>25</v>
      </c>
      <c r="B65">
        <v>23</v>
      </c>
      <c r="C65">
        <v>6</v>
      </c>
      <c r="D65">
        <v>80</v>
      </c>
      <c r="E65">
        <v>71</v>
      </c>
      <c r="F65">
        <v>4</v>
      </c>
      <c r="G65">
        <v>216</v>
      </c>
      <c r="H65">
        <v>89</v>
      </c>
      <c r="I65">
        <v>12</v>
      </c>
      <c r="J65">
        <v>39</v>
      </c>
      <c r="K65">
        <v>504</v>
      </c>
      <c r="L65">
        <v>643</v>
      </c>
      <c r="M65">
        <v>905</v>
      </c>
      <c r="N65">
        <v>22706</v>
      </c>
      <c r="O65">
        <v>1997</v>
      </c>
      <c r="P65">
        <v>801</v>
      </c>
      <c r="Q65">
        <v>280</v>
      </c>
      <c r="R65" t="s">
        <v>35</v>
      </c>
    </row>
    <row r="66" spans="1:18" x14ac:dyDescent="0.25">
      <c r="A66" t="s">
        <v>22</v>
      </c>
      <c r="B66">
        <v>22</v>
      </c>
      <c r="C66">
        <v>6</v>
      </c>
      <c r="D66">
        <v>78</v>
      </c>
      <c r="E66">
        <v>54</v>
      </c>
      <c r="F66">
        <v>0</v>
      </c>
      <c r="G66">
        <v>236</v>
      </c>
      <c r="H66">
        <v>77</v>
      </c>
      <c r="I66">
        <v>12</v>
      </c>
      <c r="J66">
        <v>42</v>
      </c>
      <c r="K66">
        <v>410</v>
      </c>
      <c r="L66">
        <v>719</v>
      </c>
      <c r="M66">
        <v>877</v>
      </c>
      <c r="N66">
        <v>22290</v>
      </c>
      <c r="O66">
        <v>2565</v>
      </c>
      <c r="P66">
        <v>812</v>
      </c>
      <c r="Q66">
        <v>249</v>
      </c>
      <c r="R66" t="s">
        <v>35</v>
      </c>
    </row>
    <row r="67" spans="1:18" x14ac:dyDescent="0.25">
      <c r="A67" t="s">
        <v>19</v>
      </c>
      <c r="B67">
        <v>18</v>
      </c>
      <c r="C67">
        <v>5</v>
      </c>
      <c r="D67">
        <v>54</v>
      </c>
      <c r="E67">
        <v>78</v>
      </c>
      <c r="F67">
        <v>2</v>
      </c>
      <c r="G67">
        <v>210</v>
      </c>
      <c r="H67">
        <v>99</v>
      </c>
      <c r="I67">
        <v>17</v>
      </c>
      <c r="J67">
        <v>29</v>
      </c>
      <c r="K67">
        <v>584</v>
      </c>
      <c r="L67">
        <v>690</v>
      </c>
      <c r="M67">
        <v>1112</v>
      </c>
      <c r="N67">
        <v>20245</v>
      </c>
      <c r="O67">
        <v>2424</v>
      </c>
      <c r="P67">
        <v>848</v>
      </c>
      <c r="Q67">
        <v>217</v>
      </c>
      <c r="R67" t="s">
        <v>35</v>
      </c>
    </row>
    <row r="68" spans="1:18" x14ac:dyDescent="0.25">
      <c r="A68" t="s">
        <v>25</v>
      </c>
      <c r="B68">
        <v>32</v>
      </c>
      <c r="C68">
        <v>2</v>
      </c>
      <c r="D68">
        <v>106</v>
      </c>
      <c r="E68">
        <v>59</v>
      </c>
      <c r="F68">
        <v>2</v>
      </c>
      <c r="G68">
        <v>265</v>
      </c>
      <c r="H68">
        <v>67</v>
      </c>
      <c r="I68">
        <v>18</v>
      </c>
      <c r="J68">
        <v>27</v>
      </c>
      <c r="K68">
        <v>346</v>
      </c>
      <c r="L68">
        <v>563</v>
      </c>
      <c r="M68">
        <v>588</v>
      </c>
      <c r="N68">
        <v>28241</v>
      </c>
      <c r="O68">
        <v>1775</v>
      </c>
      <c r="P68">
        <v>691</v>
      </c>
      <c r="Q68">
        <v>284</v>
      </c>
      <c r="R68" t="s">
        <v>36</v>
      </c>
    </row>
    <row r="69" spans="1:18" x14ac:dyDescent="0.25">
      <c r="A69" t="s">
        <v>19</v>
      </c>
      <c r="B69">
        <v>25</v>
      </c>
      <c r="C69">
        <v>7</v>
      </c>
      <c r="D69">
        <v>68</v>
      </c>
      <c r="E69">
        <v>64</v>
      </c>
      <c r="F69">
        <v>1</v>
      </c>
      <c r="G69">
        <v>178</v>
      </c>
      <c r="H69">
        <v>88</v>
      </c>
      <c r="I69">
        <v>19</v>
      </c>
      <c r="J69">
        <v>28</v>
      </c>
      <c r="K69">
        <v>481</v>
      </c>
      <c r="L69">
        <v>564</v>
      </c>
      <c r="M69">
        <v>853</v>
      </c>
      <c r="N69">
        <v>20064</v>
      </c>
      <c r="O69">
        <v>2308</v>
      </c>
      <c r="P69">
        <v>753</v>
      </c>
      <c r="Q69">
        <v>220</v>
      </c>
      <c r="R69" t="s">
        <v>36</v>
      </c>
    </row>
    <row r="70" spans="1:18" x14ac:dyDescent="0.25">
      <c r="A70" t="s">
        <v>24</v>
      </c>
      <c r="B70">
        <v>23</v>
      </c>
      <c r="C70">
        <v>7</v>
      </c>
      <c r="D70">
        <v>74</v>
      </c>
      <c r="E70">
        <v>50</v>
      </c>
      <c r="F70">
        <v>2</v>
      </c>
      <c r="G70">
        <v>216</v>
      </c>
      <c r="H70">
        <v>88</v>
      </c>
      <c r="I70">
        <v>16</v>
      </c>
      <c r="J70">
        <v>36</v>
      </c>
      <c r="K70">
        <v>380</v>
      </c>
      <c r="L70">
        <v>618</v>
      </c>
      <c r="M70">
        <v>825</v>
      </c>
      <c r="N70">
        <v>21660</v>
      </c>
      <c r="O70">
        <v>2447</v>
      </c>
      <c r="P70">
        <v>825</v>
      </c>
      <c r="Q70">
        <v>246</v>
      </c>
      <c r="R70" t="s">
        <v>36</v>
      </c>
    </row>
    <row r="71" spans="1:18" x14ac:dyDescent="0.25">
      <c r="A71" t="s">
        <v>21</v>
      </c>
      <c r="B71">
        <v>21</v>
      </c>
      <c r="C71">
        <v>10</v>
      </c>
      <c r="D71">
        <v>62</v>
      </c>
      <c r="E71">
        <v>42</v>
      </c>
      <c r="F71">
        <v>4</v>
      </c>
      <c r="G71">
        <v>220</v>
      </c>
      <c r="H71">
        <v>108</v>
      </c>
      <c r="I71">
        <v>16</v>
      </c>
      <c r="J71">
        <v>38</v>
      </c>
      <c r="K71">
        <v>423</v>
      </c>
      <c r="L71">
        <v>636</v>
      </c>
      <c r="M71">
        <v>768</v>
      </c>
      <c r="N71">
        <v>21264</v>
      </c>
      <c r="O71">
        <v>2140</v>
      </c>
      <c r="P71">
        <v>755</v>
      </c>
      <c r="Q71">
        <v>230</v>
      </c>
      <c r="R71" t="s">
        <v>36</v>
      </c>
    </row>
    <row r="72" spans="1:18" x14ac:dyDescent="0.25">
      <c r="A72" t="s">
        <v>22</v>
      </c>
      <c r="B72">
        <v>21</v>
      </c>
      <c r="C72">
        <v>5</v>
      </c>
      <c r="D72">
        <v>84</v>
      </c>
      <c r="E72">
        <v>44</v>
      </c>
      <c r="F72">
        <v>1</v>
      </c>
      <c r="G72">
        <v>233</v>
      </c>
      <c r="H72">
        <v>70</v>
      </c>
      <c r="I72">
        <v>17</v>
      </c>
      <c r="J72">
        <v>38</v>
      </c>
      <c r="K72">
        <v>379</v>
      </c>
      <c r="L72">
        <v>637</v>
      </c>
      <c r="M72">
        <v>736</v>
      </c>
      <c r="N72">
        <v>22962</v>
      </c>
      <c r="O72">
        <v>2370</v>
      </c>
      <c r="P72">
        <v>764</v>
      </c>
      <c r="Q72">
        <v>230</v>
      </c>
      <c r="R72" t="s">
        <v>36</v>
      </c>
    </row>
    <row r="73" spans="1:18" x14ac:dyDescent="0.25">
      <c r="A73" t="s">
        <v>23</v>
      </c>
      <c r="B73">
        <v>19</v>
      </c>
      <c r="C73">
        <v>13</v>
      </c>
      <c r="D73">
        <v>74</v>
      </c>
      <c r="E73">
        <v>57</v>
      </c>
      <c r="F73">
        <v>2</v>
      </c>
      <c r="G73">
        <v>234</v>
      </c>
      <c r="H73">
        <v>89</v>
      </c>
      <c r="I73">
        <v>13</v>
      </c>
      <c r="J73">
        <v>51</v>
      </c>
      <c r="K73">
        <v>427</v>
      </c>
      <c r="L73">
        <v>623</v>
      </c>
      <c r="M73">
        <v>829</v>
      </c>
      <c r="N73">
        <v>23524</v>
      </c>
      <c r="O73">
        <v>1994</v>
      </c>
      <c r="P73">
        <v>572</v>
      </c>
      <c r="Q73">
        <v>225</v>
      </c>
      <c r="R73"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3"/>
  <sheetViews>
    <sheetView topLeftCell="V60" zoomScale="85" zoomScaleNormal="85" workbookViewId="0">
      <selection activeCell="AF75" sqref="AF75"/>
    </sheetView>
  </sheetViews>
  <sheetFormatPr defaultRowHeight="15" x14ac:dyDescent="0.25"/>
  <cols>
    <col min="1" max="1" width="17.42578125" customWidth="1"/>
    <col min="2" max="2" width="16.28515625" customWidth="1"/>
    <col min="3" max="3" width="8" customWidth="1"/>
    <col min="4" max="4" width="9.28515625" customWidth="1"/>
    <col min="5" max="5" width="15.5703125" customWidth="1"/>
    <col min="6" max="7" width="18.42578125" customWidth="1"/>
    <col min="8" max="8" width="11.28515625" customWidth="1"/>
    <col min="9" max="9" width="12.42578125" bestFit="1" customWidth="1"/>
    <col min="10" max="10" width="13.28515625" customWidth="1"/>
    <col min="11" max="11" width="16.28515625" customWidth="1"/>
    <col min="12" max="12" width="8" customWidth="1"/>
    <col min="13" max="13" width="9.28515625" customWidth="1"/>
    <col min="14" max="14" width="15.5703125" customWidth="1"/>
    <col min="15" max="16" width="18.42578125" customWidth="1"/>
    <col min="17" max="17" width="11.28515625" customWidth="1"/>
    <col min="18" max="18" width="15" bestFit="1" customWidth="1"/>
    <col min="19" max="19" width="15.140625" customWidth="1"/>
    <col min="20" max="21" width="18.42578125" customWidth="1"/>
    <col min="22" max="22" width="15.5703125" customWidth="1"/>
    <col min="23" max="23" width="9.28515625" customWidth="1"/>
    <col min="24" max="24" width="8" customWidth="1"/>
    <col min="25" max="25" width="7.7109375" customWidth="1"/>
    <col min="26" max="26" width="19.140625" customWidth="1"/>
    <col min="27" max="27" width="16.28515625" customWidth="1"/>
    <col min="28" max="28" width="8" customWidth="1"/>
    <col min="29" max="29" width="9.28515625" customWidth="1"/>
    <col min="30" max="30" width="15.5703125" customWidth="1"/>
    <col min="31" max="32" width="18.42578125" customWidth="1"/>
    <col min="33" max="33" width="11.28515625" customWidth="1"/>
    <col min="34" max="38" width="9.85546875" bestFit="1" customWidth="1"/>
    <col min="39" max="39" width="11.28515625" bestFit="1" customWidth="1"/>
  </cols>
  <sheetData>
    <row r="1" spans="1:26" x14ac:dyDescent="0.25">
      <c r="A1" s="1" t="s">
        <v>40</v>
      </c>
      <c r="B1" s="1" t="s">
        <v>38</v>
      </c>
      <c r="J1" s="1" t="s">
        <v>41</v>
      </c>
      <c r="K1" s="1" t="s">
        <v>38</v>
      </c>
      <c r="S1" s="1" t="s">
        <v>42</v>
      </c>
      <c r="T1" s="1" t="s">
        <v>38</v>
      </c>
    </row>
    <row r="2" spans="1:26" x14ac:dyDescent="0.25">
      <c r="A2" s="1" t="s">
        <v>3</v>
      </c>
      <c r="B2" t="s">
        <v>23</v>
      </c>
      <c r="C2" t="s">
        <v>21</v>
      </c>
      <c r="D2" t="s">
        <v>22</v>
      </c>
      <c r="E2" t="s">
        <v>25</v>
      </c>
      <c r="F2" t="s">
        <v>19</v>
      </c>
      <c r="G2" t="s">
        <v>24</v>
      </c>
      <c r="H2" t="s">
        <v>4</v>
      </c>
      <c r="J2" s="1" t="s">
        <v>3</v>
      </c>
      <c r="K2" t="s">
        <v>23</v>
      </c>
      <c r="L2" t="s">
        <v>21</v>
      </c>
      <c r="M2" t="s">
        <v>22</v>
      </c>
      <c r="N2" t="s">
        <v>25</v>
      </c>
      <c r="O2" t="s">
        <v>19</v>
      </c>
      <c r="P2" t="s">
        <v>24</v>
      </c>
      <c r="Q2" t="s">
        <v>4</v>
      </c>
      <c r="S2" s="1" t="s">
        <v>3</v>
      </c>
      <c r="T2" t="s">
        <v>24</v>
      </c>
      <c r="U2" t="s">
        <v>19</v>
      </c>
      <c r="V2" t="s">
        <v>25</v>
      </c>
      <c r="W2" t="s">
        <v>22</v>
      </c>
      <c r="X2" t="s">
        <v>21</v>
      </c>
      <c r="Y2" t="s">
        <v>23</v>
      </c>
      <c r="Z2" t="s">
        <v>4</v>
      </c>
    </row>
    <row r="3" spans="1:26" x14ac:dyDescent="0.25">
      <c r="A3" s="2" t="s">
        <v>20</v>
      </c>
      <c r="B3" s="3">
        <v>12</v>
      </c>
      <c r="C3" s="3">
        <v>22</v>
      </c>
      <c r="D3" s="3">
        <v>20</v>
      </c>
      <c r="E3" s="3">
        <v>14</v>
      </c>
      <c r="F3" s="3">
        <v>16</v>
      </c>
      <c r="G3" s="3">
        <v>6</v>
      </c>
      <c r="H3" s="3">
        <v>90</v>
      </c>
      <c r="J3" s="2" t="s">
        <v>20</v>
      </c>
      <c r="K3" s="3">
        <v>1202</v>
      </c>
      <c r="L3" s="3">
        <v>1206</v>
      </c>
      <c r="M3" s="3">
        <v>1115</v>
      </c>
      <c r="N3" s="3">
        <v>1213</v>
      </c>
      <c r="O3" s="3">
        <v>1222</v>
      </c>
      <c r="P3" s="3">
        <v>1412</v>
      </c>
      <c r="Q3" s="3">
        <v>7370</v>
      </c>
      <c r="S3" s="2" t="s">
        <v>20</v>
      </c>
      <c r="T3" s="3">
        <v>276</v>
      </c>
      <c r="U3" s="3">
        <v>254</v>
      </c>
      <c r="V3" s="3">
        <v>234</v>
      </c>
      <c r="W3" s="3">
        <v>246</v>
      </c>
      <c r="X3" s="3">
        <v>292</v>
      </c>
      <c r="Y3" s="3">
        <v>214</v>
      </c>
      <c r="Z3" s="3">
        <v>1516</v>
      </c>
    </row>
    <row r="4" spans="1:26" x14ac:dyDescent="0.25">
      <c r="A4" s="2" t="s">
        <v>26</v>
      </c>
      <c r="B4" s="3">
        <v>15</v>
      </c>
      <c r="C4" s="3">
        <v>21</v>
      </c>
      <c r="D4" s="3">
        <v>18</v>
      </c>
      <c r="E4" s="3">
        <v>11</v>
      </c>
      <c r="F4" s="3">
        <v>21</v>
      </c>
      <c r="G4" s="3">
        <v>9</v>
      </c>
      <c r="H4" s="3">
        <v>95</v>
      </c>
      <c r="J4" s="2" t="s">
        <v>26</v>
      </c>
      <c r="K4" s="3">
        <v>1840</v>
      </c>
      <c r="L4" s="3">
        <v>1687</v>
      </c>
      <c r="M4" s="3">
        <v>1952</v>
      </c>
      <c r="N4" s="3">
        <v>1852</v>
      </c>
      <c r="O4" s="3">
        <v>2022</v>
      </c>
      <c r="P4" s="3">
        <v>2043</v>
      </c>
      <c r="Q4" s="3">
        <v>11396</v>
      </c>
      <c r="S4" s="2" t="s">
        <v>26</v>
      </c>
      <c r="T4" s="3">
        <v>534</v>
      </c>
      <c r="U4" s="3">
        <v>446</v>
      </c>
      <c r="V4" s="3">
        <v>482</v>
      </c>
      <c r="W4" s="3">
        <v>614</v>
      </c>
      <c r="X4" s="3">
        <v>506</v>
      </c>
      <c r="Y4" s="3">
        <v>505</v>
      </c>
      <c r="Z4" s="3">
        <v>3087</v>
      </c>
    </row>
    <row r="5" spans="1:26" x14ac:dyDescent="0.25">
      <c r="A5" s="2" t="s">
        <v>27</v>
      </c>
      <c r="B5" s="3">
        <v>16</v>
      </c>
      <c r="C5" s="3">
        <v>22</v>
      </c>
      <c r="D5" s="3">
        <v>20</v>
      </c>
      <c r="E5" s="3">
        <v>10</v>
      </c>
      <c r="F5" s="3">
        <v>24</v>
      </c>
      <c r="G5" s="3">
        <v>13</v>
      </c>
      <c r="H5" s="3">
        <v>105</v>
      </c>
      <c r="J5" s="2" t="s">
        <v>27</v>
      </c>
      <c r="K5" s="3">
        <v>1280</v>
      </c>
      <c r="L5" s="3">
        <v>1069</v>
      </c>
      <c r="M5" s="3">
        <v>1279</v>
      </c>
      <c r="N5" s="3">
        <v>1496</v>
      </c>
      <c r="O5" s="3">
        <v>1322</v>
      </c>
      <c r="P5" s="3">
        <v>1511</v>
      </c>
      <c r="Q5" s="3">
        <v>7957</v>
      </c>
      <c r="S5" s="2" t="s">
        <v>27</v>
      </c>
      <c r="T5" s="3">
        <v>743</v>
      </c>
      <c r="U5" s="3">
        <v>640</v>
      </c>
      <c r="V5" s="3">
        <v>740</v>
      </c>
      <c r="W5" s="3">
        <v>657</v>
      </c>
      <c r="X5" s="3">
        <v>504</v>
      </c>
      <c r="Y5" s="3">
        <v>872</v>
      </c>
      <c r="Z5" s="3">
        <v>4156</v>
      </c>
    </row>
    <row r="6" spans="1:26" x14ac:dyDescent="0.25">
      <c r="A6" s="2" t="s">
        <v>28</v>
      </c>
      <c r="B6" s="3">
        <v>14</v>
      </c>
      <c r="C6" s="3">
        <v>18</v>
      </c>
      <c r="D6" s="3">
        <v>17</v>
      </c>
      <c r="E6" s="3">
        <v>11</v>
      </c>
      <c r="F6" s="3">
        <v>19</v>
      </c>
      <c r="G6" s="3">
        <v>13</v>
      </c>
      <c r="H6" s="3">
        <v>92</v>
      </c>
      <c r="J6" s="2" t="s">
        <v>28</v>
      </c>
      <c r="K6" s="3">
        <v>1091</v>
      </c>
      <c r="L6" s="3">
        <v>1055</v>
      </c>
      <c r="M6" s="3">
        <v>1094</v>
      </c>
      <c r="N6" s="3">
        <v>1269</v>
      </c>
      <c r="O6" s="3">
        <v>983</v>
      </c>
      <c r="P6" s="3">
        <v>1360</v>
      </c>
      <c r="Q6" s="3">
        <v>6852</v>
      </c>
      <c r="S6" s="2" t="s">
        <v>28</v>
      </c>
      <c r="T6" s="3">
        <v>804</v>
      </c>
      <c r="U6" s="3">
        <v>602</v>
      </c>
      <c r="V6" s="3">
        <v>805</v>
      </c>
      <c r="W6" s="3">
        <v>763</v>
      </c>
      <c r="X6" s="3">
        <v>705</v>
      </c>
      <c r="Y6" s="3">
        <v>839</v>
      </c>
      <c r="Z6" s="3">
        <v>4518</v>
      </c>
    </row>
    <row r="7" spans="1:26" x14ac:dyDescent="0.25">
      <c r="A7" s="2" t="s">
        <v>29</v>
      </c>
      <c r="B7" s="3">
        <v>13</v>
      </c>
      <c r="C7" s="3">
        <v>15</v>
      </c>
      <c r="D7" s="3">
        <v>14</v>
      </c>
      <c r="E7" s="3">
        <v>18</v>
      </c>
      <c r="F7" s="3">
        <v>15</v>
      </c>
      <c r="G7" s="3">
        <v>8</v>
      </c>
      <c r="H7" s="3">
        <v>83</v>
      </c>
      <c r="J7" s="2" t="s">
        <v>29</v>
      </c>
      <c r="K7" s="3">
        <v>1077</v>
      </c>
      <c r="L7" s="3">
        <v>762</v>
      </c>
      <c r="M7" s="3">
        <v>1073</v>
      </c>
      <c r="N7" s="3">
        <v>1206</v>
      </c>
      <c r="O7" s="3">
        <v>1053</v>
      </c>
      <c r="P7" s="3">
        <v>1363</v>
      </c>
      <c r="Q7" s="3">
        <v>6534</v>
      </c>
      <c r="S7" s="2" t="s">
        <v>29</v>
      </c>
      <c r="T7" s="3">
        <v>661</v>
      </c>
      <c r="U7" s="3">
        <v>646</v>
      </c>
      <c r="V7" s="3">
        <v>629</v>
      </c>
      <c r="W7" s="3">
        <v>592</v>
      </c>
      <c r="X7" s="3">
        <v>616</v>
      </c>
      <c r="Y7" s="3">
        <v>709</v>
      </c>
      <c r="Z7" s="3">
        <v>3853</v>
      </c>
    </row>
    <row r="8" spans="1:26" x14ac:dyDescent="0.25">
      <c r="A8" s="2" t="s">
        <v>30</v>
      </c>
      <c r="B8" s="3">
        <v>13</v>
      </c>
      <c r="C8" s="3">
        <v>10</v>
      </c>
      <c r="D8" s="3">
        <v>12</v>
      </c>
      <c r="E8" s="3">
        <v>17</v>
      </c>
      <c r="F8" s="3">
        <v>20</v>
      </c>
      <c r="G8" s="3">
        <v>14</v>
      </c>
      <c r="H8" s="3">
        <v>86</v>
      </c>
      <c r="J8" s="2" t="s">
        <v>30</v>
      </c>
      <c r="K8" s="3">
        <v>766</v>
      </c>
      <c r="L8" s="3">
        <v>881</v>
      </c>
      <c r="M8" s="3">
        <v>720</v>
      </c>
      <c r="N8" s="3">
        <v>930</v>
      </c>
      <c r="O8" s="3">
        <v>1165</v>
      </c>
      <c r="P8" s="3">
        <v>1045</v>
      </c>
      <c r="Q8" s="3">
        <v>5507</v>
      </c>
      <c r="S8" s="2" t="s">
        <v>30</v>
      </c>
      <c r="T8" s="3">
        <v>716</v>
      </c>
      <c r="U8" s="3">
        <v>574</v>
      </c>
      <c r="V8" s="3">
        <v>631</v>
      </c>
      <c r="W8" s="3">
        <v>505</v>
      </c>
      <c r="X8" s="3">
        <v>637</v>
      </c>
      <c r="Y8" s="3">
        <v>605</v>
      </c>
      <c r="Z8" s="3">
        <v>3668</v>
      </c>
    </row>
    <row r="9" spans="1:26" x14ac:dyDescent="0.25">
      <c r="A9" s="2" t="s">
        <v>31</v>
      </c>
      <c r="B9" s="3">
        <v>14</v>
      </c>
      <c r="C9" s="3">
        <v>14</v>
      </c>
      <c r="D9" s="3">
        <v>16</v>
      </c>
      <c r="E9" s="3">
        <v>18</v>
      </c>
      <c r="F9" s="3">
        <v>13</v>
      </c>
      <c r="G9" s="3">
        <v>9</v>
      </c>
      <c r="H9" s="3">
        <v>84</v>
      </c>
      <c r="J9" s="2" t="s">
        <v>31</v>
      </c>
      <c r="K9" s="3">
        <v>873</v>
      </c>
      <c r="L9" s="3">
        <v>981</v>
      </c>
      <c r="M9" s="3">
        <v>914</v>
      </c>
      <c r="N9" s="3">
        <v>1068</v>
      </c>
      <c r="O9" s="3">
        <v>1319</v>
      </c>
      <c r="P9" s="3">
        <v>1595</v>
      </c>
      <c r="Q9" s="3">
        <v>6750</v>
      </c>
      <c r="S9" s="2" t="s">
        <v>31</v>
      </c>
      <c r="T9" s="3">
        <v>721</v>
      </c>
      <c r="U9" s="3">
        <v>514</v>
      </c>
      <c r="V9" s="3">
        <v>492</v>
      </c>
      <c r="W9" s="3">
        <v>526</v>
      </c>
      <c r="X9" s="3">
        <v>504</v>
      </c>
      <c r="Y9" s="3">
        <v>636</v>
      </c>
      <c r="Z9" s="3">
        <v>3393</v>
      </c>
    </row>
    <row r="10" spans="1:26" x14ac:dyDescent="0.25">
      <c r="A10" s="2" t="s">
        <v>32</v>
      </c>
      <c r="B10" s="3">
        <v>17</v>
      </c>
      <c r="C10" s="3">
        <v>18</v>
      </c>
      <c r="D10" s="3">
        <v>10</v>
      </c>
      <c r="E10" s="3">
        <v>16</v>
      </c>
      <c r="F10" s="3">
        <v>13</v>
      </c>
      <c r="G10" s="3">
        <v>14</v>
      </c>
      <c r="H10" s="3">
        <v>88</v>
      </c>
      <c r="J10" s="2" t="s">
        <v>32</v>
      </c>
      <c r="K10" s="3">
        <v>1207</v>
      </c>
      <c r="L10" s="3">
        <v>1141</v>
      </c>
      <c r="M10" s="3">
        <v>1339</v>
      </c>
      <c r="N10" s="3">
        <v>938</v>
      </c>
      <c r="O10" s="3">
        <v>1382</v>
      </c>
      <c r="P10" s="3">
        <v>974</v>
      </c>
      <c r="Q10" s="3">
        <v>6981</v>
      </c>
      <c r="S10" s="2" t="s">
        <v>32</v>
      </c>
      <c r="T10" s="3">
        <v>560</v>
      </c>
      <c r="U10" s="3">
        <v>595</v>
      </c>
      <c r="V10" s="3">
        <v>496</v>
      </c>
      <c r="W10" s="3">
        <v>465</v>
      </c>
      <c r="X10" s="3">
        <v>380</v>
      </c>
      <c r="Y10" s="3">
        <v>541</v>
      </c>
      <c r="Z10" s="3">
        <v>3037</v>
      </c>
    </row>
    <row r="11" spans="1:26" x14ac:dyDescent="0.25">
      <c r="A11" s="2" t="s">
        <v>33</v>
      </c>
      <c r="B11" s="3">
        <v>13</v>
      </c>
      <c r="C11" s="3">
        <v>17</v>
      </c>
      <c r="D11" s="3">
        <v>14</v>
      </c>
      <c r="E11" s="3">
        <v>14</v>
      </c>
      <c r="F11" s="3">
        <v>11</v>
      </c>
      <c r="G11" s="3">
        <v>9</v>
      </c>
      <c r="H11" s="3">
        <v>78</v>
      </c>
      <c r="J11" s="2" t="s">
        <v>33</v>
      </c>
      <c r="K11" s="3">
        <v>1006</v>
      </c>
      <c r="L11" s="3">
        <v>1027</v>
      </c>
      <c r="M11" s="3">
        <v>1175</v>
      </c>
      <c r="N11" s="3">
        <v>872</v>
      </c>
      <c r="O11" s="3">
        <v>1118</v>
      </c>
      <c r="P11" s="3">
        <v>1047</v>
      </c>
      <c r="Q11" s="3">
        <v>6245</v>
      </c>
      <c r="S11" s="2" t="s">
        <v>33</v>
      </c>
      <c r="T11" s="3">
        <v>674</v>
      </c>
      <c r="U11" s="3">
        <v>679</v>
      </c>
      <c r="V11" s="3">
        <v>569</v>
      </c>
      <c r="W11" s="3">
        <v>442</v>
      </c>
      <c r="X11" s="3">
        <v>376</v>
      </c>
      <c r="Y11" s="3">
        <v>762</v>
      </c>
      <c r="Z11" s="3">
        <v>3502</v>
      </c>
    </row>
    <row r="12" spans="1:26" x14ac:dyDescent="0.25">
      <c r="A12" s="2" t="s">
        <v>34</v>
      </c>
      <c r="B12" s="3">
        <v>18</v>
      </c>
      <c r="C12" s="3">
        <v>9</v>
      </c>
      <c r="D12" s="3">
        <v>11</v>
      </c>
      <c r="E12" s="3">
        <v>16</v>
      </c>
      <c r="F12" s="3">
        <v>18</v>
      </c>
      <c r="G12" s="3">
        <v>13</v>
      </c>
      <c r="H12" s="3">
        <v>85</v>
      </c>
      <c r="J12" s="2" t="s">
        <v>34</v>
      </c>
      <c r="K12" s="3">
        <v>849</v>
      </c>
      <c r="L12" s="3">
        <v>790</v>
      </c>
      <c r="M12" s="3">
        <v>871</v>
      </c>
      <c r="N12" s="3">
        <v>940</v>
      </c>
      <c r="O12" s="3">
        <v>755</v>
      </c>
      <c r="P12" s="3">
        <v>1046</v>
      </c>
      <c r="Q12" s="3">
        <v>5251</v>
      </c>
      <c r="S12" s="2" t="s">
        <v>34</v>
      </c>
      <c r="T12" s="3">
        <v>645</v>
      </c>
      <c r="U12" s="3">
        <v>594</v>
      </c>
      <c r="V12" s="3">
        <v>630</v>
      </c>
      <c r="W12" s="3">
        <v>549</v>
      </c>
      <c r="X12" s="3">
        <v>518</v>
      </c>
      <c r="Y12" s="3">
        <v>734</v>
      </c>
      <c r="Z12" s="3">
        <v>3670</v>
      </c>
    </row>
    <row r="13" spans="1:26" x14ac:dyDescent="0.25">
      <c r="A13" s="2" t="s">
        <v>35</v>
      </c>
      <c r="B13" s="3">
        <v>13</v>
      </c>
      <c r="C13" s="3">
        <v>16</v>
      </c>
      <c r="D13" s="3">
        <v>12</v>
      </c>
      <c r="E13" s="3">
        <v>12</v>
      </c>
      <c r="F13" s="3">
        <v>17</v>
      </c>
      <c r="G13" s="3">
        <v>17</v>
      </c>
      <c r="H13" s="3">
        <v>87</v>
      </c>
      <c r="J13" s="2" t="s">
        <v>35</v>
      </c>
      <c r="K13" s="3">
        <v>838</v>
      </c>
      <c r="L13" s="3">
        <v>839</v>
      </c>
      <c r="M13" s="3">
        <v>877</v>
      </c>
      <c r="N13" s="3">
        <v>905</v>
      </c>
      <c r="O13" s="3">
        <v>1112</v>
      </c>
      <c r="P13" s="3">
        <v>1003</v>
      </c>
      <c r="Q13" s="3">
        <v>5574</v>
      </c>
      <c r="S13" s="2" t="s">
        <v>35</v>
      </c>
      <c r="T13" s="3">
        <v>314</v>
      </c>
      <c r="U13" s="3">
        <v>584</v>
      </c>
      <c r="V13" s="3">
        <v>504</v>
      </c>
      <c r="W13" s="3">
        <v>410</v>
      </c>
      <c r="X13" s="3">
        <v>510</v>
      </c>
      <c r="Y13" s="3">
        <v>536</v>
      </c>
      <c r="Z13" s="3">
        <v>2858</v>
      </c>
    </row>
    <row r="14" spans="1:26" x14ac:dyDescent="0.25">
      <c r="A14" s="2" t="s">
        <v>36</v>
      </c>
      <c r="B14" s="3">
        <v>13</v>
      </c>
      <c r="C14" s="3">
        <v>16</v>
      </c>
      <c r="D14" s="3">
        <v>17</v>
      </c>
      <c r="E14" s="3">
        <v>18</v>
      </c>
      <c r="F14" s="3">
        <v>19</v>
      </c>
      <c r="G14" s="3">
        <v>16</v>
      </c>
      <c r="H14" s="3">
        <v>99</v>
      </c>
      <c r="J14" s="2" t="s">
        <v>36</v>
      </c>
      <c r="K14" s="3">
        <v>829</v>
      </c>
      <c r="L14" s="3">
        <v>768</v>
      </c>
      <c r="M14" s="3">
        <v>736</v>
      </c>
      <c r="N14" s="3">
        <v>588</v>
      </c>
      <c r="O14" s="3">
        <v>853</v>
      </c>
      <c r="P14" s="3">
        <v>825</v>
      </c>
      <c r="Q14" s="3">
        <v>4599</v>
      </c>
      <c r="S14" s="2" t="s">
        <v>36</v>
      </c>
      <c r="T14" s="3">
        <v>380</v>
      </c>
      <c r="U14" s="3">
        <v>481</v>
      </c>
      <c r="V14" s="3">
        <v>346</v>
      </c>
      <c r="W14" s="3">
        <v>379</v>
      </c>
      <c r="X14" s="3">
        <v>423</v>
      </c>
      <c r="Y14" s="3">
        <v>427</v>
      </c>
      <c r="Z14" s="3">
        <v>2436</v>
      </c>
    </row>
    <row r="15" spans="1:26" x14ac:dyDescent="0.25">
      <c r="A15" s="2" t="s">
        <v>4</v>
      </c>
      <c r="B15" s="3">
        <v>171</v>
      </c>
      <c r="C15" s="3">
        <v>198</v>
      </c>
      <c r="D15" s="3">
        <v>181</v>
      </c>
      <c r="E15" s="3">
        <v>175</v>
      </c>
      <c r="F15" s="3">
        <v>206</v>
      </c>
      <c r="G15" s="3">
        <v>141</v>
      </c>
      <c r="H15" s="3">
        <v>1072</v>
      </c>
      <c r="J15" s="2" t="s">
        <v>4</v>
      </c>
      <c r="K15" s="3">
        <v>12858</v>
      </c>
      <c r="L15" s="3">
        <v>12206</v>
      </c>
      <c r="M15" s="3">
        <v>13145</v>
      </c>
      <c r="N15" s="3">
        <v>13277</v>
      </c>
      <c r="O15" s="3">
        <v>14306</v>
      </c>
      <c r="P15" s="3">
        <v>15224</v>
      </c>
      <c r="Q15" s="3">
        <v>81016</v>
      </c>
      <c r="S15" s="2" t="s">
        <v>4</v>
      </c>
      <c r="T15" s="3">
        <v>7028</v>
      </c>
      <c r="U15" s="3">
        <v>6609</v>
      </c>
      <c r="V15" s="3">
        <v>6558</v>
      </c>
      <c r="W15" s="3">
        <v>6148</v>
      </c>
      <c r="X15" s="3">
        <v>5971</v>
      </c>
      <c r="Y15" s="3">
        <v>7380</v>
      </c>
      <c r="Z15" s="3">
        <v>39694</v>
      </c>
    </row>
    <row r="30" spans="1:27" x14ac:dyDescent="0.25">
      <c r="A30" s="2"/>
      <c r="B30" s="3"/>
      <c r="C30" s="3"/>
      <c r="D30" s="3"/>
      <c r="E30" s="3"/>
      <c r="F30" s="3"/>
      <c r="G30" s="3"/>
      <c r="H30" s="3"/>
      <c r="I30" s="3"/>
      <c r="J30" s="3"/>
      <c r="K30" s="3"/>
      <c r="L30" s="3"/>
      <c r="M30" s="3"/>
      <c r="N30" s="3"/>
      <c r="O30" s="3"/>
      <c r="P30" s="3"/>
      <c r="Q30" s="3"/>
      <c r="R30" s="3"/>
      <c r="S30" s="3"/>
      <c r="T30" s="3"/>
      <c r="U30" s="3"/>
      <c r="V30" s="3"/>
      <c r="W30" s="3"/>
      <c r="X30" s="3"/>
      <c r="Y30" s="3"/>
      <c r="Z30" s="3"/>
      <c r="AA30" s="3"/>
    </row>
    <row r="31" spans="1:27" x14ac:dyDescent="0.25">
      <c r="A31" s="2"/>
      <c r="B31" s="3"/>
      <c r="C31" s="3"/>
      <c r="D31" s="3"/>
      <c r="E31" s="3"/>
      <c r="F31" s="3"/>
      <c r="G31" s="3"/>
      <c r="H31" s="3"/>
      <c r="I31" s="3"/>
      <c r="J31" s="3"/>
      <c r="K31" s="3"/>
      <c r="L31" s="3"/>
      <c r="M31" s="3"/>
      <c r="N31" s="3"/>
      <c r="O31" s="3"/>
      <c r="P31" s="3"/>
      <c r="Q31" s="3"/>
      <c r="R31" s="3"/>
      <c r="S31" s="3"/>
      <c r="T31" s="3"/>
      <c r="U31" s="3"/>
      <c r="V31" s="3"/>
      <c r="W31" s="3"/>
      <c r="X31" s="3"/>
      <c r="Y31" s="3"/>
      <c r="Z31" s="3"/>
      <c r="AA31" s="3"/>
    </row>
    <row r="32" spans="1:27" x14ac:dyDescent="0.25">
      <c r="P32" s="3"/>
      <c r="Q32" s="3"/>
      <c r="R32" s="3"/>
      <c r="S32" s="3"/>
      <c r="T32" s="3"/>
      <c r="U32" s="3"/>
      <c r="V32" s="3"/>
      <c r="W32" s="3"/>
      <c r="X32" s="3"/>
      <c r="Y32" s="3"/>
      <c r="Z32" s="3"/>
      <c r="AA32" s="3"/>
    </row>
    <row r="33" spans="1:27" x14ac:dyDescent="0.25">
      <c r="P33" s="3"/>
      <c r="Q33" s="3"/>
      <c r="R33" s="3"/>
      <c r="S33" s="3"/>
      <c r="T33" s="3"/>
      <c r="U33" s="3"/>
      <c r="V33" s="3"/>
      <c r="W33" s="3"/>
      <c r="X33" s="3"/>
      <c r="Y33" s="3"/>
      <c r="Z33" s="3"/>
      <c r="AA33" s="3"/>
    </row>
    <row r="34" spans="1:27" x14ac:dyDescent="0.25">
      <c r="P34" s="3"/>
      <c r="Q34" s="3"/>
      <c r="R34" s="3"/>
      <c r="S34" s="3"/>
      <c r="T34" s="3"/>
      <c r="U34" s="3"/>
      <c r="V34" s="3"/>
      <c r="W34" s="3"/>
      <c r="X34" s="3"/>
      <c r="Y34" s="3"/>
      <c r="Z34" s="3"/>
      <c r="AA34" s="3"/>
    </row>
    <row r="35" spans="1:27" x14ac:dyDescent="0.25">
      <c r="A35" s="2"/>
      <c r="B35" s="3"/>
      <c r="C35" s="3"/>
      <c r="D35" s="3"/>
      <c r="E35" s="3"/>
      <c r="F35" s="3"/>
      <c r="G35" s="3"/>
      <c r="H35" s="3"/>
      <c r="I35" s="3"/>
      <c r="J35" s="3"/>
      <c r="K35" s="3"/>
      <c r="L35" s="3"/>
      <c r="M35" s="3"/>
      <c r="N35" s="3"/>
      <c r="O35" s="3"/>
      <c r="P35" s="3"/>
      <c r="Q35" s="3"/>
      <c r="R35" s="3"/>
      <c r="S35" s="3"/>
      <c r="T35" s="3"/>
      <c r="U35" s="3"/>
      <c r="V35" s="3"/>
      <c r="W35" s="3"/>
      <c r="X35" s="3"/>
      <c r="Y35" s="3"/>
      <c r="Z35" s="3"/>
      <c r="AA35" s="3"/>
    </row>
    <row r="36" spans="1:27" x14ac:dyDescent="0.25">
      <c r="A36" s="2"/>
      <c r="B36" s="3"/>
      <c r="C36" s="3"/>
      <c r="D36" s="3"/>
      <c r="E36" s="3"/>
      <c r="F36" s="3"/>
      <c r="G36" s="3"/>
      <c r="H36" s="3"/>
      <c r="I36" s="3"/>
      <c r="J36" s="3"/>
      <c r="K36" s="3"/>
      <c r="L36" s="3"/>
      <c r="M36" s="3"/>
      <c r="N36" s="3"/>
      <c r="O36" s="3"/>
      <c r="P36" s="3"/>
      <c r="Q36" s="3"/>
      <c r="R36" s="3"/>
      <c r="S36" s="3"/>
      <c r="T36" s="3"/>
      <c r="U36" s="3"/>
      <c r="V36" s="3"/>
      <c r="W36" s="3"/>
      <c r="X36" s="3"/>
      <c r="Y36" s="3"/>
      <c r="Z36" s="3"/>
      <c r="AA36" s="3"/>
    </row>
    <row r="37" spans="1:27" x14ac:dyDescent="0.25">
      <c r="A37" s="2"/>
      <c r="B37" s="3"/>
      <c r="C37" s="3"/>
      <c r="D37" s="3"/>
      <c r="E37" s="3"/>
      <c r="F37" s="3"/>
      <c r="G37" s="3"/>
      <c r="H37" s="3"/>
      <c r="I37" s="3"/>
      <c r="J37" s="3"/>
      <c r="K37" s="3"/>
      <c r="L37" s="3"/>
      <c r="M37" s="3"/>
      <c r="N37" s="3"/>
      <c r="O37" s="3"/>
    </row>
    <row r="38" spans="1:27" x14ac:dyDescent="0.25">
      <c r="A38" s="2"/>
      <c r="B38" s="3"/>
      <c r="C38" s="3"/>
      <c r="D38" s="3"/>
      <c r="E38" s="3"/>
      <c r="F38" s="3"/>
      <c r="G38" s="3"/>
      <c r="H38" s="3"/>
      <c r="I38" s="3"/>
      <c r="J38" s="3"/>
      <c r="K38" s="3"/>
      <c r="L38" s="3"/>
      <c r="M38" s="3"/>
      <c r="N38" s="3"/>
      <c r="O38" s="3"/>
    </row>
    <row r="39" spans="1:27" x14ac:dyDescent="0.25">
      <c r="A39" s="2"/>
      <c r="B39" s="3"/>
      <c r="C39" s="3"/>
      <c r="D39" s="3"/>
      <c r="E39" s="3"/>
      <c r="F39" s="3"/>
      <c r="G39" s="3"/>
      <c r="H39" s="3"/>
      <c r="I39" s="3"/>
      <c r="J39" s="3"/>
      <c r="K39" s="3"/>
      <c r="L39" s="3"/>
      <c r="M39" s="3"/>
      <c r="N39" s="3"/>
      <c r="O39" s="3"/>
    </row>
    <row r="40" spans="1:27" x14ac:dyDescent="0.25">
      <c r="A40" s="2"/>
      <c r="B40" s="3"/>
      <c r="C40" s="3"/>
      <c r="D40" s="3"/>
      <c r="E40" s="3"/>
      <c r="F40" s="3"/>
      <c r="G40" s="3"/>
      <c r="H40" s="3"/>
      <c r="I40" s="3"/>
      <c r="J40" s="3"/>
      <c r="K40" s="3"/>
      <c r="L40" s="3"/>
      <c r="M40" s="3"/>
      <c r="N40" s="3"/>
      <c r="O40" s="3"/>
    </row>
    <row r="41" spans="1:27" x14ac:dyDescent="0.25">
      <c r="A41" s="2"/>
      <c r="B41" s="3"/>
      <c r="C41" s="3"/>
      <c r="D41" s="3"/>
      <c r="E41" s="3"/>
      <c r="F41" s="3"/>
      <c r="G41" s="3"/>
      <c r="H41" s="3"/>
      <c r="I41" s="3"/>
      <c r="J41" s="3"/>
      <c r="K41" s="3"/>
      <c r="L41" s="3"/>
      <c r="M41" s="3"/>
      <c r="N41" s="3"/>
      <c r="O41" s="3"/>
    </row>
    <row r="42" spans="1:27" x14ac:dyDescent="0.25">
      <c r="A42" s="2"/>
      <c r="B42" s="3"/>
      <c r="C42" s="3"/>
      <c r="D42" s="3"/>
      <c r="E42" s="3"/>
      <c r="F42" s="3"/>
      <c r="G42" s="3"/>
      <c r="H42" s="3"/>
      <c r="I42" s="3"/>
      <c r="J42" s="3"/>
      <c r="K42" s="3"/>
      <c r="L42" s="3"/>
      <c r="M42" s="3"/>
      <c r="N42" s="3"/>
      <c r="O42" s="3"/>
    </row>
    <row r="43" spans="1:27" x14ac:dyDescent="0.25">
      <c r="A43" s="2"/>
      <c r="B43" s="3"/>
      <c r="C43" s="3"/>
      <c r="D43" s="3"/>
      <c r="E43" s="3"/>
      <c r="F43" s="3"/>
      <c r="G43" s="3"/>
      <c r="H43" s="3"/>
      <c r="I43" s="3"/>
      <c r="J43" s="3"/>
      <c r="K43" s="3"/>
      <c r="L43" s="3"/>
      <c r="M43" s="3"/>
      <c r="N43" s="3"/>
      <c r="O43" s="3"/>
    </row>
    <row r="44" spans="1:27" x14ac:dyDescent="0.25">
      <c r="A44" s="2"/>
      <c r="B44" s="3"/>
      <c r="C44" s="3"/>
      <c r="D44" s="3"/>
      <c r="E44" s="3"/>
      <c r="F44" s="3"/>
      <c r="G44" s="3"/>
      <c r="H44" s="3"/>
      <c r="I44" s="3"/>
      <c r="J44" s="3"/>
      <c r="K44" s="3"/>
      <c r="L44" s="3"/>
      <c r="M44" s="3"/>
      <c r="N44" s="3"/>
      <c r="O44" s="3"/>
    </row>
    <row r="45" spans="1:27" x14ac:dyDescent="0.25">
      <c r="A45" s="2"/>
      <c r="B45" s="3"/>
      <c r="C45" s="3"/>
      <c r="D45" s="3"/>
      <c r="E45" s="3"/>
      <c r="F45" s="3"/>
      <c r="G45" s="3"/>
      <c r="H45" s="3"/>
      <c r="I45" s="3"/>
      <c r="J45" s="3"/>
      <c r="K45" s="3"/>
      <c r="L45" s="3"/>
      <c r="M45" s="3"/>
      <c r="N45" s="3"/>
      <c r="O45" s="3"/>
    </row>
    <row r="46" spans="1:27" x14ac:dyDescent="0.25">
      <c r="A46" s="2"/>
      <c r="B46" s="3"/>
      <c r="C46" s="3"/>
      <c r="D46" s="3"/>
      <c r="E46" s="3"/>
      <c r="F46" s="3"/>
      <c r="G46" s="3"/>
      <c r="H46" s="3"/>
      <c r="I46" s="3"/>
      <c r="J46" s="3"/>
      <c r="K46" s="3"/>
      <c r="L46" s="3"/>
      <c r="M46" s="3"/>
      <c r="N46" s="3"/>
      <c r="O46" s="3"/>
    </row>
    <row r="47" spans="1:27" x14ac:dyDescent="0.25">
      <c r="A47" s="2"/>
      <c r="B47" s="3"/>
      <c r="C47" s="3"/>
      <c r="D47" s="3"/>
      <c r="E47" s="3"/>
      <c r="F47" s="3"/>
      <c r="G47" s="3"/>
      <c r="H47" s="3"/>
      <c r="I47" s="3"/>
      <c r="J47" s="3"/>
      <c r="K47" s="3"/>
      <c r="L47" s="3"/>
      <c r="M47" s="3"/>
      <c r="N47" s="3"/>
      <c r="O47" s="3"/>
    </row>
    <row r="48" spans="1:27" x14ac:dyDescent="0.25">
      <c r="A48" s="1" t="s">
        <v>39</v>
      </c>
      <c r="B48" s="1" t="s">
        <v>38</v>
      </c>
      <c r="J48" s="1" t="s">
        <v>43</v>
      </c>
      <c r="K48" s="1" t="s">
        <v>38</v>
      </c>
    </row>
    <row r="49" spans="1:33" x14ac:dyDescent="0.25">
      <c r="A49" s="1" t="s">
        <v>3</v>
      </c>
      <c r="B49" t="s">
        <v>23</v>
      </c>
      <c r="C49" t="s">
        <v>21</v>
      </c>
      <c r="D49" t="s">
        <v>22</v>
      </c>
      <c r="E49" t="s">
        <v>25</v>
      </c>
      <c r="F49" t="s">
        <v>19</v>
      </c>
      <c r="G49" t="s">
        <v>24</v>
      </c>
      <c r="H49" t="s">
        <v>4</v>
      </c>
      <c r="J49" s="1" t="s">
        <v>3</v>
      </c>
      <c r="K49" t="s">
        <v>23</v>
      </c>
      <c r="L49" t="s">
        <v>21</v>
      </c>
      <c r="M49" t="s">
        <v>22</v>
      </c>
      <c r="N49" t="s">
        <v>25</v>
      </c>
      <c r="O49" t="s">
        <v>19</v>
      </c>
      <c r="P49" t="s">
        <v>24</v>
      </c>
      <c r="Q49" t="s">
        <v>4</v>
      </c>
      <c r="Z49" s="1" t="s">
        <v>44</v>
      </c>
      <c r="AA49" s="1" t="s">
        <v>38</v>
      </c>
    </row>
    <row r="50" spans="1:33" x14ac:dyDescent="0.25">
      <c r="A50" s="2" t="s">
        <v>20</v>
      </c>
      <c r="B50" s="3">
        <v>35</v>
      </c>
      <c r="C50" s="3">
        <v>24</v>
      </c>
      <c r="D50" s="3">
        <v>27</v>
      </c>
      <c r="E50" s="3">
        <v>44</v>
      </c>
      <c r="F50" s="3">
        <v>27</v>
      </c>
      <c r="G50" s="3">
        <v>54</v>
      </c>
      <c r="H50" s="3">
        <v>211</v>
      </c>
      <c r="J50" s="2" t="s">
        <v>20</v>
      </c>
      <c r="K50" s="3">
        <v>998</v>
      </c>
      <c r="L50" s="3">
        <v>982</v>
      </c>
      <c r="M50" s="3">
        <v>969</v>
      </c>
      <c r="N50" s="3">
        <v>986</v>
      </c>
      <c r="O50" s="3">
        <v>890</v>
      </c>
      <c r="P50" s="3">
        <v>995</v>
      </c>
      <c r="Q50" s="3">
        <v>5820</v>
      </c>
      <c r="Z50" s="1" t="s">
        <v>3</v>
      </c>
      <c r="AA50" t="s">
        <v>23</v>
      </c>
      <c r="AB50" t="s">
        <v>21</v>
      </c>
      <c r="AC50" t="s">
        <v>22</v>
      </c>
      <c r="AD50" t="s">
        <v>25</v>
      </c>
      <c r="AE50" t="s">
        <v>19</v>
      </c>
      <c r="AF50" t="s">
        <v>24</v>
      </c>
      <c r="AG50" t="s">
        <v>4</v>
      </c>
    </row>
    <row r="51" spans="1:33" x14ac:dyDescent="0.25">
      <c r="A51" s="2" t="s">
        <v>26</v>
      </c>
      <c r="B51" s="3">
        <v>31</v>
      </c>
      <c r="C51" s="3">
        <v>26</v>
      </c>
      <c r="D51" s="3">
        <v>28</v>
      </c>
      <c r="E51" s="3">
        <v>53</v>
      </c>
      <c r="F51" s="3">
        <v>22</v>
      </c>
      <c r="G51" s="3">
        <v>61</v>
      </c>
      <c r="H51" s="3">
        <v>221</v>
      </c>
      <c r="J51" s="2" t="s">
        <v>26</v>
      </c>
      <c r="K51" s="3">
        <v>878</v>
      </c>
      <c r="L51" s="3">
        <v>917</v>
      </c>
      <c r="M51" s="3">
        <v>1089</v>
      </c>
      <c r="N51" s="3">
        <v>916</v>
      </c>
      <c r="O51" s="3">
        <v>978</v>
      </c>
      <c r="P51" s="3">
        <v>960</v>
      </c>
      <c r="Q51" s="3">
        <v>5738</v>
      </c>
      <c r="Z51" s="2" t="s">
        <v>20</v>
      </c>
      <c r="AA51" s="3">
        <v>59</v>
      </c>
      <c r="AB51" s="3">
        <v>62</v>
      </c>
      <c r="AC51" s="3">
        <v>44</v>
      </c>
      <c r="AD51" s="3">
        <v>59</v>
      </c>
      <c r="AE51" s="3">
        <v>60</v>
      </c>
      <c r="AF51" s="3">
        <v>48</v>
      </c>
      <c r="AG51" s="3">
        <v>332</v>
      </c>
    </row>
    <row r="52" spans="1:33" x14ac:dyDescent="0.25">
      <c r="A52" s="2" t="s">
        <v>27</v>
      </c>
      <c r="B52" s="3">
        <v>37</v>
      </c>
      <c r="C52" s="3">
        <v>24</v>
      </c>
      <c r="D52" s="3">
        <v>27</v>
      </c>
      <c r="E52" s="3">
        <v>50</v>
      </c>
      <c r="F52" s="3">
        <v>24</v>
      </c>
      <c r="G52" s="3">
        <v>45</v>
      </c>
      <c r="H52" s="3">
        <v>207</v>
      </c>
      <c r="J52" s="2" t="s">
        <v>27</v>
      </c>
      <c r="K52" s="3">
        <v>875</v>
      </c>
      <c r="L52" s="3">
        <v>773</v>
      </c>
      <c r="M52" s="3">
        <v>927</v>
      </c>
      <c r="N52" s="3">
        <v>939</v>
      </c>
      <c r="O52" s="3">
        <v>741</v>
      </c>
      <c r="P52" s="3">
        <v>781</v>
      </c>
      <c r="Q52" s="3">
        <v>5036</v>
      </c>
      <c r="Z52" s="2" t="s">
        <v>26</v>
      </c>
      <c r="AA52" s="3">
        <v>55</v>
      </c>
      <c r="AB52" s="3">
        <v>63</v>
      </c>
      <c r="AC52" s="3">
        <v>45</v>
      </c>
      <c r="AD52" s="3">
        <v>50</v>
      </c>
      <c r="AE52" s="3">
        <v>51</v>
      </c>
      <c r="AF52" s="3">
        <v>51</v>
      </c>
      <c r="AG52" s="3">
        <v>315</v>
      </c>
    </row>
    <row r="53" spans="1:33" x14ac:dyDescent="0.25">
      <c r="A53" s="2" t="s">
        <v>28</v>
      </c>
      <c r="B53" s="3">
        <v>41</v>
      </c>
      <c r="C53" s="3">
        <v>32</v>
      </c>
      <c r="D53" s="3">
        <v>35</v>
      </c>
      <c r="E53" s="3">
        <v>45</v>
      </c>
      <c r="F53" s="3">
        <v>28</v>
      </c>
      <c r="G53" s="3">
        <v>41</v>
      </c>
      <c r="H53" s="3">
        <v>222</v>
      </c>
      <c r="J53" s="2" t="s">
        <v>28</v>
      </c>
      <c r="K53" s="3">
        <v>818</v>
      </c>
      <c r="L53" s="3">
        <v>772</v>
      </c>
      <c r="M53" s="3">
        <v>958</v>
      </c>
      <c r="N53" s="3">
        <v>802</v>
      </c>
      <c r="O53" s="3">
        <v>828</v>
      </c>
      <c r="P53" s="3">
        <v>844</v>
      </c>
      <c r="Q53" s="3">
        <v>5022</v>
      </c>
      <c r="Z53" s="2" t="s">
        <v>27</v>
      </c>
      <c r="AA53" s="3">
        <v>58</v>
      </c>
      <c r="AB53" s="3">
        <v>50</v>
      </c>
      <c r="AC53" s="3">
        <v>50</v>
      </c>
      <c r="AD53" s="3">
        <v>49</v>
      </c>
      <c r="AE53" s="3">
        <v>61</v>
      </c>
      <c r="AF53" s="3">
        <v>54</v>
      </c>
      <c r="AG53" s="3">
        <v>322</v>
      </c>
    </row>
    <row r="54" spans="1:33" x14ac:dyDescent="0.25">
      <c r="A54" s="2" t="s">
        <v>29</v>
      </c>
      <c r="B54" s="3">
        <v>43</v>
      </c>
      <c r="C54" s="3">
        <v>33</v>
      </c>
      <c r="D54" s="3">
        <v>44</v>
      </c>
      <c r="E54" s="3">
        <v>33</v>
      </c>
      <c r="F54" s="3">
        <v>37</v>
      </c>
      <c r="G54" s="3">
        <v>46</v>
      </c>
      <c r="H54" s="3">
        <v>236</v>
      </c>
      <c r="J54" s="2" t="s">
        <v>29</v>
      </c>
      <c r="K54" s="3">
        <v>772</v>
      </c>
      <c r="L54" s="3">
        <v>769</v>
      </c>
      <c r="M54" s="3">
        <v>908</v>
      </c>
      <c r="N54" s="3">
        <v>826</v>
      </c>
      <c r="O54" s="3">
        <v>693</v>
      </c>
      <c r="P54" s="3">
        <v>754</v>
      </c>
      <c r="Q54" s="3">
        <v>4722</v>
      </c>
      <c r="Z54" s="2" t="s">
        <v>28</v>
      </c>
      <c r="AA54" s="3">
        <v>56</v>
      </c>
      <c r="AB54" s="3">
        <v>54</v>
      </c>
      <c r="AC54" s="3">
        <v>55</v>
      </c>
      <c r="AD54" s="3">
        <v>49</v>
      </c>
      <c r="AE54" s="3">
        <v>49</v>
      </c>
      <c r="AF54" s="3">
        <v>58</v>
      </c>
      <c r="AG54" s="3">
        <v>321</v>
      </c>
    </row>
    <row r="55" spans="1:33" x14ac:dyDescent="0.25">
      <c r="A55" s="2" t="s">
        <v>30</v>
      </c>
      <c r="B55" s="3">
        <v>49</v>
      </c>
      <c r="C55" s="3">
        <v>46</v>
      </c>
      <c r="D55" s="3">
        <v>40</v>
      </c>
      <c r="E55" s="3">
        <v>29</v>
      </c>
      <c r="F55" s="3">
        <v>33</v>
      </c>
      <c r="G55" s="3">
        <v>41</v>
      </c>
      <c r="H55" s="3">
        <v>238</v>
      </c>
      <c r="J55" s="2" t="s">
        <v>30</v>
      </c>
      <c r="K55" s="3">
        <v>751</v>
      </c>
      <c r="L55" s="3">
        <v>698</v>
      </c>
      <c r="M55" s="3">
        <v>728</v>
      </c>
      <c r="N55" s="3">
        <v>694</v>
      </c>
      <c r="O55" s="3">
        <v>803</v>
      </c>
      <c r="P55" s="3">
        <v>733</v>
      </c>
      <c r="Q55" s="3">
        <v>4407</v>
      </c>
      <c r="Z55" s="2" t="s">
        <v>29</v>
      </c>
      <c r="AA55" s="3">
        <v>65</v>
      </c>
      <c r="AB55" s="3">
        <v>59</v>
      </c>
      <c r="AC55" s="3">
        <v>63</v>
      </c>
      <c r="AD55" s="3">
        <v>71</v>
      </c>
      <c r="AE55" s="3">
        <v>56</v>
      </c>
      <c r="AF55" s="3">
        <v>51</v>
      </c>
      <c r="AG55" s="3">
        <v>365</v>
      </c>
    </row>
    <row r="56" spans="1:33" x14ac:dyDescent="0.25">
      <c r="A56" s="2" t="s">
        <v>31</v>
      </c>
      <c r="B56" s="3">
        <v>37</v>
      </c>
      <c r="C56" s="3">
        <v>39</v>
      </c>
      <c r="D56" s="3">
        <v>43</v>
      </c>
      <c r="E56" s="3">
        <v>34</v>
      </c>
      <c r="F56" s="3">
        <v>43</v>
      </c>
      <c r="G56" s="3">
        <v>46</v>
      </c>
      <c r="H56" s="3">
        <v>242</v>
      </c>
      <c r="J56" s="2" t="s">
        <v>31</v>
      </c>
      <c r="K56" s="3">
        <v>748</v>
      </c>
      <c r="L56" s="3">
        <v>710</v>
      </c>
      <c r="M56" s="3">
        <v>795</v>
      </c>
      <c r="N56" s="3">
        <v>683</v>
      </c>
      <c r="O56" s="3">
        <v>731</v>
      </c>
      <c r="P56" s="3">
        <v>745</v>
      </c>
      <c r="Q56" s="3">
        <v>4412</v>
      </c>
      <c r="Z56" s="2" t="s">
        <v>30</v>
      </c>
      <c r="AA56" s="3">
        <v>64</v>
      </c>
      <c r="AB56" s="3">
        <v>74</v>
      </c>
      <c r="AC56" s="3">
        <v>53</v>
      </c>
      <c r="AD56" s="3">
        <v>51</v>
      </c>
      <c r="AE56" s="3">
        <v>51</v>
      </c>
      <c r="AF56" s="3">
        <v>43</v>
      </c>
      <c r="AG56" s="3">
        <v>336</v>
      </c>
    </row>
    <row r="57" spans="1:33" x14ac:dyDescent="0.25">
      <c r="A57" s="2" t="s">
        <v>32</v>
      </c>
      <c r="B57" s="3">
        <v>41</v>
      </c>
      <c r="C57" s="3">
        <v>27</v>
      </c>
      <c r="D57" s="3">
        <v>50</v>
      </c>
      <c r="E57" s="3">
        <v>37</v>
      </c>
      <c r="F57" s="3">
        <v>43</v>
      </c>
      <c r="G57" s="3">
        <v>51</v>
      </c>
      <c r="H57" s="3">
        <v>249</v>
      </c>
      <c r="J57" s="2" t="s">
        <v>32</v>
      </c>
      <c r="K57" s="3">
        <v>714</v>
      </c>
      <c r="L57" s="3">
        <v>733</v>
      </c>
      <c r="M57" s="3">
        <v>848</v>
      </c>
      <c r="N57" s="3">
        <v>756</v>
      </c>
      <c r="O57" s="3">
        <v>676</v>
      </c>
      <c r="P57" s="3">
        <v>750</v>
      </c>
      <c r="Q57" s="3">
        <v>4477</v>
      </c>
      <c r="Z57" s="2" t="s">
        <v>31</v>
      </c>
      <c r="AA57" s="3">
        <v>42</v>
      </c>
      <c r="AB57" s="3">
        <v>51</v>
      </c>
      <c r="AC57" s="3">
        <v>54</v>
      </c>
      <c r="AD57" s="3">
        <v>62</v>
      </c>
      <c r="AE57" s="3">
        <v>57</v>
      </c>
      <c r="AF57" s="3">
        <v>55</v>
      </c>
      <c r="AG57" s="3">
        <v>321</v>
      </c>
    </row>
    <row r="58" spans="1:33" x14ac:dyDescent="0.25">
      <c r="A58" s="2" t="s">
        <v>33</v>
      </c>
      <c r="B58" s="3">
        <v>36</v>
      </c>
      <c r="C58" s="3">
        <v>32</v>
      </c>
      <c r="D58" s="3">
        <v>48</v>
      </c>
      <c r="E58" s="3">
        <v>38</v>
      </c>
      <c r="F58" s="3">
        <v>37</v>
      </c>
      <c r="G58" s="3">
        <v>53</v>
      </c>
      <c r="H58" s="3">
        <v>244</v>
      </c>
      <c r="J58" s="2" t="s">
        <v>33</v>
      </c>
      <c r="K58" s="3">
        <v>739</v>
      </c>
      <c r="L58" s="3">
        <v>759</v>
      </c>
      <c r="M58" s="3">
        <v>798</v>
      </c>
      <c r="N58" s="3">
        <v>751</v>
      </c>
      <c r="O58" s="3">
        <v>739</v>
      </c>
      <c r="P58" s="3">
        <v>815</v>
      </c>
      <c r="Q58" s="3">
        <v>4601</v>
      </c>
      <c r="Z58" s="2" t="s">
        <v>32</v>
      </c>
      <c r="AA58" s="3">
        <v>53</v>
      </c>
      <c r="AB58" s="3">
        <v>57</v>
      </c>
      <c r="AC58" s="3">
        <v>54</v>
      </c>
      <c r="AD58" s="3">
        <v>72</v>
      </c>
      <c r="AE58" s="3">
        <v>66</v>
      </c>
      <c r="AF58" s="3">
        <v>66</v>
      </c>
      <c r="AG58" s="3">
        <v>368</v>
      </c>
    </row>
    <row r="59" spans="1:33" x14ac:dyDescent="0.25">
      <c r="A59" s="2" t="s">
        <v>34</v>
      </c>
      <c r="B59" s="3">
        <v>36</v>
      </c>
      <c r="C59" s="3">
        <v>53</v>
      </c>
      <c r="D59" s="3">
        <v>50</v>
      </c>
      <c r="E59" s="3">
        <v>41</v>
      </c>
      <c r="F59" s="3">
        <v>35</v>
      </c>
      <c r="G59" s="3">
        <v>35</v>
      </c>
      <c r="H59" s="3">
        <v>250</v>
      </c>
      <c r="J59" s="2" t="s">
        <v>34</v>
      </c>
      <c r="K59" s="3">
        <v>709</v>
      </c>
      <c r="L59" s="3">
        <v>790</v>
      </c>
      <c r="M59" s="3">
        <v>871</v>
      </c>
      <c r="N59" s="3">
        <v>729</v>
      </c>
      <c r="O59" s="3">
        <v>760</v>
      </c>
      <c r="P59" s="3">
        <v>805</v>
      </c>
      <c r="Q59" s="3">
        <v>4664</v>
      </c>
      <c r="Z59" s="2" t="s">
        <v>33</v>
      </c>
      <c r="AA59" s="3">
        <v>68</v>
      </c>
      <c r="AB59" s="3">
        <v>73</v>
      </c>
      <c r="AC59" s="3">
        <v>66</v>
      </c>
      <c r="AD59" s="3">
        <v>77</v>
      </c>
      <c r="AE59" s="3">
        <v>64</v>
      </c>
      <c r="AF59" s="3">
        <v>79</v>
      </c>
      <c r="AG59" s="3">
        <v>427</v>
      </c>
    </row>
    <row r="60" spans="1:33" x14ac:dyDescent="0.25">
      <c r="A60" s="2" t="s">
        <v>35</v>
      </c>
      <c r="B60" s="3">
        <v>44</v>
      </c>
      <c r="C60" s="3">
        <v>33</v>
      </c>
      <c r="D60" s="3">
        <v>42</v>
      </c>
      <c r="E60" s="3">
        <v>39</v>
      </c>
      <c r="F60" s="3">
        <v>29</v>
      </c>
      <c r="G60" s="3">
        <v>26</v>
      </c>
      <c r="H60" s="3">
        <v>213</v>
      </c>
      <c r="J60" s="2" t="s">
        <v>35</v>
      </c>
      <c r="K60" s="3">
        <v>673</v>
      </c>
      <c r="L60" s="3">
        <v>652</v>
      </c>
      <c r="M60" s="3">
        <v>719</v>
      </c>
      <c r="N60" s="3">
        <v>643</v>
      </c>
      <c r="O60" s="3">
        <v>690</v>
      </c>
      <c r="P60" s="3">
        <v>661</v>
      </c>
      <c r="Q60" s="3">
        <v>4038</v>
      </c>
      <c r="Z60" s="2" t="s">
        <v>34</v>
      </c>
      <c r="AA60" s="3">
        <v>40</v>
      </c>
      <c r="AB60" s="3">
        <v>58</v>
      </c>
      <c r="AC60" s="3">
        <v>61</v>
      </c>
      <c r="AD60" s="3">
        <v>61</v>
      </c>
      <c r="AE60" s="3">
        <v>65</v>
      </c>
      <c r="AF60" s="3">
        <v>72</v>
      </c>
      <c r="AG60" s="3">
        <v>357</v>
      </c>
    </row>
    <row r="61" spans="1:33" x14ac:dyDescent="0.25">
      <c r="A61" s="2" t="s">
        <v>36</v>
      </c>
      <c r="B61" s="3">
        <v>51</v>
      </c>
      <c r="C61" s="3">
        <v>38</v>
      </c>
      <c r="D61" s="3">
        <v>38</v>
      </c>
      <c r="E61" s="3">
        <v>27</v>
      </c>
      <c r="F61" s="3">
        <v>28</v>
      </c>
      <c r="G61" s="3">
        <v>36</v>
      </c>
      <c r="H61" s="3">
        <v>218</v>
      </c>
      <c r="J61" s="2" t="s">
        <v>36</v>
      </c>
      <c r="K61" s="3">
        <v>623</v>
      </c>
      <c r="L61" s="3">
        <v>636</v>
      </c>
      <c r="M61" s="3">
        <v>637</v>
      </c>
      <c r="N61" s="3">
        <v>563</v>
      </c>
      <c r="O61" s="3">
        <v>564</v>
      </c>
      <c r="P61" s="3">
        <v>618</v>
      </c>
      <c r="Q61" s="3">
        <v>3641</v>
      </c>
      <c r="Z61" s="2" t="s">
        <v>35</v>
      </c>
      <c r="AA61" s="3">
        <v>68</v>
      </c>
      <c r="AB61" s="3">
        <v>72</v>
      </c>
      <c r="AC61" s="3">
        <v>54</v>
      </c>
      <c r="AD61" s="3">
        <v>71</v>
      </c>
      <c r="AE61" s="3">
        <v>78</v>
      </c>
      <c r="AF61" s="3">
        <v>62</v>
      </c>
      <c r="AG61" s="3">
        <v>405</v>
      </c>
    </row>
    <row r="62" spans="1:33" x14ac:dyDescent="0.25">
      <c r="A62" s="2" t="s">
        <v>4</v>
      </c>
      <c r="B62" s="3">
        <v>481</v>
      </c>
      <c r="C62" s="3">
        <v>407</v>
      </c>
      <c r="D62" s="3">
        <v>472</v>
      </c>
      <c r="E62" s="3">
        <v>470</v>
      </c>
      <c r="F62" s="3">
        <v>386</v>
      </c>
      <c r="G62" s="3">
        <v>535</v>
      </c>
      <c r="H62" s="3">
        <v>2751</v>
      </c>
      <c r="J62" s="2" t="s">
        <v>4</v>
      </c>
      <c r="K62" s="3">
        <v>9298</v>
      </c>
      <c r="L62" s="3">
        <v>9191</v>
      </c>
      <c r="M62" s="3">
        <v>10247</v>
      </c>
      <c r="N62" s="3">
        <v>9288</v>
      </c>
      <c r="O62" s="3">
        <v>9093</v>
      </c>
      <c r="P62" s="3">
        <v>9461</v>
      </c>
      <c r="Q62" s="3">
        <v>56578</v>
      </c>
      <c r="Z62" s="2" t="s">
        <v>36</v>
      </c>
      <c r="AA62" s="3">
        <v>57</v>
      </c>
      <c r="AB62" s="3">
        <v>42</v>
      </c>
      <c r="AC62" s="3">
        <v>44</v>
      </c>
      <c r="AD62" s="3">
        <v>59</v>
      </c>
      <c r="AE62" s="3">
        <v>64</v>
      </c>
      <c r="AF62" s="3">
        <v>50</v>
      </c>
      <c r="AG62" s="3">
        <v>316</v>
      </c>
    </row>
    <row r="63" spans="1:33" x14ac:dyDescent="0.25">
      <c r="Z63" s="2" t="s">
        <v>4</v>
      </c>
      <c r="AA63" s="3">
        <v>685</v>
      </c>
      <c r="AB63" s="3">
        <v>715</v>
      </c>
      <c r="AC63" s="3">
        <v>643</v>
      </c>
      <c r="AD63" s="3">
        <v>731</v>
      </c>
      <c r="AE63" s="3">
        <v>722</v>
      </c>
      <c r="AF63" s="3">
        <v>689</v>
      </c>
      <c r="AG63" s="3">
        <v>4185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90" zoomScaleNormal="90" workbookViewId="0">
      <selection activeCell="Y59" sqref="Y5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4" sqref="F14"/>
    </sheetView>
  </sheetViews>
  <sheetFormatPr defaultRowHeight="15" x14ac:dyDescent="0.25"/>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D20" sqref="D20"/>
    </sheetView>
  </sheetViews>
  <sheetFormatPr defaultRowHeight="15" x14ac:dyDescent="0.25"/>
  <cols>
    <col min="1" max="1" width="20.140625" customWidth="1"/>
  </cols>
  <sheetData>
    <row r="1" spans="1:18" x14ac:dyDescent="0.25">
      <c r="A1" t="s">
        <v>45</v>
      </c>
      <c r="B1" t="s">
        <v>5</v>
      </c>
      <c r="C1" t="s">
        <v>6</v>
      </c>
      <c r="D1" t="s">
        <v>0</v>
      </c>
      <c r="E1" t="s">
        <v>1</v>
      </c>
      <c r="F1" t="s">
        <v>2</v>
      </c>
      <c r="G1" t="s">
        <v>7</v>
      </c>
      <c r="H1" t="s">
        <v>8</v>
      </c>
      <c r="I1" t="s">
        <v>9</v>
      </c>
      <c r="J1" t="s">
        <v>10</v>
      </c>
      <c r="K1" t="s">
        <v>11</v>
      </c>
      <c r="L1" t="s">
        <v>12</v>
      </c>
      <c r="M1" t="s">
        <v>13</v>
      </c>
      <c r="N1" t="s">
        <v>14</v>
      </c>
      <c r="O1" t="s">
        <v>15</v>
      </c>
      <c r="P1" t="s">
        <v>16</v>
      </c>
      <c r="Q1" t="s">
        <v>17</v>
      </c>
      <c r="R1" t="s">
        <v>18</v>
      </c>
    </row>
    <row r="2" spans="1:18" x14ac:dyDescent="0.25">
      <c r="A2" t="s">
        <v>19</v>
      </c>
      <c r="B2">
        <v>28</v>
      </c>
      <c r="C2">
        <v>5</v>
      </c>
      <c r="D2">
        <v>83</v>
      </c>
      <c r="E2">
        <v>60</v>
      </c>
      <c r="F2">
        <v>1</v>
      </c>
      <c r="G2">
        <v>256</v>
      </c>
      <c r="H2">
        <v>80</v>
      </c>
      <c r="I2">
        <v>16</v>
      </c>
      <c r="J2">
        <v>27</v>
      </c>
      <c r="K2">
        <v>254</v>
      </c>
      <c r="L2">
        <v>890</v>
      </c>
      <c r="M2">
        <v>1222</v>
      </c>
      <c r="N2">
        <v>18723</v>
      </c>
      <c r="O2">
        <v>2397</v>
      </c>
      <c r="P2">
        <v>918</v>
      </c>
      <c r="Q2">
        <v>258</v>
      </c>
      <c r="R2" t="s">
        <v>20</v>
      </c>
    </row>
    <row r="3" spans="1:18" x14ac:dyDescent="0.25">
      <c r="A3" t="s">
        <v>19</v>
      </c>
      <c r="B3">
        <v>27</v>
      </c>
      <c r="C3">
        <v>5</v>
      </c>
      <c r="D3">
        <v>80</v>
      </c>
      <c r="E3">
        <v>51</v>
      </c>
      <c r="F3">
        <v>2</v>
      </c>
      <c r="G3">
        <v>260</v>
      </c>
      <c r="H3">
        <v>100</v>
      </c>
      <c r="I3">
        <v>21</v>
      </c>
      <c r="J3">
        <v>22</v>
      </c>
      <c r="K3">
        <v>446</v>
      </c>
      <c r="L3">
        <v>978</v>
      </c>
      <c r="M3">
        <v>2022</v>
      </c>
      <c r="N3">
        <v>17422</v>
      </c>
      <c r="O3">
        <v>2417</v>
      </c>
      <c r="P3">
        <v>936</v>
      </c>
      <c r="Q3">
        <v>261</v>
      </c>
      <c r="R3" t="s">
        <v>26</v>
      </c>
    </row>
    <row r="4" spans="1:18" x14ac:dyDescent="0.25">
      <c r="A4" t="s">
        <v>19</v>
      </c>
      <c r="B4">
        <v>28</v>
      </c>
      <c r="C4">
        <v>4</v>
      </c>
      <c r="D4">
        <v>68</v>
      </c>
      <c r="E4">
        <v>61</v>
      </c>
      <c r="F4">
        <v>5</v>
      </c>
      <c r="G4">
        <v>230</v>
      </c>
      <c r="H4">
        <v>99</v>
      </c>
      <c r="I4">
        <v>24</v>
      </c>
      <c r="J4">
        <v>24</v>
      </c>
      <c r="K4">
        <v>640</v>
      </c>
      <c r="L4">
        <v>741</v>
      </c>
      <c r="M4">
        <v>1322</v>
      </c>
      <c r="N4">
        <v>19416</v>
      </c>
      <c r="O4">
        <v>2192</v>
      </c>
      <c r="P4">
        <v>1039</v>
      </c>
      <c r="Q4">
        <v>257</v>
      </c>
      <c r="R4" t="s">
        <v>27</v>
      </c>
    </row>
    <row r="5" spans="1:18" x14ac:dyDescent="0.25">
      <c r="A5" t="s">
        <v>19</v>
      </c>
      <c r="B5">
        <v>27</v>
      </c>
      <c r="C5">
        <v>7</v>
      </c>
      <c r="D5">
        <v>86</v>
      </c>
      <c r="E5">
        <v>49</v>
      </c>
      <c r="F5">
        <v>4</v>
      </c>
      <c r="G5">
        <v>221</v>
      </c>
      <c r="H5">
        <v>85</v>
      </c>
      <c r="I5">
        <v>19</v>
      </c>
      <c r="J5">
        <v>28</v>
      </c>
      <c r="K5">
        <v>602</v>
      </c>
      <c r="L5">
        <v>828</v>
      </c>
      <c r="M5">
        <v>983</v>
      </c>
      <c r="N5">
        <v>19318</v>
      </c>
      <c r="O5">
        <v>2205</v>
      </c>
      <c r="P5">
        <v>1156</v>
      </c>
      <c r="Q5">
        <v>297</v>
      </c>
      <c r="R5" t="s">
        <v>28</v>
      </c>
    </row>
    <row r="6" spans="1:18" x14ac:dyDescent="0.25">
      <c r="A6" t="s">
        <v>19</v>
      </c>
      <c r="B6">
        <v>23</v>
      </c>
      <c r="C6">
        <v>4</v>
      </c>
      <c r="D6">
        <v>78</v>
      </c>
      <c r="E6">
        <v>56</v>
      </c>
      <c r="F6">
        <v>3</v>
      </c>
      <c r="G6">
        <v>212</v>
      </c>
      <c r="H6">
        <v>102</v>
      </c>
      <c r="I6">
        <v>15</v>
      </c>
      <c r="J6">
        <v>37</v>
      </c>
      <c r="K6">
        <v>646</v>
      </c>
      <c r="L6">
        <v>693</v>
      </c>
      <c r="M6">
        <v>1053</v>
      </c>
      <c r="N6">
        <v>18870</v>
      </c>
      <c r="O6">
        <v>2279</v>
      </c>
      <c r="P6">
        <v>1005</v>
      </c>
      <c r="Q6">
        <v>243</v>
      </c>
      <c r="R6" t="s">
        <v>29</v>
      </c>
    </row>
    <row r="7" spans="1:18" x14ac:dyDescent="0.25">
      <c r="A7" t="s">
        <v>19</v>
      </c>
      <c r="B7">
        <v>28</v>
      </c>
      <c r="C7">
        <v>5</v>
      </c>
      <c r="D7">
        <v>89</v>
      </c>
      <c r="E7">
        <v>51</v>
      </c>
      <c r="F7">
        <v>1</v>
      </c>
      <c r="G7">
        <v>243</v>
      </c>
      <c r="H7">
        <v>89</v>
      </c>
      <c r="I7">
        <v>20</v>
      </c>
      <c r="J7">
        <v>33</v>
      </c>
      <c r="K7">
        <v>574</v>
      </c>
      <c r="L7">
        <v>803</v>
      </c>
      <c r="M7">
        <v>1165</v>
      </c>
      <c r="N7">
        <v>20184</v>
      </c>
      <c r="O7">
        <v>2189</v>
      </c>
      <c r="P7">
        <v>1018</v>
      </c>
      <c r="Q7">
        <v>279</v>
      </c>
      <c r="R7" t="s">
        <v>30</v>
      </c>
    </row>
    <row r="8" spans="1:18" x14ac:dyDescent="0.25">
      <c r="A8" t="s">
        <v>19</v>
      </c>
      <c r="B8">
        <v>28</v>
      </c>
      <c r="C8">
        <v>5</v>
      </c>
      <c r="D8">
        <v>86</v>
      </c>
      <c r="E8">
        <v>57</v>
      </c>
      <c r="F8">
        <v>1</v>
      </c>
      <c r="G8">
        <v>213</v>
      </c>
      <c r="H8">
        <v>96</v>
      </c>
      <c r="I8">
        <v>13</v>
      </c>
      <c r="J8">
        <v>43</v>
      </c>
      <c r="K8">
        <v>514</v>
      </c>
      <c r="L8">
        <v>731</v>
      </c>
      <c r="M8">
        <v>1319</v>
      </c>
      <c r="N8">
        <v>19696</v>
      </c>
      <c r="O8">
        <v>1973</v>
      </c>
      <c r="P8">
        <v>962</v>
      </c>
      <c r="Q8">
        <v>218</v>
      </c>
      <c r="R8" t="s">
        <v>31</v>
      </c>
    </row>
    <row r="9" spans="1:18" x14ac:dyDescent="0.25">
      <c r="A9" t="s">
        <v>19</v>
      </c>
      <c r="B9">
        <v>19</v>
      </c>
      <c r="C9">
        <v>12</v>
      </c>
      <c r="D9">
        <v>64</v>
      </c>
      <c r="E9">
        <v>66</v>
      </c>
      <c r="F9">
        <v>3</v>
      </c>
      <c r="G9">
        <v>183</v>
      </c>
      <c r="H9">
        <v>97</v>
      </c>
      <c r="I9">
        <v>13</v>
      </c>
      <c r="J9">
        <v>43</v>
      </c>
      <c r="K9">
        <v>595</v>
      </c>
      <c r="L9">
        <v>676</v>
      </c>
      <c r="M9">
        <v>1382</v>
      </c>
      <c r="N9">
        <v>18894</v>
      </c>
      <c r="O9">
        <v>2077</v>
      </c>
      <c r="P9">
        <v>1000</v>
      </c>
      <c r="Q9">
        <v>216</v>
      </c>
      <c r="R9" t="s">
        <v>32</v>
      </c>
    </row>
    <row r="10" spans="1:18" x14ac:dyDescent="0.25">
      <c r="A10" t="s">
        <v>19</v>
      </c>
      <c r="B10">
        <v>20</v>
      </c>
      <c r="C10">
        <v>8</v>
      </c>
      <c r="D10">
        <v>62</v>
      </c>
      <c r="E10">
        <v>64</v>
      </c>
      <c r="F10">
        <v>5</v>
      </c>
      <c r="G10">
        <v>180</v>
      </c>
      <c r="H10">
        <v>87</v>
      </c>
      <c r="I10">
        <v>11</v>
      </c>
      <c r="J10">
        <v>37</v>
      </c>
      <c r="K10">
        <v>679</v>
      </c>
      <c r="L10">
        <v>739</v>
      </c>
      <c r="M10">
        <v>1118</v>
      </c>
      <c r="N10">
        <v>21311</v>
      </c>
      <c r="O10">
        <v>2969</v>
      </c>
      <c r="P10">
        <v>908</v>
      </c>
      <c r="Q10">
        <v>214</v>
      </c>
      <c r="R10" t="s">
        <v>33</v>
      </c>
    </row>
    <row r="11" spans="1:18" x14ac:dyDescent="0.25">
      <c r="A11" t="s">
        <v>19</v>
      </c>
      <c r="B11">
        <v>19</v>
      </c>
      <c r="C11">
        <v>10</v>
      </c>
      <c r="D11">
        <v>49</v>
      </c>
      <c r="E11">
        <v>65</v>
      </c>
      <c r="F11">
        <v>1</v>
      </c>
      <c r="G11">
        <v>144</v>
      </c>
      <c r="H11">
        <v>75</v>
      </c>
      <c r="I11">
        <v>18</v>
      </c>
      <c r="J11">
        <v>35</v>
      </c>
      <c r="K11">
        <v>594</v>
      </c>
      <c r="L11">
        <v>760</v>
      </c>
      <c r="M11">
        <v>755</v>
      </c>
      <c r="N11">
        <v>20070</v>
      </c>
      <c r="O11">
        <v>2649</v>
      </c>
      <c r="P11">
        <v>786</v>
      </c>
      <c r="Q11">
        <v>228</v>
      </c>
      <c r="R11" t="s">
        <v>34</v>
      </c>
    </row>
    <row r="12" spans="1:18" x14ac:dyDescent="0.25">
      <c r="A12" t="s">
        <v>19</v>
      </c>
      <c r="B12">
        <v>18</v>
      </c>
      <c r="C12">
        <v>5</v>
      </c>
      <c r="D12">
        <v>54</v>
      </c>
      <c r="E12">
        <v>78</v>
      </c>
      <c r="F12">
        <v>2</v>
      </c>
      <c r="G12">
        <v>210</v>
      </c>
      <c r="H12">
        <v>99</v>
      </c>
      <c r="I12">
        <v>17</v>
      </c>
      <c r="J12">
        <v>29</v>
      </c>
      <c r="K12">
        <v>584</v>
      </c>
      <c r="L12">
        <v>690</v>
      </c>
      <c r="M12">
        <v>1112</v>
      </c>
      <c r="N12">
        <v>20245</v>
      </c>
      <c r="O12">
        <v>2424</v>
      </c>
      <c r="P12">
        <v>848</v>
      </c>
      <c r="Q12">
        <v>217</v>
      </c>
      <c r="R12" t="s">
        <v>35</v>
      </c>
    </row>
    <row r="13" spans="1:18" x14ac:dyDescent="0.25">
      <c r="A13" t="s">
        <v>19</v>
      </c>
      <c r="B13">
        <v>25</v>
      </c>
      <c r="C13">
        <v>7</v>
      </c>
      <c r="D13">
        <v>68</v>
      </c>
      <c r="E13">
        <v>64</v>
      </c>
      <c r="F13">
        <v>1</v>
      </c>
      <c r="G13">
        <v>178</v>
      </c>
      <c r="H13">
        <v>88</v>
      </c>
      <c r="I13">
        <v>19</v>
      </c>
      <c r="J13">
        <v>28</v>
      </c>
      <c r="K13">
        <v>481</v>
      </c>
      <c r="L13">
        <v>564</v>
      </c>
      <c r="M13">
        <v>853</v>
      </c>
      <c r="N13">
        <v>20064</v>
      </c>
      <c r="O13">
        <v>2308</v>
      </c>
      <c r="P13">
        <v>753</v>
      </c>
      <c r="Q13">
        <v>220</v>
      </c>
      <c r="R13" t="s">
        <v>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16"/>
  <sheetViews>
    <sheetView topLeftCell="E31" workbookViewId="0">
      <selection sqref="A1:R13"/>
    </sheetView>
  </sheetViews>
  <sheetFormatPr defaultRowHeight="15" x14ac:dyDescent="0.25"/>
  <cols>
    <col min="1" max="1" width="13.140625" customWidth="1"/>
    <col min="2" max="2" width="10.7109375" bestFit="1" customWidth="1"/>
    <col min="4" max="4" width="13.140625" bestFit="1" customWidth="1"/>
    <col min="5" max="5" width="20.85546875" bestFit="1" customWidth="1"/>
    <col min="7" max="7" width="13.140625" bestFit="1" customWidth="1"/>
    <col min="8" max="8" width="14.140625" bestFit="1" customWidth="1"/>
    <col min="10" max="10" width="13.140625" bestFit="1" customWidth="1"/>
    <col min="11" max="11" width="13.7109375" bestFit="1" customWidth="1"/>
    <col min="13" max="13" width="13.140625" bestFit="1" customWidth="1"/>
    <col min="14" max="14" width="15.140625" bestFit="1" customWidth="1"/>
    <col min="15" max="15" width="10.7109375" bestFit="1" customWidth="1"/>
    <col min="16" max="16" width="13.140625" bestFit="1" customWidth="1"/>
    <col min="17" max="17" width="15.5703125" bestFit="1" customWidth="1"/>
  </cols>
  <sheetData>
    <row r="3" spans="1:20" x14ac:dyDescent="0.25">
      <c r="A3" s="1" t="s">
        <v>3</v>
      </c>
      <c r="B3" t="s">
        <v>51</v>
      </c>
      <c r="D3" s="1" t="s">
        <v>3</v>
      </c>
      <c r="E3" t="s">
        <v>50</v>
      </c>
      <c r="G3" s="1" t="s">
        <v>3</v>
      </c>
      <c r="H3" t="s">
        <v>49</v>
      </c>
      <c r="J3" s="1" t="s">
        <v>3</v>
      </c>
      <c r="K3" t="s">
        <v>48</v>
      </c>
      <c r="M3" s="1" t="s">
        <v>3</v>
      </c>
      <c r="N3" t="s">
        <v>47</v>
      </c>
      <c r="P3" s="1" t="s">
        <v>3</v>
      </c>
      <c r="Q3" t="s">
        <v>46</v>
      </c>
    </row>
    <row r="4" spans="1:20" x14ac:dyDescent="0.25">
      <c r="A4" s="2" t="s">
        <v>20</v>
      </c>
      <c r="B4" s="3">
        <v>83</v>
      </c>
      <c r="D4" s="2" t="s">
        <v>20</v>
      </c>
      <c r="E4" s="3">
        <v>256</v>
      </c>
      <c r="G4" s="2" t="s">
        <v>20</v>
      </c>
      <c r="H4" s="3">
        <v>18723</v>
      </c>
      <c r="J4" s="2" t="s">
        <v>20</v>
      </c>
      <c r="K4" s="3">
        <v>258</v>
      </c>
      <c r="M4" s="2" t="s">
        <v>20</v>
      </c>
      <c r="N4" s="3">
        <v>918</v>
      </c>
      <c r="P4" s="2" t="s">
        <v>20</v>
      </c>
      <c r="Q4" s="3">
        <v>2397</v>
      </c>
      <c r="S4" s="2"/>
      <c r="T4" s="3"/>
    </row>
    <row r="5" spans="1:20" x14ac:dyDescent="0.25">
      <c r="A5" s="2" t="s">
        <v>26</v>
      </c>
      <c r="B5" s="3">
        <v>80</v>
      </c>
      <c r="D5" s="2" t="s">
        <v>26</v>
      </c>
      <c r="E5" s="3">
        <v>260</v>
      </c>
      <c r="G5" s="2" t="s">
        <v>26</v>
      </c>
      <c r="H5" s="3">
        <v>17422</v>
      </c>
      <c r="J5" s="2" t="s">
        <v>26</v>
      </c>
      <c r="K5" s="3">
        <v>261</v>
      </c>
      <c r="M5" s="2" t="s">
        <v>26</v>
      </c>
      <c r="N5" s="3">
        <v>936</v>
      </c>
      <c r="P5" s="2" t="s">
        <v>26</v>
      </c>
      <c r="Q5" s="3">
        <v>2417</v>
      </c>
      <c r="S5" s="2"/>
      <c r="T5" s="3"/>
    </row>
    <row r="6" spans="1:20" x14ac:dyDescent="0.25">
      <c r="A6" s="2" t="s">
        <v>27</v>
      </c>
      <c r="B6" s="3">
        <v>68</v>
      </c>
      <c r="D6" s="2" t="s">
        <v>27</v>
      </c>
      <c r="E6" s="3">
        <v>230</v>
      </c>
      <c r="G6" s="2" t="s">
        <v>27</v>
      </c>
      <c r="H6" s="3">
        <v>19416</v>
      </c>
      <c r="J6" s="2" t="s">
        <v>27</v>
      </c>
      <c r="K6" s="3">
        <v>257</v>
      </c>
      <c r="M6" s="2" t="s">
        <v>27</v>
      </c>
      <c r="N6" s="3">
        <v>1039</v>
      </c>
      <c r="P6" s="2" t="s">
        <v>27</v>
      </c>
      <c r="Q6" s="3">
        <v>2192</v>
      </c>
      <c r="S6" s="2"/>
      <c r="T6" s="3"/>
    </row>
    <row r="7" spans="1:20" x14ac:dyDescent="0.25">
      <c r="A7" s="2" t="s">
        <v>28</v>
      </c>
      <c r="B7" s="3">
        <v>86</v>
      </c>
      <c r="D7" s="2" t="s">
        <v>28</v>
      </c>
      <c r="E7" s="3">
        <v>221</v>
      </c>
      <c r="G7" s="2" t="s">
        <v>28</v>
      </c>
      <c r="H7" s="3">
        <v>19318</v>
      </c>
      <c r="J7" s="2" t="s">
        <v>28</v>
      </c>
      <c r="K7" s="3">
        <v>297</v>
      </c>
      <c r="M7" s="2" t="s">
        <v>28</v>
      </c>
      <c r="N7" s="3">
        <v>1156</v>
      </c>
      <c r="P7" s="2" t="s">
        <v>28</v>
      </c>
      <c r="Q7" s="3">
        <v>2205</v>
      </c>
      <c r="S7" s="2"/>
      <c r="T7" s="3"/>
    </row>
    <row r="8" spans="1:20" x14ac:dyDescent="0.25">
      <c r="A8" s="2" t="s">
        <v>29</v>
      </c>
      <c r="B8" s="3">
        <v>78</v>
      </c>
      <c r="D8" s="2" t="s">
        <v>29</v>
      </c>
      <c r="E8" s="3">
        <v>212</v>
      </c>
      <c r="G8" s="2" t="s">
        <v>29</v>
      </c>
      <c r="H8" s="3">
        <v>18870</v>
      </c>
      <c r="J8" s="2" t="s">
        <v>29</v>
      </c>
      <c r="K8" s="3">
        <v>243</v>
      </c>
      <c r="M8" s="2" t="s">
        <v>29</v>
      </c>
      <c r="N8" s="3">
        <v>1005</v>
      </c>
      <c r="P8" s="2" t="s">
        <v>29</v>
      </c>
      <c r="Q8" s="3">
        <v>2279</v>
      </c>
      <c r="S8" s="2"/>
      <c r="T8" s="3"/>
    </row>
    <row r="9" spans="1:20" x14ac:dyDescent="0.25">
      <c r="A9" s="2" t="s">
        <v>30</v>
      </c>
      <c r="B9" s="3">
        <v>89</v>
      </c>
      <c r="D9" s="2" t="s">
        <v>30</v>
      </c>
      <c r="E9" s="3">
        <v>243</v>
      </c>
      <c r="G9" s="2" t="s">
        <v>30</v>
      </c>
      <c r="H9" s="3">
        <v>20184</v>
      </c>
      <c r="J9" s="2" t="s">
        <v>30</v>
      </c>
      <c r="K9" s="3">
        <v>279</v>
      </c>
      <c r="M9" s="2" t="s">
        <v>30</v>
      </c>
      <c r="N9" s="3">
        <v>1018</v>
      </c>
      <c r="P9" s="2" t="s">
        <v>30</v>
      </c>
      <c r="Q9" s="3">
        <v>2189</v>
      </c>
      <c r="S9" s="2"/>
      <c r="T9" s="3"/>
    </row>
    <row r="10" spans="1:20" x14ac:dyDescent="0.25">
      <c r="A10" s="2" t="s">
        <v>31</v>
      </c>
      <c r="B10" s="3">
        <v>86</v>
      </c>
      <c r="D10" s="2" t="s">
        <v>31</v>
      </c>
      <c r="E10" s="3">
        <v>213</v>
      </c>
      <c r="G10" s="2" t="s">
        <v>31</v>
      </c>
      <c r="H10" s="3">
        <v>19696</v>
      </c>
      <c r="J10" s="2" t="s">
        <v>31</v>
      </c>
      <c r="K10" s="3">
        <v>218</v>
      </c>
      <c r="M10" s="2" t="s">
        <v>31</v>
      </c>
      <c r="N10" s="3">
        <v>962</v>
      </c>
      <c r="P10" s="2" t="s">
        <v>31</v>
      </c>
      <c r="Q10" s="3">
        <v>1973</v>
      </c>
      <c r="S10" s="2"/>
      <c r="T10" s="3"/>
    </row>
    <row r="11" spans="1:20" x14ac:dyDescent="0.25">
      <c r="A11" s="2" t="s">
        <v>32</v>
      </c>
      <c r="B11" s="3">
        <v>64</v>
      </c>
      <c r="D11" s="2" t="s">
        <v>32</v>
      </c>
      <c r="E11" s="3">
        <v>183</v>
      </c>
      <c r="G11" s="2" t="s">
        <v>32</v>
      </c>
      <c r="H11" s="3">
        <v>18894</v>
      </c>
      <c r="J11" s="2" t="s">
        <v>32</v>
      </c>
      <c r="K11" s="3">
        <v>216</v>
      </c>
      <c r="M11" s="2" t="s">
        <v>32</v>
      </c>
      <c r="N11" s="3">
        <v>1000</v>
      </c>
      <c r="P11" s="2" t="s">
        <v>32</v>
      </c>
      <c r="Q11" s="3">
        <v>2077</v>
      </c>
      <c r="S11" s="2"/>
      <c r="T11" s="3"/>
    </row>
    <row r="12" spans="1:20" x14ac:dyDescent="0.25">
      <c r="A12" s="2" t="s">
        <v>33</v>
      </c>
      <c r="B12" s="3">
        <v>62</v>
      </c>
      <c r="D12" s="2" t="s">
        <v>33</v>
      </c>
      <c r="E12" s="3">
        <v>180</v>
      </c>
      <c r="G12" s="2" t="s">
        <v>33</v>
      </c>
      <c r="H12" s="3">
        <v>21311</v>
      </c>
      <c r="J12" s="2" t="s">
        <v>33</v>
      </c>
      <c r="K12" s="3">
        <v>214</v>
      </c>
      <c r="M12" s="2" t="s">
        <v>33</v>
      </c>
      <c r="N12" s="3">
        <v>908</v>
      </c>
      <c r="P12" s="2" t="s">
        <v>33</v>
      </c>
      <c r="Q12" s="3">
        <v>2969</v>
      </c>
      <c r="S12" s="2"/>
      <c r="T12" s="3"/>
    </row>
    <row r="13" spans="1:20" x14ac:dyDescent="0.25">
      <c r="A13" s="2" t="s">
        <v>34</v>
      </c>
      <c r="B13" s="3">
        <v>49</v>
      </c>
      <c r="D13" s="2" t="s">
        <v>34</v>
      </c>
      <c r="E13" s="3">
        <v>144</v>
      </c>
      <c r="G13" s="2" t="s">
        <v>34</v>
      </c>
      <c r="H13" s="3">
        <v>20070</v>
      </c>
      <c r="J13" s="2" t="s">
        <v>34</v>
      </c>
      <c r="K13" s="3">
        <v>228</v>
      </c>
      <c r="M13" s="2" t="s">
        <v>34</v>
      </c>
      <c r="N13" s="3">
        <v>786</v>
      </c>
      <c r="P13" s="2" t="s">
        <v>34</v>
      </c>
      <c r="Q13" s="3">
        <v>2649</v>
      </c>
      <c r="S13" s="2"/>
      <c r="T13" s="3"/>
    </row>
    <row r="14" spans="1:20" x14ac:dyDescent="0.25">
      <c r="A14" s="2" t="s">
        <v>35</v>
      </c>
      <c r="B14" s="3">
        <v>54</v>
      </c>
      <c r="D14" s="2" t="s">
        <v>35</v>
      </c>
      <c r="E14" s="3">
        <v>210</v>
      </c>
      <c r="G14" s="2" t="s">
        <v>35</v>
      </c>
      <c r="H14" s="3">
        <v>20245</v>
      </c>
      <c r="J14" s="2" t="s">
        <v>35</v>
      </c>
      <c r="K14" s="3">
        <v>217</v>
      </c>
      <c r="M14" s="2" t="s">
        <v>35</v>
      </c>
      <c r="N14" s="3">
        <v>848</v>
      </c>
      <c r="P14" s="2" t="s">
        <v>35</v>
      </c>
      <c r="Q14" s="3">
        <v>2424</v>
      </c>
      <c r="S14" s="2"/>
      <c r="T14" s="3"/>
    </row>
    <row r="15" spans="1:20" x14ac:dyDescent="0.25">
      <c r="A15" s="2" t="s">
        <v>36</v>
      </c>
      <c r="B15" s="3">
        <v>68</v>
      </c>
      <c r="D15" s="2" t="s">
        <v>36</v>
      </c>
      <c r="E15" s="3">
        <v>178</v>
      </c>
      <c r="G15" s="2" t="s">
        <v>36</v>
      </c>
      <c r="H15" s="3">
        <v>20064</v>
      </c>
      <c r="J15" s="2" t="s">
        <v>36</v>
      </c>
      <c r="K15" s="3">
        <v>220</v>
      </c>
      <c r="M15" s="2" t="s">
        <v>36</v>
      </c>
      <c r="N15" s="3">
        <v>753</v>
      </c>
      <c r="P15" s="2" t="s">
        <v>36</v>
      </c>
      <c r="Q15" s="3">
        <v>2308</v>
      </c>
      <c r="S15" s="2"/>
      <c r="T15" s="3"/>
    </row>
    <row r="16" spans="1:20" x14ac:dyDescent="0.25">
      <c r="A16" s="2" t="s">
        <v>4</v>
      </c>
      <c r="B16" s="3">
        <v>867</v>
      </c>
      <c r="D16" s="2" t="s">
        <v>4</v>
      </c>
      <c r="E16" s="3">
        <v>2530</v>
      </c>
      <c r="G16" s="2" t="s">
        <v>4</v>
      </c>
      <c r="H16" s="3">
        <v>234213</v>
      </c>
      <c r="J16" s="2" t="s">
        <v>4</v>
      </c>
      <c r="K16" s="3">
        <v>2908</v>
      </c>
      <c r="M16" s="2" t="s">
        <v>4</v>
      </c>
      <c r="N16" s="3">
        <v>11329</v>
      </c>
      <c r="P16" s="2" t="s">
        <v>4</v>
      </c>
      <c r="Q16" s="3">
        <v>28079</v>
      </c>
      <c r="S16" s="2"/>
      <c r="T16" s="3"/>
    </row>
  </sheetData>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zoomScale="83" zoomScaleNormal="100" workbookViewId="0">
      <selection sqref="A1:R13"/>
    </sheetView>
  </sheetViews>
  <sheetFormatPr defaultRowHeight="15" x14ac:dyDescent="0.25"/>
  <sheetData/>
  <pageMargins left="0.70866141732283472" right="0.70866141732283472" top="0.74803149606299213" bottom="0.74803149606299213" header="0.31496062992125984" footer="0.31496062992125984"/>
  <pageSetup scale="44"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6" sqref="L1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(1)</vt:lpstr>
      <vt:lpstr>Pivot (1)</vt:lpstr>
      <vt:lpstr>Dashboard (1)</vt:lpstr>
      <vt:lpstr>Penjelasan (1)</vt:lpstr>
      <vt:lpstr>Data (2)</vt:lpstr>
      <vt:lpstr>Pivot (2)</vt:lpstr>
      <vt:lpstr>Dashboard (2)</vt:lpstr>
      <vt:lpstr>Penjelasan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2022-09-22T08:59:54Z</dcterms:created>
  <dcterms:modified xsi:type="dcterms:W3CDTF">2022-09-23T01:20:57Z</dcterms:modified>
</cp:coreProperties>
</file>