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3" i="1"/>
  <c r="D34" i="1"/>
  <c r="D35" i="1"/>
  <c r="D36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5" i="1"/>
  <c r="C27" i="1"/>
  <c r="C28" i="1"/>
  <c r="C29" i="1"/>
  <c r="C30" i="1"/>
  <c r="C31" i="1"/>
  <c r="C32" i="1"/>
  <c r="C24" i="1"/>
  <c r="D23" i="1"/>
  <c r="D24" i="1"/>
  <c r="D25" i="1"/>
  <c r="D26" i="1"/>
  <c r="D27" i="1"/>
  <c r="D28" i="1"/>
  <c r="D29" i="1"/>
  <c r="D30" i="1"/>
  <c r="D31" i="1"/>
  <c r="D32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2" i="1"/>
  <c r="T22" i="1"/>
  <c r="V22" i="1"/>
  <c r="X22" i="1"/>
  <c r="Z22" i="1"/>
  <c r="AB2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<sst xmlns="http://schemas.openxmlformats.org/spreadsheetml/2006/main" count="251" uniqueCount="104">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</sst>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6" formatCode="0.0000"/>
    <numFmt numFmtId="167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2" fillId="16" borderId="0" xfId="0" applyNumberFormat="1" applyFont="1" applyFill="1" applyAlignment="1">
      <alignment horizontal="center" vertical="center" wrapText="1"/>
    </xf>
    <xf numFmtId="167" fontId="6" fillId="0" borderId="4" xfId="0" applyNumberFormat="1" applyFont="1" applyFill="1" applyBorder="1" applyAlignment="1">
      <alignment horizontal="center" vertical="center" wrapText="1"/>
    </xf>
    <xf numFmtId="167" fontId="6" fillId="17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167" fontId="6" fillId="0" borderId="5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F39" dataDxfId="79">
  <autoFilter ref="A3:AF39">
    <filterColumn colId="3">
      <filters blank="1">
        <dateGroupItem year="2016" month="7" dateTimeGrouping="month"/>
      </filters>
    </filterColumn>
  </autoFilter>
  <sortState ref="A4:AF33">
    <sortCondition ref="D3:D33"/>
  </sortState>
  <tableColumns count="32">
    <tableColumn id="27" name="# Exp" totalsRowLabel="Total" dataDxfId="78" totalsRowDxfId="77"/>
    <tableColumn id="32" name="Position U" dataDxfId="0" totalsRowDxfId="2"/>
    <tableColumn id="31" name="Position V" dataDxfId="1" totalsRowDxfId="3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8" dataDxfId="17">
  <autoFilter ref="A1:M15"/>
  <tableColumns count="13">
    <tableColumn id="1" name="Beam" dataDxfId="16"/>
    <tableColumn id="14" name="Design" dataDxfId="15"/>
    <tableColumn id="2" name="loops" dataDxfId="14"/>
    <tableColumn id="3" name="min charge for dot piercing (pC)" dataDxfId="13"/>
    <tableColumn id="4" name="min charge for line piercing (μC)" dataDxfId="12"/>
    <tableColumn id="5" name="min charge for area piercing (μC)" dataDxfId="11"/>
    <tableColumn id="6" name="Comments" dataDxfId="10"/>
    <tableColumn id="7" name="Colonne7" dataDxfId="9"/>
    <tableColumn id="8" name="Colonne8" dataDxfId="8"/>
    <tableColumn id="9" name="Colonne9" dataDxfId="7"/>
    <tableColumn id="10" name="Colonne10" dataDxfId="6"/>
    <tableColumn id="11" name="Colonne11" dataDxfId="5"/>
    <tableColumn id="12" name="Colonne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6.33203125" style="29" customWidth="1"/>
    <col min="2" max="2" width="9.5" style="84" customWidth="1"/>
    <col min="3" max="3" width="9.6640625" style="78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2">
      <c r="J1" s="26" t="s">
        <v>48</v>
      </c>
      <c r="K1" s="69" t="s">
        <v>78</v>
      </c>
      <c r="L1" s="69"/>
      <c r="M1" s="11"/>
      <c r="N1" s="11"/>
      <c r="O1" s="11"/>
      <c r="P1" s="37"/>
      <c r="Q1" s="71" t="s">
        <v>16</v>
      </c>
      <c r="R1" s="71"/>
      <c r="S1" s="71"/>
      <c r="T1" s="71"/>
      <c r="U1" s="72" t="s">
        <v>18</v>
      </c>
      <c r="V1" s="72"/>
      <c r="W1" s="72"/>
      <c r="X1" s="72"/>
      <c r="Y1" s="73" t="s">
        <v>19</v>
      </c>
      <c r="Z1" s="73"/>
      <c r="AA1" s="73"/>
      <c r="AB1" s="73"/>
      <c r="AD1" s="49" t="s">
        <v>68</v>
      </c>
      <c r="AE1" s="49"/>
    </row>
    <row r="2" spans="1:32" ht="26" customHeight="1" x14ac:dyDescent="0.2">
      <c r="H2" s="60"/>
      <c r="M2" s="74" t="s">
        <v>33</v>
      </c>
      <c r="N2" s="74"/>
      <c r="O2" s="74"/>
      <c r="P2" s="37"/>
      <c r="Q2" s="75" t="s">
        <v>30</v>
      </c>
      <c r="R2" s="75"/>
      <c r="S2" s="75" t="s">
        <v>17</v>
      </c>
      <c r="T2" s="75"/>
      <c r="U2" s="76" t="s">
        <v>30</v>
      </c>
      <c r="V2" s="76"/>
      <c r="W2" s="76" t="s">
        <v>17</v>
      </c>
      <c r="X2" s="76"/>
      <c r="Y2" s="77" t="s">
        <v>30</v>
      </c>
      <c r="Z2" s="77"/>
      <c r="AA2" s="77" t="s">
        <v>17</v>
      </c>
      <c r="AB2" s="77"/>
      <c r="AC2" s="70" t="s">
        <v>8</v>
      </c>
      <c r="AD2" s="70"/>
      <c r="AE2" s="70"/>
    </row>
    <row r="3" spans="1:32" ht="63" customHeight="1" x14ac:dyDescent="0.2">
      <c r="A3" s="30" t="s">
        <v>77</v>
      </c>
      <c r="B3" s="85" t="s">
        <v>97</v>
      </c>
      <c r="C3" s="79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2" hidden="1" x14ac:dyDescent="0.2">
      <c r="A4" s="31">
        <v>1</v>
      </c>
      <c r="B4" s="86"/>
      <c r="C4" s="80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2" hidden="1" x14ac:dyDescent="0.2">
      <c r="A5" s="34">
        <v>2</v>
      </c>
      <c r="B5" s="87"/>
      <c r="C5" s="81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2" hidden="1" x14ac:dyDescent="0.2">
      <c r="A6" s="32">
        <v>3</v>
      </c>
      <c r="B6" s="88"/>
      <c r="C6" s="82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2" hidden="1" x14ac:dyDescent="0.2">
      <c r="A7" s="34">
        <v>4</v>
      </c>
      <c r="B7" s="87"/>
      <c r="C7" s="81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2" hidden="1" x14ac:dyDescent="0.2">
      <c r="A8" s="32">
        <v>5</v>
      </c>
      <c r="B8" s="88"/>
      <c r="C8" s="82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2" hidden="1" x14ac:dyDescent="0.2">
      <c r="A9" s="32">
        <v>6</v>
      </c>
      <c r="B9" s="88"/>
      <c r="C9" s="82"/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2" hidden="1" x14ac:dyDescent="0.2">
      <c r="A10" s="32">
        <v>7</v>
      </c>
      <c r="B10" s="88"/>
      <c r="C10" s="82"/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2" hidden="1" x14ac:dyDescent="0.2">
      <c r="A11" s="32">
        <v>8</v>
      </c>
      <c r="B11" s="88"/>
      <c r="C11" s="82"/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2" hidden="1" x14ac:dyDescent="0.2">
      <c r="A12" s="32">
        <v>9</v>
      </c>
      <c r="B12" s="88"/>
      <c r="C12" s="82"/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2" hidden="1" x14ac:dyDescent="0.2">
      <c r="A13" s="34">
        <v>10</v>
      </c>
      <c r="B13" s="87"/>
      <c r="C13" s="81"/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2" hidden="1" x14ac:dyDescent="0.2">
      <c r="A14" s="32">
        <v>11</v>
      </c>
      <c r="B14" s="88"/>
      <c r="C14" s="82"/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2" hidden="1" x14ac:dyDescent="0.2">
      <c r="A15" s="32">
        <v>12</v>
      </c>
      <c r="B15" s="88"/>
      <c r="C15" s="82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2" hidden="1" x14ac:dyDescent="0.2">
      <c r="A16" s="32">
        <v>13</v>
      </c>
      <c r="B16" s="88"/>
      <c r="C16" s="82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2" hidden="1" x14ac:dyDescent="0.2">
      <c r="A17" s="32">
        <v>14</v>
      </c>
      <c r="B17" s="88"/>
      <c r="C17" s="82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2" hidden="1" x14ac:dyDescent="0.2">
      <c r="A18" s="32">
        <v>15</v>
      </c>
      <c r="B18" s="88"/>
      <c r="C18" s="82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2" hidden="1" x14ac:dyDescent="0.2">
      <c r="A19" s="32">
        <v>16</v>
      </c>
      <c r="B19" s="88"/>
      <c r="C19" s="82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2" hidden="1" x14ac:dyDescent="0.2">
      <c r="A20" s="32">
        <v>17</v>
      </c>
      <c r="B20" s="88"/>
      <c r="C20" s="82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2" hidden="1" x14ac:dyDescent="0.2">
      <c r="A21" s="32">
        <v>18</v>
      </c>
      <c r="B21" s="88"/>
      <c r="C21" s="82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88" t="s">
        <v>99</v>
      </c>
      <c r="C22" s="82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2" x14ac:dyDescent="0.2">
      <c r="A23" s="32">
        <v>21</v>
      </c>
      <c r="B23" s="88" t="s">
        <v>99</v>
      </c>
      <c r="C23" s="82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88" t="s">
        <v>99</v>
      </c>
      <c r="C24" s="82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88" t="s">
        <v>99</v>
      </c>
      <c r="C25" s="82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5"/>
    </row>
    <row r="26" spans="1:32" ht="48" x14ac:dyDescent="0.2">
      <c r="A26" s="32">
        <v>24</v>
      </c>
      <c r="B26" s="88" t="s">
        <v>99</v>
      </c>
      <c r="C26" s="82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5"/>
    </row>
    <row r="27" spans="1:32" ht="32" x14ac:dyDescent="0.2">
      <c r="A27" s="32">
        <v>25</v>
      </c>
      <c r="B27" s="88" t="s">
        <v>99</v>
      </c>
      <c r="C27" s="82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2" x14ac:dyDescent="0.2">
      <c r="A28" s="32">
        <v>26</v>
      </c>
      <c r="B28" s="88" t="s">
        <v>99</v>
      </c>
      <c r="C28" s="82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5"/>
    </row>
    <row r="29" spans="1:32" ht="32" x14ac:dyDescent="0.2">
      <c r="A29" s="32">
        <v>27</v>
      </c>
      <c r="B29" s="88" t="s">
        <v>99</v>
      </c>
      <c r="C29" s="82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2" x14ac:dyDescent="0.2">
      <c r="A30" s="33">
        <v>28</v>
      </c>
      <c r="B30" s="88" t="s">
        <v>99</v>
      </c>
      <c r="C30" s="82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29</v>
      </c>
      <c r="B31" s="88" t="s">
        <v>99</v>
      </c>
      <c r="C31" s="82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2" x14ac:dyDescent="0.2">
      <c r="A32" s="33">
        <v>30</v>
      </c>
      <c r="B32" s="88" t="s">
        <v>99</v>
      </c>
      <c r="C32" s="82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28"/>
    </row>
    <row r="33" spans="1:32" ht="32" x14ac:dyDescent="0.2">
      <c r="A33" s="33">
        <v>31</v>
      </c>
      <c r="B33" s="88" t="s">
        <v>99</v>
      </c>
      <c r="C33" s="82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32</v>
      </c>
      <c r="B34" s="88" t="s">
        <v>99</v>
      </c>
      <c r="C34" s="82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2" x14ac:dyDescent="0.2">
      <c r="A35" s="33">
        <v>33</v>
      </c>
      <c r="B35" s="88" t="s">
        <v>99</v>
      </c>
      <c r="C35" s="82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2" x14ac:dyDescent="0.2">
      <c r="A36" s="33">
        <v>34</v>
      </c>
      <c r="B36" s="88" t="s">
        <v>99</v>
      </c>
      <c r="C36" s="82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2" x14ac:dyDescent="0.2">
      <c r="A37" s="33">
        <v>35</v>
      </c>
      <c r="B37" s="89">
        <v>2.4900000000000002</v>
      </c>
      <c r="C37" s="83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x14ac:dyDescent="0.2">
      <c r="A38" s="33"/>
      <c r="B38" s="89"/>
      <c r="C38" s="83"/>
      <c r="D38" s="68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x14ac:dyDescent="0.2">
      <c r="A39" s="33"/>
      <c r="B39" s="89"/>
      <c r="C39" s="83"/>
      <c r="D39" s="68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2016-07-08T01:53:14Z</dcterms:modified>
</cp:coreProperties>
</file>