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15075" windowHeight="7710"/>
  </bookViews>
  <sheets>
    <sheet name="Dropped samples" sheetId="1" r:id="rId1"/>
  </sheets>
  <calcPr calcId="145621"/>
</workbook>
</file>

<file path=xl/calcChain.xml><?xml version="1.0" encoding="utf-8"?>
<calcChain xmlns="http://schemas.openxmlformats.org/spreadsheetml/2006/main">
  <c r="C6" i="1" l="1"/>
  <c r="C14" i="1"/>
  <c r="C22" i="1"/>
  <c r="C30" i="1"/>
  <c r="C38" i="1"/>
  <c r="C46" i="1"/>
  <c r="C54" i="1"/>
  <c r="C62" i="1"/>
  <c r="C70" i="1"/>
  <c r="C78" i="1"/>
  <c r="C86" i="1"/>
  <c r="C120" i="1"/>
  <c r="C141" i="1"/>
  <c r="C157" i="1"/>
  <c r="C173" i="1"/>
  <c r="C189" i="1"/>
  <c r="C205" i="1"/>
  <c r="B3" i="1"/>
  <c r="C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C18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C34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C50" i="1" s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C66" i="1" s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82" i="1" s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C98" i="1" s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C130" i="1" s="1"/>
  <c r="B131" i="1"/>
  <c r="B132" i="1"/>
  <c r="B133" i="1"/>
  <c r="B134" i="1"/>
  <c r="B135" i="1"/>
  <c r="B136" i="1"/>
  <c r="C136" i="1" s="1"/>
  <c r="B137" i="1"/>
  <c r="B138" i="1"/>
  <c r="B139" i="1"/>
  <c r="B140" i="1"/>
  <c r="B141" i="1"/>
  <c r="B142" i="1"/>
  <c r="B143" i="1"/>
  <c r="B144" i="1"/>
  <c r="B145" i="1"/>
  <c r="B146" i="1"/>
  <c r="C146" i="1" s="1"/>
  <c r="B147" i="1"/>
  <c r="B148" i="1"/>
  <c r="B149" i="1"/>
  <c r="B150" i="1"/>
  <c r="B151" i="1"/>
  <c r="B152" i="1"/>
  <c r="B153" i="1"/>
  <c r="B154" i="1"/>
  <c r="C154" i="1" s="1"/>
  <c r="B155" i="1"/>
  <c r="B156" i="1"/>
  <c r="B157" i="1"/>
  <c r="B158" i="1"/>
  <c r="B159" i="1"/>
  <c r="B160" i="1"/>
  <c r="B161" i="1"/>
  <c r="B162" i="1"/>
  <c r="C162" i="1" s="1"/>
  <c r="B163" i="1"/>
  <c r="B164" i="1"/>
  <c r="B165" i="1"/>
  <c r="B166" i="1"/>
  <c r="B167" i="1"/>
  <c r="B168" i="1"/>
  <c r="B169" i="1"/>
  <c r="C169" i="1" s="1"/>
  <c r="B170" i="1"/>
  <c r="C170" i="1" s="1"/>
  <c r="B171" i="1"/>
  <c r="B172" i="1"/>
  <c r="B173" i="1"/>
  <c r="B174" i="1"/>
  <c r="B175" i="1"/>
  <c r="B176" i="1"/>
  <c r="B177" i="1"/>
  <c r="B178" i="1"/>
  <c r="C178" i="1" s="1"/>
  <c r="B179" i="1"/>
  <c r="B180" i="1"/>
  <c r="B181" i="1"/>
  <c r="B182" i="1"/>
  <c r="B183" i="1"/>
  <c r="B184" i="1"/>
  <c r="B185" i="1"/>
  <c r="B186" i="1"/>
  <c r="C186" i="1" s="1"/>
  <c r="B187" i="1"/>
  <c r="B188" i="1"/>
  <c r="B189" i="1"/>
  <c r="B190" i="1"/>
  <c r="B191" i="1"/>
  <c r="B192" i="1"/>
  <c r="B193" i="1"/>
  <c r="B194" i="1"/>
  <c r="C194" i="1" s="1"/>
  <c r="B195" i="1"/>
  <c r="B196" i="1"/>
  <c r="B197" i="1"/>
  <c r="B198" i="1"/>
  <c r="B199" i="1"/>
  <c r="B200" i="1"/>
  <c r="B201" i="1"/>
  <c r="C201" i="1" s="1"/>
  <c r="B202" i="1"/>
  <c r="C202" i="1" s="1"/>
  <c r="B203" i="1"/>
  <c r="B204" i="1"/>
  <c r="B205" i="1"/>
  <c r="B2" i="1"/>
  <c r="C2" i="1" s="1"/>
  <c r="C198" i="1" l="1"/>
  <c r="D197" i="1"/>
  <c r="C190" i="1"/>
  <c r="D189" i="1"/>
  <c r="C182" i="1"/>
  <c r="C142" i="1"/>
  <c r="D141" i="1"/>
  <c r="C134" i="1"/>
  <c r="D134" i="1" s="1"/>
  <c r="C126" i="1"/>
  <c r="C118" i="1"/>
  <c r="D118" i="1" s="1"/>
  <c r="C110" i="1"/>
  <c r="D93" i="1"/>
  <c r="D85" i="1"/>
  <c r="D73" i="1"/>
  <c r="D13" i="1"/>
  <c r="D201" i="1"/>
  <c r="D169" i="1"/>
  <c r="D192" i="1"/>
  <c r="D164" i="1"/>
  <c r="D140" i="1"/>
  <c r="C133" i="1"/>
  <c r="D133" i="1" s="1"/>
  <c r="C129" i="1"/>
  <c r="D129" i="1" s="1"/>
  <c r="D120" i="1"/>
  <c r="C121" i="1"/>
  <c r="C117" i="1"/>
  <c r="D117" i="1" s="1"/>
  <c r="C113" i="1"/>
  <c r="D113" i="1" s="1"/>
  <c r="D104" i="1"/>
  <c r="C105" i="1"/>
  <c r="C101" i="1"/>
  <c r="D101" i="1" s="1"/>
  <c r="D96" i="1"/>
  <c r="C97" i="1"/>
  <c r="C93" i="1"/>
  <c r="C89" i="1"/>
  <c r="D89" i="1" s="1"/>
  <c r="C85" i="1"/>
  <c r="D80" i="1"/>
  <c r="C81" i="1"/>
  <c r="D81" i="1" s="1"/>
  <c r="C77" i="1"/>
  <c r="D77" i="1" s="1"/>
  <c r="D72" i="1"/>
  <c r="C73" i="1"/>
  <c r="C69" i="1"/>
  <c r="D64" i="1"/>
  <c r="C65" i="1"/>
  <c r="D65" i="1" s="1"/>
  <c r="C61" i="1"/>
  <c r="C57" i="1"/>
  <c r="D57" i="1" s="1"/>
  <c r="C53" i="1"/>
  <c r="D48" i="1"/>
  <c r="C49" i="1"/>
  <c r="D49" i="1" s="1"/>
  <c r="C45" i="1"/>
  <c r="D40" i="1"/>
  <c r="C41" i="1"/>
  <c r="D41" i="1" s="1"/>
  <c r="C37" i="1"/>
  <c r="D32" i="1"/>
  <c r="C33" i="1"/>
  <c r="D33" i="1" s="1"/>
  <c r="C29" i="1"/>
  <c r="C25" i="1"/>
  <c r="D25" i="1" s="1"/>
  <c r="C21" i="1"/>
  <c r="D16" i="1"/>
  <c r="C17" i="1"/>
  <c r="D17" i="1" s="1"/>
  <c r="C13" i="1"/>
  <c r="D8" i="1"/>
  <c r="C9" i="1"/>
  <c r="D9" i="1" s="1"/>
  <c r="C5" i="1"/>
  <c r="D5" i="1" s="1"/>
  <c r="C185" i="1"/>
  <c r="C153" i="1"/>
  <c r="C114" i="1"/>
  <c r="D161" i="1"/>
  <c r="C166" i="1"/>
  <c r="C150" i="1"/>
  <c r="D149" i="1"/>
  <c r="C138" i="1"/>
  <c r="D121" i="1"/>
  <c r="C122" i="1"/>
  <c r="D122" i="1" s="1"/>
  <c r="D105" i="1"/>
  <c r="C106" i="1"/>
  <c r="D69" i="1"/>
  <c r="D61" i="1"/>
  <c r="D53" i="1"/>
  <c r="D45" i="1"/>
  <c r="D37" i="1"/>
  <c r="D29" i="1"/>
  <c r="D21" i="1"/>
  <c r="C94" i="1"/>
  <c r="D188" i="1"/>
  <c r="D148" i="1"/>
  <c r="D136" i="1"/>
  <c r="C137" i="1"/>
  <c r="D137" i="1" s="1"/>
  <c r="C204" i="1"/>
  <c r="D204" i="1" s="1"/>
  <c r="C200" i="1"/>
  <c r="D200" i="1" s="1"/>
  <c r="C196" i="1"/>
  <c r="D196" i="1" s="1"/>
  <c r="C192" i="1"/>
  <c r="C188" i="1"/>
  <c r="C184" i="1"/>
  <c r="D184" i="1" s="1"/>
  <c r="C180" i="1"/>
  <c r="D180" i="1" s="1"/>
  <c r="C176" i="1"/>
  <c r="D176" i="1" s="1"/>
  <c r="C172" i="1"/>
  <c r="D172" i="1" s="1"/>
  <c r="C168" i="1"/>
  <c r="D168" i="1" s="1"/>
  <c r="C164" i="1"/>
  <c r="C160" i="1"/>
  <c r="D160" i="1" s="1"/>
  <c r="C156" i="1"/>
  <c r="D156" i="1" s="1"/>
  <c r="C152" i="1"/>
  <c r="D152" i="1" s="1"/>
  <c r="C148" i="1"/>
  <c r="C144" i="1"/>
  <c r="D144" i="1" s="1"/>
  <c r="C140" i="1"/>
  <c r="C197" i="1"/>
  <c r="C181" i="1"/>
  <c r="D181" i="1" s="1"/>
  <c r="C165" i="1"/>
  <c r="D165" i="1" s="1"/>
  <c r="C149" i="1"/>
  <c r="C109" i="1"/>
  <c r="D109" i="1" s="1"/>
  <c r="D185" i="1"/>
  <c r="D153" i="1"/>
  <c r="D97" i="1"/>
  <c r="C174" i="1"/>
  <c r="D173" i="1"/>
  <c r="C158" i="1"/>
  <c r="D157" i="1"/>
  <c r="D202" i="1"/>
  <c r="C203" i="1"/>
  <c r="D203" i="1" s="1"/>
  <c r="D198" i="1"/>
  <c r="C199" i="1"/>
  <c r="D199" i="1" s="1"/>
  <c r="D194" i="1"/>
  <c r="C195" i="1"/>
  <c r="D195" i="1" s="1"/>
  <c r="D190" i="1"/>
  <c r="C191" i="1"/>
  <c r="D191" i="1" s="1"/>
  <c r="D186" i="1"/>
  <c r="C187" i="1"/>
  <c r="D187" i="1" s="1"/>
  <c r="D182" i="1"/>
  <c r="C183" i="1"/>
  <c r="D183" i="1" s="1"/>
  <c r="D178" i="1"/>
  <c r="C179" i="1"/>
  <c r="D179" i="1" s="1"/>
  <c r="D174" i="1"/>
  <c r="C175" i="1"/>
  <c r="D175" i="1" s="1"/>
  <c r="D170" i="1"/>
  <c r="C171" i="1"/>
  <c r="D171" i="1" s="1"/>
  <c r="D166" i="1"/>
  <c r="C167" i="1"/>
  <c r="D167" i="1" s="1"/>
  <c r="D162" i="1"/>
  <c r="C163" i="1"/>
  <c r="D163" i="1" s="1"/>
  <c r="D158" i="1"/>
  <c r="C159" i="1"/>
  <c r="D159" i="1" s="1"/>
  <c r="D154" i="1"/>
  <c r="C155" i="1"/>
  <c r="D155" i="1" s="1"/>
  <c r="D150" i="1"/>
  <c r="C151" i="1"/>
  <c r="D151" i="1" s="1"/>
  <c r="D146" i="1"/>
  <c r="C147" i="1"/>
  <c r="D147" i="1" s="1"/>
  <c r="D142" i="1"/>
  <c r="C143" i="1"/>
  <c r="D143" i="1" s="1"/>
  <c r="D138" i="1"/>
  <c r="C139" i="1"/>
  <c r="D139" i="1" s="1"/>
  <c r="C135" i="1"/>
  <c r="D135" i="1" s="1"/>
  <c r="D130" i="1"/>
  <c r="C131" i="1"/>
  <c r="D131" i="1" s="1"/>
  <c r="D126" i="1"/>
  <c r="C127" i="1"/>
  <c r="C123" i="1"/>
  <c r="D123" i="1" s="1"/>
  <c r="C119" i="1"/>
  <c r="D114" i="1"/>
  <c r="C115" i="1"/>
  <c r="D115" i="1" s="1"/>
  <c r="D110" i="1"/>
  <c r="C111" i="1"/>
  <c r="D106" i="1"/>
  <c r="C107" i="1"/>
  <c r="D107" i="1" s="1"/>
  <c r="D102" i="1"/>
  <c r="C103" i="1"/>
  <c r="D98" i="1"/>
  <c r="C99" i="1"/>
  <c r="D99" i="1" s="1"/>
  <c r="D94" i="1"/>
  <c r="C95" i="1"/>
  <c r="C91" i="1"/>
  <c r="D91" i="1" s="1"/>
  <c r="C193" i="1"/>
  <c r="D193" i="1" s="1"/>
  <c r="C177" i="1"/>
  <c r="C161" i="1"/>
  <c r="C145" i="1"/>
  <c r="D145" i="1" s="1"/>
  <c r="C125" i="1"/>
  <c r="D125" i="1" s="1"/>
  <c r="C102" i="1"/>
  <c r="D177" i="1"/>
  <c r="D127" i="1"/>
  <c r="D119" i="1"/>
  <c r="D111" i="1"/>
  <c r="D103" i="1"/>
  <c r="D95" i="1"/>
  <c r="D87" i="1"/>
  <c r="D71" i="1"/>
  <c r="D55" i="1"/>
  <c r="D39" i="1"/>
  <c r="D23" i="1"/>
  <c r="D7" i="1"/>
  <c r="D3" i="1"/>
  <c r="C124" i="1"/>
  <c r="D124" i="1" s="1"/>
  <c r="C108" i="1"/>
  <c r="D108" i="1" s="1"/>
  <c r="C100" i="1"/>
  <c r="D100" i="1" s="1"/>
  <c r="C92" i="1"/>
  <c r="D92" i="1" s="1"/>
  <c r="C84" i="1"/>
  <c r="D84" i="1" s="1"/>
  <c r="C76" i="1"/>
  <c r="D76" i="1" s="1"/>
  <c r="C68" i="1"/>
  <c r="D68" i="1" s="1"/>
  <c r="C60" i="1"/>
  <c r="D60" i="1" s="1"/>
  <c r="C52" i="1"/>
  <c r="D52" i="1" s="1"/>
  <c r="C44" i="1"/>
  <c r="D44" i="1" s="1"/>
  <c r="C36" i="1"/>
  <c r="D36" i="1" s="1"/>
  <c r="C28" i="1"/>
  <c r="D28" i="1" s="1"/>
  <c r="C20" i="1"/>
  <c r="D20" i="1" s="1"/>
  <c r="C12" i="1"/>
  <c r="D12" i="1" s="1"/>
  <c r="C4" i="1"/>
  <c r="D4" i="1" s="1"/>
  <c r="D86" i="1"/>
  <c r="C87" i="1"/>
  <c r="D82" i="1"/>
  <c r="C83" i="1"/>
  <c r="D83" i="1" s="1"/>
  <c r="D78" i="1"/>
  <c r="C79" i="1"/>
  <c r="D79" i="1" s="1"/>
  <c r="D74" i="1"/>
  <c r="C75" i="1"/>
  <c r="D75" i="1" s="1"/>
  <c r="D70" i="1"/>
  <c r="C71" i="1"/>
  <c r="D66" i="1"/>
  <c r="C67" i="1"/>
  <c r="D67" i="1" s="1"/>
  <c r="D62" i="1"/>
  <c r="C63" i="1"/>
  <c r="D63" i="1" s="1"/>
  <c r="C59" i="1"/>
  <c r="D59" i="1" s="1"/>
  <c r="D54" i="1"/>
  <c r="C55" i="1"/>
  <c r="D50" i="1"/>
  <c r="C51" i="1"/>
  <c r="D51" i="1" s="1"/>
  <c r="D46" i="1"/>
  <c r="C47" i="1"/>
  <c r="D47" i="1" s="1"/>
  <c r="C43" i="1"/>
  <c r="D43" i="1" s="1"/>
  <c r="D38" i="1"/>
  <c r="C39" i="1"/>
  <c r="D34" i="1"/>
  <c r="C35" i="1"/>
  <c r="D35" i="1" s="1"/>
  <c r="D30" i="1"/>
  <c r="C31" i="1"/>
  <c r="D31" i="1" s="1"/>
  <c r="C27" i="1"/>
  <c r="D27" i="1" s="1"/>
  <c r="D22" i="1"/>
  <c r="C23" i="1"/>
  <c r="D18" i="1"/>
  <c r="C19" i="1"/>
  <c r="D19" i="1" s="1"/>
  <c r="D14" i="1"/>
  <c r="C15" i="1"/>
  <c r="D15" i="1" s="1"/>
  <c r="D10" i="1"/>
  <c r="C11" i="1"/>
  <c r="D11" i="1" s="1"/>
  <c r="D6" i="1"/>
  <c r="C7" i="1"/>
  <c r="C128" i="1"/>
  <c r="D128" i="1" s="1"/>
  <c r="C112" i="1"/>
  <c r="D112" i="1" s="1"/>
  <c r="C90" i="1"/>
  <c r="D90" i="1" s="1"/>
  <c r="C74" i="1"/>
  <c r="C58" i="1"/>
  <c r="D58" i="1" s="1"/>
  <c r="C42" i="1"/>
  <c r="D42" i="1" s="1"/>
  <c r="C26" i="1"/>
  <c r="D26" i="1" s="1"/>
  <c r="C10" i="1"/>
  <c r="D2" i="1"/>
  <c r="C132" i="1"/>
  <c r="D132" i="1" s="1"/>
  <c r="C116" i="1"/>
  <c r="D116" i="1" s="1"/>
  <c r="C104" i="1"/>
  <c r="C96" i="1"/>
  <c r="C88" i="1"/>
  <c r="D88" i="1" s="1"/>
  <c r="C80" i="1"/>
  <c r="C72" i="1"/>
  <c r="C64" i="1"/>
  <c r="C56" i="1"/>
  <c r="D56" i="1" s="1"/>
  <c r="C48" i="1"/>
  <c r="C40" i="1"/>
  <c r="C32" i="1"/>
  <c r="C24" i="1"/>
  <c r="D24" i="1" s="1"/>
  <c r="C16" i="1"/>
  <c r="C8" i="1"/>
</calcChain>
</file>

<file path=xl/sharedStrings.xml><?xml version="1.0" encoding="utf-8"?>
<sst xmlns="http://schemas.openxmlformats.org/spreadsheetml/2006/main" count="214" uniqueCount="211">
  <si>
    <t>File</t>
  </si>
  <si>
    <t>Length(s)</t>
  </si>
  <si>
    <t>Start(s)</t>
  </si>
  <si>
    <t>Start</t>
  </si>
  <si>
    <t>_DateTime</t>
  </si>
  <si>
    <t>End</t>
  </si>
  <si>
    <t>AMARS_data-a60aeada.A60AEADA.Chan_1-24bps.1348851508.2012-09-28-16-58-28.wav</t>
  </si>
  <si>
    <t>AMARS_data-a60aeada.A60AEADA.Chan_1-24bps.1348851880.2012-09-28-17-04-40.wav</t>
  </si>
  <si>
    <t>AMARS_data-a60aeada.A60AEADA.Chan_1-24bps.1348853680.2012-09-28-17-34-40.wav</t>
  </si>
  <si>
    <t>AMARS_data-a60aeada.A60AEADA.Chan_1-24bps.1348855481.2012-09-28-18-04-41.wav</t>
  </si>
  <si>
    <t>AMARS_data-a60aeada.A60AEADA.Chan_1-24bps.1348857281.2012-09-28-18-34-41.wav</t>
  </si>
  <si>
    <t>AMARS_data-a60aeada.A60AEADA.Chan_1-24bps.1348859082.2012-09-28-19-04-42.wav</t>
  </si>
  <si>
    <t>AMARS_data-a60aeada.A60AEADA.Chan_1-24bps.1348860882.2012-09-28-19-34-42.wav</t>
  </si>
  <si>
    <t>AMARS_data-a60aeada.A60AEADA.Chan_1-24bps.1348862684.2012-09-28-20-04-44.wav</t>
  </si>
  <si>
    <t>AMARS_data-a60aeada.A60AEADA.Chan_1-24bps.1348864484.2012-09-28-20-34-44.wav</t>
  </si>
  <si>
    <t>AMARS_data-a60aeada.A60AEADA.Chan_1-24bps.1348866285.2012-09-28-21-04-45.wav</t>
  </si>
  <si>
    <t>AMARS_data-a60aeada.A60AEADA.Chan_1-24bps.1348868085.2012-09-28-21-34-45.wav</t>
  </si>
  <si>
    <t>AMARS_data-a60aeada.A60AEADA.Chan_1-24bps.1348869886.2012-09-28-22-04-46.wav</t>
  </si>
  <si>
    <t>AMARS_data-a60aeada.A60AEADA.Chan_1-24bps.1348871686.2012-09-28-22-34-46.wav</t>
  </si>
  <si>
    <t>AMARS_data-a60aeada.A60AEADA.Chan_1-24bps.1348873487.2012-09-28-23-04-47.wav</t>
  </si>
  <si>
    <t>AMARS_data-a60aeada.A60AEADA.Chan_1-24bps.1348875287.2012-09-28-23-34-47.wav</t>
  </si>
  <si>
    <t>AMARS_data-a60aeada.A60AEADA.Chan_1-24bps.1348877089.2012-09-29-00-04-49.wav</t>
  </si>
  <si>
    <t>AMARS_data-a60aeada.A60AEADA.Chan_1-24bps.1348878889.2012-09-29-00-34-49.wav</t>
  </si>
  <si>
    <t>AMARS_data-a60aeada.A60AEADA.Chan_1-24bps.1348880691.2012-09-29-01-04-51.wav</t>
  </si>
  <si>
    <t>AMARS_data-a60aeada.A60AEADA.Chan_1-24bps.1348882491.2012-09-29-01-34-51.wav</t>
  </si>
  <si>
    <t>AMARS_data-a60aeada.A60AEADA.Chan_1-24bps.1348884292.2012-09-29-02-04-52.wav</t>
  </si>
  <si>
    <t>AMARS_data-a60aeada.A60AEADA.Chan_1-24bps.1348886092.2012-09-29-02-34-52.wav</t>
  </si>
  <si>
    <t>AMARS_data-a60aeada.A60AEADA.Chan_1-24bps.1348887894.2012-09-29-03-04-54.wav</t>
  </si>
  <si>
    <t>AMARS_data-a60aeada.A60AEADA.Chan_1-24bps.1348889694.2012-09-29-03-34-54.wav</t>
  </si>
  <si>
    <t>AMARS_data-a60aeada.A60AEADA.Chan_1-24bps.1348891496.2012-09-29-04-04-56.wav</t>
  </si>
  <si>
    <t>AMARS_data-a60aeada.A60AEADA.Chan_1-24bps.1348893296.2012-09-29-04-34-56.wav</t>
  </si>
  <si>
    <t>AMARS_data-a60aeada.A60AEADA.Chan_1-24bps.1348895097.2012-09-29-05-04-57.wav</t>
  </si>
  <si>
    <t>AMARS_data-a60aeada.A60AEADA.Chan_1-24bps.1348896897.2012-09-29-05-34-57.wav</t>
  </si>
  <si>
    <t>AMARS_data-a60aeada.A60AEADA.Chan_1-24bps.1348898698.2012-09-29-06-04-58.wav</t>
  </si>
  <si>
    <t>AMARS_data-a60aeada.A60AEADA.Chan_1-24bps.1348900498.2012-09-29-06-34-58.wav</t>
  </si>
  <si>
    <t>AMARS_data-a60aeada.A60AEADA.Chan_1-24bps.1348902299.2012-09-29-07-04-59.wav</t>
  </si>
  <si>
    <t>AMARS_data-a60aeada.A60AEADA.Chan_1-24bps.1348904099.2012-09-29-07-34-59.wav</t>
  </si>
  <si>
    <t>AMARS_data-a60aeada.A60AEADA.Chan_1-24bps.1348905901.2012-09-29-08-05-01.wav</t>
  </si>
  <si>
    <t>AMARS_data-a60aeada.A60AEADA.Chan_1-24bps.1348907701.2012-09-29-08-35-01.wav</t>
  </si>
  <si>
    <t>AMARS_data-a60aeada.A60AEADA.Chan_1-24bps.1348909502.2012-09-29-09-05-02.wav</t>
  </si>
  <si>
    <t>AMARS_data-a60aeada.A60AEADA.Chan_1-24bps.1348911302.2012-09-29-09-35-02.wav</t>
  </si>
  <si>
    <t>AMARS_data-a60aeada.A60AEADA.Chan_1-24bps.1348913103.2012-09-29-10-05-03.wav</t>
  </si>
  <si>
    <t>AMARS_data-a60aeada.A60AEADA.Chan_1-24bps.1348914903.2012-09-29-10-35-03.wav</t>
  </si>
  <si>
    <t>AMARS_data-a60aeada.A60AEADA.Chan_1-24bps.1348916704.2012-09-29-11-05-04.wav</t>
  </si>
  <si>
    <t>AMARS_data-a60aeada.A60AEADA.Chan_1-24bps.1348918504.2012-09-29-11-35-04.wav</t>
  </si>
  <si>
    <t>AMARS_data-a60aeada.A60AEADA.Chan_1-24bps.1348920305.2012-09-29-12-05-05.wav</t>
  </si>
  <si>
    <t>AMARS_data-a60aeada.A60AEADA.Chan_1-24bps.1348922105.2012-09-29-12-35-05.wav</t>
  </si>
  <si>
    <t>AMARS_data-a60aeada.A60AEADA.Chan_1-24bps.1348923906.2012-09-29-13-05-06.wav</t>
  </si>
  <si>
    <t>AMARS_data-a60aeada.A60AEADA.Chan_1-24bps.1348925706.2012-09-29-13-35-06.wav</t>
  </si>
  <si>
    <t>AMARS_data-a60aeada.A60AEADA.Chan_1-24bps.1348927508.2012-09-29-14-05-08.wav</t>
  </si>
  <si>
    <t>AMARS_data-a60aeada.A60AEADA.Chan_1-24bps.1348929308.2012-09-29-14-35-08.wav</t>
  </si>
  <si>
    <t>AMARS_data-a60aeada.A60AEADA.Chan_1-24bps.1348931109.2012-09-29-15-05-09.wav</t>
  </si>
  <si>
    <t>AMARS_data-a60aeada.A60AEADA.Chan_1-24bps.1348932909.2012-09-29-15-35-09.wav</t>
  </si>
  <si>
    <t>AMARS_data-a60aeada.A60AEADA.Chan_1-24bps.1348934711.2012-09-29-16-05-11.wav</t>
  </si>
  <si>
    <t>AMARS_data-a60aeada.A60AEADA.Chan_1-24bps.1348936511.2012-09-29-16-35-11.wav</t>
  </si>
  <si>
    <t>AMARS_data-a60aeada.A60AEADA.Chan_1-24bps.1348938313.2012-09-29-17-05-13.wav</t>
  </si>
  <si>
    <t>AMARS_data-a60aeada.A60AEADA.Chan_1-24bps.1348940113.2012-09-29-17-35-13.wav</t>
  </si>
  <si>
    <t>AMARS_data-a60aeada.A60AEADA.Chan_1-24bps.1348941915.2012-09-29-18-05-15.wav</t>
  </si>
  <si>
    <t>AMARS_data-a60aeada.A60AEADA.Chan_1-24bps.1348943715.2012-09-29-18-35-15.wav</t>
  </si>
  <si>
    <t>AMARS_data-a60aeada.A60AEADA.Chan_1-24bps.1348945516.2012-09-29-19-05-16.wav</t>
  </si>
  <si>
    <t>AMARS_data-a60aeada.A60AEADA.Chan_1-24bps.1348947316.2012-09-29-19-35-16.wav</t>
  </si>
  <si>
    <t>AMARS_data-a60aeada.A60AEADA.Chan_1-24bps.1348949117.2012-09-29-20-05-17.wav</t>
  </si>
  <si>
    <t>AMARS_data-a60aeada.A60AEADA.Chan_1-24bps.1348950917.2012-09-29-20-35-17.wav</t>
  </si>
  <si>
    <t>AMARS_data-a60aeada.A60AEADA.Chan_1-24bps.1348952718.2012-09-29-21-05-18.wav</t>
  </si>
  <si>
    <t>AMARS_data-a60aeada.A60AEADA.Chan_1-24bps.1348954518.2012-09-29-21-35-18.wav</t>
  </si>
  <si>
    <t>AMARS_data-a60aeada.A60AEADA.Chan_1-24bps.1348956319.2012-09-29-22-05-19.wav</t>
  </si>
  <si>
    <t>AMARS_data-a60aeada.A60AEADA.Chan_1-24bps.1348958119.2012-09-29-22-35-19.wav</t>
  </si>
  <si>
    <t>AMARS_data-a60aeada.A60AEADA.Chan_1-24bps.1348959920.2012-09-29-23-05-20.wav</t>
  </si>
  <si>
    <t>AMARS_data-a60aeada.A60AEADA.Chan_1-24bps.1348961720.2012-09-29-23-35-20.wav</t>
  </si>
  <si>
    <t>AMARS_data-a60aeada.A60AEADA.Chan_1-24bps.1348963522.2012-09-30-00-05-22.wav</t>
  </si>
  <si>
    <t>AMARS_data-a60aeada.A60AEADA.Chan_1-24bps.1348965322.2012-09-30-00-35-22.wav</t>
  </si>
  <si>
    <t>AMARS_data-a60aeada.A60AEADA.Chan_1-24bps.1348967123.2012-09-30-01-05-23.wav</t>
  </si>
  <si>
    <t>AMARS_data-a60aeada.A60AEADA.Chan_1-24bps.1348968923.2012-09-30-01-35-23.wav</t>
  </si>
  <si>
    <t>AMARS_data-a60aeada.A60AEADA.Chan_1-24bps.1348970725.2012-09-30-02-05-25.wav</t>
  </si>
  <si>
    <t>AMARS_data-a60aeada.A60AEADA.Chan_1-24bps.1348972525.2012-09-30-02-35-25.wav</t>
  </si>
  <si>
    <t>AMARS_data-a60aeada.A60AEADA.Chan_1-24bps.1348974327.2012-09-30-03-05-27.wav</t>
  </si>
  <si>
    <t>AMARS_data-a60aeada.A60AEADA.Chan_1-24bps.1348976127.2012-09-30-03-35-27.wav</t>
  </si>
  <si>
    <t>AMARS_data-a60aeada.A60AEADA.Chan_1-24bps.1348977928.2012-09-30-04-05-28.wav</t>
  </si>
  <si>
    <t>AMARS_data-a60aeada.A60AEADA.Chan_1-24bps.1348979728.2012-09-30-04-35-28.wav</t>
  </si>
  <si>
    <t>AMARS_data-a60aeada.A60AEADA.Chan_1-24bps.1348981529.2012-09-30-05-05-29.wav</t>
  </si>
  <si>
    <t>AMARS_data-a60aeada.A60AEADA.Chan_1-24bps.1348983329.2012-09-30-05-35-29.wav</t>
  </si>
  <si>
    <t>AMARS_data-a60aeada.A60AEADA.Chan_1-24bps.1348985131.2012-09-30-06-05-31.wav</t>
  </si>
  <si>
    <t>AMARS_data-a60aeada.A60AEADA.Chan_1-24bps.1348986931.2012-09-30-06-35-31.wav</t>
  </si>
  <si>
    <t>AMARS_data-a60aeada.A60AEADA.Chan_1-24bps.1348988732.2012-09-30-07-05-32.wav</t>
  </si>
  <si>
    <t>AMARS_data-a60aeada.A60AEADA.Chan_1-24bps.1348990532.2012-09-30-07-35-32.wav</t>
  </si>
  <si>
    <t>AMARS_data-a60aeada.A60AEADA.Chan_1-24bps.1348992333.2012-09-30-08-05-33.wav</t>
  </si>
  <si>
    <t>AMARS_data-a60aeada.A60AEADA.Chan_1-24bps.1348994133.2012-09-30-08-35-33.wav</t>
  </si>
  <si>
    <t>AMARS_data-a60aeada.A60AEADA.Chan_1-24bps.1348995935.2012-09-30-09-05-35.wav</t>
  </si>
  <si>
    <t>AMARS_data-a60aeada.A60AEADA.Chan_1-24bps.1348997735.2012-09-30-09-35-35.wav</t>
  </si>
  <si>
    <t>AMARS_data-a60aeada.A60AEADA.Chan_1-24bps.1348999537.2012-09-30-10-05-37.wav</t>
  </si>
  <si>
    <t>AMARS_data-a60aeada.A60AEADA.Chan_1-24bps.1349001337.2012-09-30-10-35-37.wav</t>
  </si>
  <si>
    <t>AMARS_data-a60aeada.A60AEADA.Chan_1-24bps.1349003138.2012-09-30-11-05-38.wav</t>
  </si>
  <si>
    <t>AMARS_data-a60aeada.A60AEADA.Chan_1-24bps.1349004938.2012-09-30-11-35-38.wav</t>
  </si>
  <si>
    <t>AMARS_data-a60aeada.A60AEADA.Chan_1-24bps.1349006739.2012-09-30-12-05-39.wav</t>
  </si>
  <si>
    <t>AMARS_data-a60aeada.A60AEADA.Chan_1-24bps.1349008539.2012-09-30-12-35-39.wav</t>
  </si>
  <si>
    <t>AMARS_data-a60aeada.A60AEADA.Chan_1-24bps.1349010341.2012-09-30-13-05-41.wav</t>
  </si>
  <si>
    <t>AMARS_data-a60aeada.A60AEADA.Chan_1-24bps.1349012141.2012-09-30-13-35-41.wav</t>
  </si>
  <si>
    <t>AMARS_data-a60aeada.A60AEADA.Chan_1-24bps.1349013942.2012-09-30-14-05-42.wav</t>
  </si>
  <si>
    <t>AMARS_data-a60aeada.A60AEADA.Chan_1-24bps.1349015742.2012-09-30-14-35-42.wav</t>
  </si>
  <si>
    <t>AMARS_data-a60aeada.A60AEADA.Chan_1-24bps.1349017543.2012-09-30-15-05-43.wav</t>
  </si>
  <si>
    <t>AMARS_data-a60aeada.A60AEADA.Chan_1-24bps.1349019343.2012-09-30-15-35-43.wav</t>
  </si>
  <si>
    <t>AMARS_data-a60aeada.A60AEADA.Chan_1-24bps.1349021144.2012-09-30-16-05-44.wav</t>
  </si>
  <si>
    <t>AMARS_data-a60aeada.A60AEADA.Chan_1-24bps.1349022944.2012-09-30-16-35-44.wav</t>
  </si>
  <si>
    <t>AMARS_data-a60aeada.A60AEADA.Chan_1-24bps.1349024745.2012-09-30-17-05-45.wav</t>
  </si>
  <si>
    <t>AMARS_data-a60aeada.A60AEADA.Chan_1-24bps.1349026545.2012-09-30-17-35-45.wav</t>
  </si>
  <si>
    <t>AMARS_data-a60aeada.A60AEADA.Chan_1-24bps.1349028346.2012-09-30-18-05-46.wav</t>
  </si>
  <si>
    <t>AMARS_data-a60aeada.A60AEADA.Chan_1-24bps.1349030146.2012-09-30-18-35-46.wav</t>
  </si>
  <si>
    <t>AMARS_data-a60aeada.A60AEADA.Chan_1-24bps.1349031947.2012-09-30-19-05-47.wav</t>
  </si>
  <si>
    <t>AMARS_data-a60aeada.A60AEADA.Chan_1-24bps.1349033747.2012-09-30-19-35-47.wav</t>
  </si>
  <si>
    <t>AMARS_data-a60aeada.A60AEADA.Chan_1-24bps.1349035549.2012-09-30-20-05-49.wav</t>
  </si>
  <si>
    <t>AMARS_data-a60aeada.A60AEADA.Chan_1-24bps.1349037349.2012-09-30-20-35-49.wav</t>
  </si>
  <si>
    <t>AMARS_data-a60aeada.A60AEADA.Chan_1-24bps.1349039151.2012-09-30-21-05-51.wav</t>
  </si>
  <si>
    <t>AMARS_data-a60aeada.A60AEADA.Chan_1-24bps.1349040951.2012-09-30-21-35-51.wav</t>
  </si>
  <si>
    <t>AMARS_data-a60aeada.A60AEADA.Chan_1-24bps.1349042753.2012-09-30-22-05-53.wav</t>
  </si>
  <si>
    <t>AMARS_data-a60aeada.A60AEADA.Chan_1-24bps.1349044553.2012-09-30-22-35-53.wav</t>
  </si>
  <si>
    <t>AMARS_data-a60aeada.A60AEADA.Chan_1-24bps.1349046355.2012-09-30-23-05-55.wav</t>
  </si>
  <si>
    <t>AMARS_data-a60aeada.A60AEADA.Chan_1-24bps.1349048155.2012-09-30-23-35-55.wav</t>
  </si>
  <si>
    <t>AMARS_data-a60aeada.A60AEADA.Chan_1-24bps.1349049957.2012-10-01-00-05-57.wav</t>
  </si>
  <si>
    <t>AMARS_data-a60aeada.A60AEADA.Chan_1-24bps.1349051757.2012-10-01-00-35-57.wav</t>
  </si>
  <si>
    <t>AMARS_data-a60aeada.A60AEADA.Chan_1-24bps.1349053558.2012-10-01-01-05-58.wav</t>
  </si>
  <si>
    <t>AMARS_data-a60aeada.A60AEADA.Chan_1-24bps.1349055358.2012-10-01-01-35-58.wav</t>
  </si>
  <si>
    <t>AMARS_data-a60aeada.A60AEADA.Chan_1-24bps.1349057159.2012-10-01-02-05-59.wav</t>
  </si>
  <si>
    <t>AMARS_data-a60aeada.A60AEADA.Chan_1-24bps.1349058959.2012-10-01-02-35-59.wav</t>
  </si>
  <si>
    <t>AMARS_data-a60aeada.A60AEADA.Chan_1-24bps.1349060761.2012-10-01-03-06-01.wav</t>
  </si>
  <si>
    <t>AMARS_data-a60aeada.A60AEADA.Chan_1-24bps.1349062561.2012-10-01-03-36-01.wav</t>
  </si>
  <si>
    <t>AMARS_data-a60aeada.A60AEADA.Chan_1-24bps.1349064362.2012-10-01-04-06-02.wav</t>
  </si>
  <si>
    <t>AMARS_data-a60aeada.A60AEADA.Chan_1-24bps.1349066162.2012-10-01-04-36-02.wav</t>
  </si>
  <si>
    <t>AMARS_data-a60aeada.A60AEADA.Chan_1-24bps.1349067964.2012-10-01-05-06-04.wav</t>
  </si>
  <si>
    <t>AMARS_data-a60aeada.A60AEADA.Chan_1-24bps.1349069764.2012-10-01-05-36-04.wav</t>
  </si>
  <si>
    <t>AMARS_data-a60aeada.A60AEADA.Chan_1-24bps.1349071565.2012-10-01-06-06-05.wav</t>
  </si>
  <si>
    <t>AMARS_data-a60aeada.A60AEADA.Chan_1-24bps.1349073365.2012-10-01-06-36-05.wav</t>
  </si>
  <si>
    <t>AMARS_data-a60aeada.A60AEADA.Chan_1-24bps.1349075167.2012-10-01-07-06-07.wav</t>
  </si>
  <si>
    <t>AMARS_data-a60aeada.A60AEADA.Chan_1-24bps.1349076967.2012-10-01-07-36-07.wav</t>
  </si>
  <si>
    <t>AMARS_data-a60aeada.A60AEADA.Chan_1-24bps.1349078769.2012-10-01-08-06-09.wav</t>
  </si>
  <si>
    <t>AMARS_data-a60aeada.A60AEADA.Chan_1-24bps.1349080569.2012-10-01-08-36-09.wav</t>
  </si>
  <si>
    <t>AMARS_data-a60aeada.A60AEADA.Chan_1-24bps.1349082371.2012-10-01-09-06-11.wav</t>
  </si>
  <si>
    <t>AMARS_data-a60aeada.A60AEADA.Chan_1-24bps.1349084171.2012-10-01-09-36-11.wav</t>
  </si>
  <si>
    <t>AMARS_data-a60aeada.A60AEADA.Chan_1-24bps.1349085972.2012-10-01-10-06-12.wav</t>
  </si>
  <si>
    <t>AMARS_data-a60aeada.A60AEADA.Chan_1-24bps.1349087772.2012-10-01-10-36-12.wav</t>
  </si>
  <si>
    <t>AMARS_data-a60aeada.A60AEADA.Chan_1-24bps.1349089574.2012-10-01-11-06-14.wav</t>
  </si>
  <si>
    <t>AMARS_data-a60aeada.A60AEADA.Chan_1-24bps.1349091374.2012-10-01-11-36-14.wav</t>
  </si>
  <si>
    <t>AMARS_data-a60aeada.A60AEADA.Chan_1-24bps.1349093175.2012-10-01-12-06-15.wav</t>
  </si>
  <si>
    <t>AMARS_data-a60aeada.A60AEADA.Chan_1-24bps.1349094975.2012-10-01-12-36-15.wav</t>
  </si>
  <si>
    <t>AMARS_data-a60aeada.A60AEADA.Chan_1-24bps.1349096776.2012-10-01-13-06-16.wav</t>
  </si>
  <si>
    <t>AMARS_data-a60aeada.A60AEADA.Chan_1-24bps.1349098576.2012-10-01-13-36-16.wav</t>
  </si>
  <si>
    <t>AMARS_data-a60aeada.A60AEADA.Chan_1-24bps.1349100377.2012-10-01-14-06-17.wav</t>
  </si>
  <si>
    <t>AMARS_data-a60aeada.A60AEADA.Chan_1-24bps.1349102177.2012-10-01-14-36-17.wav</t>
  </si>
  <si>
    <t>AMARS_data-a60aeada.A60AEADA.Chan_1-24bps.1349103979.2012-10-01-15-06-19.wav</t>
  </si>
  <si>
    <t>AMARS_data-a60aeada.A60AEADA.Chan_1-24bps.1349105779.2012-10-01-15-36-19.wav</t>
  </si>
  <si>
    <t>AMARS_data-a60aeada.A60AEADA.Chan_1-24bps.1349107580.2012-10-01-16-06-20.wav</t>
  </si>
  <si>
    <t>AMARS_data-a60aeada.A60AEADA.Chan_1-24bps.1349109380.2012-10-01-16-36-20.wav</t>
  </si>
  <si>
    <t>AMARS_data-a60aeada.A60AEADA.Chan_1-24bps.1349111181.2012-10-01-17-06-21.wav</t>
  </si>
  <si>
    <t>AMARS_data-a60aeada.A60AEADA.Chan_1-24bps.1349112981.2012-10-01-17-36-21.wav</t>
  </si>
  <si>
    <t>AMARS_data-a60aeada.A60AEADA.Chan_1-24bps.1349114783.2012-10-01-18-06-23.wav</t>
  </si>
  <si>
    <t>AMARS_data-a60aeada.A60AEADA.Chan_1-24bps.1349116583.2012-10-01-18-36-23.wav</t>
  </si>
  <si>
    <t>AMARS_data-a60aeada.A60AEADA.Chan_1-24bps.1349118385.2012-10-01-19-06-25.wav</t>
  </si>
  <si>
    <t>AMARS_data-a60aeada.A60AEADA.Chan_1-24bps.1349120185.2012-10-01-19-36-25.wav</t>
  </si>
  <si>
    <t>AMARS_data-a60aeada.A60AEADA.Chan_1-24bps.1349121986.2012-10-01-20-06-26.wav</t>
  </si>
  <si>
    <t>AMARS_data-a60aeada.A60AEADA.Chan_1-24bps.1349123786.2012-10-01-20-36-26.wav</t>
  </si>
  <si>
    <t>AMARS_data-a60aeada.A60AEADA.Chan_1-24bps.1349125588.2012-10-01-21-06-28.wav</t>
  </si>
  <si>
    <t>AMARS_data-a60aeada.A60AEADA.Chan_1-24bps.1349127388.2012-10-01-21-36-28.wav</t>
  </si>
  <si>
    <t>AMARS_data-a60aeada.A60AEADA.Chan_1-24bps.1349129190.2012-10-01-22-06-30.wav</t>
  </si>
  <si>
    <t>AMARS_data-a60aeada.A60AEADA.Chan_1-24bps.1349130990.2012-10-01-22-36-30.wav</t>
  </si>
  <si>
    <t>AMARS_data-a60aeada.A60AEADA.Chan_1-24bps.1349132791.2012-10-01-23-06-31.wav</t>
  </si>
  <si>
    <t>AMARS_data-a60aeada.A60AEADA.Chan_1-24bps.1349134591.2012-10-01-23-36-31.wav</t>
  </si>
  <si>
    <t>AMARS_data-a60aeada.A60AEADA.Chan_1-24bps.1349136393.2012-10-02-00-06-33.wav</t>
  </si>
  <si>
    <t>AMARS_data-a60aeada.A60AEADA.Chan_1-24bps.1349138193.2012-10-02-00-36-33.wav</t>
  </si>
  <si>
    <t>AMARS_data-a60aeada.A60AEADA.Chan_1-24bps.1349139994.2012-10-02-01-06-34.wav</t>
  </si>
  <si>
    <t>AMARS_data-a60aeada.A60AEADA.Chan_1-24bps.1349141794.2012-10-02-01-36-34.wav</t>
  </si>
  <si>
    <t>AMARS_data-a60aeada.A60AEADA.Chan_1-24bps.1349143595.2012-10-02-02-06-35.wav</t>
  </si>
  <si>
    <t>AMARS_data-a60aeada.A60AEADA.Chan_1-24bps.1349145395.2012-10-02-02-36-35.wav</t>
  </si>
  <si>
    <t>AMARS_data-a60aeada.A60AEADA.Chan_1-24bps.1349147197.2012-10-02-03-06-37.wav</t>
  </si>
  <si>
    <t>AMARS_data-a60aeada.A60AEADA.Chan_1-24bps.1349148997.2012-10-02-03-36-37.wav</t>
  </si>
  <si>
    <t>AMARS_data-a60aeada.A60AEADA.Chan_1-24bps.1349150798.2012-10-02-04-06-38.wav</t>
  </si>
  <si>
    <t>AMARS_data-a60aeada.A60AEADA.Chan_1-24bps.1349152598.2012-10-02-04-36-38.wav</t>
  </si>
  <si>
    <t>AMARS_data-a60aeada.A60AEADA.Chan_1-24bps.1349154400.2012-10-02-05-06-40.wav</t>
  </si>
  <si>
    <t>AMARS_data-a60aeada.A60AEADA.Chan_1-24bps.1349156200.2012-10-02-05-36-40.wav</t>
  </si>
  <si>
    <t>AMARS_data-a60aeada.A60AEADA.Chan_1-24bps.1349158001.2012-10-02-06-06-41.wav</t>
  </si>
  <si>
    <t>AMARS_data-a60aeada.A60AEADA.Chan_1-24bps.1349159801.2012-10-02-06-36-41.wav</t>
  </si>
  <si>
    <t>AMARS_data-a60aeada.A60AEADA.Chan_1-24bps.1349161603.2012-10-02-07-06-43.wav</t>
  </si>
  <si>
    <t>AMARS_data-a60aeada.A60AEADA.Chan_1-24bps.1349163403.2012-10-02-07-36-43.wav</t>
  </si>
  <si>
    <t>AMARS_data-a60aeada.A60AEADA.Chan_1-24bps.1349165205.2012-10-02-08-06-45.wav</t>
  </si>
  <si>
    <t>AMARS_data-a60aeada.A60AEADA.Chan_1-24bps.1349167005.2012-10-02-08-36-45.wav</t>
  </si>
  <si>
    <t>AMARS_data-a60aeada.A60AEADA.Chan_1-24bps.1349168807.2012-10-02-09-06-47.wav</t>
  </si>
  <si>
    <t>AMARS_data-a60aeada.A60AEADA.Chan_1-24bps.1349170607.2012-10-02-09-36-47.wav</t>
  </si>
  <si>
    <t>AMARS_data-a60aeada.A60AEADA.Chan_1-24bps.1349172409.2012-10-02-10-06-49.wav</t>
  </si>
  <si>
    <t>AMARS_data-a60aeada.A60AEADA.Chan_1-24bps.1349174209.2012-10-02-10-36-49.wav</t>
  </si>
  <si>
    <t>AMARS_data-a60aeada.A60AEADA.Chan_1-24bps.1349176010.2012-10-02-11-06-50.wav</t>
  </si>
  <si>
    <t>AMARS_data-a60aeada.A60AEADA.Chan_1-24bps.1349177810.2012-10-02-11-36-50.wav</t>
  </si>
  <si>
    <t>AMARS_data-a60aeada.A60AEADA.Chan_1-24bps.1349179612.2012-10-02-12-06-52.wav</t>
  </si>
  <si>
    <t>AMARS_data-a60aeada.A60AEADA.Chan_1-24bps.1349181412.2012-10-02-12-36-52.wav</t>
  </si>
  <si>
    <t>AMARS_data-a60aeada.A60AEADA.Chan_1-24bps.1349183213.2012-10-02-13-06-53.wav</t>
  </si>
  <si>
    <t>AMARS_data-a60aeada.A60AEADA.Chan_1-24bps.1349185013.2012-10-02-13-36-53.wav</t>
  </si>
  <si>
    <t>AMARS_data-a60aeada.A60AEADA.Chan_1-24bps.1349186814.2012-10-02-14-06-54.wav</t>
  </si>
  <si>
    <t>AMARS_data-a60aeada.A60AEADA.Chan_1-24bps.1349188614.2012-10-02-14-36-54.wav</t>
  </si>
  <si>
    <t>AMARS_data-a60aeada.A60AEADA.Chan_1-24bps.1349190415.2012-10-02-15-06-55.wav</t>
  </si>
  <si>
    <t>AMARS_data-a60aeada.A60AEADA.Chan_1-24bps.1349192215.2012-10-02-15-36-55.wav</t>
  </si>
  <si>
    <t>AMARS_data-a60aeada.A60AEADA.Chan_1-24bps.1349194017.2012-10-02-16-06-57.wav</t>
  </si>
  <si>
    <t>AMARS_data-a60aeada.A60AEADA.Chan_1-24bps.1349195817.2012-10-02-16-36-57.wav</t>
  </si>
  <si>
    <t>AMARS_data-a60aeada.A60AEADA.Chan_1-24bps.1349197619.2012-10-02-17-06-59.wav</t>
  </si>
  <si>
    <t>AMARS_data-a60aeada.A60AEADA.Chan_1-24bps.1349199419.2012-10-02-17-36-59.wav</t>
  </si>
  <si>
    <t>AMARS_data-a60aeada.A60AEADA.Chan_1-24bps.1349201220.2012-10-02-18-07-00.wav</t>
  </si>
  <si>
    <t>AMARS_data-a60aeada.A60AEADA.Chan_1-24bps.1349203020.2012-10-02-18-37-00.wav</t>
  </si>
  <si>
    <t>AMARS_data-a60aeada.A60AEADA.Chan_1-24bps.1349204821.2012-10-02-19-07-01.wav</t>
  </si>
  <si>
    <t>AMARS_data-a60aeada.A60AEADA.Chan_1-24bps.1349206621.2012-10-02-19-37-01.wav</t>
  </si>
  <si>
    <t>AMARS_data-a60aeada.A60AEADA.Chan_1-24bps.1349208423.2012-10-02-20-07-03.wav</t>
  </si>
  <si>
    <t>AMARS_data-a60aeada.A60AEADA.Chan_1-24bps.1349210223.2012-10-02-20-37-03.wav</t>
  </si>
  <si>
    <t>AMARS_data-a60aeada.A60AEADA.Chan_1-24bps.1349212025.2012-10-02-21-07-05.wav</t>
  </si>
  <si>
    <t>AMARS_data-a60aeada.A60AEADA.Chan_1-24bps.1349213825.2012-10-02-21-37-05.wav</t>
  </si>
  <si>
    <t>AMARS_data-a60aeada.A60AEADA.Chan_1-24bps.1349215626.2012-10-02-22-07-06.wav</t>
  </si>
  <si>
    <t>Dropped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</si>
</sst>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tabSelected="1" workbookViewId="0">
      <selection activeCell="D2" sqref="D2"/>
    </sheetView>
  </sheetViews>
  <sheetFormatPr defaultRowHeight="15" x14ac:dyDescent="0.25"/>
  <cols>
    <col min="1" max="1" width="79.42578125" bestFit="1" customWidth="1"/>
    <col min="2" max="3" width="21.85546875" hidden="1" customWidth="1"/>
    <col min="4" max="4" width="21.85546875" customWidth="1"/>
    <col min="5" max="5" width="9.28515625" bestFit="1" customWidth="1"/>
    <col min="6" max="6" width="11" hidden="1" customWidth="1"/>
    <col min="7" max="7" width="9.42578125" hidden="1" customWidth="1"/>
    <col min="8" max="8" width="10.7109375" hidden="1" customWidth="1"/>
    <col min="9" max="9" width="8.140625" hidden="1" customWidth="1"/>
    <col min="10" max="10" width="10.7109375" hidden="1" customWidth="1"/>
  </cols>
  <sheetData>
    <row r="1" spans="1:10" x14ac:dyDescent="0.25">
      <c r="A1" t="s">
        <v>0</v>
      </c>
      <c r="B1" t="s">
        <v>3</v>
      </c>
      <c r="C1" t="s">
        <v>5</v>
      </c>
      <c r="D1" t="s">
        <v>210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4</v>
      </c>
    </row>
    <row r="2" spans="1:10" x14ac:dyDescent="0.25">
      <c r="A2" t="s">
        <v>6</v>
      </c>
      <c r="B2" s="3">
        <f>DATE(MID(A2,54,4),MID(A2,59,2),MID(A2,62,2))+TIME(MID(A2,65,2),MID(A2,68,2),MID(A2,71,2))</f>
        <v>41180.707268518519</v>
      </c>
      <c r="C2" s="3">
        <f>B2+E2/24/3600</f>
        <v>41180.711488726854</v>
      </c>
      <c r="D2" s="4">
        <f>(B3-C2)*24*3600</f>
        <v>7.3740000603720546</v>
      </c>
      <c r="E2">
        <v>364.62599999999998</v>
      </c>
      <c r="F2">
        <v>61108</v>
      </c>
      <c r="G2" s="1">
        <v>0.70726851851851846</v>
      </c>
      <c r="H2" s="2">
        <v>41180</v>
      </c>
      <c r="I2" s="1">
        <v>0.71148148148148149</v>
      </c>
      <c r="J2" s="2">
        <v>41180</v>
      </c>
    </row>
    <row r="3" spans="1:10" x14ac:dyDescent="0.25">
      <c r="A3" t="s">
        <v>7</v>
      </c>
      <c r="B3" s="3">
        <f t="shared" ref="B3:B66" si="0">DATE(MID(A3,54,4),MID(A3,59,2),MID(A3,62,2))+TIME(MID(A3,65,2),MID(A3,68,2),MID(A3,71,2))</f>
        <v>41180.711574074077</v>
      </c>
      <c r="C3" s="3">
        <f t="shared" ref="C3:C66" si="1">B3+E3/24/3600</f>
        <v>41180.732407407413</v>
      </c>
      <c r="D3" s="4">
        <f t="shared" ref="D3:D66" si="2">(B4-C3)*24*3600</f>
        <v>-6.28642737865448E-7</v>
      </c>
      <c r="E3">
        <v>1800</v>
      </c>
      <c r="F3">
        <v>61472.625999999997</v>
      </c>
      <c r="G3" s="1">
        <v>0.71148148148148149</v>
      </c>
      <c r="H3" s="2">
        <v>41180</v>
      </c>
      <c r="I3" s="1">
        <v>0.73231481481481486</v>
      </c>
      <c r="J3" s="2">
        <v>41180</v>
      </c>
    </row>
    <row r="4" spans="1:10" x14ac:dyDescent="0.25">
      <c r="A4" t="s">
        <v>8</v>
      </c>
      <c r="B4" s="3">
        <f t="shared" si="0"/>
        <v>41180.732407407406</v>
      </c>
      <c r="C4" s="3">
        <f t="shared" si="1"/>
        <v>41180.753145648145</v>
      </c>
      <c r="D4" s="4">
        <f t="shared" si="2"/>
        <v>9.2160006053745747</v>
      </c>
      <c r="E4">
        <v>1791.7840000000001</v>
      </c>
      <c r="F4">
        <v>63272.625999999997</v>
      </c>
      <c r="G4" s="1">
        <v>0.73231481481481486</v>
      </c>
      <c r="H4" s="2">
        <v>41180</v>
      </c>
      <c r="I4" s="1">
        <v>0.75305555555555559</v>
      </c>
      <c r="J4" s="2">
        <v>41180</v>
      </c>
    </row>
    <row r="5" spans="1:10" x14ac:dyDescent="0.25">
      <c r="A5" t="s">
        <v>9</v>
      </c>
      <c r="B5" s="3">
        <f t="shared" si="0"/>
        <v>41180.753252314818</v>
      </c>
      <c r="C5" s="3">
        <f t="shared" si="1"/>
        <v>41180.774085648154</v>
      </c>
      <c r="D5" s="4">
        <f t="shared" si="2"/>
        <v>-6.28642737865448E-7</v>
      </c>
      <c r="E5">
        <v>1800</v>
      </c>
      <c r="F5">
        <v>65064.41</v>
      </c>
      <c r="G5" s="1">
        <v>0.75305555555555559</v>
      </c>
      <c r="H5" s="2">
        <v>41180</v>
      </c>
      <c r="I5" s="1">
        <v>0.77388888888888896</v>
      </c>
      <c r="J5" s="2">
        <v>41180</v>
      </c>
    </row>
    <row r="6" spans="1:10" x14ac:dyDescent="0.25">
      <c r="A6" t="s">
        <v>10</v>
      </c>
      <c r="B6" s="3">
        <f t="shared" si="0"/>
        <v>41180.774085648147</v>
      </c>
      <c r="C6" s="3">
        <f t="shared" si="1"/>
        <v>41180.79483475694</v>
      </c>
      <c r="D6" s="4">
        <f t="shared" si="2"/>
        <v>8.2770000910386443</v>
      </c>
      <c r="E6">
        <v>1792.723</v>
      </c>
      <c r="F6">
        <v>66864.41</v>
      </c>
      <c r="G6" s="1">
        <v>0.77388888888888896</v>
      </c>
      <c r="H6" s="2">
        <v>41180</v>
      </c>
      <c r="I6" s="1">
        <v>0.79464120370370372</v>
      </c>
      <c r="J6" s="2">
        <v>41180</v>
      </c>
    </row>
    <row r="7" spans="1:10" x14ac:dyDescent="0.25">
      <c r="A7" t="s">
        <v>11</v>
      </c>
      <c r="B7" s="3">
        <f t="shared" si="0"/>
        <v>41180.794930555552</v>
      </c>
      <c r="C7" s="3">
        <f t="shared" si="1"/>
        <v>41180.815763888888</v>
      </c>
      <c r="D7" s="4">
        <f t="shared" si="2"/>
        <v>0</v>
      </c>
      <c r="E7">
        <v>1800</v>
      </c>
      <c r="F7">
        <v>68657.133000000002</v>
      </c>
      <c r="G7" s="1">
        <v>0.79464120370370372</v>
      </c>
      <c r="H7" s="2">
        <v>41180</v>
      </c>
      <c r="I7" s="1">
        <v>0.81547453703703709</v>
      </c>
      <c r="J7" s="2">
        <v>41180</v>
      </c>
    </row>
    <row r="8" spans="1:10" x14ac:dyDescent="0.25">
      <c r="A8" t="s">
        <v>12</v>
      </c>
      <c r="B8" s="3">
        <f t="shared" si="0"/>
        <v>41180.815763888888</v>
      </c>
      <c r="C8" s="3">
        <f t="shared" si="1"/>
        <v>41180.836535706017</v>
      </c>
      <c r="D8" s="4">
        <f t="shared" si="2"/>
        <v>7.3150000534951687</v>
      </c>
      <c r="E8">
        <v>1794.6849999999999</v>
      </c>
      <c r="F8">
        <v>70457.133000000002</v>
      </c>
      <c r="G8" s="1">
        <v>0.81547453703703709</v>
      </c>
      <c r="H8" s="2">
        <v>41180</v>
      </c>
      <c r="I8" s="1">
        <v>0.8362384259259259</v>
      </c>
      <c r="J8" s="2">
        <v>41180</v>
      </c>
    </row>
    <row r="9" spans="1:10" x14ac:dyDescent="0.25">
      <c r="A9" t="s">
        <v>13</v>
      </c>
      <c r="B9" s="3">
        <f t="shared" si="0"/>
        <v>41180.83662037037</v>
      </c>
      <c r="C9" s="3">
        <f t="shared" si="1"/>
        <v>41180.857453703706</v>
      </c>
      <c r="D9" s="4">
        <f t="shared" si="2"/>
        <v>0</v>
      </c>
      <c r="E9">
        <v>1800</v>
      </c>
      <c r="F9">
        <v>72251.816999999995</v>
      </c>
      <c r="G9" s="1">
        <v>0.8362384259259259</v>
      </c>
      <c r="H9" s="2">
        <v>41180</v>
      </c>
      <c r="I9" s="1">
        <v>0.85707175925925927</v>
      </c>
      <c r="J9" s="2">
        <v>41180</v>
      </c>
    </row>
    <row r="10" spans="1:10" x14ac:dyDescent="0.25">
      <c r="A10" t="s">
        <v>14</v>
      </c>
      <c r="B10" s="3">
        <f t="shared" si="0"/>
        <v>41180.857453703706</v>
      </c>
      <c r="C10" s="3">
        <f t="shared" si="1"/>
        <v>41180.878191944445</v>
      </c>
      <c r="D10" s="4">
        <f t="shared" si="2"/>
        <v>9.2159999767318368</v>
      </c>
      <c r="E10">
        <v>1791.7840000000001</v>
      </c>
      <c r="F10">
        <v>74051.816999999995</v>
      </c>
      <c r="G10" s="1">
        <v>0.85707175925925927</v>
      </c>
      <c r="H10" s="2">
        <v>41180</v>
      </c>
      <c r="I10" s="1">
        <v>0.8778125</v>
      </c>
      <c r="J10" s="2">
        <v>41180</v>
      </c>
    </row>
    <row r="11" spans="1:10" x14ac:dyDescent="0.25">
      <c r="A11" t="s">
        <v>15</v>
      </c>
      <c r="B11" s="3">
        <f t="shared" si="0"/>
        <v>41180.878298611111</v>
      </c>
      <c r="C11" s="3">
        <f t="shared" si="1"/>
        <v>41180.899131944447</v>
      </c>
      <c r="D11" s="4">
        <f t="shared" si="2"/>
        <v>0</v>
      </c>
      <c r="E11">
        <v>1800</v>
      </c>
      <c r="F11">
        <v>75843.601999999999</v>
      </c>
      <c r="G11" s="1">
        <v>0.8778125</v>
      </c>
      <c r="H11" s="2">
        <v>41180</v>
      </c>
      <c r="I11" s="1">
        <v>0.89864583333333325</v>
      </c>
      <c r="J11" s="2">
        <v>41180</v>
      </c>
    </row>
    <row r="12" spans="1:10" x14ac:dyDescent="0.25">
      <c r="A12" t="s">
        <v>16</v>
      </c>
      <c r="B12" s="3">
        <f t="shared" si="0"/>
        <v>41180.899131944447</v>
      </c>
      <c r="C12" s="3">
        <f t="shared" si="1"/>
        <v>41180.91988105324</v>
      </c>
      <c r="D12" s="4">
        <f t="shared" si="2"/>
        <v>8.2770000910386443</v>
      </c>
      <c r="E12">
        <v>1792.723</v>
      </c>
      <c r="F12">
        <v>77643.601999999999</v>
      </c>
      <c r="G12" s="1">
        <v>0.89864583333333325</v>
      </c>
      <c r="H12" s="2">
        <v>41180</v>
      </c>
      <c r="I12" s="1">
        <v>0.91939814814814813</v>
      </c>
      <c r="J12" s="2">
        <v>41180</v>
      </c>
    </row>
    <row r="13" spans="1:10" x14ac:dyDescent="0.25">
      <c r="A13" t="s">
        <v>17</v>
      </c>
      <c r="B13" s="3">
        <f t="shared" si="0"/>
        <v>41180.919976851852</v>
      </c>
      <c r="C13" s="3">
        <f t="shared" si="1"/>
        <v>41180.940810185188</v>
      </c>
      <c r="D13" s="4">
        <f t="shared" si="2"/>
        <v>0</v>
      </c>
      <c r="E13">
        <v>1800</v>
      </c>
      <c r="F13">
        <v>79436.323999999993</v>
      </c>
      <c r="G13" s="1">
        <v>0.91939814814814813</v>
      </c>
      <c r="H13" s="2">
        <v>41180</v>
      </c>
      <c r="I13" s="1">
        <v>0.9402314814814815</v>
      </c>
      <c r="J13" s="2">
        <v>41180</v>
      </c>
    </row>
    <row r="14" spans="1:10" x14ac:dyDescent="0.25">
      <c r="A14" t="s">
        <v>18</v>
      </c>
      <c r="B14" s="3">
        <f t="shared" si="0"/>
        <v>41180.940810185188</v>
      </c>
      <c r="C14" s="3">
        <f t="shared" si="1"/>
        <v>41180.961559293981</v>
      </c>
      <c r="D14" s="4">
        <f t="shared" si="2"/>
        <v>8.2770000910386443</v>
      </c>
      <c r="E14">
        <v>1792.723</v>
      </c>
      <c r="F14">
        <v>81236.323999999993</v>
      </c>
      <c r="G14" s="1">
        <v>0.9402314814814815</v>
      </c>
      <c r="H14" s="2">
        <v>41180</v>
      </c>
      <c r="I14" s="1">
        <v>0.96098379629629627</v>
      </c>
      <c r="J14" s="2">
        <v>41180</v>
      </c>
    </row>
    <row r="15" spans="1:10" x14ac:dyDescent="0.25">
      <c r="A15" t="s">
        <v>19</v>
      </c>
      <c r="B15" s="3">
        <f t="shared" si="0"/>
        <v>41180.961655092593</v>
      </c>
      <c r="C15" s="3">
        <f t="shared" si="1"/>
        <v>41180.982488425929</v>
      </c>
      <c r="D15" s="4">
        <f t="shared" si="2"/>
        <v>0</v>
      </c>
      <c r="E15">
        <v>1800</v>
      </c>
      <c r="F15">
        <v>83029.047000000006</v>
      </c>
      <c r="G15" s="1">
        <v>0.96098379629629627</v>
      </c>
      <c r="H15" s="2">
        <v>41180</v>
      </c>
      <c r="I15" s="1">
        <v>0.98181712962962964</v>
      </c>
      <c r="J15" s="2">
        <v>41180</v>
      </c>
    </row>
    <row r="16" spans="1:10" x14ac:dyDescent="0.25">
      <c r="A16" t="s">
        <v>20</v>
      </c>
      <c r="B16" s="3">
        <f t="shared" si="0"/>
        <v>41180.982488425929</v>
      </c>
      <c r="C16" s="3">
        <f t="shared" si="1"/>
        <v>41181.003260243058</v>
      </c>
      <c r="D16" s="4">
        <f t="shared" si="2"/>
        <v>7.3150000534951687</v>
      </c>
      <c r="E16">
        <v>1794.6849999999999</v>
      </c>
      <c r="F16">
        <v>84829.047000000006</v>
      </c>
      <c r="G16" s="1">
        <v>0.98181712962962964</v>
      </c>
      <c r="H16" s="2">
        <v>41180</v>
      </c>
      <c r="I16" s="1">
        <v>2.5810185185185185E-3</v>
      </c>
      <c r="J16" s="2">
        <v>41181</v>
      </c>
    </row>
    <row r="17" spans="1:10" x14ac:dyDescent="0.25">
      <c r="A17" t="s">
        <v>21</v>
      </c>
      <c r="B17" s="3">
        <f t="shared" si="0"/>
        <v>41181.003344907411</v>
      </c>
      <c r="C17" s="3">
        <f t="shared" si="1"/>
        <v>41181.024178240747</v>
      </c>
      <c r="D17" s="4">
        <f t="shared" si="2"/>
        <v>-6.28642737865448E-7</v>
      </c>
      <c r="E17">
        <v>1800</v>
      </c>
      <c r="F17">
        <v>86623.732000000004</v>
      </c>
      <c r="G17" s="1">
        <v>2.5810185185185185E-3</v>
      </c>
      <c r="H17" s="2">
        <v>41181</v>
      </c>
      <c r="I17" s="1">
        <v>2.3414351851851853E-2</v>
      </c>
      <c r="J17" s="2">
        <v>41181</v>
      </c>
    </row>
    <row r="18" spans="1:10" x14ac:dyDescent="0.25">
      <c r="A18" t="s">
        <v>22</v>
      </c>
      <c r="B18" s="3">
        <f t="shared" si="0"/>
        <v>41181.024178240739</v>
      </c>
      <c r="C18" s="3">
        <f t="shared" si="1"/>
        <v>41181.044939189815</v>
      </c>
      <c r="D18" s="4">
        <f t="shared" si="2"/>
        <v>8.2539999391883612</v>
      </c>
      <c r="E18">
        <v>1793.7460000000001</v>
      </c>
      <c r="F18">
        <v>88423.732000000004</v>
      </c>
      <c r="G18" s="1">
        <v>2.3414351851851853E-2</v>
      </c>
      <c r="H18" s="2">
        <v>41181</v>
      </c>
      <c r="I18" s="1">
        <v>4.4178240740740747E-2</v>
      </c>
      <c r="J18" s="2">
        <v>41181</v>
      </c>
    </row>
    <row r="19" spans="1:10" x14ac:dyDescent="0.25">
      <c r="A19" t="s">
        <v>23</v>
      </c>
      <c r="B19" s="3">
        <f t="shared" si="0"/>
        <v>41181.045034722221</v>
      </c>
      <c r="C19" s="3">
        <f t="shared" si="1"/>
        <v>41181.065868055557</v>
      </c>
      <c r="D19" s="4">
        <f t="shared" si="2"/>
        <v>0</v>
      </c>
      <c r="E19">
        <v>1800</v>
      </c>
      <c r="F19">
        <v>90217.478000000003</v>
      </c>
      <c r="G19" s="1">
        <v>4.4178240740740747E-2</v>
      </c>
      <c r="H19" s="2">
        <v>41181</v>
      </c>
      <c r="I19" s="1">
        <v>6.5011574074074083E-2</v>
      </c>
      <c r="J19" s="2">
        <v>41181</v>
      </c>
    </row>
    <row r="20" spans="1:10" x14ac:dyDescent="0.25">
      <c r="A20" t="s">
        <v>24</v>
      </c>
      <c r="B20" s="3">
        <f t="shared" si="0"/>
        <v>41181.065868055557</v>
      </c>
      <c r="C20" s="3">
        <f t="shared" si="1"/>
        <v>41181.086606296296</v>
      </c>
      <c r="D20" s="4">
        <f t="shared" si="2"/>
        <v>9.2159999767318368</v>
      </c>
      <c r="E20">
        <v>1791.7840000000001</v>
      </c>
      <c r="F20">
        <v>92017.478000000003</v>
      </c>
      <c r="G20" s="1">
        <v>6.5011574074074083E-2</v>
      </c>
      <c r="H20" s="2">
        <v>41181</v>
      </c>
      <c r="I20" s="1">
        <v>8.5752314814814823E-2</v>
      </c>
      <c r="J20" s="2">
        <v>41181</v>
      </c>
    </row>
    <row r="21" spans="1:10" x14ac:dyDescent="0.25">
      <c r="A21" t="s">
        <v>25</v>
      </c>
      <c r="B21" s="3">
        <f t="shared" si="0"/>
        <v>41181.086712962962</v>
      </c>
      <c r="C21" s="3">
        <f t="shared" si="1"/>
        <v>41181.107546296298</v>
      </c>
      <c r="D21" s="4">
        <f t="shared" si="2"/>
        <v>0</v>
      </c>
      <c r="E21">
        <v>1800</v>
      </c>
      <c r="F21">
        <v>93809.262000000002</v>
      </c>
      <c r="G21" s="1">
        <v>8.5752314814814823E-2</v>
      </c>
      <c r="H21" s="2">
        <v>41181</v>
      </c>
      <c r="I21" s="1">
        <v>0.10658564814814815</v>
      </c>
      <c r="J21" s="2">
        <v>41181</v>
      </c>
    </row>
    <row r="22" spans="1:10" x14ac:dyDescent="0.25">
      <c r="A22" t="s">
        <v>26</v>
      </c>
      <c r="B22" s="3">
        <f t="shared" si="0"/>
        <v>41181.107546296298</v>
      </c>
      <c r="C22" s="3">
        <f t="shared" si="1"/>
        <v>41181.128318113428</v>
      </c>
      <c r="D22" s="4">
        <f t="shared" si="2"/>
        <v>7.3150000534951687</v>
      </c>
      <c r="E22">
        <v>1794.6849999999999</v>
      </c>
      <c r="F22">
        <v>95609.262000000002</v>
      </c>
      <c r="G22" s="1">
        <v>0.10658564814814815</v>
      </c>
      <c r="H22" s="2">
        <v>41181</v>
      </c>
      <c r="I22" s="1">
        <v>0.12734953703703702</v>
      </c>
      <c r="J22" s="2">
        <v>41181</v>
      </c>
    </row>
    <row r="23" spans="1:10" x14ac:dyDescent="0.25">
      <c r="A23" t="s">
        <v>27</v>
      </c>
      <c r="B23" s="3">
        <f t="shared" si="0"/>
        <v>41181.12840277778</v>
      </c>
      <c r="C23" s="3">
        <f t="shared" si="1"/>
        <v>41181.149236111116</v>
      </c>
      <c r="D23" s="4">
        <f t="shared" si="2"/>
        <v>-6.28642737865448E-7</v>
      </c>
      <c r="E23">
        <v>1800</v>
      </c>
      <c r="F23">
        <v>97403.947</v>
      </c>
      <c r="G23" s="1">
        <v>0.12734953703703702</v>
      </c>
      <c r="H23" s="2">
        <v>41181</v>
      </c>
      <c r="I23" s="1">
        <v>0.14818287037037037</v>
      </c>
      <c r="J23" s="2">
        <v>41181</v>
      </c>
    </row>
    <row r="24" spans="1:10" x14ac:dyDescent="0.25">
      <c r="A24" t="s">
        <v>28</v>
      </c>
      <c r="B24" s="3">
        <f t="shared" si="0"/>
        <v>41181.149236111109</v>
      </c>
      <c r="C24" s="3">
        <f t="shared" si="1"/>
        <v>41181.169997060184</v>
      </c>
      <c r="D24" s="4">
        <f t="shared" si="2"/>
        <v>8.2539999391883612</v>
      </c>
      <c r="E24">
        <v>1793.7460000000001</v>
      </c>
      <c r="F24">
        <v>99203.947</v>
      </c>
      <c r="G24" s="1">
        <v>0.14818287037037037</v>
      </c>
      <c r="H24" s="2">
        <v>41181</v>
      </c>
      <c r="I24" s="1">
        <v>0.16894675925925925</v>
      </c>
      <c r="J24" s="2">
        <v>41181</v>
      </c>
    </row>
    <row r="25" spans="1:10" x14ac:dyDescent="0.25">
      <c r="A25" t="s">
        <v>29</v>
      </c>
      <c r="B25" s="3">
        <f t="shared" si="0"/>
        <v>41181.170092592591</v>
      </c>
      <c r="C25" s="3">
        <f t="shared" si="1"/>
        <v>41181.190925925926</v>
      </c>
      <c r="D25" s="4">
        <f t="shared" si="2"/>
        <v>0</v>
      </c>
      <c r="E25">
        <v>1800</v>
      </c>
      <c r="F25">
        <v>100997.694</v>
      </c>
      <c r="G25" s="1">
        <v>0.16894675925925925</v>
      </c>
      <c r="H25" s="2">
        <v>41181</v>
      </c>
      <c r="I25" s="1">
        <v>0.18978009259259257</v>
      </c>
      <c r="J25" s="2">
        <v>41181</v>
      </c>
    </row>
    <row r="26" spans="1:10" x14ac:dyDescent="0.25">
      <c r="A26" t="s">
        <v>30</v>
      </c>
      <c r="B26" s="3">
        <f t="shared" si="0"/>
        <v>41181.190925925926</v>
      </c>
      <c r="C26" s="3">
        <f t="shared" si="1"/>
        <v>41181.211664166665</v>
      </c>
      <c r="D26" s="4">
        <f t="shared" si="2"/>
        <v>9.2159999767318368</v>
      </c>
      <c r="E26">
        <v>1791.7840000000001</v>
      </c>
      <c r="F26">
        <v>102797.694</v>
      </c>
      <c r="G26" s="1">
        <v>0.18978009259259257</v>
      </c>
      <c r="H26" s="2">
        <v>41181</v>
      </c>
      <c r="I26" s="1">
        <v>0.21052083333333335</v>
      </c>
      <c r="J26" s="2">
        <v>41181</v>
      </c>
    </row>
    <row r="27" spans="1:10" x14ac:dyDescent="0.25">
      <c r="A27" t="s">
        <v>31</v>
      </c>
      <c r="B27" s="3">
        <f t="shared" si="0"/>
        <v>41181.211770833332</v>
      </c>
      <c r="C27" s="3">
        <f t="shared" si="1"/>
        <v>41181.232604166667</v>
      </c>
      <c r="D27" s="4">
        <f t="shared" si="2"/>
        <v>0</v>
      </c>
      <c r="E27">
        <v>1800</v>
      </c>
      <c r="F27">
        <v>104589.478</v>
      </c>
      <c r="G27" s="1">
        <v>0.21052083333333335</v>
      </c>
      <c r="H27" s="2">
        <v>41181</v>
      </c>
      <c r="I27" s="1">
        <v>0.23135416666666667</v>
      </c>
      <c r="J27" s="2">
        <v>41181</v>
      </c>
    </row>
    <row r="28" spans="1:10" x14ac:dyDescent="0.25">
      <c r="A28" t="s">
        <v>32</v>
      </c>
      <c r="B28" s="3">
        <f t="shared" si="0"/>
        <v>41181.232604166667</v>
      </c>
      <c r="C28" s="3">
        <f t="shared" si="1"/>
        <v>41181.253353275461</v>
      </c>
      <c r="D28" s="4">
        <f t="shared" si="2"/>
        <v>8.2770000910386443</v>
      </c>
      <c r="E28">
        <v>1792.723</v>
      </c>
      <c r="F28">
        <v>106389.478</v>
      </c>
      <c r="G28" s="1">
        <v>0.23135416666666667</v>
      </c>
      <c r="H28" s="2">
        <v>41181</v>
      </c>
      <c r="I28" s="1">
        <v>0.25210648148148146</v>
      </c>
      <c r="J28" s="2">
        <v>41181</v>
      </c>
    </row>
    <row r="29" spans="1:10" x14ac:dyDescent="0.25">
      <c r="A29" t="s">
        <v>33</v>
      </c>
      <c r="B29" s="3">
        <f t="shared" si="0"/>
        <v>41181.253449074073</v>
      </c>
      <c r="C29" s="3">
        <f t="shared" si="1"/>
        <v>41181.274282407408</v>
      </c>
      <c r="D29" s="4">
        <f t="shared" si="2"/>
        <v>0</v>
      </c>
      <c r="E29">
        <v>1800</v>
      </c>
      <c r="F29">
        <v>108182.201</v>
      </c>
      <c r="G29" s="1">
        <v>0.25210648148148146</v>
      </c>
      <c r="H29" s="2">
        <v>41181</v>
      </c>
      <c r="I29" s="1">
        <v>0.27293981481481483</v>
      </c>
      <c r="J29" s="2">
        <v>41181</v>
      </c>
    </row>
    <row r="30" spans="1:10" x14ac:dyDescent="0.25">
      <c r="A30" t="s">
        <v>34</v>
      </c>
      <c r="B30" s="3">
        <f t="shared" si="0"/>
        <v>41181.274282407408</v>
      </c>
      <c r="C30" s="3">
        <f t="shared" si="1"/>
        <v>41181.295031516202</v>
      </c>
      <c r="D30" s="4">
        <f t="shared" si="2"/>
        <v>8.2770000910386443</v>
      </c>
      <c r="E30">
        <v>1792.723</v>
      </c>
      <c r="F30">
        <v>109982.201</v>
      </c>
      <c r="G30" s="1">
        <v>0.27293981481481483</v>
      </c>
      <c r="H30" s="2">
        <v>41181</v>
      </c>
      <c r="I30" s="1">
        <v>0.29368055555555556</v>
      </c>
      <c r="J30" s="2">
        <v>41181</v>
      </c>
    </row>
    <row r="31" spans="1:10" x14ac:dyDescent="0.25">
      <c r="A31" t="s">
        <v>35</v>
      </c>
      <c r="B31" s="3">
        <f t="shared" si="0"/>
        <v>41181.295127314814</v>
      </c>
      <c r="C31" s="3">
        <f t="shared" si="1"/>
        <v>41181.315960648149</v>
      </c>
      <c r="D31" s="4">
        <f t="shared" si="2"/>
        <v>0</v>
      </c>
      <c r="E31">
        <v>1800</v>
      </c>
      <c r="F31">
        <v>111774.923</v>
      </c>
      <c r="G31" s="1">
        <v>0.29368055555555556</v>
      </c>
      <c r="H31" s="2">
        <v>41181</v>
      </c>
      <c r="I31" s="1">
        <v>0.31451388888888893</v>
      </c>
      <c r="J31" s="2">
        <v>41181</v>
      </c>
    </row>
    <row r="32" spans="1:10" x14ac:dyDescent="0.25">
      <c r="A32" t="s">
        <v>36</v>
      </c>
      <c r="B32" s="3">
        <f t="shared" si="0"/>
        <v>41181.315960648149</v>
      </c>
      <c r="C32" s="3">
        <f t="shared" si="1"/>
        <v>41181.336732465279</v>
      </c>
      <c r="D32" s="4">
        <f t="shared" si="2"/>
        <v>7.3150000534951687</v>
      </c>
      <c r="E32">
        <v>1794.6849999999999</v>
      </c>
      <c r="F32">
        <v>113574.923</v>
      </c>
      <c r="G32" s="1">
        <v>0.31451388888888893</v>
      </c>
      <c r="H32" s="2">
        <v>41181</v>
      </c>
      <c r="I32" s="1">
        <v>0.33528935185185182</v>
      </c>
      <c r="J32" s="2">
        <v>41181</v>
      </c>
    </row>
    <row r="33" spans="1:10" x14ac:dyDescent="0.25">
      <c r="A33" t="s">
        <v>37</v>
      </c>
      <c r="B33" s="3">
        <f t="shared" si="0"/>
        <v>41181.336817129632</v>
      </c>
      <c r="C33" s="3">
        <f t="shared" si="1"/>
        <v>41181.357650462967</v>
      </c>
      <c r="D33" s="4">
        <f t="shared" si="2"/>
        <v>-6.28642737865448E-7</v>
      </c>
      <c r="E33">
        <v>1800</v>
      </c>
      <c r="F33">
        <v>115369.60799999999</v>
      </c>
      <c r="G33" s="1">
        <v>0.33528935185185182</v>
      </c>
      <c r="H33" s="2">
        <v>41181</v>
      </c>
      <c r="I33" s="1">
        <v>0.35612268518518514</v>
      </c>
      <c r="J33" s="2">
        <v>41181</v>
      </c>
    </row>
    <row r="34" spans="1:10" x14ac:dyDescent="0.25">
      <c r="A34" t="s">
        <v>38</v>
      </c>
      <c r="B34" s="3">
        <f t="shared" si="0"/>
        <v>41181.35765046296</v>
      </c>
      <c r="C34" s="3">
        <f t="shared" si="1"/>
        <v>41181.378388703699</v>
      </c>
      <c r="D34" s="4">
        <f t="shared" si="2"/>
        <v>9.2160006053745747</v>
      </c>
      <c r="E34">
        <v>1791.7840000000001</v>
      </c>
      <c r="F34">
        <v>117169.60799999999</v>
      </c>
      <c r="G34" s="1">
        <v>0.35612268518518514</v>
      </c>
      <c r="H34" s="2">
        <v>41181</v>
      </c>
      <c r="I34" s="1">
        <v>0.37686342592592598</v>
      </c>
      <c r="J34" s="2">
        <v>41181</v>
      </c>
    </row>
    <row r="35" spans="1:10" x14ac:dyDescent="0.25">
      <c r="A35" t="s">
        <v>39</v>
      </c>
      <c r="B35" s="3">
        <f t="shared" si="0"/>
        <v>41181.378495370373</v>
      </c>
      <c r="C35" s="3">
        <f t="shared" si="1"/>
        <v>41181.399328703708</v>
      </c>
      <c r="D35" s="4">
        <f t="shared" si="2"/>
        <v>-6.28642737865448E-7</v>
      </c>
      <c r="E35">
        <v>1800</v>
      </c>
      <c r="F35">
        <v>118961.39200000001</v>
      </c>
      <c r="G35" s="1">
        <v>0.37686342592592598</v>
      </c>
      <c r="H35" s="2">
        <v>41181</v>
      </c>
      <c r="I35" s="1">
        <v>0.39769675925925929</v>
      </c>
      <c r="J35" s="2">
        <v>41181</v>
      </c>
    </row>
    <row r="36" spans="1:10" x14ac:dyDescent="0.25">
      <c r="A36" t="s">
        <v>40</v>
      </c>
      <c r="B36" s="3">
        <f t="shared" si="0"/>
        <v>41181.399328703701</v>
      </c>
      <c r="C36" s="3">
        <f t="shared" si="1"/>
        <v>41181.420077812494</v>
      </c>
      <c r="D36" s="4">
        <f t="shared" si="2"/>
        <v>8.2770007196813822</v>
      </c>
      <c r="E36">
        <v>1792.723</v>
      </c>
      <c r="F36">
        <v>120761.39200000001</v>
      </c>
      <c r="G36" s="1">
        <v>0.39769675925925929</v>
      </c>
      <c r="H36" s="2">
        <v>41181</v>
      </c>
      <c r="I36" s="1">
        <v>0.41844907407407406</v>
      </c>
      <c r="J36" s="2">
        <v>41181</v>
      </c>
    </row>
    <row r="37" spans="1:10" x14ac:dyDescent="0.25">
      <c r="A37" t="s">
        <v>41</v>
      </c>
      <c r="B37" s="3">
        <f t="shared" si="0"/>
        <v>41181.420173611114</v>
      </c>
      <c r="C37" s="3">
        <f t="shared" si="1"/>
        <v>41181.441006944449</v>
      </c>
      <c r="D37" s="4">
        <f t="shared" si="2"/>
        <v>-6.28642737865448E-7</v>
      </c>
      <c r="E37">
        <v>1800</v>
      </c>
      <c r="F37">
        <v>122554.11500000001</v>
      </c>
      <c r="G37" s="1">
        <v>0.41844907407407406</v>
      </c>
      <c r="H37" s="2">
        <v>41181</v>
      </c>
      <c r="I37" s="1">
        <v>0.43928240740740737</v>
      </c>
      <c r="J37" s="2">
        <v>41181</v>
      </c>
    </row>
    <row r="38" spans="1:10" x14ac:dyDescent="0.25">
      <c r="A38" t="s">
        <v>42</v>
      </c>
      <c r="B38" s="3">
        <f t="shared" si="0"/>
        <v>41181.441006944442</v>
      </c>
      <c r="C38" s="3">
        <f t="shared" si="1"/>
        <v>41181.461756053235</v>
      </c>
      <c r="D38" s="4">
        <f t="shared" si="2"/>
        <v>8.2770007196813822</v>
      </c>
      <c r="E38">
        <v>1792.723</v>
      </c>
      <c r="F38">
        <v>124354.11500000001</v>
      </c>
      <c r="G38" s="1">
        <v>0.43928240740740737</v>
      </c>
      <c r="H38" s="2">
        <v>41181</v>
      </c>
      <c r="I38" s="1">
        <v>0.4600231481481481</v>
      </c>
      <c r="J38" s="2">
        <v>41181</v>
      </c>
    </row>
    <row r="39" spans="1:10" x14ac:dyDescent="0.25">
      <c r="A39" t="s">
        <v>43</v>
      </c>
      <c r="B39" s="3">
        <f t="shared" si="0"/>
        <v>41181.461851851855</v>
      </c>
      <c r="C39" s="3">
        <f t="shared" si="1"/>
        <v>41181.48268518519</v>
      </c>
      <c r="D39" s="4">
        <f t="shared" si="2"/>
        <v>-6.28642737865448E-7</v>
      </c>
      <c r="E39">
        <v>1800</v>
      </c>
      <c r="F39">
        <v>126146.838</v>
      </c>
      <c r="G39" s="1">
        <v>0.4600231481481481</v>
      </c>
      <c r="H39" s="2">
        <v>41181</v>
      </c>
      <c r="I39" s="1">
        <v>0.48085648148148147</v>
      </c>
      <c r="J39" s="2">
        <v>41181</v>
      </c>
    </row>
    <row r="40" spans="1:10" x14ac:dyDescent="0.25">
      <c r="A40" t="s">
        <v>44</v>
      </c>
      <c r="B40" s="3">
        <f t="shared" si="0"/>
        <v>41181.482685185183</v>
      </c>
      <c r="C40" s="3">
        <f t="shared" si="1"/>
        <v>41181.503434293976</v>
      </c>
      <c r="D40" s="4">
        <f t="shared" si="2"/>
        <v>8.2770007196813822</v>
      </c>
      <c r="E40">
        <v>1792.723</v>
      </c>
      <c r="F40">
        <v>127946.838</v>
      </c>
      <c r="G40" s="1">
        <v>0.48085648148148147</v>
      </c>
      <c r="H40" s="2">
        <v>41181</v>
      </c>
      <c r="I40" s="1">
        <v>0.50160879629629629</v>
      </c>
      <c r="J40" s="2">
        <v>41181</v>
      </c>
    </row>
    <row r="41" spans="1:10" x14ac:dyDescent="0.25">
      <c r="A41" t="s">
        <v>45</v>
      </c>
      <c r="B41" s="3">
        <f t="shared" si="0"/>
        <v>41181.503530092596</v>
      </c>
      <c r="C41" s="3">
        <f t="shared" si="1"/>
        <v>41181.524363425931</v>
      </c>
      <c r="D41" s="4">
        <f t="shared" si="2"/>
        <v>-6.28642737865448E-7</v>
      </c>
      <c r="E41">
        <v>1800</v>
      </c>
      <c r="F41">
        <v>129739.56</v>
      </c>
      <c r="G41" s="1">
        <v>0.50160879629629629</v>
      </c>
      <c r="H41" s="2">
        <v>41181</v>
      </c>
      <c r="I41" s="1">
        <v>0.52244212962962966</v>
      </c>
      <c r="J41" s="2">
        <v>41181</v>
      </c>
    </row>
    <row r="42" spans="1:10" x14ac:dyDescent="0.25">
      <c r="A42" t="s">
        <v>46</v>
      </c>
      <c r="B42" s="3">
        <f t="shared" si="0"/>
        <v>41181.524363425924</v>
      </c>
      <c r="C42" s="3">
        <f t="shared" si="1"/>
        <v>41181.545112534717</v>
      </c>
      <c r="D42" s="4">
        <f t="shared" si="2"/>
        <v>8.2770007196813822</v>
      </c>
      <c r="E42">
        <v>1792.723</v>
      </c>
      <c r="F42">
        <v>131539.56</v>
      </c>
      <c r="G42" s="1">
        <v>0.52244212962962966</v>
      </c>
      <c r="H42" s="2">
        <v>41181</v>
      </c>
      <c r="I42" s="1">
        <v>0.54319444444444442</v>
      </c>
      <c r="J42" s="2">
        <v>41181</v>
      </c>
    </row>
    <row r="43" spans="1:10" x14ac:dyDescent="0.25">
      <c r="A43" t="s">
        <v>47</v>
      </c>
      <c r="B43" s="3">
        <f t="shared" si="0"/>
        <v>41181.545208333337</v>
      </c>
      <c r="C43" s="3">
        <f t="shared" si="1"/>
        <v>41181.566041666672</v>
      </c>
      <c r="D43" s="4">
        <f t="shared" si="2"/>
        <v>-6.28642737865448E-7</v>
      </c>
      <c r="E43">
        <v>1800</v>
      </c>
      <c r="F43">
        <v>133332.283</v>
      </c>
      <c r="G43" s="1">
        <v>0.54319444444444442</v>
      </c>
      <c r="H43" s="2">
        <v>41181</v>
      </c>
      <c r="I43" s="1">
        <v>0.56402777777777779</v>
      </c>
      <c r="J43" s="2">
        <v>41181</v>
      </c>
    </row>
    <row r="44" spans="1:10" x14ac:dyDescent="0.25">
      <c r="A44" t="s">
        <v>48</v>
      </c>
      <c r="B44" s="3">
        <f t="shared" si="0"/>
        <v>41181.566041666665</v>
      </c>
      <c r="C44" s="3">
        <f t="shared" si="1"/>
        <v>41181.586813483795</v>
      </c>
      <c r="D44" s="4">
        <f t="shared" si="2"/>
        <v>7.3150000534951687</v>
      </c>
      <c r="E44">
        <v>1794.6849999999999</v>
      </c>
      <c r="F44">
        <v>135132.283</v>
      </c>
      <c r="G44" s="1">
        <v>0.56402777777777779</v>
      </c>
      <c r="H44" s="2">
        <v>41181</v>
      </c>
      <c r="I44" s="1">
        <v>0.58479166666666671</v>
      </c>
      <c r="J44" s="2">
        <v>41181</v>
      </c>
    </row>
    <row r="45" spans="1:10" x14ac:dyDescent="0.25">
      <c r="A45" t="s">
        <v>49</v>
      </c>
      <c r="B45" s="3">
        <f t="shared" si="0"/>
        <v>41181.586898148147</v>
      </c>
      <c r="C45" s="3">
        <f t="shared" si="1"/>
        <v>41181.607731481483</v>
      </c>
      <c r="D45" s="4">
        <f t="shared" si="2"/>
        <v>0</v>
      </c>
      <c r="E45">
        <v>1800</v>
      </c>
      <c r="F45">
        <v>136926.96799999999</v>
      </c>
      <c r="G45" s="1">
        <v>0.58479166666666671</v>
      </c>
      <c r="H45" s="2">
        <v>41181</v>
      </c>
      <c r="I45" s="1">
        <v>0.60562499999999997</v>
      </c>
      <c r="J45" s="2">
        <v>41181</v>
      </c>
    </row>
    <row r="46" spans="1:10" x14ac:dyDescent="0.25">
      <c r="A46" t="s">
        <v>50</v>
      </c>
      <c r="B46" s="3">
        <f t="shared" si="0"/>
        <v>41181.607731481483</v>
      </c>
      <c r="C46" s="3">
        <f t="shared" si="1"/>
        <v>41181.628469722222</v>
      </c>
      <c r="D46" s="4">
        <f t="shared" si="2"/>
        <v>9.2159999767318368</v>
      </c>
      <c r="E46">
        <v>1791.7840000000001</v>
      </c>
      <c r="F46">
        <v>138726.96799999999</v>
      </c>
      <c r="G46" s="1">
        <v>0.60562499999999997</v>
      </c>
      <c r="H46" s="2">
        <v>41181</v>
      </c>
      <c r="I46" s="1">
        <v>0.6263657407407407</v>
      </c>
      <c r="J46" s="2">
        <v>41181</v>
      </c>
    </row>
    <row r="47" spans="1:10" x14ac:dyDescent="0.25">
      <c r="A47" t="s">
        <v>51</v>
      </c>
      <c r="B47" s="3">
        <f t="shared" si="0"/>
        <v>41181.628576388888</v>
      </c>
      <c r="C47" s="3">
        <f t="shared" si="1"/>
        <v>41181.649409722224</v>
      </c>
      <c r="D47" s="4">
        <f t="shared" si="2"/>
        <v>0</v>
      </c>
      <c r="E47">
        <v>1800</v>
      </c>
      <c r="F47">
        <v>140518.75200000001</v>
      </c>
      <c r="G47" s="1">
        <v>0.6263657407407407</v>
      </c>
      <c r="H47" s="2">
        <v>41181</v>
      </c>
      <c r="I47" s="1">
        <v>0.64719907407407407</v>
      </c>
      <c r="J47" s="2">
        <v>41181</v>
      </c>
    </row>
    <row r="48" spans="1:10" x14ac:dyDescent="0.25">
      <c r="A48" t="s">
        <v>52</v>
      </c>
      <c r="B48" s="3">
        <f t="shared" si="0"/>
        <v>41181.649409722224</v>
      </c>
      <c r="C48" s="3">
        <f t="shared" si="1"/>
        <v>41181.670181539354</v>
      </c>
      <c r="D48" s="4">
        <f t="shared" si="2"/>
        <v>7.3150000534951687</v>
      </c>
      <c r="E48">
        <v>1794.6849999999999</v>
      </c>
      <c r="F48">
        <v>142318.75200000001</v>
      </c>
      <c r="G48" s="1">
        <v>0.64719907407407407</v>
      </c>
      <c r="H48" s="2">
        <v>41181</v>
      </c>
      <c r="I48" s="1">
        <v>0.66797453703703702</v>
      </c>
      <c r="J48" s="2">
        <v>41181</v>
      </c>
    </row>
    <row r="49" spans="1:10" x14ac:dyDescent="0.25">
      <c r="A49" t="s">
        <v>53</v>
      </c>
      <c r="B49" s="3">
        <f t="shared" si="0"/>
        <v>41181.670266203706</v>
      </c>
      <c r="C49" s="3">
        <f t="shared" si="1"/>
        <v>41181.691099537042</v>
      </c>
      <c r="D49" s="4">
        <f t="shared" si="2"/>
        <v>-6.28642737865448E-7</v>
      </c>
      <c r="E49">
        <v>1800</v>
      </c>
      <c r="F49">
        <v>144113.43700000001</v>
      </c>
      <c r="G49" s="1">
        <v>0.66797453703703702</v>
      </c>
      <c r="H49" s="2">
        <v>41181</v>
      </c>
      <c r="I49" s="1">
        <v>0.68880787037037028</v>
      </c>
      <c r="J49" s="2">
        <v>41181</v>
      </c>
    </row>
    <row r="50" spans="1:10" x14ac:dyDescent="0.25">
      <c r="A50" t="s">
        <v>54</v>
      </c>
      <c r="B50" s="3">
        <f t="shared" si="0"/>
        <v>41181.691099537034</v>
      </c>
      <c r="C50" s="3">
        <f t="shared" si="1"/>
        <v>41181.71186048611</v>
      </c>
      <c r="D50" s="4">
        <f t="shared" si="2"/>
        <v>8.2539999391883612</v>
      </c>
      <c r="E50">
        <v>1793.7460000000001</v>
      </c>
      <c r="F50">
        <v>145913.43700000001</v>
      </c>
      <c r="G50" s="1">
        <v>0.68880787037037028</v>
      </c>
      <c r="H50" s="2">
        <v>41181</v>
      </c>
      <c r="I50" s="1">
        <v>0.7095717592592593</v>
      </c>
      <c r="J50" s="2">
        <v>41181</v>
      </c>
    </row>
    <row r="51" spans="1:10" x14ac:dyDescent="0.25">
      <c r="A51" t="s">
        <v>55</v>
      </c>
      <c r="B51" s="3">
        <f t="shared" si="0"/>
        <v>41181.711956018517</v>
      </c>
      <c r="C51" s="3">
        <f t="shared" si="1"/>
        <v>41181.732789351852</v>
      </c>
      <c r="D51" s="4">
        <f t="shared" si="2"/>
        <v>0</v>
      </c>
      <c r="E51">
        <v>1800</v>
      </c>
      <c r="F51">
        <v>147707.18299999999</v>
      </c>
      <c r="G51" s="1">
        <v>0.7095717592592593</v>
      </c>
      <c r="H51" s="2">
        <v>41181</v>
      </c>
      <c r="I51" s="1">
        <v>0.73040509259259256</v>
      </c>
      <c r="J51" s="2">
        <v>41181</v>
      </c>
    </row>
    <row r="52" spans="1:10" x14ac:dyDescent="0.25">
      <c r="A52" t="s">
        <v>56</v>
      </c>
      <c r="B52" s="3">
        <f t="shared" si="0"/>
        <v>41181.732789351852</v>
      </c>
      <c r="C52" s="3">
        <f t="shared" si="1"/>
        <v>41181.753550300928</v>
      </c>
      <c r="D52" s="4">
        <f t="shared" si="2"/>
        <v>8.2539999391883612</v>
      </c>
      <c r="E52">
        <v>1793.7460000000001</v>
      </c>
      <c r="F52">
        <v>149507.18299999999</v>
      </c>
      <c r="G52" s="1">
        <v>0.73040509259259256</v>
      </c>
      <c r="H52" s="2">
        <v>41181</v>
      </c>
      <c r="I52" s="1">
        <v>0.75115740740740744</v>
      </c>
      <c r="J52" s="2">
        <v>41181</v>
      </c>
    </row>
    <row r="53" spans="1:10" x14ac:dyDescent="0.25">
      <c r="A53" t="s">
        <v>57</v>
      </c>
      <c r="B53" s="3">
        <f t="shared" si="0"/>
        <v>41181.753645833334</v>
      </c>
      <c r="C53" s="3">
        <f t="shared" si="1"/>
        <v>41181.77447916667</v>
      </c>
      <c r="D53" s="4">
        <f t="shared" si="2"/>
        <v>0</v>
      </c>
      <c r="E53">
        <v>1800</v>
      </c>
      <c r="F53">
        <v>151300.93</v>
      </c>
      <c r="G53" s="1">
        <v>0.75115740740740744</v>
      </c>
      <c r="H53" s="2">
        <v>41181</v>
      </c>
      <c r="I53" s="1">
        <v>0.77199074074074081</v>
      </c>
      <c r="J53" s="2">
        <v>41181</v>
      </c>
    </row>
    <row r="54" spans="1:10" x14ac:dyDescent="0.25">
      <c r="A54" t="s">
        <v>58</v>
      </c>
      <c r="B54" s="3">
        <f t="shared" si="0"/>
        <v>41181.77447916667</v>
      </c>
      <c r="C54" s="3">
        <f t="shared" si="1"/>
        <v>41181.795217407409</v>
      </c>
      <c r="D54" s="4">
        <f t="shared" si="2"/>
        <v>9.2159999767318368</v>
      </c>
      <c r="E54">
        <v>1791.7840000000001</v>
      </c>
      <c r="F54">
        <v>153100.93</v>
      </c>
      <c r="G54" s="1">
        <v>0.77199074074074081</v>
      </c>
      <c r="H54" s="2">
        <v>41181</v>
      </c>
      <c r="I54" s="1">
        <v>0.79273148148148154</v>
      </c>
      <c r="J54" s="2">
        <v>41181</v>
      </c>
    </row>
    <row r="55" spans="1:10" x14ac:dyDescent="0.25">
      <c r="A55" t="s">
        <v>59</v>
      </c>
      <c r="B55" s="3">
        <f t="shared" si="0"/>
        <v>41181.795324074075</v>
      </c>
      <c r="C55" s="3">
        <f t="shared" si="1"/>
        <v>41181.816157407411</v>
      </c>
      <c r="D55" s="4">
        <f t="shared" si="2"/>
        <v>-6.28642737865448E-7</v>
      </c>
      <c r="E55">
        <v>1800</v>
      </c>
      <c r="F55">
        <v>154892.71400000001</v>
      </c>
      <c r="G55" s="1">
        <v>0.79273148148148154</v>
      </c>
      <c r="H55" s="2">
        <v>41181</v>
      </c>
      <c r="I55" s="1">
        <v>0.8135648148148148</v>
      </c>
      <c r="J55" s="2">
        <v>41181</v>
      </c>
    </row>
    <row r="56" spans="1:10" x14ac:dyDescent="0.25">
      <c r="A56" t="s">
        <v>60</v>
      </c>
      <c r="B56" s="3">
        <f t="shared" si="0"/>
        <v>41181.816157407404</v>
      </c>
      <c r="C56" s="3">
        <f t="shared" si="1"/>
        <v>41181.836906516197</v>
      </c>
      <c r="D56" s="4">
        <f t="shared" si="2"/>
        <v>8.2770007196813822</v>
      </c>
      <c r="E56">
        <v>1792.723</v>
      </c>
      <c r="F56">
        <v>156692.71400000001</v>
      </c>
      <c r="G56" s="1">
        <v>0.8135648148148148</v>
      </c>
      <c r="H56" s="2">
        <v>41181</v>
      </c>
      <c r="I56" s="1">
        <v>0.83431712962962967</v>
      </c>
      <c r="J56" s="2">
        <v>41181</v>
      </c>
    </row>
    <row r="57" spans="1:10" x14ac:dyDescent="0.25">
      <c r="A57" t="s">
        <v>61</v>
      </c>
      <c r="B57" s="3">
        <f t="shared" si="0"/>
        <v>41181.837002314816</v>
      </c>
      <c r="C57" s="3">
        <f t="shared" si="1"/>
        <v>41181.857835648152</v>
      </c>
      <c r="D57" s="4">
        <f t="shared" si="2"/>
        <v>-6.28642737865448E-7</v>
      </c>
      <c r="E57">
        <v>1800</v>
      </c>
      <c r="F57">
        <v>158485.43700000001</v>
      </c>
      <c r="G57" s="1">
        <v>0.83431712962962967</v>
      </c>
      <c r="H57" s="2">
        <v>41181</v>
      </c>
      <c r="I57" s="1">
        <v>0.85515046296296304</v>
      </c>
      <c r="J57" s="2">
        <v>41181</v>
      </c>
    </row>
    <row r="58" spans="1:10" x14ac:dyDescent="0.25">
      <c r="A58" t="s">
        <v>62</v>
      </c>
      <c r="B58" s="3">
        <f t="shared" si="0"/>
        <v>41181.857835648145</v>
      </c>
      <c r="C58" s="3">
        <f t="shared" si="1"/>
        <v>41181.878584756938</v>
      </c>
      <c r="D58" s="4">
        <f t="shared" si="2"/>
        <v>8.2770007196813822</v>
      </c>
      <c r="E58">
        <v>1792.723</v>
      </c>
      <c r="F58">
        <v>160285.43700000001</v>
      </c>
      <c r="G58" s="1">
        <v>0.85515046296296304</v>
      </c>
      <c r="H58" s="2">
        <v>41181</v>
      </c>
      <c r="I58" s="1">
        <v>0.87590277777777781</v>
      </c>
      <c r="J58" s="2">
        <v>41181</v>
      </c>
    </row>
    <row r="59" spans="1:10" x14ac:dyDescent="0.25">
      <c r="A59" t="s">
        <v>63</v>
      </c>
      <c r="B59" s="3">
        <f t="shared" si="0"/>
        <v>41181.878680555557</v>
      </c>
      <c r="C59" s="3">
        <f t="shared" si="1"/>
        <v>41181.899513888893</v>
      </c>
      <c r="D59" s="4">
        <f t="shared" si="2"/>
        <v>-6.28642737865448E-7</v>
      </c>
      <c r="E59">
        <v>1800</v>
      </c>
      <c r="F59">
        <v>162078.15900000001</v>
      </c>
      <c r="G59" s="1">
        <v>0.87590277777777781</v>
      </c>
      <c r="H59" s="2">
        <v>41181</v>
      </c>
      <c r="I59" s="1">
        <v>0.89673611111111118</v>
      </c>
      <c r="J59" s="2">
        <v>41181</v>
      </c>
    </row>
    <row r="60" spans="1:10" x14ac:dyDescent="0.25">
      <c r="A60" t="s">
        <v>64</v>
      </c>
      <c r="B60" s="3">
        <f t="shared" si="0"/>
        <v>41181.899513888886</v>
      </c>
      <c r="C60" s="3">
        <f t="shared" si="1"/>
        <v>41181.920262997679</v>
      </c>
      <c r="D60" s="4">
        <f t="shared" si="2"/>
        <v>8.2770007196813822</v>
      </c>
      <c r="E60">
        <v>1792.723</v>
      </c>
      <c r="F60">
        <v>163878.15900000001</v>
      </c>
      <c r="G60" s="1">
        <v>0.89673611111111118</v>
      </c>
      <c r="H60" s="2">
        <v>41181</v>
      </c>
      <c r="I60" s="1">
        <v>0.9174768518518519</v>
      </c>
      <c r="J60" s="2">
        <v>41181</v>
      </c>
    </row>
    <row r="61" spans="1:10" x14ac:dyDescent="0.25">
      <c r="A61" t="s">
        <v>65</v>
      </c>
      <c r="B61" s="3">
        <f t="shared" si="0"/>
        <v>41181.920358796298</v>
      </c>
      <c r="C61" s="3">
        <f t="shared" si="1"/>
        <v>41181.941192129634</v>
      </c>
      <c r="D61" s="4">
        <f t="shared" si="2"/>
        <v>-6.28642737865448E-7</v>
      </c>
      <c r="E61">
        <v>1800</v>
      </c>
      <c r="F61">
        <v>165670.88200000001</v>
      </c>
      <c r="G61" s="1">
        <v>0.9174768518518519</v>
      </c>
      <c r="H61" s="2">
        <v>41181</v>
      </c>
      <c r="I61" s="1">
        <v>0.93831018518518527</v>
      </c>
      <c r="J61" s="2">
        <v>41181</v>
      </c>
    </row>
    <row r="62" spans="1:10" x14ac:dyDescent="0.25">
      <c r="A62" t="s">
        <v>66</v>
      </c>
      <c r="B62" s="3">
        <f t="shared" si="0"/>
        <v>41181.941192129627</v>
      </c>
      <c r="C62" s="3">
        <f t="shared" si="1"/>
        <v>41181.96194123842</v>
      </c>
      <c r="D62" s="4">
        <f t="shared" si="2"/>
        <v>8.2770007196813822</v>
      </c>
      <c r="E62">
        <v>1792.723</v>
      </c>
      <c r="F62">
        <v>167470.88200000001</v>
      </c>
      <c r="G62" s="1">
        <v>0.93831018518518527</v>
      </c>
      <c r="H62" s="2">
        <v>41181</v>
      </c>
      <c r="I62" s="1">
        <v>0.95906249999999993</v>
      </c>
      <c r="J62" s="2">
        <v>41181</v>
      </c>
    </row>
    <row r="63" spans="1:10" x14ac:dyDescent="0.25">
      <c r="A63" t="s">
        <v>67</v>
      </c>
      <c r="B63" s="3">
        <f t="shared" si="0"/>
        <v>41181.962037037039</v>
      </c>
      <c r="C63" s="3">
        <f t="shared" si="1"/>
        <v>41181.982870370375</v>
      </c>
      <c r="D63" s="4">
        <f t="shared" si="2"/>
        <v>-6.28642737865448E-7</v>
      </c>
      <c r="E63">
        <v>1800</v>
      </c>
      <c r="F63">
        <v>169263.60399999999</v>
      </c>
      <c r="G63" s="1">
        <v>0.95906249999999993</v>
      </c>
      <c r="H63" s="2">
        <v>41181</v>
      </c>
      <c r="I63" s="1">
        <v>0.9798958333333333</v>
      </c>
      <c r="J63" s="2">
        <v>41181</v>
      </c>
    </row>
    <row r="64" spans="1:10" x14ac:dyDescent="0.25">
      <c r="A64" t="s">
        <v>68</v>
      </c>
      <c r="B64" s="3">
        <f t="shared" si="0"/>
        <v>41181.982870370368</v>
      </c>
      <c r="C64" s="3">
        <f t="shared" si="1"/>
        <v>41182.003642187497</v>
      </c>
      <c r="D64" s="4">
        <f t="shared" si="2"/>
        <v>7.3150000534951687</v>
      </c>
      <c r="E64">
        <v>1794.6849999999999</v>
      </c>
      <c r="F64">
        <v>171063.60399999999</v>
      </c>
      <c r="G64" s="1">
        <v>0.9798958333333333</v>
      </c>
      <c r="H64" s="2">
        <v>41181</v>
      </c>
      <c r="I64" s="1">
        <v>6.7129629629629625E-4</v>
      </c>
      <c r="J64" s="2">
        <v>41182</v>
      </c>
    </row>
    <row r="65" spans="1:10" x14ac:dyDescent="0.25">
      <c r="A65" t="s">
        <v>69</v>
      </c>
      <c r="B65" s="3">
        <f t="shared" si="0"/>
        <v>41182.00372685185</v>
      </c>
      <c r="C65" s="3">
        <f t="shared" si="1"/>
        <v>41182.024560185186</v>
      </c>
      <c r="D65" s="4">
        <f t="shared" si="2"/>
        <v>0</v>
      </c>
      <c r="E65">
        <v>1800</v>
      </c>
      <c r="F65">
        <v>172858.28899999999</v>
      </c>
      <c r="G65" s="1">
        <v>6.7129629629629625E-4</v>
      </c>
      <c r="H65" s="2">
        <v>41182</v>
      </c>
      <c r="I65" s="1">
        <v>2.1504629629629627E-2</v>
      </c>
      <c r="J65" s="2">
        <v>41182</v>
      </c>
    </row>
    <row r="66" spans="1:10" x14ac:dyDescent="0.25">
      <c r="A66" t="s">
        <v>70</v>
      </c>
      <c r="B66" s="3">
        <f t="shared" si="0"/>
        <v>41182.024560185186</v>
      </c>
      <c r="C66" s="3">
        <f t="shared" si="1"/>
        <v>41182.045298425925</v>
      </c>
      <c r="D66" s="4">
        <f t="shared" si="2"/>
        <v>9.2159999767318368</v>
      </c>
      <c r="E66">
        <v>1791.7840000000001</v>
      </c>
      <c r="F66">
        <v>174658.28899999999</v>
      </c>
      <c r="G66" s="1">
        <v>2.1504629629629627E-2</v>
      </c>
      <c r="H66" s="2">
        <v>41182</v>
      </c>
      <c r="I66" s="1">
        <v>4.2245370370370371E-2</v>
      </c>
      <c r="J66" s="2">
        <v>41182</v>
      </c>
    </row>
    <row r="67" spans="1:10" x14ac:dyDescent="0.25">
      <c r="A67" t="s">
        <v>71</v>
      </c>
      <c r="B67" s="3">
        <f t="shared" ref="B67:B130" si="3">DATE(MID(A67,54,4),MID(A67,59,2),MID(A67,62,2))+TIME(MID(A67,65,2),MID(A67,68,2),MID(A67,71,2))</f>
        <v>41182.045405092591</v>
      </c>
      <c r="C67" s="3">
        <f t="shared" ref="C67:C130" si="4">B67+E67/24/3600</f>
        <v>41182.066238425927</v>
      </c>
      <c r="D67" s="4">
        <f t="shared" ref="D67:D130" si="5">(B68-C67)*24*3600</f>
        <v>0</v>
      </c>
      <c r="E67">
        <v>1800</v>
      </c>
      <c r="F67">
        <v>176450.07399999999</v>
      </c>
      <c r="G67" s="1">
        <v>4.2245370370370371E-2</v>
      </c>
      <c r="H67" s="2">
        <v>41182</v>
      </c>
      <c r="I67" s="1">
        <v>6.3078703703703706E-2</v>
      </c>
      <c r="J67" s="2">
        <v>41182</v>
      </c>
    </row>
    <row r="68" spans="1:10" x14ac:dyDescent="0.25">
      <c r="A68" t="s">
        <v>72</v>
      </c>
      <c r="B68" s="3">
        <f t="shared" si="3"/>
        <v>41182.066238425927</v>
      </c>
      <c r="C68" s="3">
        <f t="shared" si="4"/>
        <v>41182.087010243056</v>
      </c>
      <c r="D68" s="4">
        <f t="shared" si="5"/>
        <v>7.3150000534951687</v>
      </c>
      <c r="E68">
        <v>1794.6849999999999</v>
      </c>
      <c r="F68">
        <v>178250.07399999999</v>
      </c>
      <c r="G68" s="1">
        <v>6.3078703703703706E-2</v>
      </c>
      <c r="H68" s="2">
        <v>41182</v>
      </c>
      <c r="I68" s="1">
        <v>8.3842592592592594E-2</v>
      </c>
      <c r="J68" s="2">
        <v>41182</v>
      </c>
    </row>
    <row r="69" spans="1:10" x14ac:dyDescent="0.25">
      <c r="A69" t="s">
        <v>73</v>
      </c>
      <c r="B69" s="3">
        <f t="shared" si="3"/>
        <v>41182.087094907409</v>
      </c>
      <c r="C69" s="3">
        <f t="shared" si="4"/>
        <v>41182.107928240745</v>
      </c>
      <c r="D69" s="4">
        <f t="shared" si="5"/>
        <v>-6.28642737865448E-7</v>
      </c>
      <c r="E69">
        <v>1800</v>
      </c>
      <c r="F69">
        <v>180044.758</v>
      </c>
      <c r="G69" s="1">
        <v>8.3842592592592594E-2</v>
      </c>
      <c r="H69" s="2">
        <v>41182</v>
      </c>
      <c r="I69" s="1">
        <v>0.10467592592592594</v>
      </c>
      <c r="J69" s="2">
        <v>41182</v>
      </c>
    </row>
    <row r="70" spans="1:10" x14ac:dyDescent="0.25">
      <c r="A70" t="s">
        <v>74</v>
      </c>
      <c r="B70" s="3">
        <f t="shared" si="3"/>
        <v>41182.107928240737</v>
      </c>
      <c r="C70" s="3">
        <f t="shared" si="4"/>
        <v>41182.128689189813</v>
      </c>
      <c r="D70" s="4">
        <f t="shared" si="5"/>
        <v>8.2539999391883612</v>
      </c>
      <c r="E70">
        <v>1793.7460000000001</v>
      </c>
      <c r="F70">
        <v>181844.758</v>
      </c>
      <c r="G70" s="1">
        <v>0.10467592592592594</v>
      </c>
      <c r="H70" s="2">
        <v>41182</v>
      </c>
      <c r="I70" s="1">
        <v>0.12543981481481481</v>
      </c>
      <c r="J70" s="2">
        <v>41182</v>
      </c>
    </row>
    <row r="71" spans="1:10" x14ac:dyDescent="0.25">
      <c r="A71" t="s">
        <v>75</v>
      </c>
      <c r="B71" s="3">
        <f t="shared" si="3"/>
        <v>41182.128784722219</v>
      </c>
      <c r="C71" s="3">
        <f t="shared" si="4"/>
        <v>41182.149618055555</v>
      </c>
      <c r="D71" s="4">
        <f t="shared" si="5"/>
        <v>0</v>
      </c>
      <c r="E71">
        <v>1800</v>
      </c>
      <c r="F71">
        <v>183638.505</v>
      </c>
      <c r="G71" s="1">
        <v>0.12543981481481481</v>
      </c>
      <c r="H71" s="2">
        <v>41182</v>
      </c>
      <c r="I71" s="1">
        <v>0.14627314814814815</v>
      </c>
      <c r="J71" s="2">
        <v>41182</v>
      </c>
    </row>
    <row r="72" spans="1:10" x14ac:dyDescent="0.25">
      <c r="A72" t="s">
        <v>76</v>
      </c>
      <c r="B72" s="3">
        <f t="shared" si="3"/>
        <v>41182.149618055555</v>
      </c>
      <c r="C72" s="3">
        <f t="shared" si="4"/>
        <v>41182.170356296294</v>
      </c>
      <c r="D72" s="4">
        <f t="shared" si="5"/>
        <v>9.2159999767318368</v>
      </c>
      <c r="E72">
        <v>1791.7840000000001</v>
      </c>
      <c r="F72">
        <v>185438.505</v>
      </c>
      <c r="G72" s="1">
        <v>0.14627314814814815</v>
      </c>
      <c r="H72" s="2">
        <v>41182</v>
      </c>
      <c r="I72" s="1">
        <v>0.16701388888888891</v>
      </c>
      <c r="J72" s="2">
        <v>41182</v>
      </c>
    </row>
    <row r="73" spans="1:10" x14ac:dyDescent="0.25">
      <c r="A73" t="s">
        <v>77</v>
      </c>
      <c r="B73" s="3">
        <f t="shared" si="3"/>
        <v>41182.17046296296</v>
      </c>
      <c r="C73" s="3">
        <f t="shared" si="4"/>
        <v>41182.191296296296</v>
      </c>
      <c r="D73" s="4">
        <f t="shared" si="5"/>
        <v>0</v>
      </c>
      <c r="E73">
        <v>1800</v>
      </c>
      <c r="F73">
        <v>187230.28899999999</v>
      </c>
      <c r="G73" s="1">
        <v>0.16701388888888891</v>
      </c>
      <c r="H73" s="2">
        <v>41182</v>
      </c>
      <c r="I73" s="1">
        <v>0.18784722222222219</v>
      </c>
      <c r="J73" s="2">
        <v>41182</v>
      </c>
    </row>
    <row r="74" spans="1:10" x14ac:dyDescent="0.25">
      <c r="A74" t="s">
        <v>78</v>
      </c>
      <c r="B74" s="3">
        <f t="shared" si="3"/>
        <v>41182.191296296296</v>
      </c>
      <c r="C74" s="3">
        <f t="shared" si="4"/>
        <v>41182.212045405089</v>
      </c>
      <c r="D74" s="4">
        <f t="shared" si="5"/>
        <v>8.2770000910386443</v>
      </c>
      <c r="E74">
        <v>1792.723</v>
      </c>
      <c r="F74">
        <v>189030.28899999999</v>
      </c>
      <c r="G74" s="1">
        <v>0.18784722222222219</v>
      </c>
      <c r="H74" s="2">
        <v>41182</v>
      </c>
      <c r="I74" s="1">
        <v>0.20859953703703704</v>
      </c>
      <c r="J74" s="2">
        <v>41182</v>
      </c>
    </row>
    <row r="75" spans="1:10" x14ac:dyDescent="0.25">
      <c r="A75" t="s">
        <v>79</v>
      </c>
      <c r="B75" s="3">
        <f t="shared" si="3"/>
        <v>41182.212141203701</v>
      </c>
      <c r="C75" s="3">
        <f t="shared" si="4"/>
        <v>41182.232974537037</v>
      </c>
      <c r="D75" s="4">
        <f t="shared" si="5"/>
        <v>0</v>
      </c>
      <c r="E75">
        <v>1800</v>
      </c>
      <c r="F75">
        <v>190823.01199999999</v>
      </c>
      <c r="G75" s="1">
        <v>0.20859953703703704</v>
      </c>
      <c r="H75" s="2">
        <v>41182</v>
      </c>
      <c r="I75" s="1">
        <v>0.22943287037037038</v>
      </c>
      <c r="J75" s="2">
        <v>41182</v>
      </c>
    </row>
    <row r="76" spans="1:10" x14ac:dyDescent="0.25">
      <c r="A76" t="s">
        <v>80</v>
      </c>
      <c r="B76" s="3">
        <f t="shared" si="3"/>
        <v>41182.232974537037</v>
      </c>
      <c r="C76" s="3">
        <f t="shared" si="4"/>
        <v>41182.253746354167</v>
      </c>
      <c r="D76" s="4">
        <f t="shared" si="5"/>
        <v>7.3150000534951687</v>
      </c>
      <c r="E76">
        <v>1794.6849999999999</v>
      </c>
      <c r="F76">
        <v>192623.01199999999</v>
      </c>
      <c r="G76" s="1">
        <v>0.22943287037037038</v>
      </c>
      <c r="H76" s="2">
        <v>41182</v>
      </c>
      <c r="I76" s="1">
        <v>0.25019675925925927</v>
      </c>
      <c r="J76" s="2">
        <v>41182</v>
      </c>
    </row>
    <row r="77" spans="1:10" x14ac:dyDescent="0.25">
      <c r="A77" t="s">
        <v>81</v>
      </c>
      <c r="B77" s="3">
        <f t="shared" si="3"/>
        <v>41182.253831018519</v>
      </c>
      <c r="C77" s="3">
        <f t="shared" si="4"/>
        <v>41182.274664351855</v>
      </c>
      <c r="D77" s="4">
        <f t="shared" si="5"/>
        <v>0</v>
      </c>
      <c r="E77">
        <v>1800</v>
      </c>
      <c r="F77">
        <v>194417.69699999999</v>
      </c>
      <c r="G77" s="1">
        <v>0.25019675925925927</v>
      </c>
      <c r="H77" s="2">
        <v>41182</v>
      </c>
      <c r="I77" s="1">
        <v>0.27103009259259259</v>
      </c>
      <c r="J77" s="2">
        <v>41182</v>
      </c>
    </row>
    <row r="78" spans="1:10" x14ac:dyDescent="0.25">
      <c r="A78" t="s">
        <v>82</v>
      </c>
      <c r="B78" s="3">
        <f t="shared" si="3"/>
        <v>41182.274664351855</v>
      </c>
      <c r="C78" s="3">
        <f t="shared" si="4"/>
        <v>41182.295402592594</v>
      </c>
      <c r="D78" s="4">
        <f t="shared" si="5"/>
        <v>9.2159999767318368</v>
      </c>
      <c r="E78">
        <v>1791.7840000000001</v>
      </c>
      <c r="F78">
        <v>196217.69699999999</v>
      </c>
      <c r="G78" s="1">
        <v>0.27103009259259259</v>
      </c>
      <c r="H78" s="2">
        <v>41182</v>
      </c>
      <c r="I78" s="1">
        <v>0.29177083333333337</v>
      </c>
      <c r="J78" s="2">
        <v>41182</v>
      </c>
    </row>
    <row r="79" spans="1:10" x14ac:dyDescent="0.25">
      <c r="A79" t="s">
        <v>83</v>
      </c>
      <c r="B79" s="3">
        <f t="shared" si="3"/>
        <v>41182.29550925926</v>
      </c>
      <c r="C79" s="3">
        <f t="shared" si="4"/>
        <v>41182.316342592596</v>
      </c>
      <c r="D79" s="4">
        <f t="shared" si="5"/>
        <v>0</v>
      </c>
      <c r="E79">
        <v>1800</v>
      </c>
      <c r="F79">
        <v>198009.481</v>
      </c>
      <c r="G79" s="1">
        <v>0.29177083333333337</v>
      </c>
      <c r="H79" s="2">
        <v>41182</v>
      </c>
      <c r="I79" s="1">
        <v>0.31260416666666663</v>
      </c>
      <c r="J79" s="2">
        <v>41182</v>
      </c>
    </row>
    <row r="80" spans="1:10" x14ac:dyDescent="0.25">
      <c r="A80" t="s">
        <v>84</v>
      </c>
      <c r="B80" s="3">
        <f t="shared" si="3"/>
        <v>41182.316342592596</v>
      </c>
      <c r="C80" s="3">
        <f t="shared" si="4"/>
        <v>41182.337091701389</v>
      </c>
      <c r="D80" s="4">
        <f t="shared" si="5"/>
        <v>8.2770000910386443</v>
      </c>
      <c r="E80">
        <v>1792.723</v>
      </c>
      <c r="F80">
        <v>199809.481</v>
      </c>
      <c r="G80" s="1">
        <v>0.31260416666666663</v>
      </c>
      <c r="H80" s="2">
        <v>41182</v>
      </c>
      <c r="I80" s="1">
        <v>0.3333564814814815</v>
      </c>
      <c r="J80" s="2">
        <v>41182</v>
      </c>
    </row>
    <row r="81" spans="1:10" x14ac:dyDescent="0.25">
      <c r="A81" t="s">
        <v>85</v>
      </c>
      <c r="B81" s="3">
        <f t="shared" si="3"/>
        <v>41182.337187500001</v>
      </c>
      <c r="C81" s="3">
        <f t="shared" si="4"/>
        <v>41182.358020833337</v>
      </c>
      <c r="D81" s="4">
        <f t="shared" si="5"/>
        <v>0</v>
      </c>
      <c r="E81">
        <v>1800</v>
      </c>
      <c r="F81">
        <v>201602.20300000001</v>
      </c>
      <c r="G81" s="1">
        <v>0.3333564814814815</v>
      </c>
      <c r="H81" s="2">
        <v>41182</v>
      </c>
      <c r="I81" s="1">
        <v>0.35418981481481482</v>
      </c>
      <c r="J81" s="2">
        <v>41182</v>
      </c>
    </row>
    <row r="82" spans="1:10" x14ac:dyDescent="0.25">
      <c r="A82" t="s">
        <v>86</v>
      </c>
      <c r="B82" s="3">
        <f t="shared" si="3"/>
        <v>41182.358020833337</v>
      </c>
      <c r="C82" s="3">
        <f t="shared" si="4"/>
        <v>41182.378792650466</v>
      </c>
      <c r="D82" s="4">
        <f t="shared" si="5"/>
        <v>7.3149994248524308</v>
      </c>
      <c r="E82">
        <v>1794.6849999999999</v>
      </c>
      <c r="F82">
        <v>203402.20300000001</v>
      </c>
      <c r="G82" s="1">
        <v>0.35418981481481482</v>
      </c>
      <c r="H82" s="2">
        <v>41182</v>
      </c>
      <c r="I82" s="1">
        <v>0.37495370370370368</v>
      </c>
      <c r="J82" s="2">
        <v>41182</v>
      </c>
    </row>
    <row r="83" spans="1:10" x14ac:dyDescent="0.25">
      <c r="A83" t="s">
        <v>87</v>
      </c>
      <c r="B83" s="3">
        <f t="shared" si="3"/>
        <v>41182.378877314812</v>
      </c>
      <c r="C83" s="3">
        <f t="shared" si="4"/>
        <v>41182.399710648147</v>
      </c>
      <c r="D83" s="4">
        <f t="shared" si="5"/>
        <v>0</v>
      </c>
      <c r="E83">
        <v>1800</v>
      </c>
      <c r="F83">
        <v>205196.88800000001</v>
      </c>
      <c r="G83" s="1">
        <v>0.37495370370370368</v>
      </c>
      <c r="H83" s="2">
        <v>41182</v>
      </c>
      <c r="I83" s="1">
        <v>0.39578703703703705</v>
      </c>
      <c r="J83" s="2">
        <v>41182</v>
      </c>
    </row>
    <row r="84" spans="1:10" x14ac:dyDescent="0.25">
      <c r="A84" t="s">
        <v>88</v>
      </c>
      <c r="B84" s="3">
        <f t="shared" si="3"/>
        <v>41182.399710648147</v>
      </c>
      <c r="C84" s="3">
        <f t="shared" si="4"/>
        <v>41182.420471597223</v>
      </c>
      <c r="D84" s="4">
        <f t="shared" si="5"/>
        <v>8.2539999391883612</v>
      </c>
      <c r="E84">
        <v>1793.7460000000001</v>
      </c>
      <c r="F84">
        <v>206996.88800000001</v>
      </c>
      <c r="G84" s="1">
        <v>0.39578703703703705</v>
      </c>
      <c r="H84" s="2">
        <v>41182</v>
      </c>
      <c r="I84" s="1">
        <v>0.41655092592592591</v>
      </c>
      <c r="J84" s="2">
        <v>41182</v>
      </c>
    </row>
    <row r="85" spans="1:10" x14ac:dyDescent="0.25">
      <c r="A85" t="s">
        <v>89</v>
      </c>
      <c r="B85" s="3">
        <f t="shared" si="3"/>
        <v>41182.420567129629</v>
      </c>
      <c r="C85" s="3">
        <f t="shared" si="4"/>
        <v>41182.441400462965</v>
      </c>
      <c r="D85" s="4">
        <f t="shared" si="5"/>
        <v>0</v>
      </c>
      <c r="E85">
        <v>1800</v>
      </c>
      <c r="F85">
        <v>208790.63500000001</v>
      </c>
      <c r="G85" s="1">
        <v>0.41655092592592591</v>
      </c>
      <c r="H85" s="2">
        <v>41182</v>
      </c>
      <c r="I85" s="1">
        <v>0.43738425925925922</v>
      </c>
      <c r="J85" s="2">
        <v>41182</v>
      </c>
    </row>
    <row r="86" spans="1:10" x14ac:dyDescent="0.25">
      <c r="A86" t="s">
        <v>90</v>
      </c>
      <c r="B86" s="3">
        <f t="shared" si="3"/>
        <v>41182.441400462965</v>
      </c>
      <c r="C86" s="3">
        <f t="shared" si="4"/>
        <v>41182.462138703704</v>
      </c>
      <c r="D86" s="4">
        <f t="shared" si="5"/>
        <v>9.2159999767318368</v>
      </c>
      <c r="E86">
        <v>1791.7840000000001</v>
      </c>
      <c r="F86">
        <v>210590.63500000001</v>
      </c>
      <c r="G86" s="1">
        <v>0.43738425925925922</v>
      </c>
      <c r="H86" s="2">
        <v>41182</v>
      </c>
      <c r="I86" s="1">
        <v>0.45812499999999995</v>
      </c>
      <c r="J86" s="2">
        <v>41182</v>
      </c>
    </row>
    <row r="87" spans="1:10" x14ac:dyDescent="0.25">
      <c r="A87" t="s">
        <v>91</v>
      </c>
      <c r="B87" s="3">
        <f t="shared" si="3"/>
        <v>41182.462245370371</v>
      </c>
      <c r="C87" s="3">
        <f t="shared" si="4"/>
        <v>41182.483078703706</v>
      </c>
      <c r="D87" s="4">
        <f t="shared" si="5"/>
        <v>0</v>
      </c>
      <c r="E87">
        <v>1800</v>
      </c>
      <c r="F87">
        <v>212382.41899999999</v>
      </c>
      <c r="G87" s="1">
        <v>0.45812499999999995</v>
      </c>
      <c r="H87" s="2">
        <v>41182</v>
      </c>
      <c r="I87" s="1">
        <v>0.47895833333333332</v>
      </c>
      <c r="J87" s="2">
        <v>41182</v>
      </c>
    </row>
    <row r="88" spans="1:10" x14ac:dyDescent="0.25">
      <c r="A88" t="s">
        <v>92</v>
      </c>
      <c r="B88" s="3">
        <f t="shared" si="3"/>
        <v>41182.483078703706</v>
      </c>
      <c r="C88" s="3">
        <f t="shared" si="4"/>
        <v>41182.503827812499</v>
      </c>
      <c r="D88" s="4">
        <f t="shared" si="5"/>
        <v>8.2770000910386443</v>
      </c>
      <c r="E88">
        <v>1792.723</v>
      </c>
      <c r="F88">
        <v>214182.41899999999</v>
      </c>
      <c r="G88" s="1">
        <v>0.47895833333333332</v>
      </c>
      <c r="H88" s="2">
        <v>41182</v>
      </c>
      <c r="I88" s="1">
        <v>0.49971064814814814</v>
      </c>
      <c r="J88" s="2">
        <v>41182</v>
      </c>
    </row>
    <row r="89" spans="1:10" x14ac:dyDescent="0.25">
      <c r="A89" t="s">
        <v>93</v>
      </c>
      <c r="B89" s="3">
        <f t="shared" si="3"/>
        <v>41182.503923611112</v>
      </c>
      <c r="C89" s="3">
        <f t="shared" si="4"/>
        <v>41182.524756944447</v>
      </c>
      <c r="D89" s="4">
        <f t="shared" si="5"/>
        <v>0</v>
      </c>
      <c r="E89">
        <v>1800</v>
      </c>
      <c r="F89">
        <v>215975.14199999999</v>
      </c>
      <c r="G89" s="1">
        <v>0.49971064814814814</v>
      </c>
      <c r="H89" s="2">
        <v>41182</v>
      </c>
      <c r="I89" s="1">
        <v>0.52054398148148151</v>
      </c>
      <c r="J89" s="2">
        <v>41182</v>
      </c>
    </row>
    <row r="90" spans="1:10" x14ac:dyDescent="0.25">
      <c r="A90" t="s">
        <v>94</v>
      </c>
      <c r="B90" s="3">
        <f t="shared" si="3"/>
        <v>41182.524756944447</v>
      </c>
      <c r="C90" s="3">
        <f t="shared" si="4"/>
        <v>41182.545528761577</v>
      </c>
      <c r="D90" s="4">
        <f t="shared" si="5"/>
        <v>7.3150000534951687</v>
      </c>
      <c r="E90">
        <v>1794.6849999999999</v>
      </c>
      <c r="F90">
        <v>217775.14199999999</v>
      </c>
      <c r="G90" s="1">
        <v>0.52054398148148151</v>
      </c>
      <c r="H90" s="2">
        <v>41182</v>
      </c>
      <c r="I90" s="1">
        <v>0.54130787037037031</v>
      </c>
      <c r="J90" s="2">
        <v>41182</v>
      </c>
    </row>
    <row r="91" spans="1:10" x14ac:dyDescent="0.25">
      <c r="A91" t="s">
        <v>95</v>
      </c>
      <c r="B91" s="3">
        <f t="shared" si="3"/>
        <v>41182.545613425929</v>
      </c>
      <c r="C91" s="3">
        <f t="shared" si="4"/>
        <v>41182.566446759265</v>
      </c>
      <c r="D91" s="4">
        <f t="shared" si="5"/>
        <v>-6.28642737865448E-7</v>
      </c>
      <c r="E91">
        <v>1800</v>
      </c>
      <c r="F91">
        <v>219569.826</v>
      </c>
      <c r="G91" s="1">
        <v>0.54130787037037031</v>
      </c>
      <c r="H91" s="2">
        <v>41182</v>
      </c>
      <c r="I91" s="1">
        <v>0.56214120370370368</v>
      </c>
      <c r="J91" s="2">
        <v>41182</v>
      </c>
    </row>
    <row r="92" spans="1:10" x14ac:dyDescent="0.25">
      <c r="A92" t="s">
        <v>96</v>
      </c>
      <c r="B92" s="3">
        <f t="shared" si="3"/>
        <v>41182.566446759258</v>
      </c>
      <c r="C92" s="3">
        <f t="shared" si="4"/>
        <v>41182.587184999997</v>
      </c>
      <c r="D92" s="4">
        <f t="shared" si="5"/>
        <v>9.2159999767318368</v>
      </c>
      <c r="E92">
        <v>1791.7840000000001</v>
      </c>
      <c r="F92">
        <v>221369.826</v>
      </c>
      <c r="G92" s="1">
        <v>0.56214120370370368</v>
      </c>
      <c r="H92" s="2">
        <v>41182</v>
      </c>
      <c r="I92" s="1">
        <v>0.58288194444444441</v>
      </c>
      <c r="J92" s="2">
        <v>41182</v>
      </c>
    </row>
    <row r="93" spans="1:10" x14ac:dyDescent="0.25">
      <c r="A93" t="s">
        <v>97</v>
      </c>
      <c r="B93" s="3">
        <f t="shared" si="3"/>
        <v>41182.587291666663</v>
      </c>
      <c r="C93" s="3">
        <f t="shared" si="4"/>
        <v>41182.608124999999</v>
      </c>
      <c r="D93" s="4">
        <f t="shared" si="5"/>
        <v>0</v>
      </c>
      <c r="E93">
        <v>1800</v>
      </c>
      <c r="F93">
        <v>223161.611</v>
      </c>
      <c r="G93" s="1">
        <v>0.58288194444444441</v>
      </c>
      <c r="H93" s="2">
        <v>41182</v>
      </c>
      <c r="I93" s="1">
        <v>0.60371527777777778</v>
      </c>
      <c r="J93" s="2">
        <v>41182</v>
      </c>
    </row>
    <row r="94" spans="1:10" x14ac:dyDescent="0.25">
      <c r="A94" t="s">
        <v>98</v>
      </c>
      <c r="B94" s="3">
        <f t="shared" si="3"/>
        <v>41182.608124999999</v>
      </c>
      <c r="C94" s="3">
        <f t="shared" si="4"/>
        <v>41182.628874108792</v>
      </c>
      <c r="D94" s="4">
        <f t="shared" si="5"/>
        <v>8.2770000910386443</v>
      </c>
      <c r="E94">
        <v>1792.723</v>
      </c>
      <c r="F94">
        <v>224961.611</v>
      </c>
      <c r="G94" s="1">
        <v>0.60371527777777778</v>
      </c>
      <c r="H94" s="2">
        <v>41182</v>
      </c>
      <c r="I94" s="1">
        <v>0.62446759259259255</v>
      </c>
      <c r="J94" s="2">
        <v>41182</v>
      </c>
    </row>
    <row r="95" spans="1:10" x14ac:dyDescent="0.25">
      <c r="A95" t="s">
        <v>99</v>
      </c>
      <c r="B95" s="3">
        <f t="shared" si="3"/>
        <v>41182.628969907404</v>
      </c>
      <c r="C95" s="3">
        <f t="shared" si="4"/>
        <v>41182.64980324074</v>
      </c>
      <c r="D95" s="4">
        <f t="shared" si="5"/>
        <v>0</v>
      </c>
      <c r="E95">
        <v>1800</v>
      </c>
      <c r="F95">
        <v>226754.33300000001</v>
      </c>
      <c r="G95" s="1">
        <v>0.62446759259259255</v>
      </c>
      <c r="H95" s="2">
        <v>41182</v>
      </c>
      <c r="I95" s="1">
        <v>0.64530092592592592</v>
      </c>
      <c r="J95" s="2">
        <v>41182</v>
      </c>
    </row>
    <row r="96" spans="1:10" x14ac:dyDescent="0.25">
      <c r="A96" t="s">
        <v>100</v>
      </c>
      <c r="B96" s="3">
        <f t="shared" si="3"/>
        <v>41182.64980324074</v>
      </c>
      <c r="C96" s="3">
        <f t="shared" si="4"/>
        <v>41182.670552349533</v>
      </c>
      <c r="D96" s="4">
        <f t="shared" si="5"/>
        <v>8.2770000910386443</v>
      </c>
      <c r="E96">
        <v>1792.723</v>
      </c>
      <c r="F96">
        <v>228554.33300000001</v>
      </c>
      <c r="G96" s="1">
        <v>0.64530092592592592</v>
      </c>
      <c r="H96" s="2">
        <v>41182</v>
      </c>
      <c r="I96" s="1">
        <v>0.66605324074074079</v>
      </c>
      <c r="J96" s="2">
        <v>41182</v>
      </c>
    </row>
    <row r="97" spans="1:10" x14ac:dyDescent="0.25">
      <c r="A97" t="s">
        <v>101</v>
      </c>
      <c r="B97" s="3">
        <f t="shared" si="3"/>
        <v>41182.670648148145</v>
      </c>
      <c r="C97" s="3">
        <f t="shared" si="4"/>
        <v>41182.691481481481</v>
      </c>
      <c r="D97" s="4">
        <f t="shared" si="5"/>
        <v>0</v>
      </c>
      <c r="E97">
        <v>1800</v>
      </c>
      <c r="F97">
        <v>230347.05600000001</v>
      </c>
      <c r="G97" s="1">
        <v>0.66605324074074079</v>
      </c>
      <c r="H97" s="2">
        <v>41182</v>
      </c>
      <c r="I97" s="1">
        <v>0.68688657407407405</v>
      </c>
      <c r="J97" s="2">
        <v>41182</v>
      </c>
    </row>
    <row r="98" spans="1:10" x14ac:dyDescent="0.25">
      <c r="A98" t="s">
        <v>102</v>
      </c>
      <c r="B98" s="3">
        <f t="shared" si="3"/>
        <v>41182.691481481481</v>
      </c>
      <c r="C98" s="3">
        <f t="shared" si="4"/>
        <v>41182.712230590274</v>
      </c>
      <c r="D98" s="4">
        <f t="shared" si="5"/>
        <v>8.2770000910386443</v>
      </c>
      <c r="E98">
        <v>1792.723</v>
      </c>
      <c r="F98">
        <v>232147.05600000001</v>
      </c>
      <c r="G98" s="1">
        <v>0.68688657407407405</v>
      </c>
      <c r="H98" s="2">
        <v>41182</v>
      </c>
      <c r="I98" s="1">
        <v>0.70762731481481478</v>
      </c>
      <c r="J98" s="2">
        <v>41182</v>
      </c>
    </row>
    <row r="99" spans="1:10" x14ac:dyDescent="0.25">
      <c r="A99" t="s">
        <v>103</v>
      </c>
      <c r="B99" s="3">
        <f t="shared" si="3"/>
        <v>41182.712326388886</v>
      </c>
      <c r="C99" s="3">
        <f t="shared" si="4"/>
        <v>41182.733159722222</v>
      </c>
      <c r="D99" s="4">
        <f t="shared" si="5"/>
        <v>0</v>
      </c>
      <c r="E99">
        <v>1800</v>
      </c>
      <c r="F99">
        <v>233939.77900000001</v>
      </c>
      <c r="G99" s="1">
        <v>0.70762731481481478</v>
      </c>
      <c r="H99" s="2">
        <v>41182</v>
      </c>
      <c r="I99" s="1">
        <v>0.72846064814814815</v>
      </c>
      <c r="J99" s="2">
        <v>41182</v>
      </c>
    </row>
    <row r="100" spans="1:10" x14ac:dyDescent="0.25">
      <c r="A100" t="s">
        <v>104</v>
      </c>
      <c r="B100" s="3">
        <f t="shared" si="3"/>
        <v>41182.733159722222</v>
      </c>
      <c r="C100" s="3">
        <f t="shared" si="4"/>
        <v>41182.753908831015</v>
      </c>
      <c r="D100" s="4">
        <f t="shared" si="5"/>
        <v>8.2770000910386443</v>
      </c>
      <c r="E100">
        <v>1792.723</v>
      </c>
      <c r="F100">
        <v>235739.77900000001</v>
      </c>
      <c r="G100" s="1">
        <v>0.72846064814814815</v>
      </c>
      <c r="H100" s="2">
        <v>41182</v>
      </c>
      <c r="I100" s="1">
        <v>0.74921296296296302</v>
      </c>
      <c r="J100" s="2">
        <v>41182</v>
      </c>
    </row>
    <row r="101" spans="1:10" x14ac:dyDescent="0.25">
      <c r="A101" t="s">
        <v>105</v>
      </c>
      <c r="B101" s="3">
        <f t="shared" si="3"/>
        <v>41182.754004629627</v>
      </c>
      <c r="C101" s="3">
        <f t="shared" si="4"/>
        <v>41182.774837962963</v>
      </c>
      <c r="D101" s="4">
        <f t="shared" si="5"/>
        <v>0</v>
      </c>
      <c r="E101">
        <v>1800</v>
      </c>
      <c r="F101">
        <v>237532.50099999999</v>
      </c>
      <c r="G101" s="1">
        <v>0.74921296296296302</v>
      </c>
      <c r="H101" s="2">
        <v>41182</v>
      </c>
      <c r="I101" s="1">
        <v>0.77004629629629628</v>
      </c>
      <c r="J101" s="2">
        <v>41182</v>
      </c>
    </row>
    <row r="102" spans="1:10" x14ac:dyDescent="0.25">
      <c r="A102" t="s">
        <v>106</v>
      </c>
      <c r="B102" s="3">
        <f t="shared" si="3"/>
        <v>41182.774837962963</v>
      </c>
      <c r="C102" s="3">
        <f t="shared" si="4"/>
        <v>41182.795587071756</v>
      </c>
      <c r="D102" s="4">
        <f t="shared" si="5"/>
        <v>8.2770000910386443</v>
      </c>
      <c r="E102">
        <v>1792.723</v>
      </c>
      <c r="F102">
        <v>239332.50099999999</v>
      </c>
      <c r="G102" s="1">
        <v>0.77004629629629628</v>
      </c>
      <c r="H102" s="2">
        <v>41182</v>
      </c>
      <c r="I102" s="1">
        <v>0.79079861111111116</v>
      </c>
      <c r="J102" s="2">
        <v>41182</v>
      </c>
    </row>
    <row r="103" spans="1:10" x14ac:dyDescent="0.25">
      <c r="A103" t="s">
        <v>107</v>
      </c>
      <c r="B103" s="3">
        <f t="shared" si="3"/>
        <v>41182.795682870368</v>
      </c>
      <c r="C103" s="3">
        <f t="shared" si="4"/>
        <v>41182.816516203704</v>
      </c>
      <c r="D103" s="4">
        <f t="shared" si="5"/>
        <v>0</v>
      </c>
      <c r="E103">
        <v>1800</v>
      </c>
      <c r="F103">
        <v>241125.22399999999</v>
      </c>
      <c r="G103" s="1">
        <v>0.79079861111111116</v>
      </c>
      <c r="H103" s="2">
        <v>41182</v>
      </c>
      <c r="I103" s="1">
        <v>0.81163194444444453</v>
      </c>
      <c r="J103" s="2">
        <v>41182</v>
      </c>
    </row>
    <row r="104" spans="1:10" x14ac:dyDescent="0.25">
      <c r="A104" t="s">
        <v>108</v>
      </c>
      <c r="B104" s="3">
        <f t="shared" si="3"/>
        <v>41182.816516203704</v>
      </c>
      <c r="C104" s="3">
        <f t="shared" si="4"/>
        <v>41182.837288020834</v>
      </c>
      <c r="D104" s="4">
        <f t="shared" si="5"/>
        <v>7.3150000534951687</v>
      </c>
      <c r="E104">
        <v>1794.6849999999999</v>
      </c>
      <c r="F104">
        <v>242925.22399999999</v>
      </c>
      <c r="G104" s="1">
        <v>0.81163194444444453</v>
      </c>
      <c r="H104" s="2">
        <v>41182</v>
      </c>
      <c r="I104" s="1">
        <v>0.83239583333333333</v>
      </c>
      <c r="J104" s="2">
        <v>41182</v>
      </c>
    </row>
    <row r="105" spans="1:10" x14ac:dyDescent="0.25">
      <c r="A105" t="s">
        <v>109</v>
      </c>
      <c r="B105" s="3">
        <f t="shared" si="3"/>
        <v>41182.837372685186</v>
      </c>
      <c r="C105" s="3">
        <f t="shared" si="4"/>
        <v>41182.858206018522</v>
      </c>
      <c r="D105" s="4">
        <f t="shared" si="5"/>
        <v>0</v>
      </c>
      <c r="E105">
        <v>1800</v>
      </c>
      <c r="F105">
        <v>244719.90900000001</v>
      </c>
      <c r="G105" s="1">
        <v>0.83239583333333333</v>
      </c>
      <c r="H105" s="2">
        <v>41182</v>
      </c>
      <c r="I105" s="1">
        <v>0.85322916666666659</v>
      </c>
      <c r="J105" s="2">
        <v>41182</v>
      </c>
    </row>
    <row r="106" spans="1:10" x14ac:dyDescent="0.25">
      <c r="A106" t="s">
        <v>110</v>
      </c>
      <c r="B106" s="3">
        <f t="shared" si="3"/>
        <v>41182.858206018522</v>
      </c>
      <c r="C106" s="3">
        <f t="shared" si="4"/>
        <v>41182.878966967597</v>
      </c>
      <c r="D106" s="4">
        <f t="shared" si="5"/>
        <v>8.2539993105456233</v>
      </c>
      <c r="E106">
        <v>1793.7460000000001</v>
      </c>
      <c r="F106">
        <v>246519.90900000001</v>
      </c>
      <c r="G106" s="1">
        <v>0.85322916666666659</v>
      </c>
      <c r="H106" s="2">
        <v>41182</v>
      </c>
      <c r="I106" s="1">
        <v>0.87399305555555562</v>
      </c>
      <c r="J106" s="2">
        <v>41182</v>
      </c>
    </row>
    <row r="107" spans="1:10" x14ac:dyDescent="0.25">
      <c r="A107" t="s">
        <v>111</v>
      </c>
      <c r="B107" s="3">
        <f t="shared" si="3"/>
        <v>41182.879062499997</v>
      </c>
      <c r="C107" s="3">
        <f t="shared" si="4"/>
        <v>41182.899895833332</v>
      </c>
      <c r="D107" s="4">
        <f t="shared" si="5"/>
        <v>0</v>
      </c>
      <c r="E107">
        <v>1800</v>
      </c>
      <c r="F107">
        <v>248313.655</v>
      </c>
      <c r="G107" s="1">
        <v>0.87399305555555562</v>
      </c>
      <c r="H107" s="2">
        <v>41182</v>
      </c>
      <c r="I107" s="1">
        <v>0.89482638888888888</v>
      </c>
      <c r="J107" s="2">
        <v>41182</v>
      </c>
    </row>
    <row r="108" spans="1:10" x14ac:dyDescent="0.25">
      <c r="A108" t="s">
        <v>112</v>
      </c>
      <c r="B108" s="3">
        <f t="shared" si="3"/>
        <v>41182.899895833332</v>
      </c>
      <c r="C108" s="3">
        <f t="shared" si="4"/>
        <v>41182.920656782408</v>
      </c>
      <c r="D108" s="4">
        <f t="shared" si="5"/>
        <v>8.2539999391883612</v>
      </c>
      <c r="E108">
        <v>1793.7460000000001</v>
      </c>
      <c r="F108">
        <v>250113.655</v>
      </c>
      <c r="G108" s="1">
        <v>0.89482638888888888</v>
      </c>
      <c r="H108" s="2">
        <v>41182</v>
      </c>
      <c r="I108" s="1">
        <v>0.91559027777777768</v>
      </c>
      <c r="J108" s="2">
        <v>41182</v>
      </c>
    </row>
    <row r="109" spans="1:10" x14ac:dyDescent="0.25">
      <c r="A109" t="s">
        <v>113</v>
      </c>
      <c r="B109" s="3">
        <f t="shared" si="3"/>
        <v>41182.920752314814</v>
      </c>
      <c r="C109" s="3">
        <f t="shared" si="4"/>
        <v>41182.94158564815</v>
      </c>
      <c r="D109" s="4">
        <f t="shared" si="5"/>
        <v>0</v>
      </c>
      <c r="E109">
        <v>1800</v>
      </c>
      <c r="F109">
        <v>251907.40100000001</v>
      </c>
      <c r="G109" s="1">
        <v>0.91559027777777768</v>
      </c>
      <c r="H109" s="2">
        <v>41182</v>
      </c>
      <c r="I109" s="1">
        <v>0.93642361111111105</v>
      </c>
      <c r="J109" s="2">
        <v>41182</v>
      </c>
    </row>
    <row r="110" spans="1:10" x14ac:dyDescent="0.25">
      <c r="A110" t="s">
        <v>114</v>
      </c>
      <c r="B110" s="3">
        <f t="shared" si="3"/>
        <v>41182.94158564815</v>
      </c>
      <c r="C110" s="3">
        <f t="shared" si="4"/>
        <v>41182.962346597225</v>
      </c>
      <c r="D110" s="4">
        <f t="shared" si="5"/>
        <v>8.2539999391883612</v>
      </c>
      <c r="E110">
        <v>1793.7460000000001</v>
      </c>
      <c r="F110">
        <v>253707.40100000001</v>
      </c>
      <c r="G110" s="1">
        <v>0.93642361111111105</v>
      </c>
      <c r="H110" s="2">
        <v>41182</v>
      </c>
      <c r="I110" s="1">
        <v>0.95718749999999997</v>
      </c>
      <c r="J110" s="2">
        <v>41182</v>
      </c>
    </row>
    <row r="111" spans="1:10" x14ac:dyDescent="0.25">
      <c r="A111" t="s">
        <v>115</v>
      </c>
      <c r="B111" s="3">
        <f t="shared" si="3"/>
        <v>41182.962442129632</v>
      </c>
      <c r="C111" s="3">
        <f t="shared" si="4"/>
        <v>41182.983275462968</v>
      </c>
      <c r="D111" s="4">
        <f t="shared" si="5"/>
        <v>-6.28642737865448E-7</v>
      </c>
      <c r="E111">
        <v>1800</v>
      </c>
      <c r="F111">
        <v>255501.14799999999</v>
      </c>
      <c r="G111" s="1">
        <v>0.95718749999999997</v>
      </c>
      <c r="H111" s="2">
        <v>41182</v>
      </c>
      <c r="I111" s="1">
        <v>0.97802083333333334</v>
      </c>
      <c r="J111" s="2">
        <v>41182</v>
      </c>
    </row>
    <row r="112" spans="1:10" x14ac:dyDescent="0.25">
      <c r="A112" t="s">
        <v>116</v>
      </c>
      <c r="B112" s="3">
        <f t="shared" si="3"/>
        <v>41182.983275462961</v>
      </c>
      <c r="C112" s="3">
        <f t="shared" si="4"/>
        <v>41183.004036412036</v>
      </c>
      <c r="D112" s="4">
        <f t="shared" si="5"/>
        <v>8.2539999391883612</v>
      </c>
      <c r="E112">
        <v>1793.7460000000001</v>
      </c>
      <c r="F112">
        <v>257301.14799999999</v>
      </c>
      <c r="G112" s="1">
        <v>0.97802083333333334</v>
      </c>
      <c r="H112" s="2">
        <v>41182</v>
      </c>
      <c r="I112" s="1">
        <v>0.99877314814814822</v>
      </c>
      <c r="J112" s="2">
        <v>41182</v>
      </c>
    </row>
    <row r="113" spans="1:10" x14ac:dyDescent="0.25">
      <c r="A113" t="s">
        <v>117</v>
      </c>
      <c r="B113" s="3">
        <f t="shared" si="3"/>
        <v>41183.004131944443</v>
      </c>
      <c r="C113" s="3">
        <f t="shared" si="4"/>
        <v>41183.024965277778</v>
      </c>
      <c r="D113" s="4">
        <f t="shared" si="5"/>
        <v>0</v>
      </c>
      <c r="E113">
        <v>1800</v>
      </c>
      <c r="F113">
        <v>259094.894</v>
      </c>
      <c r="G113" s="1">
        <v>0.99877314814814822</v>
      </c>
      <c r="H113" s="2">
        <v>41182</v>
      </c>
      <c r="I113" s="1">
        <v>1.9606481481481482E-2</v>
      </c>
      <c r="J113" s="2">
        <v>41183</v>
      </c>
    </row>
    <row r="114" spans="1:10" x14ac:dyDescent="0.25">
      <c r="A114" t="s">
        <v>118</v>
      </c>
      <c r="B114" s="3">
        <f t="shared" si="3"/>
        <v>41183.024965277778</v>
      </c>
      <c r="C114" s="3">
        <f t="shared" si="4"/>
        <v>41183.045703518517</v>
      </c>
      <c r="D114" s="4">
        <f t="shared" si="5"/>
        <v>9.2159999767318368</v>
      </c>
      <c r="E114">
        <v>1791.7840000000001</v>
      </c>
      <c r="F114">
        <v>260894.894</v>
      </c>
      <c r="G114" s="1">
        <v>1.9606481481481482E-2</v>
      </c>
      <c r="H114" s="2">
        <v>41183</v>
      </c>
      <c r="I114" s="1">
        <v>4.0347222222222222E-2</v>
      </c>
      <c r="J114" s="2">
        <v>41183</v>
      </c>
    </row>
    <row r="115" spans="1:10" x14ac:dyDescent="0.25">
      <c r="A115" t="s">
        <v>119</v>
      </c>
      <c r="B115" s="3">
        <f t="shared" si="3"/>
        <v>41183.045810185184</v>
      </c>
      <c r="C115" s="3">
        <f t="shared" si="4"/>
        <v>41183.066643518519</v>
      </c>
      <c r="D115" s="4">
        <f t="shared" si="5"/>
        <v>0</v>
      </c>
      <c r="E115">
        <v>1800</v>
      </c>
      <c r="F115">
        <v>262686.67800000001</v>
      </c>
      <c r="G115" s="1">
        <v>4.0347222222222222E-2</v>
      </c>
      <c r="H115" s="2">
        <v>41183</v>
      </c>
      <c r="I115" s="1">
        <v>6.1180555555555551E-2</v>
      </c>
      <c r="J115" s="2">
        <v>41183</v>
      </c>
    </row>
    <row r="116" spans="1:10" x14ac:dyDescent="0.25">
      <c r="A116" t="s">
        <v>120</v>
      </c>
      <c r="B116" s="3">
        <f t="shared" si="3"/>
        <v>41183.066643518519</v>
      </c>
      <c r="C116" s="3">
        <f t="shared" si="4"/>
        <v>41183.087392627313</v>
      </c>
      <c r="D116" s="4">
        <f t="shared" si="5"/>
        <v>8.2770000910386443</v>
      </c>
      <c r="E116">
        <v>1792.723</v>
      </c>
      <c r="F116">
        <v>264486.67800000001</v>
      </c>
      <c r="G116" s="1">
        <v>6.1180555555555551E-2</v>
      </c>
      <c r="H116" s="2">
        <v>41183</v>
      </c>
      <c r="I116" s="1">
        <v>8.1932870370370378E-2</v>
      </c>
      <c r="J116" s="2">
        <v>41183</v>
      </c>
    </row>
    <row r="117" spans="1:10" x14ac:dyDescent="0.25">
      <c r="A117" t="s">
        <v>121</v>
      </c>
      <c r="B117" s="3">
        <f t="shared" si="3"/>
        <v>41183.087488425925</v>
      </c>
      <c r="C117" s="3">
        <f t="shared" si="4"/>
        <v>41183.10832175926</v>
      </c>
      <c r="D117" s="4">
        <f t="shared" si="5"/>
        <v>0</v>
      </c>
      <c r="E117">
        <v>1800</v>
      </c>
      <c r="F117">
        <v>266279.40100000001</v>
      </c>
      <c r="G117" s="1">
        <v>8.1932870370370378E-2</v>
      </c>
      <c r="H117" s="2">
        <v>41183</v>
      </c>
      <c r="I117" s="1">
        <v>0.10276620370370371</v>
      </c>
      <c r="J117" s="2">
        <v>41183</v>
      </c>
    </row>
    <row r="118" spans="1:10" x14ac:dyDescent="0.25">
      <c r="A118" t="s">
        <v>122</v>
      </c>
      <c r="B118" s="3">
        <f t="shared" si="3"/>
        <v>41183.10832175926</v>
      </c>
      <c r="C118" s="3">
        <f t="shared" si="4"/>
        <v>41183.12909357639</v>
      </c>
      <c r="D118" s="4">
        <f t="shared" si="5"/>
        <v>7.3150000534951687</v>
      </c>
      <c r="E118">
        <v>1794.6849999999999</v>
      </c>
      <c r="F118">
        <v>268079.40100000001</v>
      </c>
      <c r="G118" s="1">
        <v>0.10276620370370371</v>
      </c>
      <c r="H118" s="2">
        <v>41183</v>
      </c>
      <c r="I118" s="1">
        <v>0.12354166666666666</v>
      </c>
      <c r="J118" s="2">
        <v>41183</v>
      </c>
    </row>
    <row r="119" spans="1:10" x14ac:dyDescent="0.25">
      <c r="A119" t="s">
        <v>123</v>
      </c>
      <c r="B119" s="3">
        <f t="shared" si="3"/>
        <v>41183.129178240742</v>
      </c>
      <c r="C119" s="3">
        <f t="shared" si="4"/>
        <v>41183.150011574078</v>
      </c>
      <c r="D119" s="4">
        <f t="shared" si="5"/>
        <v>-6.28642737865448E-7</v>
      </c>
      <c r="E119">
        <v>1800</v>
      </c>
      <c r="F119">
        <v>269874.08600000001</v>
      </c>
      <c r="G119" s="1">
        <v>0.12354166666666666</v>
      </c>
      <c r="H119" s="2">
        <v>41183</v>
      </c>
      <c r="I119" s="1">
        <v>0.144375</v>
      </c>
      <c r="J119" s="2">
        <v>41183</v>
      </c>
    </row>
    <row r="120" spans="1:10" x14ac:dyDescent="0.25">
      <c r="A120" t="s">
        <v>124</v>
      </c>
      <c r="B120" s="3">
        <f t="shared" si="3"/>
        <v>41183.150011574071</v>
      </c>
      <c r="C120" s="3">
        <f t="shared" si="4"/>
        <v>41183.17074981481</v>
      </c>
      <c r="D120" s="4">
        <f t="shared" si="5"/>
        <v>9.2160006053745747</v>
      </c>
      <c r="E120">
        <v>1791.7840000000001</v>
      </c>
      <c r="F120">
        <v>271674.08600000001</v>
      </c>
      <c r="G120" s="1">
        <v>0.144375</v>
      </c>
      <c r="H120" s="2">
        <v>41183</v>
      </c>
      <c r="I120" s="1">
        <v>0.16510416666666666</v>
      </c>
      <c r="J120" s="2">
        <v>41183</v>
      </c>
    </row>
    <row r="121" spans="1:10" x14ac:dyDescent="0.25">
      <c r="A121" t="s">
        <v>125</v>
      </c>
      <c r="B121" s="3">
        <f t="shared" si="3"/>
        <v>41183.170856481483</v>
      </c>
      <c r="C121" s="3">
        <f t="shared" si="4"/>
        <v>41183.191689814819</v>
      </c>
      <c r="D121" s="4">
        <f t="shared" si="5"/>
        <v>-6.28642737865448E-7</v>
      </c>
      <c r="E121">
        <v>1800</v>
      </c>
      <c r="F121">
        <v>273465.87</v>
      </c>
      <c r="G121" s="1">
        <v>0.16510416666666666</v>
      </c>
      <c r="H121" s="2">
        <v>41183</v>
      </c>
      <c r="I121" s="1">
        <v>0.18593750000000001</v>
      </c>
      <c r="J121" s="2">
        <v>41183</v>
      </c>
    </row>
    <row r="122" spans="1:10" x14ac:dyDescent="0.25">
      <c r="A122" t="s">
        <v>126</v>
      </c>
      <c r="B122" s="3">
        <f t="shared" si="3"/>
        <v>41183.191689814812</v>
      </c>
      <c r="C122" s="3">
        <f t="shared" si="4"/>
        <v>41183.212461631942</v>
      </c>
      <c r="D122" s="4">
        <f t="shared" si="5"/>
        <v>7.3150000534951687</v>
      </c>
      <c r="E122">
        <v>1794.6849999999999</v>
      </c>
      <c r="F122">
        <v>275265.87</v>
      </c>
      <c r="G122" s="1">
        <v>0.18593750000000001</v>
      </c>
      <c r="H122" s="2">
        <v>41183</v>
      </c>
      <c r="I122" s="1">
        <v>0.20671296296296296</v>
      </c>
      <c r="J122" s="2">
        <v>41183</v>
      </c>
    </row>
    <row r="123" spans="1:10" x14ac:dyDescent="0.25">
      <c r="A123" t="s">
        <v>127</v>
      </c>
      <c r="B123" s="3">
        <f t="shared" si="3"/>
        <v>41183.212546296294</v>
      </c>
      <c r="C123" s="3">
        <f t="shared" si="4"/>
        <v>41183.23337962963</v>
      </c>
      <c r="D123" s="4">
        <f t="shared" si="5"/>
        <v>0</v>
      </c>
      <c r="E123">
        <v>1800</v>
      </c>
      <c r="F123">
        <v>277060.55499999999</v>
      </c>
      <c r="G123" s="1">
        <v>0.20671296296296296</v>
      </c>
      <c r="H123" s="2">
        <v>41183</v>
      </c>
      <c r="I123" s="1">
        <v>0.2275462962962963</v>
      </c>
      <c r="J123" s="2">
        <v>41183</v>
      </c>
    </row>
    <row r="124" spans="1:10" x14ac:dyDescent="0.25">
      <c r="A124" t="s">
        <v>128</v>
      </c>
      <c r="B124" s="3">
        <f t="shared" si="3"/>
        <v>41183.23337962963</v>
      </c>
      <c r="C124" s="3">
        <f t="shared" si="4"/>
        <v>41183.254117870369</v>
      </c>
      <c r="D124" s="4">
        <f t="shared" si="5"/>
        <v>9.2159999767318368</v>
      </c>
      <c r="E124">
        <v>1791.7840000000001</v>
      </c>
      <c r="F124">
        <v>278860.55499999999</v>
      </c>
      <c r="G124" s="1">
        <v>0.2275462962962963</v>
      </c>
      <c r="H124" s="2">
        <v>41183</v>
      </c>
      <c r="I124" s="1">
        <v>0.24828703703703703</v>
      </c>
      <c r="J124" s="2">
        <v>41183</v>
      </c>
    </row>
    <row r="125" spans="1:10" x14ac:dyDescent="0.25">
      <c r="A125" t="s">
        <v>129</v>
      </c>
      <c r="B125" s="3">
        <f t="shared" si="3"/>
        <v>41183.254224537035</v>
      </c>
      <c r="C125" s="3">
        <f t="shared" si="4"/>
        <v>41183.275057870371</v>
      </c>
      <c r="D125" s="4">
        <f t="shared" si="5"/>
        <v>0</v>
      </c>
      <c r="E125">
        <v>1800</v>
      </c>
      <c r="F125">
        <v>280652.33899999998</v>
      </c>
      <c r="G125" s="1">
        <v>0.24828703703703703</v>
      </c>
      <c r="H125" s="2">
        <v>41183</v>
      </c>
      <c r="I125" s="1">
        <v>0.26912037037037034</v>
      </c>
      <c r="J125" s="2">
        <v>41183</v>
      </c>
    </row>
    <row r="126" spans="1:10" x14ac:dyDescent="0.25">
      <c r="A126" t="s">
        <v>130</v>
      </c>
      <c r="B126" s="3">
        <f t="shared" si="3"/>
        <v>41183.275057870371</v>
      </c>
      <c r="C126" s="3">
        <f t="shared" si="4"/>
        <v>41183.2958296875</v>
      </c>
      <c r="D126" s="4">
        <f t="shared" si="5"/>
        <v>7.3150000534951687</v>
      </c>
      <c r="E126">
        <v>1794.6849999999999</v>
      </c>
      <c r="F126">
        <v>282452.33899999998</v>
      </c>
      <c r="G126" s="1">
        <v>0.26912037037037034</v>
      </c>
      <c r="H126" s="2">
        <v>41183</v>
      </c>
      <c r="I126" s="1">
        <v>0.2898958333333333</v>
      </c>
      <c r="J126" s="2">
        <v>41183</v>
      </c>
    </row>
    <row r="127" spans="1:10" x14ac:dyDescent="0.25">
      <c r="A127" t="s">
        <v>131</v>
      </c>
      <c r="B127" s="3">
        <f t="shared" si="3"/>
        <v>41183.295914351853</v>
      </c>
      <c r="C127" s="3">
        <f t="shared" si="4"/>
        <v>41183.316747685189</v>
      </c>
      <c r="D127" s="4">
        <f t="shared" si="5"/>
        <v>0</v>
      </c>
      <c r="E127">
        <v>1800</v>
      </c>
      <c r="F127">
        <v>284247.02399999998</v>
      </c>
      <c r="G127" s="1">
        <v>0.2898958333333333</v>
      </c>
      <c r="H127" s="2">
        <v>41183</v>
      </c>
      <c r="I127" s="1">
        <v>0.31072916666666667</v>
      </c>
      <c r="J127" s="2">
        <v>41183</v>
      </c>
    </row>
    <row r="128" spans="1:10" x14ac:dyDescent="0.25">
      <c r="A128" t="s">
        <v>132</v>
      </c>
      <c r="B128" s="3">
        <f t="shared" si="3"/>
        <v>41183.316747685189</v>
      </c>
      <c r="C128" s="3">
        <f t="shared" si="4"/>
        <v>41183.337508634264</v>
      </c>
      <c r="D128" s="4">
        <f t="shared" si="5"/>
        <v>8.2539993105456233</v>
      </c>
      <c r="E128">
        <v>1793.7460000000001</v>
      </c>
      <c r="F128">
        <v>286047.02399999998</v>
      </c>
      <c r="G128" s="1">
        <v>0.31072916666666667</v>
      </c>
      <c r="H128" s="2">
        <v>41183</v>
      </c>
      <c r="I128" s="1">
        <v>0.33148148148148149</v>
      </c>
      <c r="J128" s="2">
        <v>41183</v>
      </c>
    </row>
    <row r="129" spans="1:10" x14ac:dyDescent="0.25">
      <c r="A129" t="s">
        <v>133</v>
      </c>
      <c r="B129" s="3">
        <f t="shared" si="3"/>
        <v>41183.337604166663</v>
      </c>
      <c r="C129" s="3">
        <f t="shared" si="4"/>
        <v>41183.358437499999</v>
      </c>
      <c r="D129" s="4">
        <f t="shared" si="5"/>
        <v>0</v>
      </c>
      <c r="E129">
        <v>1800</v>
      </c>
      <c r="F129">
        <v>287840.77</v>
      </c>
      <c r="G129" s="1">
        <v>0.33148148148148149</v>
      </c>
      <c r="H129" s="2">
        <v>41183</v>
      </c>
      <c r="I129" s="1">
        <v>0.3523148148148148</v>
      </c>
      <c r="J129" s="2">
        <v>41183</v>
      </c>
    </row>
    <row r="130" spans="1:10" x14ac:dyDescent="0.25">
      <c r="A130" t="s">
        <v>134</v>
      </c>
      <c r="B130" s="3">
        <f t="shared" si="3"/>
        <v>41183.358437499999</v>
      </c>
      <c r="C130" s="3">
        <f t="shared" si="4"/>
        <v>41183.379198449074</v>
      </c>
      <c r="D130" s="4">
        <f t="shared" si="5"/>
        <v>8.2539999391883612</v>
      </c>
      <c r="E130">
        <v>1793.7460000000001</v>
      </c>
      <c r="F130">
        <v>289640.77</v>
      </c>
      <c r="G130" s="1">
        <v>0.3523148148148148</v>
      </c>
      <c r="H130" s="2">
        <v>41183</v>
      </c>
      <c r="I130" s="1">
        <v>0.37307870370370372</v>
      </c>
      <c r="J130" s="2">
        <v>41183</v>
      </c>
    </row>
    <row r="131" spans="1:10" x14ac:dyDescent="0.25">
      <c r="A131" t="s">
        <v>135</v>
      </c>
      <c r="B131" s="3">
        <f t="shared" ref="B131:B194" si="6">DATE(MID(A131,54,4),MID(A131,59,2),MID(A131,62,2))+TIME(MID(A131,65,2),MID(A131,68,2),MID(A131,71,2))</f>
        <v>41183.379293981481</v>
      </c>
      <c r="C131" s="3">
        <f t="shared" ref="C131:C194" si="7">B131+E131/24/3600</f>
        <v>41183.400127314817</v>
      </c>
      <c r="D131" s="4">
        <f t="shared" ref="D131:D194" si="8">(B132-C131)*24*3600</f>
        <v>0</v>
      </c>
      <c r="E131">
        <v>1800</v>
      </c>
      <c r="F131">
        <v>291434.51699999999</v>
      </c>
      <c r="G131" s="1">
        <v>0.37307870370370372</v>
      </c>
      <c r="H131" s="2">
        <v>41183</v>
      </c>
      <c r="I131" s="1">
        <v>0.39391203703703703</v>
      </c>
      <c r="J131" s="2">
        <v>41183</v>
      </c>
    </row>
    <row r="132" spans="1:10" x14ac:dyDescent="0.25">
      <c r="A132" t="s">
        <v>136</v>
      </c>
      <c r="B132" s="3">
        <f t="shared" si="6"/>
        <v>41183.400127314817</v>
      </c>
      <c r="C132" s="3">
        <f t="shared" si="7"/>
        <v>41183.420865555556</v>
      </c>
      <c r="D132" s="4">
        <f t="shared" si="8"/>
        <v>9.2159999767318368</v>
      </c>
      <c r="E132">
        <v>1791.7840000000001</v>
      </c>
      <c r="F132">
        <v>293234.51699999999</v>
      </c>
      <c r="G132" s="1">
        <v>0.39391203703703703</v>
      </c>
      <c r="H132" s="2">
        <v>41183</v>
      </c>
      <c r="I132" s="1">
        <v>0.41465277777777776</v>
      </c>
      <c r="J132" s="2">
        <v>41183</v>
      </c>
    </row>
    <row r="133" spans="1:10" x14ac:dyDescent="0.25">
      <c r="A133" t="s">
        <v>137</v>
      </c>
      <c r="B133" s="3">
        <f t="shared" si="6"/>
        <v>41183.420972222222</v>
      </c>
      <c r="C133" s="3">
        <f t="shared" si="7"/>
        <v>41183.441805555558</v>
      </c>
      <c r="D133" s="4">
        <f t="shared" si="8"/>
        <v>0</v>
      </c>
      <c r="E133">
        <v>1800</v>
      </c>
      <c r="F133">
        <v>295026.30099999998</v>
      </c>
      <c r="G133" s="1">
        <v>0.41465277777777776</v>
      </c>
      <c r="H133" s="2">
        <v>41183</v>
      </c>
      <c r="I133" s="1">
        <v>0.43548611111111107</v>
      </c>
      <c r="J133" s="2">
        <v>41183</v>
      </c>
    </row>
    <row r="134" spans="1:10" x14ac:dyDescent="0.25">
      <c r="A134" t="s">
        <v>138</v>
      </c>
      <c r="B134" s="3">
        <f t="shared" si="6"/>
        <v>41183.441805555558</v>
      </c>
      <c r="C134" s="3">
        <f t="shared" si="7"/>
        <v>41183.462577372688</v>
      </c>
      <c r="D134" s="4">
        <f t="shared" si="8"/>
        <v>7.3150000534951687</v>
      </c>
      <c r="E134">
        <v>1794.6849999999999</v>
      </c>
      <c r="F134">
        <v>296826.30099999998</v>
      </c>
      <c r="G134" s="1">
        <v>0.43548611111111107</v>
      </c>
      <c r="H134" s="2">
        <v>41183</v>
      </c>
      <c r="I134" s="1">
        <v>0.45624999999999999</v>
      </c>
      <c r="J134" s="2">
        <v>41183</v>
      </c>
    </row>
    <row r="135" spans="1:10" x14ac:dyDescent="0.25">
      <c r="A135" t="s">
        <v>139</v>
      </c>
      <c r="B135" s="3">
        <f t="shared" si="6"/>
        <v>41183.46266203704</v>
      </c>
      <c r="C135" s="3">
        <f t="shared" si="7"/>
        <v>41183.483495370376</v>
      </c>
      <c r="D135" s="4">
        <f t="shared" si="8"/>
        <v>-6.28642737865448E-7</v>
      </c>
      <c r="E135">
        <v>1800</v>
      </c>
      <c r="F135">
        <v>298620.98599999998</v>
      </c>
      <c r="G135" s="1">
        <v>0.45624999999999999</v>
      </c>
      <c r="H135" s="2">
        <v>41183</v>
      </c>
      <c r="I135" s="1">
        <v>0.4770833333333333</v>
      </c>
      <c r="J135" s="2">
        <v>41183</v>
      </c>
    </row>
    <row r="136" spans="1:10" x14ac:dyDescent="0.25">
      <c r="A136" t="s">
        <v>140</v>
      </c>
      <c r="B136" s="3">
        <f t="shared" si="6"/>
        <v>41183.483495370368</v>
      </c>
      <c r="C136" s="3">
        <f t="shared" si="7"/>
        <v>41183.504233611107</v>
      </c>
      <c r="D136" s="4">
        <f t="shared" si="8"/>
        <v>9.2160006053745747</v>
      </c>
      <c r="E136">
        <v>1791.7840000000001</v>
      </c>
      <c r="F136">
        <v>300420.98599999998</v>
      </c>
      <c r="G136" s="1">
        <v>0.4770833333333333</v>
      </c>
      <c r="H136" s="2">
        <v>41183</v>
      </c>
      <c r="I136" s="1">
        <v>0.49782407407407409</v>
      </c>
      <c r="J136" s="2">
        <v>41183</v>
      </c>
    </row>
    <row r="137" spans="1:10" x14ac:dyDescent="0.25">
      <c r="A137" t="s">
        <v>141</v>
      </c>
      <c r="B137" s="3">
        <f t="shared" si="6"/>
        <v>41183.504340277781</v>
      </c>
      <c r="C137" s="3">
        <f t="shared" si="7"/>
        <v>41183.525173611117</v>
      </c>
      <c r="D137" s="4">
        <f t="shared" si="8"/>
        <v>-6.28642737865448E-7</v>
      </c>
      <c r="E137">
        <v>1800</v>
      </c>
      <c r="F137">
        <v>302212.77</v>
      </c>
      <c r="G137" s="1">
        <v>0.49782407407407409</v>
      </c>
      <c r="H137" s="2">
        <v>41183</v>
      </c>
      <c r="I137" s="1">
        <v>0.5186574074074074</v>
      </c>
      <c r="J137" s="2">
        <v>41183</v>
      </c>
    </row>
    <row r="138" spans="1:10" x14ac:dyDescent="0.25">
      <c r="A138" t="s">
        <v>142</v>
      </c>
      <c r="B138" s="3">
        <f t="shared" si="6"/>
        <v>41183.525173611109</v>
      </c>
      <c r="C138" s="3">
        <f t="shared" si="7"/>
        <v>41183.545922719903</v>
      </c>
      <c r="D138" s="4">
        <f t="shared" si="8"/>
        <v>8.2770007196813822</v>
      </c>
      <c r="E138">
        <v>1792.723</v>
      </c>
      <c r="F138">
        <v>304012.77</v>
      </c>
      <c r="G138" s="1">
        <v>0.5186574074074074</v>
      </c>
      <c r="H138" s="2">
        <v>41183</v>
      </c>
      <c r="I138" s="1">
        <v>0.53940972222222217</v>
      </c>
      <c r="J138" s="2">
        <v>41183</v>
      </c>
    </row>
    <row r="139" spans="1:10" x14ac:dyDescent="0.25">
      <c r="A139" t="s">
        <v>143</v>
      </c>
      <c r="B139" s="3">
        <f t="shared" si="6"/>
        <v>41183.546018518522</v>
      </c>
      <c r="C139" s="3">
        <f t="shared" si="7"/>
        <v>41183.566851851858</v>
      </c>
      <c r="D139" s="4">
        <f t="shared" si="8"/>
        <v>-6.28642737865448E-7</v>
      </c>
      <c r="E139">
        <v>1800</v>
      </c>
      <c r="F139">
        <v>305805.49300000002</v>
      </c>
      <c r="G139" s="1">
        <v>0.53940972222222217</v>
      </c>
      <c r="H139" s="2">
        <v>41183</v>
      </c>
      <c r="I139" s="1">
        <v>0.56024305555555554</v>
      </c>
      <c r="J139" s="2">
        <v>41183</v>
      </c>
    </row>
    <row r="140" spans="1:10" x14ac:dyDescent="0.25">
      <c r="A140" t="s">
        <v>144</v>
      </c>
      <c r="B140" s="3">
        <f t="shared" si="6"/>
        <v>41183.566851851851</v>
      </c>
      <c r="C140" s="3">
        <f t="shared" si="7"/>
        <v>41183.587600960644</v>
      </c>
      <c r="D140" s="4">
        <f t="shared" si="8"/>
        <v>8.2770000910386443</v>
      </c>
      <c r="E140">
        <v>1792.723</v>
      </c>
      <c r="F140">
        <v>307605.49300000002</v>
      </c>
      <c r="G140" s="1">
        <v>0.56024305555555554</v>
      </c>
      <c r="H140" s="2">
        <v>41183</v>
      </c>
      <c r="I140" s="1">
        <v>0.58099537037037041</v>
      </c>
      <c r="J140" s="2">
        <v>41183</v>
      </c>
    </row>
    <row r="141" spans="1:10" x14ac:dyDescent="0.25">
      <c r="A141" t="s">
        <v>145</v>
      </c>
      <c r="B141" s="3">
        <f t="shared" si="6"/>
        <v>41183.587696759256</v>
      </c>
      <c r="C141" s="3">
        <f t="shared" si="7"/>
        <v>41183.608530092592</v>
      </c>
      <c r="D141" s="4">
        <f t="shared" si="8"/>
        <v>0</v>
      </c>
      <c r="E141">
        <v>1800</v>
      </c>
      <c r="F141">
        <v>309398.21600000001</v>
      </c>
      <c r="G141" s="1">
        <v>0.58099537037037041</v>
      </c>
      <c r="H141" s="2">
        <v>41183</v>
      </c>
      <c r="I141" s="1">
        <v>0.60182870370370367</v>
      </c>
      <c r="J141" s="2">
        <v>41183</v>
      </c>
    </row>
    <row r="142" spans="1:10" x14ac:dyDescent="0.25">
      <c r="A142" t="s">
        <v>146</v>
      </c>
      <c r="B142" s="3">
        <f t="shared" si="6"/>
        <v>41183.608530092592</v>
      </c>
      <c r="C142" s="3">
        <f t="shared" si="7"/>
        <v>41183.629301909721</v>
      </c>
      <c r="D142" s="4">
        <f t="shared" si="8"/>
        <v>7.3150000534951687</v>
      </c>
      <c r="E142">
        <v>1794.6849999999999</v>
      </c>
      <c r="F142">
        <v>311198.21600000001</v>
      </c>
      <c r="G142" s="1">
        <v>0.60182870370370367</v>
      </c>
      <c r="H142" s="2">
        <v>41183</v>
      </c>
      <c r="I142" s="1">
        <v>0.62259259259259259</v>
      </c>
      <c r="J142" s="2">
        <v>41183</v>
      </c>
    </row>
    <row r="143" spans="1:10" x14ac:dyDescent="0.25">
      <c r="A143" t="s">
        <v>147</v>
      </c>
      <c r="B143" s="3">
        <f t="shared" si="6"/>
        <v>41183.629386574074</v>
      </c>
      <c r="C143" s="3">
        <f t="shared" si="7"/>
        <v>41183.650219907409</v>
      </c>
      <c r="D143" s="4">
        <f t="shared" si="8"/>
        <v>0</v>
      </c>
      <c r="E143">
        <v>1800</v>
      </c>
      <c r="F143">
        <v>312992.90000000002</v>
      </c>
      <c r="G143" s="1">
        <v>0.62259259259259259</v>
      </c>
      <c r="H143" s="2">
        <v>41183</v>
      </c>
      <c r="I143" s="1">
        <v>0.64342592592592596</v>
      </c>
      <c r="J143" s="2">
        <v>41183</v>
      </c>
    </row>
    <row r="144" spans="1:10" x14ac:dyDescent="0.25">
      <c r="A144" t="s">
        <v>148</v>
      </c>
      <c r="B144" s="3">
        <f t="shared" si="6"/>
        <v>41183.650219907409</v>
      </c>
      <c r="C144" s="3">
        <f t="shared" si="7"/>
        <v>41183.670958148148</v>
      </c>
      <c r="D144" s="4">
        <f t="shared" si="8"/>
        <v>9.2159999767318368</v>
      </c>
      <c r="E144">
        <v>1791.7840000000001</v>
      </c>
      <c r="F144">
        <v>314792.90000000002</v>
      </c>
      <c r="G144" s="1">
        <v>0.64342592592592596</v>
      </c>
      <c r="H144" s="2">
        <v>41183</v>
      </c>
      <c r="I144" s="1">
        <v>0.66416666666666668</v>
      </c>
      <c r="J144" s="2">
        <v>41183</v>
      </c>
    </row>
    <row r="145" spans="1:10" x14ac:dyDescent="0.25">
      <c r="A145" t="s">
        <v>149</v>
      </c>
      <c r="B145" s="3">
        <f t="shared" si="6"/>
        <v>41183.671064814815</v>
      </c>
      <c r="C145" s="3">
        <f t="shared" si="7"/>
        <v>41183.69189814815</v>
      </c>
      <c r="D145" s="4">
        <f t="shared" si="8"/>
        <v>0</v>
      </c>
      <c r="E145">
        <v>1800</v>
      </c>
      <c r="F145">
        <v>316584.685</v>
      </c>
      <c r="G145" s="1">
        <v>0.66416666666666668</v>
      </c>
      <c r="H145" s="2">
        <v>41183</v>
      </c>
      <c r="I145" s="1">
        <v>0.68500000000000005</v>
      </c>
      <c r="J145" s="2">
        <v>41183</v>
      </c>
    </row>
    <row r="146" spans="1:10" x14ac:dyDescent="0.25">
      <c r="A146" t="s">
        <v>150</v>
      </c>
      <c r="B146" s="3">
        <f t="shared" si="6"/>
        <v>41183.69189814815</v>
      </c>
      <c r="C146" s="3">
        <f t="shared" si="7"/>
        <v>41183.712647256943</v>
      </c>
      <c r="D146" s="4">
        <f t="shared" si="8"/>
        <v>8.2770000910386443</v>
      </c>
      <c r="E146">
        <v>1792.723</v>
      </c>
      <c r="F146">
        <v>318384.685</v>
      </c>
      <c r="G146" s="1">
        <v>0.68500000000000005</v>
      </c>
      <c r="H146" s="2">
        <v>41183</v>
      </c>
      <c r="I146" s="1">
        <v>0.70575231481481471</v>
      </c>
      <c r="J146" s="2">
        <v>41183</v>
      </c>
    </row>
    <row r="147" spans="1:10" x14ac:dyDescent="0.25">
      <c r="A147" t="s">
        <v>151</v>
      </c>
      <c r="B147" s="3">
        <f t="shared" si="6"/>
        <v>41183.712743055556</v>
      </c>
      <c r="C147" s="3">
        <f t="shared" si="7"/>
        <v>41183.733576388891</v>
      </c>
      <c r="D147" s="4">
        <f t="shared" si="8"/>
        <v>0</v>
      </c>
      <c r="E147">
        <v>1800</v>
      </c>
      <c r="F147">
        <v>320177.40700000001</v>
      </c>
      <c r="G147" s="1">
        <v>0.70575231481481471</v>
      </c>
      <c r="H147" s="2">
        <v>41183</v>
      </c>
      <c r="I147" s="1">
        <v>0.72658564814814808</v>
      </c>
      <c r="J147" s="2">
        <v>41183</v>
      </c>
    </row>
    <row r="148" spans="1:10" x14ac:dyDescent="0.25">
      <c r="A148" t="s">
        <v>152</v>
      </c>
      <c r="B148" s="3">
        <f t="shared" si="6"/>
        <v>41183.733576388891</v>
      </c>
      <c r="C148" s="3">
        <f t="shared" si="7"/>
        <v>41183.754348206021</v>
      </c>
      <c r="D148" s="4">
        <f t="shared" si="8"/>
        <v>7.3150000534951687</v>
      </c>
      <c r="E148">
        <v>1794.6849999999999</v>
      </c>
      <c r="F148">
        <v>321977.40700000001</v>
      </c>
      <c r="G148" s="1">
        <v>0.72658564814814808</v>
      </c>
      <c r="H148" s="2">
        <v>41183</v>
      </c>
      <c r="I148" s="1">
        <v>0.74736111111111114</v>
      </c>
      <c r="J148" s="2">
        <v>41183</v>
      </c>
    </row>
    <row r="149" spans="1:10" x14ac:dyDescent="0.25">
      <c r="A149" t="s">
        <v>153</v>
      </c>
      <c r="B149" s="3">
        <f t="shared" si="6"/>
        <v>41183.754432870373</v>
      </c>
      <c r="C149" s="3">
        <f t="shared" si="7"/>
        <v>41183.775266203709</v>
      </c>
      <c r="D149" s="4">
        <f t="shared" si="8"/>
        <v>-6.28642737865448E-7</v>
      </c>
      <c r="E149">
        <v>1800</v>
      </c>
      <c r="F149">
        <v>323772.092</v>
      </c>
      <c r="G149" s="1">
        <v>0.74736111111111114</v>
      </c>
      <c r="H149" s="2">
        <v>41183</v>
      </c>
      <c r="I149" s="1">
        <v>0.76819444444444451</v>
      </c>
      <c r="J149" s="2">
        <v>41183</v>
      </c>
    </row>
    <row r="150" spans="1:10" x14ac:dyDescent="0.25">
      <c r="A150" t="s">
        <v>154</v>
      </c>
      <c r="B150" s="3">
        <f t="shared" si="6"/>
        <v>41183.775266203702</v>
      </c>
      <c r="C150" s="3">
        <f t="shared" si="7"/>
        <v>41183.796027152777</v>
      </c>
      <c r="D150" s="4">
        <f t="shared" si="8"/>
        <v>8.2539999391883612</v>
      </c>
      <c r="E150">
        <v>1793.7460000000001</v>
      </c>
      <c r="F150">
        <v>325572.092</v>
      </c>
      <c r="G150" s="1">
        <v>0.76819444444444451</v>
      </c>
      <c r="H150" s="2">
        <v>41183</v>
      </c>
      <c r="I150" s="1">
        <v>0.78894675925925928</v>
      </c>
      <c r="J150" s="2">
        <v>41183</v>
      </c>
    </row>
    <row r="151" spans="1:10" x14ac:dyDescent="0.25">
      <c r="A151" t="s">
        <v>155</v>
      </c>
      <c r="B151" s="3">
        <f t="shared" si="6"/>
        <v>41183.796122685184</v>
      </c>
      <c r="C151" s="3">
        <f t="shared" si="7"/>
        <v>41183.81695601852</v>
      </c>
      <c r="D151" s="4">
        <f t="shared" si="8"/>
        <v>0</v>
      </c>
      <c r="E151">
        <v>1800</v>
      </c>
      <c r="F151">
        <v>327365.83799999999</v>
      </c>
      <c r="G151" s="1">
        <v>0.78894675925925928</v>
      </c>
      <c r="H151" s="2">
        <v>41183</v>
      </c>
      <c r="I151" s="1">
        <v>0.80978009259259265</v>
      </c>
      <c r="J151" s="2">
        <v>41183</v>
      </c>
    </row>
    <row r="152" spans="1:10" x14ac:dyDescent="0.25">
      <c r="A152" t="s">
        <v>156</v>
      </c>
      <c r="B152" s="3">
        <f t="shared" si="6"/>
        <v>41183.81695601852</v>
      </c>
      <c r="C152" s="3">
        <f t="shared" si="7"/>
        <v>41183.837694259259</v>
      </c>
      <c r="D152" s="4">
        <f t="shared" si="8"/>
        <v>9.2159999767318368</v>
      </c>
      <c r="E152">
        <v>1791.7840000000001</v>
      </c>
      <c r="F152">
        <v>329165.83799999999</v>
      </c>
      <c r="G152" s="1">
        <v>0.80978009259259265</v>
      </c>
      <c r="H152" s="2">
        <v>41183</v>
      </c>
      <c r="I152" s="1">
        <v>0.83052083333333337</v>
      </c>
      <c r="J152" s="2">
        <v>41183</v>
      </c>
    </row>
    <row r="153" spans="1:10" x14ac:dyDescent="0.25">
      <c r="A153" t="s">
        <v>157</v>
      </c>
      <c r="B153" s="3">
        <f t="shared" si="6"/>
        <v>41183.837800925925</v>
      </c>
      <c r="C153" s="3">
        <f t="shared" si="7"/>
        <v>41183.858634259261</v>
      </c>
      <c r="D153" s="4">
        <f t="shared" si="8"/>
        <v>0</v>
      </c>
      <c r="E153">
        <v>1800</v>
      </c>
      <c r="F153">
        <v>330957.62300000002</v>
      </c>
      <c r="G153" s="1">
        <v>0.83052083333333337</v>
      </c>
      <c r="H153" s="2">
        <v>41183</v>
      </c>
      <c r="I153" s="1">
        <v>0.85135416666666675</v>
      </c>
      <c r="J153" s="2">
        <v>41183</v>
      </c>
    </row>
    <row r="154" spans="1:10" x14ac:dyDescent="0.25">
      <c r="A154" t="s">
        <v>158</v>
      </c>
      <c r="B154" s="3">
        <f t="shared" si="6"/>
        <v>41183.858634259261</v>
      </c>
      <c r="C154" s="3">
        <f t="shared" si="7"/>
        <v>41183.87940607639</v>
      </c>
      <c r="D154" s="4">
        <f t="shared" si="8"/>
        <v>7.3150000534951687</v>
      </c>
      <c r="E154">
        <v>1794.6849999999999</v>
      </c>
      <c r="F154">
        <v>332757.62300000002</v>
      </c>
      <c r="G154" s="1">
        <v>0.85135416666666675</v>
      </c>
      <c r="H154" s="2">
        <v>41183</v>
      </c>
      <c r="I154" s="1">
        <v>0.87212962962962959</v>
      </c>
      <c r="J154" s="2">
        <v>41183</v>
      </c>
    </row>
    <row r="155" spans="1:10" x14ac:dyDescent="0.25">
      <c r="A155" t="s">
        <v>159</v>
      </c>
      <c r="B155" s="3">
        <f t="shared" si="6"/>
        <v>41183.879490740743</v>
      </c>
      <c r="C155" s="3">
        <f t="shared" si="7"/>
        <v>41183.900324074079</v>
      </c>
      <c r="D155" s="4">
        <f t="shared" si="8"/>
        <v>-6.28642737865448E-7</v>
      </c>
      <c r="E155">
        <v>1800</v>
      </c>
      <c r="F155">
        <v>334552.30800000002</v>
      </c>
      <c r="G155" s="1">
        <v>0.87212962962962959</v>
      </c>
      <c r="H155" s="2">
        <v>41183</v>
      </c>
      <c r="I155" s="1">
        <v>0.89296296296296296</v>
      </c>
      <c r="J155" s="2">
        <v>41183</v>
      </c>
    </row>
    <row r="156" spans="1:10" x14ac:dyDescent="0.25">
      <c r="A156" t="s">
        <v>160</v>
      </c>
      <c r="B156" s="3">
        <f t="shared" si="6"/>
        <v>41183.900324074071</v>
      </c>
      <c r="C156" s="3">
        <f t="shared" si="7"/>
        <v>41183.921085023147</v>
      </c>
      <c r="D156" s="4">
        <f t="shared" si="8"/>
        <v>8.2539999391883612</v>
      </c>
      <c r="E156">
        <v>1793.7460000000001</v>
      </c>
      <c r="F156">
        <v>336352.30800000002</v>
      </c>
      <c r="G156" s="1">
        <v>0.89296296296296296</v>
      </c>
      <c r="H156" s="2">
        <v>41183</v>
      </c>
      <c r="I156" s="1">
        <v>0.91372685185185187</v>
      </c>
      <c r="J156" s="2">
        <v>41183</v>
      </c>
    </row>
    <row r="157" spans="1:10" x14ac:dyDescent="0.25">
      <c r="A157" t="s">
        <v>161</v>
      </c>
      <c r="B157" s="3">
        <f t="shared" si="6"/>
        <v>41183.921180555553</v>
      </c>
      <c r="C157" s="3">
        <f t="shared" si="7"/>
        <v>41183.942013888889</v>
      </c>
      <c r="D157" s="4">
        <f t="shared" si="8"/>
        <v>0</v>
      </c>
      <c r="E157">
        <v>1800</v>
      </c>
      <c r="F157">
        <v>338146.054</v>
      </c>
      <c r="G157" s="1">
        <v>0.91372685185185187</v>
      </c>
      <c r="H157" s="2">
        <v>41183</v>
      </c>
      <c r="I157" s="1">
        <v>0.93456018518518524</v>
      </c>
      <c r="J157" s="2">
        <v>41183</v>
      </c>
    </row>
    <row r="158" spans="1:10" x14ac:dyDescent="0.25">
      <c r="A158" t="s">
        <v>162</v>
      </c>
      <c r="B158" s="3">
        <f t="shared" si="6"/>
        <v>41183.942013888889</v>
      </c>
      <c r="C158" s="3">
        <f t="shared" si="7"/>
        <v>41183.962752129628</v>
      </c>
      <c r="D158" s="4">
        <f t="shared" si="8"/>
        <v>9.2159999767318368</v>
      </c>
      <c r="E158">
        <v>1791.7840000000001</v>
      </c>
      <c r="F158">
        <v>339946.054</v>
      </c>
      <c r="G158" s="1">
        <v>0.93456018518518524</v>
      </c>
      <c r="H158" s="2">
        <v>41183</v>
      </c>
      <c r="I158" s="1">
        <v>0.95528935185185182</v>
      </c>
      <c r="J158" s="2">
        <v>41183</v>
      </c>
    </row>
    <row r="159" spans="1:10" x14ac:dyDescent="0.25">
      <c r="A159" t="s">
        <v>163</v>
      </c>
      <c r="B159" s="3">
        <f t="shared" si="6"/>
        <v>41183.962858796294</v>
      </c>
      <c r="C159" s="3">
        <f t="shared" si="7"/>
        <v>41183.98369212963</v>
      </c>
      <c r="D159" s="4">
        <f t="shared" si="8"/>
        <v>0</v>
      </c>
      <c r="E159">
        <v>1800</v>
      </c>
      <c r="F159">
        <v>341737.83799999999</v>
      </c>
      <c r="G159" s="1">
        <v>0.95528935185185182</v>
      </c>
      <c r="H159" s="2">
        <v>41183</v>
      </c>
      <c r="I159" s="1">
        <v>0.97612268518518519</v>
      </c>
      <c r="J159" s="2">
        <v>41183</v>
      </c>
    </row>
    <row r="160" spans="1:10" x14ac:dyDescent="0.25">
      <c r="A160" t="s">
        <v>164</v>
      </c>
      <c r="B160" s="3">
        <f t="shared" si="6"/>
        <v>41183.98369212963</v>
      </c>
      <c r="C160" s="3">
        <f t="shared" si="7"/>
        <v>41184.00446394676</v>
      </c>
      <c r="D160" s="4">
        <f t="shared" si="8"/>
        <v>7.3150000534951687</v>
      </c>
      <c r="E160">
        <v>1794.6849999999999</v>
      </c>
      <c r="F160">
        <v>343537.83799999999</v>
      </c>
      <c r="G160" s="1">
        <v>0.97612268518518519</v>
      </c>
      <c r="H160" s="2">
        <v>41183</v>
      </c>
      <c r="I160" s="1">
        <v>0.99689814814814814</v>
      </c>
      <c r="J160" s="2">
        <v>41183</v>
      </c>
    </row>
    <row r="161" spans="1:10" x14ac:dyDescent="0.25">
      <c r="A161" t="s">
        <v>165</v>
      </c>
      <c r="B161" s="3">
        <f t="shared" si="6"/>
        <v>41184.004548611112</v>
      </c>
      <c r="C161" s="3">
        <f t="shared" si="7"/>
        <v>41184.025381944448</v>
      </c>
      <c r="D161" s="4">
        <f t="shared" si="8"/>
        <v>0</v>
      </c>
      <c r="E161">
        <v>1800</v>
      </c>
      <c r="F161">
        <v>345332.52299999999</v>
      </c>
      <c r="G161" s="1">
        <v>0.99689814814814814</v>
      </c>
      <c r="H161" s="2">
        <v>41183</v>
      </c>
      <c r="I161" s="1">
        <v>1.7731481481481483E-2</v>
      </c>
      <c r="J161" s="2">
        <v>41184</v>
      </c>
    </row>
    <row r="162" spans="1:10" x14ac:dyDescent="0.25">
      <c r="A162" t="s">
        <v>166</v>
      </c>
      <c r="B162" s="3">
        <f t="shared" si="6"/>
        <v>41184.025381944448</v>
      </c>
      <c r="C162" s="3">
        <f t="shared" si="7"/>
        <v>41184.046120185187</v>
      </c>
      <c r="D162" s="4">
        <f t="shared" si="8"/>
        <v>9.2159999767318368</v>
      </c>
      <c r="E162">
        <v>1791.7840000000001</v>
      </c>
      <c r="F162">
        <v>347132.52299999999</v>
      </c>
      <c r="G162" s="1">
        <v>1.7731481481481483E-2</v>
      </c>
      <c r="H162" s="2">
        <v>41184</v>
      </c>
      <c r="I162" s="1">
        <v>3.847222222222222E-2</v>
      </c>
      <c r="J162" s="2">
        <v>41184</v>
      </c>
    </row>
    <row r="163" spans="1:10" x14ac:dyDescent="0.25">
      <c r="A163" t="s">
        <v>167</v>
      </c>
      <c r="B163" s="3">
        <f t="shared" si="6"/>
        <v>41184.046226851853</v>
      </c>
      <c r="C163" s="3">
        <f t="shared" si="7"/>
        <v>41184.067060185189</v>
      </c>
      <c r="D163" s="4">
        <f t="shared" si="8"/>
        <v>-6.28642737865448E-7</v>
      </c>
      <c r="E163">
        <v>1800</v>
      </c>
      <c r="F163">
        <v>348924.30699999997</v>
      </c>
      <c r="G163" s="1">
        <v>3.847222222222222E-2</v>
      </c>
      <c r="H163" s="2">
        <v>41184</v>
      </c>
      <c r="I163" s="1">
        <v>5.9305555555555556E-2</v>
      </c>
      <c r="J163" s="2">
        <v>41184</v>
      </c>
    </row>
    <row r="164" spans="1:10" x14ac:dyDescent="0.25">
      <c r="A164" t="s">
        <v>168</v>
      </c>
      <c r="B164" s="3">
        <f t="shared" si="6"/>
        <v>41184.067060185182</v>
      </c>
      <c r="C164" s="3">
        <f t="shared" si="7"/>
        <v>41184.087809293975</v>
      </c>
      <c r="D164" s="4">
        <f t="shared" si="8"/>
        <v>8.2770007196813822</v>
      </c>
      <c r="E164">
        <v>1792.723</v>
      </c>
      <c r="F164">
        <v>350724.30699999997</v>
      </c>
      <c r="G164" s="1">
        <v>5.9305555555555556E-2</v>
      </c>
      <c r="H164" s="2">
        <v>41184</v>
      </c>
      <c r="I164" s="1">
        <v>8.0057870370370363E-2</v>
      </c>
      <c r="J164" s="2">
        <v>41184</v>
      </c>
    </row>
    <row r="165" spans="1:10" x14ac:dyDescent="0.25">
      <c r="A165" t="s">
        <v>169</v>
      </c>
      <c r="B165" s="3">
        <f t="shared" si="6"/>
        <v>41184.087905092594</v>
      </c>
      <c r="C165" s="3">
        <f t="shared" si="7"/>
        <v>41184.10873842593</v>
      </c>
      <c r="D165" s="4">
        <f t="shared" si="8"/>
        <v>-6.28642737865448E-7</v>
      </c>
      <c r="E165">
        <v>1800</v>
      </c>
      <c r="F165">
        <v>352517.03</v>
      </c>
      <c r="G165" s="1">
        <v>8.0057870370370363E-2</v>
      </c>
      <c r="H165" s="2">
        <v>41184</v>
      </c>
      <c r="I165" s="1">
        <v>0.10089120370370371</v>
      </c>
      <c r="J165" s="2">
        <v>41184</v>
      </c>
    </row>
    <row r="166" spans="1:10" x14ac:dyDescent="0.25">
      <c r="A166" t="s">
        <v>170</v>
      </c>
      <c r="B166" s="3">
        <f t="shared" si="6"/>
        <v>41184.108738425923</v>
      </c>
      <c r="C166" s="3">
        <f t="shared" si="7"/>
        <v>41184.129510243052</v>
      </c>
      <c r="D166" s="4">
        <f t="shared" si="8"/>
        <v>7.3150000534951687</v>
      </c>
      <c r="E166">
        <v>1794.6849999999999</v>
      </c>
      <c r="F166">
        <v>354317.03</v>
      </c>
      <c r="G166" s="1">
        <v>0.10089120370370371</v>
      </c>
      <c r="H166" s="2">
        <v>41184</v>
      </c>
      <c r="I166" s="1">
        <v>0.12165509259259259</v>
      </c>
      <c r="J166" s="2">
        <v>41184</v>
      </c>
    </row>
    <row r="167" spans="1:10" x14ac:dyDescent="0.25">
      <c r="A167" t="s">
        <v>171</v>
      </c>
      <c r="B167" s="3">
        <f t="shared" si="6"/>
        <v>41184.129594907405</v>
      </c>
      <c r="C167" s="3">
        <f t="shared" si="7"/>
        <v>41184.15042824074</v>
      </c>
      <c r="D167" s="4">
        <f t="shared" si="8"/>
        <v>0</v>
      </c>
      <c r="E167">
        <v>1800</v>
      </c>
      <c r="F167">
        <v>356111.71500000003</v>
      </c>
      <c r="G167" s="1">
        <v>0.12165509259259259</v>
      </c>
      <c r="H167" s="2">
        <v>41184</v>
      </c>
      <c r="I167" s="1">
        <v>0.14248842592592592</v>
      </c>
      <c r="J167" s="2">
        <v>41184</v>
      </c>
    </row>
    <row r="168" spans="1:10" x14ac:dyDescent="0.25">
      <c r="A168" t="s">
        <v>172</v>
      </c>
      <c r="B168" s="3">
        <f t="shared" si="6"/>
        <v>41184.15042824074</v>
      </c>
      <c r="C168" s="3">
        <f t="shared" si="7"/>
        <v>41184.171166481479</v>
      </c>
      <c r="D168" s="4">
        <f t="shared" si="8"/>
        <v>9.2159999767318368</v>
      </c>
      <c r="E168">
        <v>1791.7840000000001</v>
      </c>
      <c r="F168">
        <v>357911.71500000003</v>
      </c>
      <c r="G168" s="1">
        <v>0.14248842592592592</v>
      </c>
      <c r="H168" s="2">
        <v>41184</v>
      </c>
      <c r="I168" s="1">
        <v>0.16322916666666668</v>
      </c>
      <c r="J168" s="2">
        <v>41184</v>
      </c>
    </row>
    <row r="169" spans="1:10" x14ac:dyDescent="0.25">
      <c r="A169" t="s">
        <v>173</v>
      </c>
      <c r="B169" s="3">
        <f t="shared" si="6"/>
        <v>41184.171273148146</v>
      </c>
      <c r="C169" s="3">
        <f t="shared" si="7"/>
        <v>41184.192106481481</v>
      </c>
      <c r="D169" s="4">
        <f t="shared" si="8"/>
        <v>0</v>
      </c>
      <c r="E169">
        <v>1800</v>
      </c>
      <c r="F169">
        <v>359703.49900000001</v>
      </c>
      <c r="G169" s="1">
        <v>0.16322916666666668</v>
      </c>
      <c r="H169" s="2">
        <v>41184</v>
      </c>
      <c r="I169" s="1">
        <v>0.18406250000000002</v>
      </c>
      <c r="J169" s="2">
        <v>41184</v>
      </c>
    </row>
    <row r="170" spans="1:10" x14ac:dyDescent="0.25">
      <c r="A170" t="s">
        <v>174</v>
      </c>
      <c r="B170" s="3">
        <f t="shared" si="6"/>
        <v>41184.192106481481</v>
      </c>
      <c r="C170" s="3">
        <f t="shared" si="7"/>
        <v>41184.212878298611</v>
      </c>
      <c r="D170" s="4">
        <f t="shared" si="8"/>
        <v>7.3150000534951687</v>
      </c>
      <c r="E170">
        <v>1794.6849999999999</v>
      </c>
      <c r="F170">
        <v>361503.49900000001</v>
      </c>
      <c r="G170" s="1">
        <v>0.18406250000000002</v>
      </c>
      <c r="H170" s="2">
        <v>41184</v>
      </c>
      <c r="I170" s="1">
        <v>0.20483796296296297</v>
      </c>
      <c r="J170" s="2">
        <v>41184</v>
      </c>
    </row>
    <row r="171" spans="1:10" x14ac:dyDescent="0.25">
      <c r="A171" t="s">
        <v>175</v>
      </c>
      <c r="B171" s="3">
        <f t="shared" si="6"/>
        <v>41184.212962962964</v>
      </c>
      <c r="C171" s="3">
        <f t="shared" si="7"/>
        <v>41184.233796296299</v>
      </c>
      <c r="D171" s="4">
        <f t="shared" si="8"/>
        <v>0</v>
      </c>
      <c r="E171">
        <v>1800</v>
      </c>
      <c r="F171">
        <v>363298.18400000001</v>
      </c>
      <c r="G171" s="1">
        <v>0.20483796296296297</v>
      </c>
      <c r="H171" s="2">
        <v>41184</v>
      </c>
      <c r="I171" s="1">
        <v>0.22567129629629631</v>
      </c>
      <c r="J171" s="2">
        <v>41184</v>
      </c>
    </row>
    <row r="172" spans="1:10" x14ac:dyDescent="0.25">
      <c r="A172" t="s">
        <v>176</v>
      </c>
      <c r="B172" s="3">
        <f t="shared" si="6"/>
        <v>41184.233796296299</v>
      </c>
      <c r="C172" s="3">
        <f t="shared" si="7"/>
        <v>41184.254534537038</v>
      </c>
      <c r="D172" s="4">
        <f t="shared" si="8"/>
        <v>9.2159999767318368</v>
      </c>
      <c r="E172">
        <v>1791.7840000000001</v>
      </c>
      <c r="F172">
        <v>365098.18400000001</v>
      </c>
      <c r="G172" s="1">
        <v>0.22567129629629631</v>
      </c>
      <c r="H172" s="2">
        <v>41184</v>
      </c>
      <c r="I172" s="1">
        <v>0.24640046296296295</v>
      </c>
      <c r="J172" s="2">
        <v>41184</v>
      </c>
    </row>
    <row r="173" spans="1:10" x14ac:dyDescent="0.25">
      <c r="A173" t="s">
        <v>177</v>
      </c>
      <c r="B173" s="3">
        <f t="shared" si="6"/>
        <v>41184.254641203705</v>
      </c>
      <c r="C173" s="3">
        <f t="shared" si="7"/>
        <v>41184.27547453704</v>
      </c>
      <c r="D173" s="4">
        <f t="shared" si="8"/>
        <v>0</v>
      </c>
      <c r="E173">
        <v>1800</v>
      </c>
      <c r="F173">
        <v>366889.96799999999</v>
      </c>
      <c r="G173" s="1">
        <v>0.24640046296296295</v>
      </c>
      <c r="H173" s="2">
        <v>41184</v>
      </c>
      <c r="I173" s="1">
        <v>0.26723379629629629</v>
      </c>
      <c r="J173" s="2">
        <v>41184</v>
      </c>
    </row>
    <row r="174" spans="1:10" x14ac:dyDescent="0.25">
      <c r="A174" t="s">
        <v>178</v>
      </c>
      <c r="B174" s="3">
        <f t="shared" si="6"/>
        <v>41184.27547453704</v>
      </c>
      <c r="C174" s="3">
        <f t="shared" si="7"/>
        <v>41184.29624635417</v>
      </c>
      <c r="D174" s="4">
        <f t="shared" si="8"/>
        <v>7.3149994248524308</v>
      </c>
      <c r="E174">
        <v>1794.6849999999999</v>
      </c>
      <c r="F174">
        <v>368689.96799999999</v>
      </c>
      <c r="G174" s="1">
        <v>0.26723379629629629</v>
      </c>
      <c r="H174" s="2">
        <v>41184</v>
      </c>
      <c r="I174" s="1">
        <v>0.2880092592592593</v>
      </c>
      <c r="J174" s="2">
        <v>41184</v>
      </c>
    </row>
    <row r="175" spans="1:10" x14ac:dyDescent="0.25">
      <c r="A175" t="s">
        <v>179</v>
      </c>
      <c r="B175" s="3">
        <f t="shared" si="6"/>
        <v>41184.296331018515</v>
      </c>
      <c r="C175" s="3">
        <f t="shared" si="7"/>
        <v>41184.317164351851</v>
      </c>
      <c r="D175" s="4">
        <f t="shared" si="8"/>
        <v>0</v>
      </c>
      <c r="E175">
        <v>1800</v>
      </c>
      <c r="F175">
        <v>370484.65299999999</v>
      </c>
      <c r="G175" s="1">
        <v>0.2880092592592593</v>
      </c>
      <c r="H175" s="2">
        <v>41184</v>
      </c>
      <c r="I175" s="1">
        <v>0.30884259259259256</v>
      </c>
      <c r="J175" s="2">
        <v>41184</v>
      </c>
    </row>
    <row r="176" spans="1:10" x14ac:dyDescent="0.25">
      <c r="A176" t="s">
        <v>180</v>
      </c>
      <c r="B176" s="3">
        <f t="shared" si="6"/>
        <v>41184.317164351851</v>
      </c>
      <c r="C176" s="3">
        <f t="shared" si="7"/>
        <v>41184.337925300926</v>
      </c>
      <c r="D176" s="4">
        <f t="shared" si="8"/>
        <v>8.2539999391883612</v>
      </c>
      <c r="E176">
        <v>1793.7460000000001</v>
      </c>
      <c r="F176">
        <v>372284.65299999999</v>
      </c>
      <c r="G176" s="1">
        <v>0.30884259259259256</v>
      </c>
      <c r="H176" s="2">
        <v>41184</v>
      </c>
      <c r="I176" s="1">
        <v>0.32960648148148147</v>
      </c>
      <c r="J176" s="2">
        <v>41184</v>
      </c>
    </row>
    <row r="177" spans="1:10" x14ac:dyDescent="0.25">
      <c r="A177" t="s">
        <v>181</v>
      </c>
      <c r="B177" s="3">
        <f t="shared" si="6"/>
        <v>41184.338020833333</v>
      </c>
      <c r="C177" s="3">
        <f t="shared" si="7"/>
        <v>41184.358854166669</v>
      </c>
      <c r="D177" s="4">
        <f t="shared" si="8"/>
        <v>0</v>
      </c>
      <c r="E177">
        <v>1800</v>
      </c>
      <c r="F177">
        <v>374078.39899999998</v>
      </c>
      <c r="G177" s="1">
        <v>0.32960648148148147</v>
      </c>
      <c r="H177" s="2">
        <v>41184</v>
      </c>
      <c r="I177" s="1">
        <v>0.35043981481481484</v>
      </c>
      <c r="J177" s="2">
        <v>41184</v>
      </c>
    </row>
    <row r="178" spans="1:10" x14ac:dyDescent="0.25">
      <c r="A178" t="s">
        <v>182</v>
      </c>
      <c r="B178" s="3">
        <f t="shared" si="6"/>
        <v>41184.358854166669</v>
      </c>
      <c r="C178" s="3">
        <f t="shared" si="7"/>
        <v>41184.379615115744</v>
      </c>
      <c r="D178" s="4">
        <f t="shared" si="8"/>
        <v>8.2539999391883612</v>
      </c>
      <c r="E178">
        <v>1793.7460000000001</v>
      </c>
      <c r="F178">
        <v>375878.39899999998</v>
      </c>
      <c r="G178" s="1">
        <v>0.35043981481481484</v>
      </c>
      <c r="H178" s="2">
        <v>41184</v>
      </c>
      <c r="I178" s="1">
        <v>0.3712037037037037</v>
      </c>
      <c r="J178" s="2">
        <v>41184</v>
      </c>
    </row>
    <row r="179" spans="1:10" x14ac:dyDescent="0.25">
      <c r="A179" t="s">
        <v>183</v>
      </c>
      <c r="B179" s="3">
        <f t="shared" si="6"/>
        <v>41184.379710648151</v>
      </c>
      <c r="C179" s="3">
        <f t="shared" si="7"/>
        <v>41184.400543981486</v>
      </c>
      <c r="D179" s="4">
        <f t="shared" si="8"/>
        <v>-6.28642737865448E-7</v>
      </c>
      <c r="E179">
        <v>1800</v>
      </c>
      <c r="F179">
        <v>377672.14600000001</v>
      </c>
      <c r="G179" s="1">
        <v>0.3712037037037037</v>
      </c>
      <c r="H179" s="2">
        <v>41184</v>
      </c>
      <c r="I179" s="1">
        <v>0.39203703703703702</v>
      </c>
      <c r="J179" s="2">
        <v>41184</v>
      </c>
    </row>
    <row r="180" spans="1:10" x14ac:dyDescent="0.25">
      <c r="A180" t="s">
        <v>184</v>
      </c>
      <c r="B180" s="3">
        <f t="shared" si="6"/>
        <v>41184.400543981479</v>
      </c>
      <c r="C180" s="3">
        <f t="shared" si="7"/>
        <v>41184.421304930554</v>
      </c>
      <c r="D180" s="4">
        <f t="shared" si="8"/>
        <v>8.2539999391883612</v>
      </c>
      <c r="E180">
        <v>1793.7460000000001</v>
      </c>
      <c r="F180">
        <v>379472.14600000001</v>
      </c>
      <c r="G180" s="1">
        <v>0.39203703703703702</v>
      </c>
      <c r="H180" s="2">
        <v>41184</v>
      </c>
      <c r="I180" s="1">
        <v>0.41278935185185189</v>
      </c>
      <c r="J180" s="2">
        <v>41184</v>
      </c>
    </row>
    <row r="181" spans="1:10" x14ac:dyDescent="0.25">
      <c r="A181" t="s">
        <v>185</v>
      </c>
      <c r="B181" s="3">
        <f t="shared" si="6"/>
        <v>41184.421400462961</v>
      </c>
      <c r="C181" s="3">
        <f t="shared" si="7"/>
        <v>41184.442233796297</v>
      </c>
      <c r="D181" s="4">
        <f t="shared" si="8"/>
        <v>0</v>
      </c>
      <c r="E181">
        <v>1800</v>
      </c>
      <c r="F181">
        <v>381265.89199999999</v>
      </c>
      <c r="G181" s="1">
        <v>0.41278935185185189</v>
      </c>
      <c r="H181" s="2">
        <v>41184</v>
      </c>
      <c r="I181" s="1">
        <v>0.43362268518518521</v>
      </c>
      <c r="J181" s="2">
        <v>41184</v>
      </c>
    </row>
    <row r="182" spans="1:10" x14ac:dyDescent="0.25">
      <c r="A182" t="s">
        <v>186</v>
      </c>
      <c r="B182" s="3">
        <f t="shared" si="6"/>
        <v>41184.442233796297</v>
      </c>
      <c r="C182" s="3">
        <f t="shared" si="7"/>
        <v>41184.462972037036</v>
      </c>
      <c r="D182" s="4">
        <f t="shared" si="8"/>
        <v>9.2159999767318368</v>
      </c>
      <c r="E182">
        <v>1791.7840000000001</v>
      </c>
      <c r="F182">
        <v>383065.89199999999</v>
      </c>
      <c r="G182" s="1">
        <v>0.43362268518518521</v>
      </c>
      <c r="H182" s="2">
        <v>41184</v>
      </c>
      <c r="I182" s="1">
        <v>0.45436342592592593</v>
      </c>
      <c r="J182" s="2">
        <v>41184</v>
      </c>
    </row>
    <row r="183" spans="1:10" x14ac:dyDescent="0.25">
      <c r="A183" t="s">
        <v>187</v>
      </c>
      <c r="B183" s="3">
        <f t="shared" si="6"/>
        <v>41184.463078703702</v>
      </c>
      <c r="C183" s="3">
        <f t="shared" si="7"/>
        <v>41184.483912037038</v>
      </c>
      <c r="D183" s="4">
        <f t="shared" si="8"/>
        <v>0</v>
      </c>
      <c r="E183">
        <v>1800</v>
      </c>
      <c r="F183">
        <v>384857.67599999998</v>
      </c>
      <c r="G183" s="1">
        <v>0.45436342592592593</v>
      </c>
      <c r="H183" s="2">
        <v>41184</v>
      </c>
      <c r="I183" s="1">
        <v>0.47519675925925925</v>
      </c>
      <c r="J183" s="2">
        <v>41184</v>
      </c>
    </row>
    <row r="184" spans="1:10" x14ac:dyDescent="0.25">
      <c r="A184" t="s">
        <v>188</v>
      </c>
      <c r="B184" s="3">
        <f t="shared" si="6"/>
        <v>41184.483912037038</v>
      </c>
      <c r="C184" s="3">
        <f t="shared" si="7"/>
        <v>41184.504683854168</v>
      </c>
      <c r="D184" s="4">
        <f t="shared" si="8"/>
        <v>7.3150000534951687</v>
      </c>
      <c r="E184">
        <v>1794.6849999999999</v>
      </c>
      <c r="F184">
        <v>386657.67599999998</v>
      </c>
      <c r="G184" s="1">
        <v>0.47519675925925925</v>
      </c>
      <c r="H184" s="2">
        <v>41184</v>
      </c>
      <c r="I184" s="1">
        <v>0.49597222222222226</v>
      </c>
      <c r="J184" s="2">
        <v>41184</v>
      </c>
    </row>
    <row r="185" spans="1:10" x14ac:dyDescent="0.25">
      <c r="A185" t="s">
        <v>189</v>
      </c>
      <c r="B185" s="3">
        <f t="shared" si="6"/>
        <v>41184.50476851852</v>
      </c>
      <c r="C185" s="3">
        <f t="shared" si="7"/>
        <v>41184.525601851856</v>
      </c>
      <c r="D185" s="4">
        <f t="shared" si="8"/>
        <v>-6.28642737865448E-7</v>
      </c>
      <c r="E185">
        <v>1800</v>
      </c>
      <c r="F185">
        <v>388452.36099999998</v>
      </c>
      <c r="G185" s="1">
        <v>0.49597222222222226</v>
      </c>
      <c r="H185" s="2">
        <v>41184</v>
      </c>
      <c r="I185" s="1">
        <v>0.51680555555555552</v>
      </c>
      <c r="J185" s="2">
        <v>41184</v>
      </c>
    </row>
    <row r="186" spans="1:10" x14ac:dyDescent="0.25">
      <c r="A186" t="s">
        <v>190</v>
      </c>
      <c r="B186" s="3">
        <f t="shared" si="6"/>
        <v>41184.525601851848</v>
      </c>
      <c r="C186" s="3">
        <f t="shared" si="7"/>
        <v>41184.546340092587</v>
      </c>
      <c r="D186" s="4">
        <f t="shared" si="8"/>
        <v>9.2160006053745747</v>
      </c>
      <c r="E186">
        <v>1791.7840000000001</v>
      </c>
      <c r="F186">
        <v>390252.36099999998</v>
      </c>
      <c r="G186" s="1">
        <v>0.51680555555555552</v>
      </c>
      <c r="H186" s="2">
        <v>41184</v>
      </c>
      <c r="I186" s="1">
        <v>0.53754629629629636</v>
      </c>
      <c r="J186" s="2">
        <v>41184</v>
      </c>
    </row>
    <row r="187" spans="1:10" x14ac:dyDescent="0.25">
      <c r="A187" t="s">
        <v>191</v>
      </c>
      <c r="B187" s="3">
        <f t="shared" si="6"/>
        <v>41184.546446759261</v>
      </c>
      <c r="C187" s="3">
        <f t="shared" si="7"/>
        <v>41184.567280092597</v>
      </c>
      <c r="D187" s="4">
        <f t="shared" si="8"/>
        <v>-6.28642737865448E-7</v>
      </c>
      <c r="E187">
        <v>1800</v>
      </c>
      <c r="F187">
        <v>392044.14500000002</v>
      </c>
      <c r="G187" s="1">
        <v>0.53754629629629636</v>
      </c>
      <c r="H187" s="2">
        <v>41184</v>
      </c>
      <c r="I187" s="1">
        <v>0.55837962962962961</v>
      </c>
      <c r="J187" s="2">
        <v>41184</v>
      </c>
    </row>
    <row r="188" spans="1:10" x14ac:dyDescent="0.25">
      <c r="A188" t="s">
        <v>192</v>
      </c>
      <c r="B188" s="3">
        <f t="shared" si="6"/>
        <v>41184.567280092589</v>
      </c>
      <c r="C188" s="3">
        <f t="shared" si="7"/>
        <v>41184.588029201383</v>
      </c>
      <c r="D188" s="4">
        <f t="shared" si="8"/>
        <v>8.2770007196813822</v>
      </c>
      <c r="E188">
        <v>1792.723</v>
      </c>
      <c r="F188">
        <v>393844.14500000002</v>
      </c>
      <c r="G188" s="1">
        <v>0.55837962962962961</v>
      </c>
      <c r="H188" s="2">
        <v>41184</v>
      </c>
      <c r="I188" s="1">
        <v>0.57912037037037034</v>
      </c>
      <c r="J188" s="2">
        <v>41184</v>
      </c>
    </row>
    <row r="189" spans="1:10" x14ac:dyDescent="0.25">
      <c r="A189" t="s">
        <v>193</v>
      </c>
      <c r="B189" s="3">
        <f t="shared" si="6"/>
        <v>41184.588125000002</v>
      </c>
      <c r="C189" s="3">
        <f t="shared" si="7"/>
        <v>41184.608958333338</v>
      </c>
      <c r="D189" s="4">
        <f t="shared" si="8"/>
        <v>-6.28642737865448E-7</v>
      </c>
      <c r="E189">
        <v>1800</v>
      </c>
      <c r="F189">
        <v>395636.86800000002</v>
      </c>
      <c r="G189" s="1">
        <v>0.57912037037037034</v>
      </c>
      <c r="H189" s="2">
        <v>41184</v>
      </c>
      <c r="I189" s="1">
        <v>0.59995370370370371</v>
      </c>
      <c r="J189" s="2">
        <v>41184</v>
      </c>
    </row>
    <row r="190" spans="1:10" x14ac:dyDescent="0.25">
      <c r="A190" t="s">
        <v>194</v>
      </c>
      <c r="B190" s="3">
        <f t="shared" si="6"/>
        <v>41184.608958333331</v>
      </c>
      <c r="C190" s="3">
        <f t="shared" si="7"/>
        <v>41184.629707442124</v>
      </c>
      <c r="D190" s="4">
        <f t="shared" si="8"/>
        <v>8.2770007196813822</v>
      </c>
      <c r="E190">
        <v>1792.723</v>
      </c>
      <c r="F190">
        <v>397436.86800000002</v>
      </c>
      <c r="G190" s="1">
        <v>0.59995370370370371</v>
      </c>
      <c r="H190" s="2">
        <v>41184</v>
      </c>
      <c r="I190" s="1">
        <v>0.62070601851851859</v>
      </c>
      <c r="J190" s="2">
        <v>41184</v>
      </c>
    </row>
    <row r="191" spans="1:10" x14ac:dyDescent="0.25">
      <c r="A191" t="s">
        <v>195</v>
      </c>
      <c r="B191" s="3">
        <f t="shared" si="6"/>
        <v>41184.629803240743</v>
      </c>
      <c r="C191" s="3">
        <f t="shared" si="7"/>
        <v>41184.650636574079</v>
      </c>
      <c r="D191" s="4">
        <f t="shared" si="8"/>
        <v>-6.28642737865448E-7</v>
      </c>
      <c r="E191">
        <v>1800</v>
      </c>
      <c r="F191">
        <v>399229.59100000001</v>
      </c>
      <c r="G191" s="1">
        <v>0.62070601851851859</v>
      </c>
      <c r="H191" s="2">
        <v>41184</v>
      </c>
      <c r="I191" s="1">
        <v>0.64153935185185185</v>
      </c>
      <c r="J191" s="2">
        <v>41184</v>
      </c>
    </row>
    <row r="192" spans="1:10" x14ac:dyDescent="0.25">
      <c r="A192" t="s">
        <v>196</v>
      </c>
      <c r="B192" s="3">
        <f t="shared" si="6"/>
        <v>41184.650636574072</v>
      </c>
      <c r="C192" s="3">
        <f t="shared" si="7"/>
        <v>41184.671408391201</v>
      </c>
      <c r="D192" s="4">
        <f t="shared" si="8"/>
        <v>7.3150000534951687</v>
      </c>
      <c r="E192">
        <v>1794.6849999999999</v>
      </c>
      <c r="F192">
        <v>401029.59100000001</v>
      </c>
      <c r="G192" s="1">
        <v>0.64153935185185185</v>
      </c>
      <c r="H192" s="2">
        <v>41184</v>
      </c>
      <c r="I192" s="1">
        <v>0.6623148148148148</v>
      </c>
      <c r="J192" s="2">
        <v>41184</v>
      </c>
    </row>
    <row r="193" spans="1:10" x14ac:dyDescent="0.25">
      <c r="A193" t="s">
        <v>197</v>
      </c>
      <c r="B193" s="3">
        <f t="shared" si="6"/>
        <v>41184.671493055554</v>
      </c>
      <c r="C193" s="3">
        <f t="shared" si="7"/>
        <v>41184.692326388889</v>
      </c>
      <c r="D193" s="4">
        <f t="shared" si="8"/>
        <v>0</v>
      </c>
      <c r="E193">
        <v>1800</v>
      </c>
      <c r="F193">
        <v>402824.27600000001</v>
      </c>
      <c r="G193" s="1">
        <v>0.6623148148148148</v>
      </c>
      <c r="H193" s="2">
        <v>41184</v>
      </c>
      <c r="I193" s="1">
        <v>0.68314814814814817</v>
      </c>
      <c r="J193" s="2">
        <v>41184</v>
      </c>
    </row>
    <row r="194" spans="1:10" x14ac:dyDescent="0.25">
      <c r="A194" t="s">
        <v>198</v>
      </c>
      <c r="B194" s="3">
        <f t="shared" si="6"/>
        <v>41184.692326388889</v>
      </c>
      <c r="C194" s="3">
        <f t="shared" si="7"/>
        <v>41184.713087337965</v>
      </c>
      <c r="D194" s="4">
        <f t="shared" si="8"/>
        <v>8.2539999391883612</v>
      </c>
      <c r="E194">
        <v>1793.7460000000001</v>
      </c>
      <c r="F194">
        <v>404624.27600000001</v>
      </c>
      <c r="G194" s="1">
        <v>0.68314814814814817</v>
      </c>
      <c r="H194" s="2">
        <v>41184</v>
      </c>
      <c r="I194" s="1">
        <v>0.70391203703703698</v>
      </c>
      <c r="J194" s="2">
        <v>41184</v>
      </c>
    </row>
    <row r="195" spans="1:10" x14ac:dyDescent="0.25">
      <c r="A195" t="s">
        <v>199</v>
      </c>
      <c r="B195" s="3">
        <f t="shared" ref="B195:B205" si="9">DATE(MID(A195,54,4),MID(A195,59,2),MID(A195,62,2))+TIME(MID(A195,65,2),MID(A195,68,2),MID(A195,71,2))</f>
        <v>41184.713182870371</v>
      </c>
      <c r="C195" s="3">
        <f t="shared" ref="C195:C205" si="10">B195+E195/24/3600</f>
        <v>41184.734016203707</v>
      </c>
      <c r="D195" s="4">
        <f t="shared" ref="D195:D204" si="11">(B196-C195)*24*3600</f>
        <v>0</v>
      </c>
      <c r="E195">
        <v>1800</v>
      </c>
      <c r="F195">
        <v>406418.022</v>
      </c>
      <c r="G195" s="1">
        <v>0.70391203703703698</v>
      </c>
      <c r="H195" s="2">
        <v>41184</v>
      </c>
      <c r="I195" s="1">
        <v>0.72474537037037035</v>
      </c>
      <c r="J195" s="2">
        <v>41184</v>
      </c>
    </row>
    <row r="196" spans="1:10" x14ac:dyDescent="0.25">
      <c r="A196" t="s">
        <v>200</v>
      </c>
      <c r="B196" s="3">
        <f t="shared" si="9"/>
        <v>41184.734016203707</v>
      </c>
      <c r="C196" s="3">
        <f t="shared" si="10"/>
        <v>41184.754754444446</v>
      </c>
      <c r="D196" s="4">
        <f t="shared" si="11"/>
        <v>9.2159999767318368</v>
      </c>
      <c r="E196">
        <v>1791.7840000000001</v>
      </c>
      <c r="F196">
        <v>408218.022</v>
      </c>
      <c r="G196" s="1">
        <v>0.72474537037037035</v>
      </c>
      <c r="H196" s="2">
        <v>41184</v>
      </c>
      <c r="I196" s="1">
        <v>0.74547453703703714</v>
      </c>
      <c r="J196" s="2">
        <v>41184</v>
      </c>
    </row>
    <row r="197" spans="1:10" x14ac:dyDescent="0.25">
      <c r="A197" t="s">
        <v>201</v>
      </c>
      <c r="B197" s="3">
        <f t="shared" si="9"/>
        <v>41184.754861111112</v>
      </c>
      <c r="C197" s="3">
        <f t="shared" si="10"/>
        <v>41184.775694444448</v>
      </c>
      <c r="D197" s="4">
        <f t="shared" si="11"/>
        <v>-6.28642737865448E-7</v>
      </c>
      <c r="E197">
        <v>1800</v>
      </c>
      <c r="F197">
        <v>410009.80599999998</v>
      </c>
      <c r="G197" s="1">
        <v>0.74547453703703714</v>
      </c>
      <c r="H197" s="2">
        <v>41184</v>
      </c>
      <c r="I197" s="1">
        <v>0.7663078703703704</v>
      </c>
      <c r="J197" s="2">
        <v>41184</v>
      </c>
    </row>
    <row r="198" spans="1:10" x14ac:dyDescent="0.25">
      <c r="A198" t="s">
        <v>202</v>
      </c>
      <c r="B198" s="3">
        <f t="shared" si="9"/>
        <v>41184.775694444441</v>
      </c>
      <c r="C198" s="3">
        <f t="shared" si="10"/>
        <v>41184.796443553234</v>
      </c>
      <c r="D198" s="4">
        <f t="shared" si="11"/>
        <v>8.2770007196813822</v>
      </c>
      <c r="E198">
        <v>1792.723</v>
      </c>
      <c r="F198">
        <v>411809.80599999998</v>
      </c>
      <c r="G198" s="1">
        <v>0.7663078703703704</v>
      </c>
      <c r="H198" s="2">
        <v>41184</v>
      </c>
      <c r="I198" s="1">
        <v>0.78706018518518517</v>
      </c>
      <c r="J198" s="2">
        <v>41184</v>
      </c>
    </row>
    <row r="199" spans="1:10" x14ac:dyDescent="0.25">
      <c r="A199" t="s">
        <v>203</v>
      </c>
      <c r="B199" s="3">
        <f t="shared" si="9"/>
        <v>41184.796539351853</v>
      </c>
      <c r="C199" s="3">
        <f t="shared" si="10"/>
        <v>41184.817372685189</v>
      </c>
      <c r="D199" s="4">
        <f t="shared" si="11"/>
        <v>-6.28642737865448E-7</v>
      </c>
      <c r="E199">
        <v>1800</v>
      </c>
      <c r="F199">
        <v>413602.52899999998</v>
      </c>
      <c r="G199" s="1">
        <v>0.78706018518518517</v>
      </c>
      <c r="H199" s="2">
        <v>41184</v>
      </c>
      <c r="I199" s="1">
        <v>0.80789351851851843</v>
      </c>
      <c r="J199" s="2">
        <v>41184</v>
      </c>
    </row>
    <row r="200" spans="1:10" x14ac:dyDescent="0.25">
      <c r="A200" t="s">
        <v>204</v>
      </c>
      <c r="B200" s="3">
        <f t="shared" si="9"/>
        <v>41184.817372685182</v>
      </c>
      <c r="C200" s="3">
        <f t="shared" si="10"/>
        <v>41184.838144502311</v>
      </c>
      <c r="D200" s="4">
        <f t="shared" si="11"/>
        <v>7.3150000534951687</v>
      </c>
      <c r="E200">
        <v>1794.6849999999999</v>
      </c>
      <c r="F200">
        <v>415402.52899999998</v>
      </c>
      <c r="G200" s="1">
        <v>0.80789351851851843</v>
      </c>
      <c r="H200" s="2">
        <v>41184</v>
      </c>
      <c r="I200" s="1">
        <v>0.82866898148148149</v>
      </c>
      <c r="J200" s="2">
        <v>41184</v>
      </c>
    </row>
    <row r="201" spans="1:10" x14ac:dyDescent="0.25">
      <c r="A201" t="s">
        <v>205</v>
      </c>
      <c r="B201" s="3">
        <f t="shared" si="9"/>
        <v>41184.838229166664</v>
      </c>
      <c r="C201" s="3">
        <f t="shared" si="10"/>
        <v>41184.8590625</v>
      </c>
      <c r="D201" s="4">
        <f t="shared" si="11"/>
        <v>0</v>
      </c>
      <c r="E201">
        <v>1800</v>
      </c>
      <c r="F201">
        <v>417197.21399999998</v>
      </c>
      <c r="G201" s="1">
        <v>0.82866898148148149</v>
      </c>
      <c r="H201" s="2">
        <v>41184</v>
      </c>
      <c r="I201" s="1">
        <v>0.84950231481481486</v>
      </c>
      <c r="J201" s="2">
        <v>41184</v>
      </c>
    </row>
    <row r="202" spans="1:10" x14ac:dyDescent="0.25">
      <c r="A202" t="s">
        <v>206</v>
      </c>
      <c r="B202" s="3">
        <f t="shared" si="9"/>
        <v>41184.8590625</v>
      </c>
      <c r="C202" s="3">
        <f t="shared" si="10"/>
        <v>41184.879823449075</v>
      </c>
      <c r="D202" s="4">
        <f t="shared" si="11"/>
        <v>8.2539999391883612</v>
      </c>
      <c r="E202">
        <v>1793.7460000000001</v>
      </c>
      <c r="F202">
        <v>418997.21399999998</v>
      </c>
      <c r="G202" s="1">
        <v>0.84950231481481486</v>
      </c>
      <c r="H202" s="2">
        <v>41184</v>
      </c>
      <c r="I202" s="1">
        <v>0.87025462962962974</v>
      </c>
      <c r="J202" s="2">
        <v>41184</v>
      </c>
    </row>
    <row r="203" spans="1:10" x14ac:dyDescent="0.25">
      <c r="A203" t="s">
        <v>207</v>
      </c>
      <c r="B203" s="3">
        <f t="shared" si="9"/>
        <v>41184.879918981482</v>
      </c>
      <c r="C203" s="3">
        <f t="shared" si="10"/>
        <v>41184.900752314818</v>
      </c>
      <c r="D203" s="4">
        <f t="shared" si="11"/>
        <v>0</v>
      </c>
      <c r="E203">
        <v>1800</v>
      </c>
      <c r="F203">
        <v>420790.96</v>
      </c>
      <c r="G203" s="1">
        <v>0.87025462962962974</v>
      </c>
      <c r="H203" s="2">
        <v>41184</v>
      </c>
      <c r="I203" s="1">
        <v>0.891087962962963</v>
      </c>
      <c r="J203" s="2">
        <v>41184</v>
      </c>
    </row>
    <row r="204" spans="1:10" x14ac:dyDescent="0.25">
      <c r="A204" t="s">
        <v>208</v>
      </c>
      <c r="B204" s="3">
        <f t="shared" si="9"/>
        <v>41184.900752314818</v>
      </c>
      <c r="C204" s="3">
        <f t="shared" si="10"/>
        <v>41184.921490555556</v>
      </c>
      <c r="D204" s="4">
        <f t="shared" si="11"/>
        <v>9.2159999767318368</v>
      </c>
      <c r="E204">
        <v>1791.7840000000001</v>
      </c>
      <c r="F204">
        <v>422590.96</v>
      </c>
      <c r="G204" s="1">
        <v>0.891087962962963</v>
      </c>
      <c r="H204" s="2">
        <v>41184</v>
      </c>
      <c r="I204" s="1">
        <v>0.91182870370370372</v>
      </c>
      <c r="J204" s="2">
        <v>41184</v>
      </c>
    </row>
    <row r="205" spans="1:10" x14ac:dyDescent="0.25">
      <c r="A205" t="s">
        <v>209</v>
      </c>
      <c r="B205" s="3">
        <f t="shared" si="9"/>
        <v>41184.921597222223</v>
      </c>
      <c r="C205" s="3">
        <f t="shared" si="10"/>
        <v>41184.935737962966</v>
      </c>
      <c r="D205" s="4"/>
      <c r="E205">
        <v>1221.76</v>
      </c>
      <c r="F205">
        <v>424382.74400000001</v>
      </c>
      <c r="G205" s="1">
        <v>0.91182870370370372</v>
      </c>
      <c r="H205" s="2">
        <v>41184</v>
      </c>
      <c r="I205" s="1">
        <v>0.9259722222222222</v>
      </c>
      <c r="J205" s="2">
        <v>41184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Dropped samples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MacGillivray</dc:creator>
  <cp:lastModifiedBy>Alex MacGillivray</cp:lastModifiedBy>
  <dcterms:created xsi:type="dcterms:W3CDTF">2012-10-07T18:31:41Z</dcterms:created>
  <dcterms:modified xsi:type="dcterms:W3CDTF">2012-10-07T18:33:49Z</dcterms:modified>
</cp:coreProperties>
</file>