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395" yWindow="-15" windowWidth="10440" windowHeight="8610"/>
  </bookViews>
  <sheets>
    <sheet name="auralpln80_mammalEvents_ckdbyML" sheetId="1" r:id="rId1"/>
  </sheets>
  <calcPr calcId="125725"/>
</workbook>
</file>

<file path=xl/calcChain.xml><?xml version="1.0" encoding="utf-8"?>
<calcChain xmlns="http://schemas.openxmlformats.org/spreadsheetml/2006/main">
  <c r="L63" i="1"/>
  <c r="L64"/>
  <c r="L66"/>
  <c r="L67"/>
  <c r="L68"/>
  <c r="L69"/>
  <c r="O798"/>
  <c r="O797"/>
  <c r="M796"/>
  <c r="M797" s="1"/>
  <c r="M798" s="1"/>
  <c r="N796"/>
  <c r="N797" s="1"/>
  <c r="N798" s="1"/>
  <c r="O796"/>
  <c r="L496"/>
  <c r="L497"/>
  <c r="L499"/>
  <c r="L500"/>
  <c r="L501"/>
  <c r="L502"/>
  <c r="L503"/>
  <c r="L504"/>
  <c r="L498"/>
  <c r="M486"/>
  <c r="M487"/>
  <c r="M485"/>
  <c r="M484"/>
  <c r="L481"/>
  <c r="M481"/>
  <c r="L482"/>
  <c r="M482"/>
  <c r="L483"/>
  <c r="M483"/>
  <c r="L473"/>
  <c r="M473" s="1"/>
  <c r="L474"/>
  <c r="M474" s="1"/>
  <c r="L475"/>
  <c r="M475" s="1"/>
  <c r="L476"/>
  <c r="M476" s="1"/>
  <c r="L477"/>
  <c r="M477" s="1"/>
  <c r="L478"/>
  <c r="M478" s="1"/>
  <c r="L479"/>
  <c r="M479" s="1"/>
  <c r="M480"/>
  <c r="L480"/>
  <c r="L308"/>
  <c r="L307"/>
  <c r="L288"/>
  <c r="L273"/>
  <c r="L153"/>
  <c r="L155"/>
  <c r="L146"/>
  <c r="L147"/>
  <c r="L148"/>
  <c r="L149"/>
  <c r="L150"/>
  <c r="L151"/>
  <c r="L133"/>
  <c r="L134"/>
  <c r="L135"/>
  <c r="L136"/>
  <c r="L137"/>
  <c r="L138"/>
  <c r="L139"/>
  <c r="L140"/>
  <c r="L141"/>
  <c r="L142"/>
  <c r="L143"/>
  <c r="L144"/>
  <c r="L145"/>
  <c r="L108"/>
  <c r="L109"/>
  <c r="L110"/>
  <c r="L111"/>
  <c r="L112"/>
  <c r="L113"/>
  <c r="L114"/>
  <c r="L115"/>
  <c r="L122"/>
  <c r="L123"/>
  <c r="L124"/>
  <c r="L117"/>
  <c r="L118"/>
  <c r="L119"/>
  <c r="L120"/>
  <c r="L126"/>
  <c r="L127"/>
  <c r="L128"/>
  <c r="L129"/>
  <c r="L130"/>
  <c r="L131"/>
  <c r="L132"/>
  <c r="L125"/>
  <c r="L121"/>
  <c r="L116"/>
  <c r="L70"/>
  <c r="L71"/>
  <c r="L72"/>
  <c r="L73"/>
  <c r="L74"/>
  <c r="L75"/>
  <c r="L76"/>
  <c r="L65"/>
  <c r="L46"/>
  <c r="L47"/>
  <c r="L48"/>
  <c r="L49"/>
  <c r="L50"/>
  <c r="L51"/>
  <c r="L52"/>
  <c r="L53"/>
  <c r="L54"/>
  <c r="L55"/>
  <c r="L56"/>
  <c r="L57"/>
  <c r="L59"/>
  <c r="L60"/>
  <c r="L61"/>
  <c r="L41"/>
  <c r="L42"/>
  <c r="L43"/>
  <c r="L45"/>
  <c r="L27"/>
  <c r="L28"/>
  <c r="L29"/>
  <c r="L30"/>
  <c r="L31"/>
  <c r="L32"/>
  <c r="L33"/>
  <c r="L34"/>
  <c r="L35"/>
  <c r="L36"/>
  <c r="L37"/>
  <c r="L38"/>
  <c r="L39"/>
  <c r="L40"/>
  <c r="L18"/>
  <c r="L19"/>
  <c r="L20"/>
  <c r="L21"/>
  <c r="L22"/>
  <c r="L23"/>
  <c r="L24"/>
  <c r="L25"/>
  <c r="L26"/>
  <c r="L14"/>
  <c r="L15"/>
  <c r="L16"/>
  <c r="L17"/>
  <c r="L7"/>
  <c r="L8"/>
  <c r="L9"/>
  <c r="L10"/>
  <c r="L11"/>
  <c r="L12"/>
  <c r="L13"/>
  <c r="L6"/>
  <c r="K40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M117" s="1"/>
  <c r="K118"/>
  <c r="M118" s="1"/>
  <c r="K119"/>
  <c r="M119" s="1"/>
  <c r="K120"/>
  <c r="M120" s="1"/>
  <c r="K121"/>
  <c r="M121" s="1"/>
  <c r="K122"/>
  <c r="M122" s="1"/>
  <c r="K123"/>
  <c r="M123" s="1"/>
  <c r="K124"/>
  <c r="M124" s="1"/>
  <c r="K125"/>
  <c r="M125" s="1"/>
  <c r="K126"/>
  <c r="M126" s="1"/>
  <c r="K127"/>
  <c r="M127" s="1"/>
  <c r="K128"/>
  <c r="M128" s="1"/>
  <c r="K129"/>
  <c r="M129" s="1"/>
  <c r="K130"/>
  <c r="M130" s="1"/>
  <c r="K131"/>
  <c r="M131" s="1"/>
  <c r="K132"/>
  <c r="M132" s="1"/>
  <c r="K133"/>
  <c r="K134"/>
  <c r="K135"/>
  <c r="K136"/>
  <c r="K137"/>
  <c r="K138"/>
  <c r="K139"/>
  <c r="K140"/>
  <c r="K141"/>
  <c r="K142"/>
  <c r="K143"/>
  <c r="K144"/>
  <c r="K145"/>
  <c r="K146"/>
  <c r="M146" s="1"/>
  <c r="K147"/>
  <c r="M147" s="1"/>
  <c r="K148"/>
  <c r="M148" s="1"/>
  <c r="K149"/>
  <c r="M149" s="1"/>
  <c r="K150"/>
  <c r="M150" s="1"/>
  <c r="K151"/>
  <c r="M151" s="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M288" s="1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2"/>
  <c r="L796" l="1"/>
  <c r="L797" s="1"/>
  <c r="L798" s="1"/>
  <c r="M145"/>
  <c r="M143"/>
  <c r="M141"/>
  <c r="M139"/>
  <c r="M137"/>
  <c r="M135"/>
  <c r="M133"/>
  <c r="M144"/>
  <c r="M142"/>
  <c r="M140"/>
  <c r="M138"/>
  <c r="M136"/>
  <c r="M134"/>
  <c r="M273"/>
</calcChain>
</file>

<file path=xl/sharedStrings.xml><?xml version="1.0" encoding="utf-8"?>
<sst xmlns="http://schemas.openxmlformats.org/spreadsheetml/2006/main" count="1204" uniqueCount="1162">
  <si>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</si>
  <si>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</si>
  <si>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</si>
  <si>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</si>
  <si>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</si>
  <si>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</si>
  <si>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</si>
  <si>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</si>
  <si>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</si>
  <si>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</si>
  <si>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9/27/2008 22:40</t>
  </si>
  <si>
    <t>00ea0792_chan0.xml</t>
  </si>
  <si>
    <t>00ea0000_chan0.xml</t>
  </si>
  <si>
    <t>9/27/2008 23:13</t>
  </si>
  <si>
    <t>00ea0001_chan0.xml</t>
  </si>
  <si>
    <t>9/27/2008 23:47</t>
  </si>
  <si>
    <t>00ea0002_chan0.xml</t>
  </si>
  <si>
    <t>9/28/2008 0:21</t>
  </si>
  <si>
    <t>00ea0003_chan0.xml</t>
  </si>
  <si>
    <t>9/28/2008 0:55</t>
  </si>
  <si>
    <t>00ea0004_chan0.xml</t>
  </si>
  <si>
    <t>9/28/2008 1:29</t>
  </si>
  <si>
    <t>00ea0005_chan0.xml</t>
  </si>
  <si>
    <t>9/28/2008 2:03</t>
  </si>
  <si>
    <t>00ea0006_chan0.xml</t>
  </si>
  <si>
    <t>9/28/2008 2:36</t>
  </si>
  <si>
    <t>00ea0007_chan0.xml</t>
  </si>
  <si>
    <t>9/28/2008 3:10</t>
  </si>
  <si>
    <t>00ea0008_chan0.xml</t>
  </si>
  <si>
    <t>9/28/2008 3:44</t>
  </si>
  <si>
    <t>00ea0009_chan0.xml</t>
  </si>
  <si>
    <t>9/28/2008 4:18</t>
  </si>
  <si>
    <t>00ea0010_chan0.xml</t>
  </si>
  <si>
    <t>9/28/2008 4:52</t>
  </si>
  <si>
    <t>00ea0011_chan0.xml</t>
  </si>
  <si>
    <t>9/28/2008 5:26</t>
  </si>
  <si>
    <t>00ea0012_chan0.xml</t>
  </si>
  <si>
    <t>9/28/2008 6:00</t>
  </si>
  <si>
    <t>00ea0013_chan0.xml</t>
  </si>
  <si>
    <t>9/28/2008 6:33</t>
  </si>
  <si>
    <t>00ea0014_chan0.xml</t>
  </si>
  <si>
    <t>9/28/2008 7:07</t>
  </si>
  <si>
    <t>00ea0015_chan0.xml</t>
  </si>
  <si>
    <t>9/28/2008 7:41</t>
  </si>
  <si>
    <t>00ea0016_chan0.xml</t>
  </si>
  <si>
    <t>9/28/2008 8:15</t>
  </si>
  <si>
    <t>00ea0017_chan0.xml</t>
  </si>
  <si>
    <t>9/28/2008 8:49</t>
  </si>
  <si>
    <t>00ea0018_chan0.xml</t>
  </si>
  <si>
    <t>9/28/2008 9:23</t>
  </si>
  <si>
    <t>00ea0019_chan0.xml</t>
  </si>
  <si>
    <t>9/28/2008 9:57</t>
  </si>
  <si>
    <t>00ea0020_chan0.xml</t>
  </si>
  <si>
    <t>9/28/2008 10:30</t>
  </si>
  <si>
    <t>00ea0021_chan0.xml</t>
  </si>
  <si>
    <t>9/28/2008 11:04</t>
  </si>
  <si>
    <t>00ea0022_chan0.xml</t>
  </si>
  <si>
    <t>9/28/2008 11:38</t>
  </si>
  <si>
    <t>00ea0023_chan0.xml</t>
  </si>
  <si>
    <t>9/28/2008 12:12</t>
  </si>
  <si>
    <t>00ea0024_chan0.xml</t>
  </si>
  <si>
    <t>9/28/2008 12:46</t>
  </si>
  <si>
    <t>00ea0025_chan0.xml</t>
  </si>
  <si>
    <t>9/28/2008 13:20</t>
  </si>
  <si>
    <t>00ea0026_chan0.xml</t>
  </si>
  <si>
    <t>9/28/2008 13:54</t>
  </si>
  <si>
    <t>00ea0027_chan0.xml</t>
  </si>
  <si>
    <t>9/28/2008 14:27</t>
  </si>
  <si>
    <t>00ea0028_chan0.xml</t>
  </si>
  <si>
    <t>9/28/2008 15:01</t>
  </si>
  <si>
    <t>00ea0029_chan0.xml</t>
  </si>
  <si>
    <t>9/28/2008 15:35</t>
  </si>
  <si>
    <t>00ea0030_chan0.xml</t>
  </si>
  <si>
    <t>9/28/2008 16:09</t>
  </si>
  <si>
    <t>00ea0031_chan0.xml</t>
  </si>
  <si>
    <t>9/28/2008 16:43</t>
  </si>
  <si>
    <t>00ea0032_chan0.xml</t>
  </si>
  <si>
    <t>9/28/2008 17:17</t>
  </si>
  <si>
    <t>00ea0033_chan0.xml</t>
  </si>
  <si>
    <t>9/28/2008 17:51</t>
  </si>
  <si>
    <t>00ea0034_chan0.xml</t>
  </si>
  <si>
    <t>9/28/2008 18:24</t>
  </si>
  <si>
    <t>00ea0035_chan0.xml</t>
  </si>
  <si>
    <t>9/28/2008 18:58</t>
  </si>
  <si>
    <t>00ea0036_chan0.xml</t>
  </si>
  <si>
    <t>9/28/2008 19:32</t>
  </si>
  <si>
    <t>00ea0037_chan0.xml</t>
  </si>
  <si>
    <t>9/28/2008 20:06</t>
  </si>
  <si>
    <t>00ea0038_chan0.xml</t>
  </si>
  <si>
    <t>9/28/2008 20:40</t>
  </si>
  <si>
    <t>00ea0039_chan0.xml</t>
  </si>
  <si>
    <t>9/28/2008 21:14</t>
  </si>
  <si>
    <t>00ea0040_chan0.xml</t>
  </si>
  <si>
    <t>9/28/2008 21:48</t>
  </si>
  <si>
    <t>00ea0041_chan0.xml</t>
  </si>
  <si>
    <t>9/28/2008 22:21</t>
  </si>
  <si>
    <t>00ea0042_chan0.xml</t>
  </si>
  <si>
    <t>9/28/2008 22:55</t>
  </si>
  <si>
    <t>00ea0043_chan0.xml</t>
  </si>
  <si>
    <t>9/28/2008 23:29</t>
  </si>
  <si>
    <t>00ea0044_chan0.xml</t>
  </si>
  <si>
    <t>9/29/2008 0:03</t>
  </si>
  <si>
    <t>00ea0045_chan0.xml</t>
  </si>
  <si>
    <t>9/29/2008 0:37</t>
  </si>
  <si>
    <t>00ea0046_chan0.xml</t>
  </si>
  <si>
    <t>9/29/2008 1:11</t>
  </si>
  <si>
    <t>00ea0047_chan0.xml</t>
  </si>
  <si>
    <t>9/29/2008 1:45</t>
  </si>
  <si>
    <t>00ea0048_chan0.xml</t>
  </si>
  <si>
    <t>9/29/2008 2:19</t>
  </si>
  <si>
    <t>00ea0049_chan0.xml</t>
  </si>
  <si>
    <t>9/29/2008 2:52</t>
  </si>
  <si>
    <t>00ea0050_chan0.xml</t>
  </si>
  <si>
    <t>9/29/2008 3:26</t>
  </si>
  <si>
    <t>00ea0051_chan0.xml</t>
  </si>
  <si>
    <t>9/29/2008 4:00</t>
  </si>
  <si>
    <t>00ea0052_chan0.xml</t>
  </si>
  <si>
    <t>9/29/2008 4:34</t>
  </si>
  <si>
    <t>00ea0053_chan0.xml</t>
  </si>
  <si>
    <t>9/29/2008 5:08</t>
  </si>
  <si>
    <t>00ea0054_chan0.xml</t>
  </si>
  <si>
    <t>9/29/2008 5:42</t>
  </si>
  <si>
    <t>00ea0055_chan0.xml</t>
  </si>
  <si>
    <t>9/29/2008 6:16</t>
  </si>
  <si>
    <t>00ea0056_chan0.xml</t>
  </si>
  <si>
    <t>9/29/2008 6:49</t>
  </si>
  <si>
    <t>00ea0057_chan0.xml</t>
  </si>
  <si>
    <t>9/29/2008 7:23</t>
  </si>
  <si>
    <t>00ea0058_chan0.xml</t>
  </si>
  <si>
    <t>9/29/2008 7:57</t>
  </si>
  <si>
    <t>00ea0059_chan0.xml</t>
  </si>
  <si>
    <t>9/29/2008 8:31</t>
  </si>
  <si>
    <t>00ea0060_chan0.xml</t>
  </si>
  <si>
    <t>9/29/2008 9:05</t>
  </si>
  <si>
    <t>00ea0061_chan0.xml</t>
  </si>
  <si>
    <t>9/29/2008 9:39</t>
  </si>
  <si>
    <t>00ea0062_chan0.xml</t>
  </si>
  <si>
    <t>9/29/2008 10:13</t>
  </si>
  <si>
    <t>00ea0063_chan0.xml</t>
  </si>
  <si>
    <t>9/29/2008 10:46</t>
  </si>
  <si>
    <t>00ea0064_chan0.xml</t>
  </si>
  <si>
    <t>9/29/2008 11:20</t>
  </si>
  <si>
    <t>00ea0065_chan0.xml</t>
  </si>
  <si>
    <t>9/29/2008 11:54</t>
  </si>
  <si>
    <t>00ea0066_chan0.xml</t>
  </si>
  <si>
    <t>9/29/2008 12:28</t>
  </si>
  <si>
    <t>00ea0067_chan0.xml</t>
  </si>
  <si>
    <t>9/29/2008 13:02</t>
  </si>
  <si>
    <t>00ea0068_chan0.xml</t>
  </si>
  <si>
    <t>9/29/2008 13:36</t>
  </si>
  <si>
    <t>00ea0069_chan0.xml</t>
  </si>
  <si>
    <t>9/29/2008 14:10</t>
  </si>
  <si>
    <t>00ea0070_chan0.xml</t>
  </si>
  <si>
    <t>9/29/2008 14:43</t>
  </si>
  <si>
    <t>00ea0071_chan0.xml</t>
  </si>
  <si>
    <t>9/29/2008 15:17</t>
  </si>
  <si>
    <t>00ea0072_chan0.xml</t>
  </si>
  <si>
    <t>9/29/2008 15:51</t>
  </si>
  <si>
    <t>00ea0073_chan0.xml</t>
  </si>
  <si>
    <t>9/29/2008 16:25</t>
  </si>
  <si>
    <t>00ea0074_chan0.xml</t>
  </si>
  <si>
    <t>9/29/2008 16:59</t>
  </si>
  <si>
    <t>00ea0075_chan0.xml</t>
  </si>
  <si>
    <t>9/29/2008 17:33</t>
  </si>
  <si>
    <t>00ea0076_chan0.xml</t>
  </si>
  <si>
    <t>9/29/2008 18:07</t>
  </si>
  <si>
    <t>00ea0077_chan0.xml</t>
  </si>
  <si>
    <t>9/29/2008 18:40</t>
  </si>
  <si>
    <t>00ea0078_chan0.xml</t>
  </si>
  <si>
    <t>9/29/2008 19:14</t>
  </si>
  <si>
    <t>00ea0079_chan0.xml</t>
  </si>
  <si>
    <t>9/29/2008 19:48</t>
  </si>
  <si>
    <t>00ea0080_chan0.xml</t>
  </si>
  <si>
    <t>9/29/2008 20:22</t>
  </si>
  <si>
    <t>00ea0081_chan0.xml</t>
  </si>
  <si>
    <t>9/29/2008 20:56</t>
  </si>
  <si>
    <t>00ea0082_chan0.xml</t>
  </si>
  <si>
    <t>9/29/2008 21:30</t>
  </si>
  <si>
    <t>00ea0083_chan0.xml</t>
  </si>
  <si>
    <t>9/29/2008 22:04</t>
  </si>
  <si>
    <t>00ea0084_chan0.xml</t>
  </si>
  <si>
    <t>9/29/2008 22:37</t>
  </si>
  <si>
    <t>00ea0085_chan0.xml</t>
  </si>
  <si>
    <t>9/29/2008 23:11</t>
  </si>
  <si>
    <t>00ea0086_chan0.xml</t>
  </si>
  <si>
    <t>9/29/2008 23:45</t>
  </si>
  <si>
    <t>00ea0087_chan0.xml</t>
  </si>
  <si>
    <t>9/30/2008 0:19</t>
  </si>
  <si>
    <t>00ea0088_chan0.xml</t>
  </si>
  <si>
    <t>9/30/2008 0:53</t>
  </si>
  <si>
    <t>00ea0089_chan0.xml</t>
  </si>
  <si>
    <t>9/30/2008 1:27</t>
  </si>
  <si>
    <t>00ea0090_chan0.xml</t>
  </si>
  <si>
    <t>9/30/2008 2:01</t>
  </si>
  <si>
    <t>00ea0091_chan0.xml</t>
  </si>
  <si>
    <t>9/30/2008 2:34</t>
  </si>
  <si>
    <t>00ea0092_chan0.xml</t>
  </si>
  <si>
    <t>9/30/2008 3:08</t>
  </si>
  <si>
    <t>00ea0093_chan0.xml</t>
  </si>
  <si>
    <t>9/30/2008 3:42</t>
  </si>
  <si>
    <t>00ea0094_chan0.xml</t>
  </si>
  <si>
    <t>9/30/2008 4:16</t>
  </si>
  <si>
    <t>00ea0095_chan0.xml</t>
  </si>
  <si>
    <t>9/30/2008 4:50</t>
  </si>
  <si>
    <t>00ea0096_chan0.xml</t>
  </si>
  <si>
    <t>9/30/2008 5:24</t>
  </si>
  <si>
    <t>00ea0097_chan0.xml</t>
  </si>
  <si>
    <t>9/30/2008 5:58</t>
  </si>
  <si>
    <t>00ea0098_chan0.xml</t>
  </si>
  <si>
    <t>9/30/2008 6:32</t>
  </si>
  <si>
    <t>00ea0099_chan0.xml</t>
  </si>
  <si>
    <t>9/30/2008 7:05</t>
  </si>
  <si>
    <t>00ea0100_chan0.xml</t>
  </si>
  <si>
    <t>9/30/2008 7:39</t>
  </si>
  <si>
    <t>00ea0101_chan0.xml</t>
  </si>
  <si>
    <t>9/30/2008 8:13</t>
  </si>
  <si>
    <t>00ea0102_chan0.xml</t>
  </si>
  <si>
    <t>9/30/2008 8:47</t>
  </si>
  <si>
    <t>00ea0103_chan0.xml</t>
  </si>
  <si>
    <t>9/30/2008 9:21</t>
  </si>
  <si>
    <t>00ea0104_chan0.xml</t>
  </si>
  <si>
    <t>9/30/2008 9:55</t>
  </si>
  <si>
    <t>00ea0105_chan0.xml</t>
  </si>
  <si>
    <t>9/30/2008 10:28</t>
  </si>
  <si>
    <t>00ea0106_chan0.xml</t>
  </si>
  <si>
    <t>9/30/2008 11:02</t>
  </si>
  <si>
    <t>00ea0107_chan0.xml</t>
  </si>
  <si>
    <t>9/30/2008 11:36</t>
  </si>
  <si>
    <t>00ea0108_chan0.xml</t>
  </si>
  <si>
    <t>9/30/2008 12:10</t>
  </si>
  <si>
    <t>00ea0109_chan0.xml</t>
  </si>
  <si>
    <t>9/30/2008 12:44</t>
  </si>
  <si>
    <t>00ea0110_chan0.xml</t>
  </si>
  <si>
    <t>9/30/2008 13:18</t>
  </si>
  <si>
    <t>00ea0111_chan0.xml</t>
  </si>
  <si>
    <t>9/30/2008 13:52</t>
  </si>
  <si>
    <t>00ea0112_chan0.xml</t>
  </si>
  <si>
    <t>9/30/2008 14:26</t>
  </si>
  <si>
    <t>00ea0113_chan0.xml</t>
  </si>
  <si>
    <t>9/30/2008 14:59</t>
  </si>
  <si>
    <t>00ea0114_chan0.xml</t>
  </si>
  <si>
    <t>9/30/2008 15:33</t>
  </si>
  <si>
    <t>00ea0115_chan0.xml</t>
  </si>
  <si>
    <t>9/30/2008 16:07</t>
  </si>
  <si>
    <t>00ea0116_chan0.xml</t>
  </si>
  <si>
    <t>9/30/2008 16:41</t>
  </si>
  <si>
    <t>00ea0117_chan0.xml</t>
  </si>
  <si>
    <t>9/30/2008 17:15</t>
  </si>
  <si>
    <t>00ea0118_chan0.xml</t>
  </si>
  <si>
    <t>9/30/2008 17:49</t>
  </si>
  <si>
    <t>00ea0119_chan0.xml</t>
  </si>
  <si>
    <t>9/30/2008 18:22</t>
  </si>
  <si>
    <t>00ea0120_chan0.xml</t>
  </si>
  <si>
    <t>9/30/2008 18:56</t>
  </si>
  <si>
    <t>00ea0121_chan0.xml</t>
  </si>
  <si>
    <t>9/30/2008 19:30</t>
  </si>
  <si>
    <t>00ea0122_chan0.xml</t>
  </si>
  <si>
    <t>9/30/2008 20:04</t>
  </si>
  <si>
    <t>00ea0123_chan0.xml</t>
  </si>
  <si>
    <t>9/30/2008 20:38</t>
  </si>
  <si>
    <t>00ea0124_chan0.xml</t>
  </si>
  <si>
    <t>9/30/2008 21:12</t>
  </si>
  <si>
    <t>00ea0125_chan0.xml</t>
  </si>
  <si>
    <t>9/30/2008 21:46</t>
  </si>
  <si>
    <t>00ea0126_chan0.xml</t>
  </si>
  <si>
    <t>9/30/2008 22:20</t>
  </si>
  <si>
    <t>00ea0127_chan0.xml</t>
  </si>
  <si>
    <t>9/30/2008 22:53</t>
  </si>
  <si>
    <t>00ea0128_chan0.xml</t>
  </si>
  <si>
    <t>9/30/2008 23:27</t>
  </si>
  <si>
    <t>00ea0129_chan0.xml</t>
  </si>
  <si>
    <t>00ea0130_chan0.xml</t>
  </si>
  <si>
    <t>00ea0131_chan0.xml</t>
  </si>
  <si>
    <t>00ea0132_chan0.xml</t>
  </si>
  <si>
    <t>00ea0133_chan0.xml</t>
  </si>
  <si>
    <t>00ea0134_chan0.xml</t>
  </si>
  <si>
    <t>00ea0135_chan0.xml</t>
  </si>
  <si>
    <t>00ea0136_chan0.xml</t>
  </si>
  <si>
    <t>00ea0137_chan0.xml</t>
  </si>
  <si>
    <t>00ea0138_chan0.xml</t>
  </si>
  <si>
    <t>00ea0139_chan0.xml</t>
  </si>
  <si>
    <t>00ea0140_chan0.xml</t>
  </si>
  <si>
    <t>00ea0141_chan0.xml</t>
  </si>
  <si>
    <t>00ea0142_chan0.xml</t>
  </si>
  <si>
    <t>00ea0143_chan0.xml</t>
  </si>
  <si>
    <t>00ea0144_chan0.xml</t>
  </si>
  <si>
    <t>00ea0145_chan0.xml</t>
  </si>
  <si>
    <t>00ea0146_chan0.xml</t>
  </si>
  <si>
    <t>00ea0147_chan0.xml</t>
  </si>
  <si>
    <t>00ea0148_chan0.xml</t>
  </si>
  <si>
    <t>00ea0149_chan0.xml</t>
  </si>
  <si>
    <t>00ea0150_chan0.xml</t>
  </si>
  <si>
    <t>00ea0151_chan0.xml</t>
  </si>
  <si>
    <t>00ea0152_chan0.xml</t>
  </si>
  <si>
    <t>00ea0153_chan0.xml</t>
  </si>
  <si>
    <t>00ea0154_chan0.xml</t>
  </si>
  <si>
    <t>00ea0155_chan0.xml</t>
  </si>
  <si>
    <t>00ea0156_chan0.xml</t>
  </si>
  <si>
    <t>00ea0157_chan0.xml</t>
  </si>
  <si>
    <t>00ea0158_chan0.xml</t>
  </si>
  <si>
    <t>00ea0159_chan0.xml</t>
  </si>
  <si>
    <t>00ea0160_chan0.xml</t>
  </si>
  <si>
    <t>00ea0161_chan0.xml</t>
  </si>
  <si>
    <t>00ea0162_chan0.xml</t>
  </si>
  <si>
    <t>00ea0163_chan0.xml</t>
  </si>
  <si>
    <t>00ea0164_chan0.xml</t>
  </si>
  <si>
    <t>00ea0165_chan0.xml</t>
  </si>
  <si>
    <t>00ea0166_chan0.xml</t>
  </si>
  <si>
    <t>00ea0167_chan0.xml</t>
  </si>
  <si>
    <t>00ea0168_chan0.xml</t>
  </si>
  <si>
    <t>00ea0169_chan0.xml</t>
  </si>
  <si>
    <t>00ea0170_chan0.xml</t>
  </si>
  <si>
    <t>00ea0171_chan0.xml</t>
  </si>
  <si>
    <t>00ea0172_chan0.xml</t>
  </si>
  <si>
    <t>00ea0173_chan0.xml</t>
  </si>
  <si>
    <t>00ea0174_chan0.xml</t>
  </si>
  <si>
    <t>00ea0175_chan0.xml</t>
  </si>
  <si>
    <t>00ea0176_chan0.xml</t>
  </si>
  <si>
    <t>00ea0177_chan0.xml</t>
  </si>
  <si>
    <t>00ea0178_chan0.xml</t>
  </si>
  <si>
    <t>00ea0179_chan0.xml</t>
  </si>
  <si>
    <t>00ea0180_chan0.xml</t>
  </si>
  <si>
    <t>00ea0181_chan0.xml</t>
  </si>
  <si>
    <t>00ea0182_chan0.xml</t>
  </si>
  <si>
    <t>00ea0183_chan0.xml</t>
  </si>
  <si>
    <t>00ea0184_chan0.xml</t>
  </si>
  <si>
    <t>00ea0185_chan0.xml</t>
  </si>
  <si>
    <t>00ea0186_chan0.xml</t>
  </si>
  <si>
    <t>00ea0187_chan0.xml</t>
  </si>
  <si>
    <t>00ea0188_chan0.xml</t>
  </si>
  <si>
    <t>00ea0189_chan0.xml</t>
  </si>
  <si>
    <t>00ea0190_chan0.xml</t>
  </si>
  <si>
    <t>00ea0191_chan0.xml</t>
  </si>
  <si>
    <t>00ea0192_chan0.xml</t>
  </si>
  <si>
    <t>00ea0193_chan0.xml</t>
  </si>
  <si>
    <t>00ea0194_chan0.xml</t>
  </si>
  <si>
    <t>00ea0195_chan0.xml</t>
  </si>
  <si>
    <t>00ea0196_chan0.xml</t>
  </si>
  <si>
    <t>00ea0197_chan0.xml</t>
  </si>
  <si>
    <t>00ea0198_chan0.xml</t>
  </si>
  <si>
    <t>00ea0199_chan0.xml</t>
  </si>
  <si>
    <t>00ea0200_chan0.xml</t>
  </si>
  <si>
    <t>00ea0201_chan0.xml</t>
  </si>
  <si>
    <t>00ea0202_chan0.xml</t>
  </si>
  <si>
    <t>00ea0203_chan0.xml</t>
  </si>
  <si>
    <t>00ea0204_chan0.xml</t>
  </si>
  <si>
    <t>00ea0205_chan0.xml</t>
  </si>
  <si>
    <t>00ea0206_chan0.xml</t>
  </si>
  <si>
    <t>00ea0207_chan0.xml</t>
  </si>
  <si>
    <t>00ea0208_chan0.xml</t>
  </si>
  <si>
    <t>00ea0209_chan0.xml</t>
  </si>
  <si>
    <t>00ea0210_chan0.xml</t>
  </si>
  <si>
    <t>00ea0211_chan0.xml</t>
  </si>
  <si>
    <t>00ea0212_chan0.xml</t>
  </si>
  <si>
    <t>00ea0213_chan0.xml</t>
  </si>
  <si>
    <t>00ea0214_chan0.xml</t>
  </si>
  <si>
    <t>00ea0215_chan0.xml</t>
  </si>
  <si>
    <t>00ea0216_chan0.xml</t>
  </si>
  <si>
    <t>00ea0217_chan0.xml</t>
  </si>
  <si>
    <t>00ea0218_chan0.xml</t>
  </si>
  <si>
    <t>00ea0219_chan0.xml</t>
  </si>
  <si>
    <t>00ea0220_chan0.xml</t>
  </si>
  <si>
    <t>00ea0221_chan0.xml</t>
  </si>
  <si>
    <t>00ea0222_chan0.xml</t>
  </si>
  <si>
    <t>00ea0223_chan0.xml</t>
  </si>
  <si>
    <t>00ea0224_chan0.xml</t>
  </si>
  <si>
    <t>00ea0225_chan0.xml</t>
  </si>
  <si>
    <t>00ea0226_chan0.xml</t>
  </si>
  <si>
    <t>00ea0227_chan0.xml</t>
  </si>
  <si>
    <t>00ea0228_chan0.xml</t>
  </si>
  <si>
    <t>00ea0229_chan0.xml</t>
  </si>
  <si>
    <t>00ea0230_chan0.xml</t>
  </si>
  <si>
    <t>00ea0231_chan0.xml</t>
  </si>
  <si>
    <t>00ea0232_chan0.xml</t>
  </si>
  <si>
    <t>00ea0233_chan0.xml</t>
  </si>
  <si>
    <t>00ea0234_chan0.xml</t>
  </si>
  <si>
    <t>00ea0235_chan0.xml</t>
  </si>
  <si>
    <t>00ea0236_chan0.xml</t>
  </si>
  <si>
    <t>00ea0237_chan0.xml</t>
  </si>
  <si>
    <t>00ea0238_chan0.xml</t>
  </si>
  <si>
    <t>00ea0239_chan0.xml</t>
  </si>
  <si>
    <t>00ea0240_chan0.xml</t>
  </si>
  <si>
    <t>00ea0241_chan0.xml</t>
  </si>
  <si>
    <t>00ea0242_chan0.xml</t>
  </si>
  <si>
    <t>00ea0243_chan0.xml</t>
  </si>
  <si>
    <t>00ea0244_chan0.xml</t>
  </si>
  <si>
    <t>00ea0245_chan0.xml</t>
  </si>
  <si>
    <t>00ea0246_chan0.xml</t>
  </si>
  <si>
    <t>00ea0247_chan0.xml</t>
  </si>
  <si>
    <t>00ea0248_chan0.xml</t>
  </si>
  <si>
    <t>00ea0249_chan0.xml</t>
  </si>
  <si>
    <t>00ea0250_chan0.xml</t>
  </si>
  <si>
    <t>00ea0251_chan0.xml</t>
  </si>
  <si>
    <t>00ea0252_chan0.xml</t>
  </si>
  <si>
    <t>00ea0253_chan0.xml</t>
  </si>
  <si>
    <t>00ea0254_chan0.xml</t>
  </si>
  <si>
    <t>00ea0255_chan0.xml</t>
  </si>
  <si>
    <t>00ea0256_chan0.xml</t>
  </si>
  <si>
    <t>00ea0257_chan0.xml</t>
  </si>
  <si>
    <t>00ea0258_chan0.xml</t>
  </si>
  <si>
    <t>00ea0259_chan0.xml</t>
  </si>
  <si>
    <t>00ea0260_chan0.xml</t>
  </si>
  <si>
    <t>00ea0261_chan0.xml</t>
  </si>
  <si>
    <t>00ea0262_chan0.xml</t>
  </si>
  <si>
    <t>00ea0263_chan0.xml</t>
  </si>
  <si>
    <t>00ea0264_chan0.xml</t>
  </si>
  <si>
    <t>00ea0265_chan0.xml</t>
  </si>
  <si>
    <t>00ea0266_chan0.xml</t>
  </si>
  <si>
    <t>00ea0267_chan0.xml</t>
  </si>
  <si>
    <t>00ea0268_chan0.xml</t>
  </si>
  <si>
    <t>00ea0269_chan0.xml</t>
  </si>
  <si>
    <t>00ea0270_chan0.xml</t>
  </si>
  <si>
    <t>00ea0271_chan0.xml</t>
  </si>
  <si>
    <t>00ea0272_chan0.xml</t>
  </si>
  <si>
    <t>00ea0273_chan0.xml</t>
  </si>
  <si>
    <t>00ea0274_chan0.xml</t>
  </si>
  <si>
    <t>00ea0275_chan0.xml</t>
  </si>
  <si>
    <t>00ea0276_chan0.xml</t>
  </si>
  <si>
    <t>00ea0277_chan0.xml</t>
  </si>
  <si>
    <t>00ea0278_chan0.xml</t>
  </si>
  <si>
    <t>00ea0279_chan0.xml</t>
  </si>
  <si>
    <t>00ea0280_chan0.xml</t>
  </si>
  <si>
    <t>00ea0281_chan0.xml</t>
  </si>
  <si>
    <t>00ea0282_chan0.xml</t>
  </si>
  <si>
    <t>00ea0283_chan0.xml</t>
  </si>
  <si>
    <t>00ea0284_chan0.xml</t>
  </si>
  <si>
    <t>00ea0285_chan0.xml</t>
  </si>
  <si>
    <t>00ea0286_chan0.xml</t>
  </si>
  <si>
    <t>00ea0287_chan0.xml</t>
  </si>
  <si>
    <t>00ea0288_chan0.xml</t>
  </si>
  <si>
    <t>00ea0289_chan0.xml</t>
  </si>
  <si>
    <t>00ea0290_chan0.xml</t>
  </si>
  <si>
    <t>00ea0291_chan0.xml</t>
  </si>
  <si>
    <t>00ea0292_chan0.xml</t>
  </si>
  <si>
    <t>00ea0293_chan0.xml</t>
  </si>
  <si>
    <t>00ea0294_chan0.xml</t>
  </si>
  <si>
    <t>00ea0295_chan0.xml</t>
  </si>
  <si>
    <t>00ea0296_chan0.xml</t>
  </si>
  <si>
    <t>00ea0297_chan0.xml</t>
  </si>
  <si>
    <t>00ea0298_chan0.xml</t>
  </si>
  <si>
    <t>00ea0299_chan0.xml</t>
  </si>
  <si>
    <t>00ea0300_chan0.xml</t>
  </si>
  <si>
    <t>00ea0301_chan0.xml</t>
  </si>
  <si>
    <t>00ea0302_chan0.xml</t>
  </si>
  <si>
    <t>00ea0303_chan0.xml</t>
  </si>
  <si>
    <t>00ea0304_chan0.xml</t>
  </si>
  <si>
    <t>00ea0305_chan0.xml</t>
  </si>
  <si>
    <t>00ea0306_chan0.xml</t>
  </si>
  <si>
    <t>00ea0307_chan0.xml</t>
  </si>
  <si>
    <t>00ea0308_chan0.xml</t>
  </si>
  <si>
    <t>00ea0309_chan0.xml</t>
  </si>
  <si>
    <t>00ea0310_chan0.xml</t>
  </si>
  <si>
    <t>00ea0311_chan0.xml</t>
  </si>
  <si>
    <t>00ea0312_chan0.xml</t>
  </si>
  <si>
    <t>00ea0313_chan0.xml</t>
  </si>
  <si>
    <t>00ea0314_chan0.xml</t>
  </si>
  <si>
    <t>00ea0315_chan0.xml</t>
  </si>
  <si>
    <t>00ea0316_chan0.xml</t>
  </si>
  <si>
    <t>00ea0317_chan0.xml</t>
  </si>
  <si>
    <t>00ea0318_chan0.xml</t>
  </si>
  <si>
    <t>00ea0319_chan0.xml</t>
  </si>
  <si>
    <t>00ea0320_chan0.xml</t>
  </si>
  <si>
    <t>00ea0321_chan0.xml</t>
  </si>
  <si>
    <t>00ea0322_chan0.xml</t>
  </si>
  <si>
    <t>00ea0323_chan0.xml</t>
  </si>
  <si>
    <t>00ea0324_chan0.xml</t>
  </si>
  <si>
    <t>00ea0325_chan0.xml</t>
  </si>
  <si>
    <t>00ea0326_chan0.xml</t>
  </si>
  <si>
    <t>00ea0327_chan0.xml</t>
  </si>
  <si>
    <t>00ea0328_chan0.xml</t>
  </si>
  <si>
    <t>00ea0329_chan0.xml</t>
  </si>
  <si>
    <t>00ea0330_chan0.xml</t>
  </si>
  <si>
    <t>00ea0331_chan0.xml</t>
  </si>
  <si>
    <t>00ea0332_chan0.xml</t>
  </si>
  <si>
    <t>00ea0333_chan0.xml</t>
  </si>
  <si>
    <t>00ea0334_chan0.xml</t>
  </si>
  <si>
    <t>00ea0335_chan0.xml</t>
  </si>
  <si>
    <t>00ea0336_chan0.xml</t>
  </si>
  <si>
    <t>00ea0337_chan0.xml</t>
  </si>
  <si>
    <t>00ea0338_chan0.xml</t>
  </si>
  <si>
    <t>00ea0339_chan0.xml</t>
  </si>
  <si>
    <t>00ea0340_chan0.xml</t>
  </si>
  <si>
    <t>00ea0341_chan0.xml</t>
  </si>
  <si>
    <t>00ea0342_chan0.xml</t>
  </si>
  <si>
    <t>00ea0343_chan0.xml</t>
  </si>
  <si>
    <t>00ea0344_chan0.xml</t>
  </si>
  <si>
    <t>00ea0345_chan0.xml</t>
  </si>
  <si>
    <t>00ea0346_chan0.xml</t>
  </si>
  <si>
    <t>00ea0347_chan0.xml</t>
  </si>
  <si>
    <t>00ea0348_chan0.xml</t>
  </si>
  <si>
    <t>00ea0349_chan0.xml</t>
  </si>
  <si>
    <t>00ea0350_chan0.xml</t>
  </si>
  <si>
    <t>00ea0351_chan0.xml</t>
  </si>
  <si>
    <t>00ea0352_chan0.xml</t>
  </si>
  <si>
    <t>00ea0353_chan0.xml</t>
  </si>
  <si>
    <t>00ea0354_chan0.xml</t>
  </si>
  <si>
    <t>00ea0355_chan0.xml</t>
  </si>
  <si>
    <t>00ea0356_chan0.xml</t>
  </si>
  <si>
    <t>00ea0357_chan0.xml</t>
  </si>
  <si>
    <t>00ea0358_chan0.xml</t>
  </si>
  <si>
    <t>00ea0359_chan0.xml</t>
  </si>
  <si>
    <t>00ea0360_chan0.xml</t>
  </si>
  <si>
    <t>00ea0361_chan0.xml</t>
  </si>
  <si>
    <t>00ea0362_chan0.xml</t>
  </si>
  <si>
    <t>00ea0363_chan0.xml</t>
  </si>
  <si>
    <t>00ea0364_chan0.xml</t>
  </si>
  <si>
    <t>00ea0365_chan0.xml</t>
  </si>
  <si>
    <t>00ea0366_chan0.xml</t>
  </si>
  <si>
    <t>00ea0367_chan0.xml</t>
  </si>
  <si>
    <t>00ea0368_chan0.xml</t>
  </si>
  <si>
    <t>00ea0369_chan0.xml</t>
  </si>
  <si>
    <t>00ea0370_chan0.xml</t>
  </si>
  <si>
    <t>00ea0371_chan0.xml</t>
  </si>
  <si>
    <t>00ea0372_chan0.xml</t>
  </si>
  <si>
    <t>00ea0373_chan0.xml</t>
  </si>
  <si>
    <t>00ea0374_chan0.xml</t>
  </si>
  <si>
    <t>00ea0375_chan0.xml</t>
  </si>
  <si>
    <t>00ea0376_chan0.xml</t>
  </si>
  <si>
    <t>00ea0377_chan0.xml</t>
  </si>
  <si>
    <t>00ea0378_chan0.xml</t>
  </si>
  <si>
    <t>00ea0379_chan0.xml</t>
  </si>
  <si>
    <t>00ea0380_chan0.xml</t>
  </si>
  <si>
    <t>00ea0381_chan0.xml</t>
  </si>
  <si>
    <t>00ea0382_chan0.xml</t>
  </si>
  <si>
    <t>00ea0383_chan0.xml</t>
  </si>
  <si>
    <t>00ea0384_chan0.xml</t>
  </si>
  <si>
    <t>00ea0385_chan0.xml</t>
  </si>
  <si>
    <t>00ea0386_chan0.xml</t>
  </si>
  <si>
    <t>00ea0387_chan0.xml</t>
  </si>
  <si>
    <t>00ea0388_chan0.xml</t>
  </si>
  <si>
    <t>00ea0389_chan0.xml</t>
  </si>
  <si>
    <t>00ea0390_chan0.xml</t>
  </si>
  <si>
    <t>00ea0391_chan0.xml</t>
  </si>
  <si>
    <t>00ea0392_chan0.xml</t>
  </si>
  <si>
    <t>00ea0393_chan0.xml</t>
  </si>
  <si>
    <t>00ea0394_chan0.xml</t>
  </si>
  <si>
    <t>00ea0395_chan0.xml</t>
  </si>
  <si>
    <t>00ea0396_chan0.xml</t>
  </si>
  <si>
    <t>00ea0397_chan0.xml</t>
  </si>
  <si>
    <t>00ea0398_chan0.xml</t>
  </si>
  <si>
    <t>00ea0399_chan0.xml</t>
  </si>
  <si>
    <t>00ea0400_chan0.xml</t>
  </si>
  <si>
    <t>00ea0401_chan0.xml</t>
  </si>
  <si>
    <t>00ea0402_chan0.xml</t>
  </si>
  <si>
    <t>00ea0403_chan0.xml</t>
  </si>
  <si>
    <t>00ea0404_chan0.xml</t>
  </si>
  <si>
    <t>00ea0405_chan0.xml</t>
  </si>
  <si>
    <t>00ea0406_chan0.xml</t>
  </si>
  <si>
    <t>00ea0407_chan0.xml</t>
  </si>
  <si>
    <t>00ea0408_chan0.xml</t>
  </si>
  <si>
    <t>00ea0409_chan0.xml</t>
  </si>
  <si>
    <t>00ea0410_chan0.xml</t>
  </si>
  <si>
    <t>00ea0411_chan0.xml</t>
  </si>
  <si>
    <t>00ea0412_chan0.xml</t>
  </si>
  <si>
    <t>00ea0413_chan0.xml</t>
  </si>
  <si>
    <t>00ea0414_chan0.xml</t>
  </si>
  <si>
    <t>00ea0415_chan0.xml</t>
  </si>
  <si>
    <t>00ea0416_chan0.xml</t>
  </si>
  <si>
    <t>00ea0417_chan0.xml</t>
  </si>
  <si>
    <t>00ea0418_chan0.xml</t>
  </si>
  <si>
    <t>00ea0419_chan0.xml</t>
  </si>
  <si>
    <t>00ea0420_chan0.xml</t>
  </si>
  <si>
    <t>00ea0421_chan0.xml</t>
  </si>
  <si>
    <t>00ea0422_chan0.xml</t>
  </si>
  <si>
    <t>00ea0423_chan0.xml</t>
  </si>
  <si>
    <t>00ea0424_chan0.xml</t>
  </si>
  <si>
    <t>00ea0425_chan0.xml</t>
  </si>
  <si>
    <t>00ea0426_chan0.xml</t>
  </si>
  <si>
    <t>00ea0427_chan0.xml</t>
  </si>
  <si>
    <t>00ea0428_chan0.xml</t>
  </si>
  <si>
    <t>00ea0429_chan0.xml</t>
  </si>
  <si>
    <t>00ea0430_chan0.xml</t>
  </si>
  <si>
    <t>00ea0431_chan0.xml</t>
  </si>
  <si>
    <t>00ea0432_chan0.xml</t>
  </si>
  <si>
    <t>00ea0433_chan0.xml</t>
  </si>
  <si>
    <t>00ea0434_chan0.xml</t>
  </si>
  <si>
    <t>00ea0435_chan0.xml</t>
  </si>
  <si>
    <t>00ea0436_chan0.xml</t>
  </si>
  <si>
    <t>00ea0437_chan0.xml</t>
  </si>
  <si>
    <t>00ea0438_chan0.xml</t>
  </si>
  <si>
    <t>00ea0439_chan0.xml</t>
  </si>
  <si>
    <t>00ea0440_chan0.xml</t>
  </si>
  <si>
    <t>00ea0441_chan0.xml</t>
  </si>
  <si>
    <t>00ea0442_chan0.xml</t>
  </si>
  <si>
    <t>00ea0443_chan0.xml</t>
  </si>
  <si>
    <t>00ea0444_chan0.xml</t>
  </si>
  <si>
    <t>00ea0445_chan0.xml</t>
  </si>
  <si>
    <t>00ea0446_chan0.xml</t>
  </si>
  <si>
    <t>00ea0447_chan0.xml</t>
  </si>
  <si>
    <t>00ea0448_chan0.xml</t>
  </si>
  <si>
    <t>00ea0449_chan0.xml</t>
  </si>
  <si>
    <t>00ea0450_chan0.xml</t>
  </si>
  <si>
    <t>00ea0451_chan0.xml</t>
  </si>
  <si>
    <t>00ea0452_chan0.xml</t>
  </si>
  <si>
    <t>00ea0453_chan0.xml</t>
  </si>
  <si>
    <t>00ea0454_chan0.xml</t>
  </si>
  <si>
    <t>00ea0455_chan0.xml</t>
  </si>
  <si>
    <t>00ea0456_chan0.xml</t>
  </si>
  <si>
    <t>00ea0457_chan0.xml</t>
  </si>
  <si>
    <t>00ea0458_chan0.xml</t>
  </si>
  <si>
    <t>00ea0459_chan0.xml</t>
  </si>
  <si>
    <t>00ea0460_chan0.xml</t>
  </si>
  <si>
    <t>00ea0461_chan0.xml</t>
  </si>
  <si>
    <t>00ea0462_chan0.xml</t>
  </si>
  <si>
    <t>00ea0463_chan0.xml</t>
  </si>
  <si>
    <t>00ea0464_chan0.xml</t>
  </si>
  <si>
    <t>00ea0465_chan0.xml</t>
  </si>
  <si>
    <t>00ea0466_chan0.xml</t>
  </si>
  <si>
    <t>00ea0467_chan0.xml</t>
  </si>
  <si>
    <t>00ea0468_chan0.xml</t>
  </si>
  <si>
    <t>00ea0469_chan0.xml</t>
  </si>
  <si>
    <t>00ea0470_chan0.xml</t>
  </si>
  <si>
    <t>00ea0471_chan0.xml</t>
  </si>
  <si>
    <t>00ea0472_chan0.xml</t>
  </si>
  <si>
    <t>00ea0473_chan0.xml</t>
  </si>
  <si>
    <t>00ea0474_chan0.xml</t>
  </si>
  <si>
    <t>00ea0475_chan0.xml</t>
  </si>
  <si>
    <t>00ea0476_chan0.xml</t>
  </si>
  <si>
    <t>00ea0477_chan0.xml</t>
  </si>
  <si>
    <t>00ea0478_chan0.xml</t>
  </si>
  <si>
    <t>00ea0479_chan0.xml</t>
  </si>
  <si>
    <t>00ea0480_chan0.xml</t>
  </si>
  <si>
    <t>00ea0481_chan0.xml</t>
  </si>
  <si>
    <t>00ea0482_chan0.xml</t>
  </si>
  <si>
    <t>00ea0483_chan0.xml</t>
  </si>
  <si>
    <t>00ea0484_chan0.xml</t>
  </si>
  <si>
    <t>00ea0485_chan0.xml</t>
  </si>
  <si>
    <t>00ea0486_chan0.xml</t>
  </si>
  <si>
    <t>00ea0487_chan0.xml</t>
  </si>
  <si>
    <t>00ea0488_chan0.xml</t>
  </si>
  <si>
    <t>00ea0489_chan0.xml</t>
  </si>
  <si>
    <t>00ea0490_chan0.xml</t>
  </si>
  <si>
    <t>00ea0491_chan0.xml</t>
  </si>
  <si>
    <t>00ea0492_chan0.xml</t>
  </si>
  <si>
    <t>00ea0493_chan0.xml</t>
  </si>
  <si>
    <t>00ea0494_chan0.xml</t>
  </si>
  <si>
    <t>00ea0495_chan0.xml</t>
  </si>
  <si>
    <t>00ea0496_chan0.xml</t>
  </si>
  <si>
    <t>00ea0497_chan0.xml</t>
  </si>
  <si>
    <t>00ea0498_chan0.xml</t>
  </si>
  <si>
    <t>00ea0499_chan0.xml</t>
  </si>
  <si>
    <t>00ea0500_chan0.xml</t>
  </si>
  <si>
    <t>00ea0501_chan0.xml</t>
  </si>
  <si>
    <t>00ea0502_chan0.xml</t>
  </si>
  <si>
    <t>00ea0503_chan0.xml</t>
  </si>
  <si>
    <t>00ea0504_chan0.xml</t>
  </si>
  <si>
    <t>00ea0505_chan0.xml</t>
  </si>
  <si>
    <t>00ea0506_chan0.xml</t>
  </si>
  <si>
    <t>00ea0507_chan0.xml</t>
  </si>
  <si>
    <t>00ea0508_chan0.xml</t>
  </si>
  <si>
    <t>00ea0509_chan0.xml</t>
  </si>
  <si>
    <t>00ea0510_chan0.xml</t>
  </si>
  <si>
    <t>00ea0511_chan0.xml</t>
  </si>
  <si>
    <t>00ea0512_chan0.xml</t>
  </si>
  <si>
    <t>00ea0513_chan0.xml</t>
  </si>
  <si>
    <t>00ea0514_chan0.xml</t>
  </si>
  <si>
    <t>00ea0515_chan0.xml</t>
  </si>
  <si>
    <t>00ea0516_chan0.xml</t>
  </si>
  <si>
    <t>00ea0517_chan0.xml</t>
  </si>
  <si>
    <t>00ea0518_chan0.xml</t>
  </si>
  <si>
    <t>00ea0519_chan0.xml</t>
  </si>
  <si>
    <t>00ea0520_chan0.xml</t>
  </si>
  <si>
    <t>00ea0521_chan0.xml</t>
  </si>
  <si>
    <t>00ea0522_chan0.xml</t>
  </si>
  <si>
    <t>00ea0523_chan0.xml</t>
  </si>
  <si>
    <t>00ea0524_chan0.xml</t>
  </si>
  <si>
    <t>00ea0525_chan0.xml</t>
  </si>
  <si>
    <t>00ea0526_chan0.xml</t>
  </si>
  <si>
    <t>00ea0527_chan0.xml</t>
  </si>
  <si>
    <t>00ea0528_chan0.xml</t>
  </si>
  <si>
    <t>00ea0529_chan0.xml</t>
  </si>
  <si>
    <t>00ea0530_chan0.xml</t>
  </si>
  <si>
    <t>00ea0531_chan0.xml</t>
  </si>
  <si>
    <t>00ea0532_chan0.xml</t>
  </si>
  <si>
    <t>00ea0533_chan0.xml</t>
  </si>
  <si>
    <t>00ea0534_chan0.xml</t>
  </si>
  <si>
    <t>00ea0535_chan0.xml</t>
  </si>
  <si>
    <t>00ea0536_chan0.xml</t>
  </si>
  <si>
    <t>00ea0537_chan0.xml</t>
  </si>
  <si>
    <t>00ea0538_chan0.xml</t>
  </si>
  <si>
    <t>00ea0539_chan0.xml</t>
  </si>
  <si>
    <t>00ea0540_chan0.xml</t>
  </si>
  <si>
    <t>00ea0541_chan0.xml</t>
  </si>
  <si>
    <t>00ea0542_chan0.xml</t>
  </si>
  <si>
    <t>00ea0543_chan0.xml</t>
  </si>
  <si>
    <t>00ea0544_chan0.xml</t>
  </si>
  <si>
    <t>00ea0545_chan0.xml</t>
  </si>
  <si>
    <t>00ea0546_chan0.xml</t>
  </si>
  <si>
    <t>00ea0547_chan0.xml</t>
  </si>
  <si>
    <t>00ea0548_chan0.xml</t>
  </si>
  <si>
    <t>00ea0549_chan0.xml</t>
  </si>
  <si>
    <t>00ea0550_chan0.xml</t>
  </si>
  <si>
    <t>00ea0551_chan0.xml</t>
  </si>
  <si>
    <t>00ea0552_chan0.xml</t>
  </si>
  <si>
    <t>00ea0553_chan0.xml</t>
  </si>
  <si>
    <t>00ea0554_chan0.xml</t>
  </si>
  <si>
    <t>00ea0555_chan0.xml</t>
  </si>
  <si>
    <t>00ea0556_chan0.xml</t>
  </si>
  <si>
    <t>00ea0557_chan0.xml</t>
  </si>
  <si>
    <t>00ea0558_chan0.xml</t>
  </si>
  <si>
    <t>00ea0559_chan0.xml</t>
  </si>
  <si>
    <t>00ea0560_chan0.xml</t>
  </si>
  <si>
    <t>00ea0561_chan0.xml</t>
  </si>
  <si>
    <t>00ea0562_chan0.xml</t>
  </si>
  <si>
    <t>00ea0563_chan0.xml</t>
  </si>
  <si>
    <t>00ea0564_chan0.xml</t>
  </si>
  <si>
    <t>00ea0565_chan0.xml</t>
  </si>
  <si>
    <t>00ea0566_chan0.xml</t>
  </si>
  <si>
    <t>00ea0567_chan0.xml</t>
  </si>
  <si>
    <t>00ea0568_chan0.xml</t>
  </si>
  <si>
    <t>00ea0569_chan0.xml</t>
  </si>
  <si>
    <t>00ea0570_chan0.xml</t>
  </si>
  <si>
    <t>00ea0571_chan0.xml</t>
  </si>
  <si>
    <t>00ea0572_chan0.xml</t>
  </si>
  <si>
    <t>00ea0573_chan0.xml</t>
  </si>
  <si>
    <t>00ea0574_chan0.xml</t>
  </si>
  <si>
    <t>00ea0575_chan0.xml</t>
  </si>
  <si>
    <t>00ea0576_chan0.xml</t>
  </si>
  <si>
    <t>00ea0577_chan0.xml</t>
  </si>
  <si>
    <t>00ea0578_chan0.xml</t>
  </si>
  <si>
    <t>00ea0579_chan0.xml</t>
  </si>
  <si>
    <t>00ea0580_chan0.xml</t>
  </si>
  <si>
    <t>00ea0581_chan0.xml</t>
  </si>
  <si>
    <t>00ea0582_chan0.xml</t>
  </si>
  <si>
    <t>00ea0583_chan0.xml</t>
  </si>
  <si>
    <t>00ea0584_chan0.xml</t>
  </si>
  <si>
    <t>00ea0585_chan0.xml</t>
  </si>
  <si>
    <t>00ea0586_chan0.xml</t>
  </si>
  <si>
    <t>00ea0587_chan0.xml</t>
  </si>
  <si>
    <t>00ea0588_chan0.xml</t>
  </si>
  <si>
    <t>00ea0589_chan0.xml</t>
  </si>
  <si>
    <t>00ea0590_chan0.xml</t>
  </si>
  <si>
    <t>00ea0591_chan0.xml</t>
  </si>
  <si>
    <t>00ea0592_chan0.xml</t>
  </si>
  <si>
    <t>00ea0593_chan0.xml</t>
  </si>
  <si>
    <t>00ea0594_chan0.xml</t>
  </si>
  <si>
    <t>00ea0595_chan0.xml</t>
  </si>
  <si>
    <t>00ea0596_chan0.xml</t>
  </si>
  <si>
    <t>00ea0597_chan0.xml</t>
  </si>
  <si>
    <t>00ea0598_chan0.xml</t>
  </si>
  <si>
    <t>00ea0599_chan0.xml</t>
  </si>
  <si>
    <t>00ea0600_chan0.xml</t>
  </si>
  <si>
    <t>00ea0601_chan0.xml</t>
  </si>
  <si>
    <t>00ea0602_chan0.xml</t>
  </si>
  <si>
    <t>00ea0603_chan0.xml</t>
  </si>
  <si>
    <t>00ea0604_chan0.xml</t>
  </si>
  <si>
    <t>00ea0605_chan0.xml</t>
  </si>
  <si>
    <t>00ea0606_chan0.xml</t>
  </si>
  <si>
    <t>00ea0607_chan0.xml</t>
  </si>
  <si>
    <t>00ea0608_chan0.xml</t>
  </si>
  <si>
    <t>00ea0609_chan0.xml</t>
  </si>
  <si>
    <t>00ea0610_chan0.xml</t>
  </si>
  <si>
    <t>00ea0611_chan0.xml</t>
  </si>
  <si>
    <t>00ea0612_chan0.xml</t>
  </si>
  <si>
    <t>00ea0613_chan0.xml</t>
  </si>
  <si>
    <t>00ea0614_chan0.xml</t>
  </si>
  <si>
    <t>00ea0615_chan0.xml</t>
  </si>
  <si>
    <t>00ea0616_chan0.xml</t>
  </si>
  <si>
    <t>00ea0617_chan0.xml</t>
  </si>
  <si>
    <t>00ea0618_chan0.xml</t>
  </si>
  <si>
    <t>00ea0619_chan0.xml</t>
  </si>
  <si>
    <t>00ea0620_chan0.xml</t>
  </si>
  <si>
    <t>00ea0621_chan0.xml</t>
  </si>
  <si>
    <t>00ea0622_chan0.xml</t>
  </si>
  <si>
    <t>00ea0623_chan0.xml</t>
  </si>
  <si>
    <t>00ea0624_chan0.xml</t>
  </si>
  <si>
    <t>00ea0625_chan0.xml</t>
  </si>
  <si>
    <t>00ea0626_chan0.xml</t>
  </si>
  <si>
    <t>00ea0627_chan0.xml</t>
  </si>
  <si>
    <t>00ea0628_chan0.xml</t>
  </si>
  <si>
    <t>00ea0629_chan0.xml</t>
  </si>
  <si>
    <t>00ea0630_chan0.xml</t>
  </si>
  <si>
    <t>00ea0631_chan0.xml</t>
  </si>
  <si>
    <t>00ea0632_chan0.xml</t>
  </si>
  <si>
    <t>00ea0633_chan0.xml</t>
  </si>
  <si>
    <t>00ea0634_chan0.xml</t>
  </si>
  <si>
    <t>00ea0635_chan0.xml</t>
  </si>
  <si>
    <t>00ea0636_chan0.xml</t>
  </si>
  <si>
    <t>00ea0637_chan0.xml</t>
  </si>
  <si>
    <t>00ea0638_chan0.xml</t>
  </si>
  <si>
    <t>00ea0639_chan0.xml</t>
  </si>
  <si>
    <t>00ea0640_chan0.xml</t>
  </si>
  <si>
    <t>10/13/2008 0:27</t>
  </si>
  <si>
    <t>00ea0641_chan0.xml</t>
  </si>
  <si>
    <t>10/13/2008 1:00</t>
  </si>
  <si>
    <t>00ea0642_chan0.xml</t>
  </si>
  <si>
    <t>10/13/2008 1:34</t>
  </si>
  <si>
    <t>00ea0643_chan0.xml</t>
  </si>
  <si>
    <t>10/13/2008 2:08</t>
  </si>
  <si>
    <t>00ea0644_chan0.xml</t>
  </si>
  <si>
    <t>10/13/2008 2:42</t>
  </si>
  <si>
    <t>00ea0645_chan0.xml</t>
  </si>
  <si>
    <t>10/13/2008 3:16</t>
  </si>
  <si>
    <t>00ea0646_chan0.xml</t>
  </si>
  <si>
    <t>10/13/2008 3:50</t>
  </si>
  <si>
    <t>00ea0647_chan0.xml</t>
  </si>
  <si>
    <t>10/13/2008 4:24</t>
  </si>
  <si>
    <t>00ea0648_chan0.xml</t>
  </si>
  <si>
    <t>10/13/2008 4:57</t>
  </si>
  <si>
    <t>00ea0649_chan0.xml</t>
  </si>
  <si>
    <t>10/13/2008 5:31</t>
  </si>
  <si>
    <t>00ea0650_chan0.xml</t>
  </si>
  <si>
    <t>10/13/2008 6:05</t>
  </si>
  <si>
    <t>00ea0651_chan0.xml</t>
  </si>
  <si>
    <t>10/13/2008 6:39</t>
  </si>
  <si>
    <t>00ea0652_chan0.xml</t>
  </si>
  <si>
    <t>10/13/2008 7:13</t>
  </si>
  <si>
    <t>00ea0653_chan0.xml</t>
  </si>
  <si>
    <t>10/13/2008 7:47</t>
  </si>
  <si>
    <t>00ea0654_chan0.xml</t>
  </si>
  <si>
    <t>10/13/2008 8:21</t>
  </si>
  <si>
    <t>00ea0655_chan0.xml</t>
  </si>
  <si>
    <t>10/13/2008 8:55</t>
  </si>
  <si>
    <t>00ea0656_chan0.xml</t>
  </si>
  <si>
    <t>10/13/2008 9:28</t>
  </si>
  <si>
    <t>00ea0657_chan0.xml</t>
  </si>
  <si>
    <t>10/13/2008 10:02</t>
  </si>
  <si>
    <t>00ea0658_chan0.xml</t>
  </si>
  <si>
    <t>10/13/2008 10:36</t>
  </si>
  <si>
    <t>00ea0659_chan0.xml</t>
  </si>
  <si>
    <t>10/13/2008 11:10</t>
  </si>
  <si>
    <t>00ea0660_chan0.xml</t>
  </si>
  <si>
    <t>10/13/2008 11:44</t>
  </si>
  <si>
    <t>00ea0661_chan0.xml</t>
  </si>
  <si>
    <t>10/13/2008 12:18</t>
  </si>
  <si>
    <t>00ea0662_chan0.xml</t>
  </si>
  <si>
    <t>10/13/2008 12:52</t>
  </si>
  <si>
    <t>00ea0663_chan0.xml</t>
  </si>
  <si>
    <t>10/13/2008 13:25</t>
  </si>
  <si>
    <t>00ea0664_chan0.xml</t>
  </si>
  <si>
    <t>10/13/2008 13:59</t>
  </si>
  <si>
    <t>00ea0665_chan0.xml</t>
  </si>
  <si>
    <t>10/13/2008 14:33</t>
  </si>
  <si>
    <t>00ea0666_chan0.xml</t>
  </si>
  <si>
    <t>10/13/2008 15:07</t>
  </si>
  <si>
    <t>00ea0667_chan0.xml</t>
  </si>
  <si>
    <t>10/13/2008 15:41</t>
  </si>
  <si>
    <t>00ea0668_chan0.xml</t>
  </si>
  <si>
    <t>10/13/2008 16:15</t>
  </si>
  <si>
    <t>00ea0669_chan0.xml</t>
  </si>
  <si>
    <t>10/13/2008 16:49</t>
  </si>
  <si>
    <t>00ea0670_chan0.xml</t>
  </si>
  <si>
    <t>10/13/2008 17:23</t>
  </si>
  <si>
    <t>00ea0671_chan0.xml</t>
  </si>
  <si>
    <t>10/13/2008 17:56</t>
  </si>
  <si>
    <t>00ea0672_chan0.xml</t>
  </si>
  <si>
    <t>10/13/2008 18:30</t>
  </si>
  <si>
    <t>00ea0673_chan0.xml</t>
  </si>
  <si>
    <t>10/13/2008 19:04</t>
  </si>
  <si>
    <t>00ea0674_chan0.xml</t>
  </si>
  <si>
    <t>10/13/2008 19:38</t>
  </si>
  <si>
    <t>00ea0675_chan0.xml</t>
  </si>
  <si>
    <t>10/13/2008 20:12</t>
  </si>
  <si>
    <t>00ea0676_chan0.xml</t>
  </si>
  <si>
    <t>10/13/2008 20:46</t>
  </si>
  <si>
    <t>00ea0677_chan0.xml</t>
  </si>
  <si>
    <t>10/13/2008 21:20</t>
  </si>
  <si>
    <t>00ea0678_chan0.xml</t>
  </si>
  <si>
    <t>10/13/2008 21:53</t>
  </si>
  <si>
    <t>00ea0679_chan0.xml</t>
  </si>
  <si>
    <t>10/13/2008 22:27</t>
  </si>
  <si>
    <t>00ea0680_chan0.xml</t>
  </si>
  <si>
    <t>10/13/2008 23:01</t>
  </si>
  <si>
    <t>00ea0681_chan0.xml</t>
  </si>
  <si>
    <t>10/13/2008 23:35</t>
  </si>
  <si>
    <t>00ea0682_chan0.xml</t>
  </si>
  <si>
    <t>10/14/2008 0:09</t>
  </si>
  <si>
    <t>00ea0683_chan0.xml</t>
  </si>
  <si>
    <t>10/14/2008 0:43</t>
  </si>
  <si>
    <t>00ea0684_chan0.xml</t>
  </si>
  <si>
    <t>10/14/2008 1:17</t>
  </si>
  <si>
    <t>00ea0685_chan0.xml</t>
  </si>
  <si>
    <t>10/14/2008 1:51</t>
  </si>
  <si>
    <t>00ea0686_chan0.xml</t>
  </si>
  <si>
    <t>10/14/2008 2:24</t>
  </si>
  <si>
    <t>00ea0687_chan0.xml</t>
  </si>
  <si>
    <t>10/14/2008 2:58</t>
  </si>
  <si>
    <t>00ea0688_chan0.xml</t>
  </si>
  <si>
    <t>10/14/2008 3:32</t>
  </si>
  <si>
    <t>00ea0689_chan0.xml</t>
  </si>
  <si>
    <t>10/14/2008 4:06</t>
  </si>
  <si>
    <t>00ea0690_chan0.xml</t>
  </si>
  <si>
    <t>10/14/2008 4:40</t>
  </si>
  <si>
    <t>00ea0691_chan0.xml</t>
  </si>
  <si>
    <t>10/14/2008 5:14</t>
  </si>
  <si>
    <t>00ea0692_chan0.xml</t>
  </si>
  <si>
    <t>10/14/2008 5:48</t>
  </si>
  <si>
    <t>00ea0693_chan0.xml</t>
  </si>
  <si>
    <t>10/14/2008 6:21</t>
  </si>
  <si>
    <t>00ea0694_chan0.xml</t>
  </si>
  <si>
    <t>10/14/2008 6:55</t>
  </si>
  <si>
    <t>00ea0695_chan0.xml</t>
  </si>
  <si>
    <t>10/14/2008 7:29</t>
  </si>
  <si>
    <t>00ea0696_chan0.xml</t>
  </si>
  <si>
    <t>10/14/2008 8:03</t>
  </si>
  <si>
    <t>00ea0697_chan0.xml</t>
  </si>
  <si>
    <t>10/14/2008 8:37</t>
  </si>
  <si>
    <t>00ea0698_chan0.xml</t>
  </si>
  <si>
    <t>10/14/2008 9:11</t>
  </si>
  <si>
    <t>00ea0699_chan0.xml</t>
  </si>
  <si>
    <t>10/14/2008 9:45</t>
  </si>
  <si>
    <t>00ea0700_chan0.xml</t>
  </si>
  <si>
    <t>10/14/2008 10:19</t>
  </si>
  <si>
    <t>00ea0701_chan0.xml</t>
  </si>
  <si>
    <t>10/14/2008 10:52</t>
  </si>
  <si>
    <t>00ea0702_chan0.xml</t>
  </si>
  <si>
    <t>10/14/2008 11:26</t>
  </si>
  <si>
    <t>00ea0703_chan0.xml</t>
  </si>
  <si>
    <t>10/14/2008 12:00</t>
  </si>
  <si>
    <t>00ea0704_chan0.xml</t>
  </si>
  <si>
    <t>10/14/2008 12:34</t>
  </si>
  <si>
    <t>00ea0705_chan0.xml</t>
  </si>
  <si>
    <t>10/14/2008 13:08</t>
  </si>
  <si>
    <t>00ea0706_chan0.xml</t>
  </si>
  <si>
    <t>10/14/2008 13:42</t>
  </si>
  <si>
    <t>00ea0707_chan0.xml</t>
  </si>
  <si>
    <t>10/14/2008 14:16</t>
  </si>
  <si>
    <t>00ea0708_chan0.xml</t>
  </si>
  <si>
    <t>10/14/2008 14:49</t>
  </si>
  <si>
    <t>00ea0709_chan0.xml</t>
  </si>
  <si>
    <t>10/14/2008 15:23</t>
  </si>
  <si>
    <t>00ea0710_chan0.xml</t>
  </si>
  <si>
    <t>10/14/2008 15:57</t>
  </si>
  <si>
    <t>00ea0711_chan0.xml</t>
  </si>
  <si>
    <t>10/14/2008 16:31</t>
  </si>
  <si>
    <t>00ea0712_chan0.xml</t>
  </si>
  <si>
    <t>10/14/2008 17:05</t>
  </si>
  <si>
    <t>00ea0713_chan0.xml</t>
  </si>
  <si>
    <t>10/14/2008 17:39</t>
  </si>
  <si>
    <t>00ea0714_chan0.xml</t>
  </si>
  <si>
    <t>10/14/2008 18:13</t>
  </si>
  <si>
    <t>00ea0715_chan0.xml</t>
  </si>
  <si>
    <t>10/14/2008 18:47</t>
  </si>
  <si>
    <t>00ea0716_chan0.xml</t>
  </si>
  <si>
    <t>10/14/2008 19:20</t>
  </si>
  <si>
    <t>00ea0717_chan0.xml</t>
  </si>
  <si>
    <t>10/14/2008 19:54</t>
  </si>
  <si>
    <t>00ea0718_chan0.xml</t>
  </si>
  <si>
    <t>10/14/2008 20:28</t>
  </si>
  <si>
    <t>00ea0719_chan0.xml</t>
  </si>
  <si>
    <t>10/14/2008 21:02</t>
  </si>
  <si>
    <t>00ea0720_chan0.xml</t>
  </si>
  <si>
    <t>10/14/2008 21:36</t>
  </si>
  <si>
    <t>00ea0721_chan0.xml</t>
  </si>
  <si>
    <t>10/14/2008 22:10</t>
  </si>
  <si>
    <t>00ea0722_chan0.xml</t>
  </si>
  <si>
    <t>10/14/2008 22:44</t>
  </si>
  <si>
    <t>00ea0723_chan0.xml</t>
  </si>
  <si>
    <t>10/14/2008 23:18</t>
  </si>
  <si>
    <t>00ea0724_chan0.xml</t>
  </si>
  <si>
    <t>10/14/2008 23:51</t>
  </si>
  <si>
    <t>00ea0725_chan0.xml</t>
  </si>
  <si>
    <t>10/15/2008 0:25</t>
  </si>
  <si>
    <t>00ea0726_chan0.xml</t>
  </si>
  <si>
    <t>10/15/2008 0:59</t>
  </si>
  <si>
    <t>00ea0727_chan0.xml</t>
  </si>
  <si>
    <t>10/15/2008 1:33</t>
  </si>
  <si>
    <t>00ea0728_chan0.xml</t>
  </si>
  <si>
    <t>10/15/2008 2:07</t>
  </si>
  <si>
    <t>00ea0729_chan0.xml</t>
  </si>
  <si>
    <t>10/15/2008 2:41</t>
  </si>
  <si>
    <t>00ea0730_chan0.xml</t>
  </si>
  <si>
    <t>10/15/2008 3:15</t>
  </si>
  <si>
    <t>00ea0731_chan0.xml</t>
  </si>
  <si>
    <t>10/15/2008 3:48</t>
  </si>
  <si>
    <t>00ea0732_chan0.xml</t>
  </si>
  <si>
    <t>10/15/2008 4:22</t>
  </si>
  <si>
    <t>00ea0733_chan0.xml</t>
  </si>
  <si>
    <t>10/15/2008 4:56</t>
  </si>
  <si>
    <t>00ea0734_chan0.xml</t>
  </si>
  <si>
    <t>10/15/2008 5:30</t>
  </si>
  <si>
    <t>00ea0735_chan0.xml</t>
  </si>
  <si>
    <t>10/15/2008 6:04</t>
  </si>
  <si>
    <t>00ea0736_chan0.xml</t>
  </si>
  <si>
    <t>10/15/2008 6:38</t>
  </si>
  <si>
    <t>00ea0737_chan0.xml</t>
  </si>
  <si>
    <t>10/15/2008 7:12</t>
  </si>
  <si>
    <t>00ea0738_chan0.xml</t>
  </si>
  <si>
    <t>10/15/2008 7:46</t>
  </si>
  <si>
    <t>00ea0739_chan0.xml</t>
  </si>
  <si>
    <t>10/15/2008 8:19</t>
  </si>
  <si>
    <t>00ea0740_chan0.xml</t>
  </si>
  <si>
    <t>10/15/2008 8:53</t>
  </si>
  <si>
    <t>00ea0741_chan0.xml</t>
  </si>
  <si>
    <t>10/15/2008 9:27</t>
  </si>
  <si>
    <t>00ea0742_chan0.xml</t>
  </si>
  <si>
    <t>10/15/2008 10:01</t>
  </si>
  <si>
    <t>00ea0743_chan0.xml</t>
  </si>
  <si>
    <t>10/15/2008 10:35</t>
  </si>
  <si>
    <t>00ea0744_chan0.xml</t>
  </si>
  <si>
    <t>10/15/2008 11:09</t>
  </si>
  <si>
    <t>00ea0745_chan0.xml</t>
  </si>
  <si>
    <t>10/15/2008 11:43</t>
  </si>
  <si>
    <t>00ea0746_chan0.xml</t>
  </si>
  <si>
    <t>10/15/2008 12:16</t>
  </si>
  <si>
    <t>00ea0747_chan0.xml</t>
  </si>
  <si>
    <t>10/15/2008 12:50</t>
  </si>
  <si>
    <t>00ea0748_chan0.xml</t>
  </si>
  <si>
    <t>10/15/2008 13:24</t>
  </si>
  <si>
    <t>00ea0749_chan0.xml</t>
  </si>
  <si>
    <t>10/15/2008 13:58</t>
  </si>
  <si>
    <t>00ea0750_chan0.xml</t>
  </si>
  <si>
    <t>10/15/2008 14:32</t>
  </si>
  <si>
    <t>00ea0751_chan0.xml</t>
  </si>
  <si>
    <t>10/15/2008 15:06</t>
  </si>
  <si>
    <t>00ea0752_chan0.xml</t>
  </si>
  <si>
    <t>10/15/2008 15:40</t>
  </si>
  <si>
    <t>00ea0753_chan0.xml</t>
  </si>
  <si>
    <t>10/15/2008 16:14</t>
  </si>
  <si>
    <t>00ea0754_chan0.xml</t>
  </si>
  <si>
    <t>10/15/2008 16:47</t>
  </si>
  <si>
    <t>00ea0755_chan0.xml</t>
  </si>
  <si>
    <t>10/15/2008 17:21</t>
  </si>
  <si>
    <t>00ea0756_chan0.xml</t>
  </si>
  <si>
    <t>10/15/2008 17:55</t>
  </si>
  <si>
    <t>00ea0757_chan0.xml</t>
  </si>
  <si>
    <t>10/15/2008 18:29</t>
  </si>
  <si>
    <t>00ea0758_chan0.xml</t>
  </si>
  <si>
    <t>10/15/2008 19:03</t>
  </si>
  <si>
    <t>00ea0759_chan0.xml</t>
  </si>
  <si>
    <t>10/15/2008 19:37</t>
  </si>
  <si>
    <t>00ea0760_chan0.xml</t>
  </si>
  <si>
    <t>10/15/2008 20:11</t>
  </si>
  <si>
    <t>00ea0761_chan0.xml</t>
  </si>
  <si>
    <t>10/15/2008 20:44</t>
  </si>
  <si>
    <t>00ea0762_chan0.xml</t>
  </si>
  <si>
    <t>10/15/2008 21:18</t>
  </si>
  <si>
    <t>00ea0763_chan0.xml</t>
  </si>
  <si>
    <t>10/15/2008 21:52</t>
  </si>
  <si>
    <t>00ea0764_chan0.xml</t>
  </si>
  <si>
    <t>10/15/2008 22:26</t>
  </si>
  <si>
    <t>00ea0765_chan0.xml</t>
  </si>
  <si>
    <t>10/15/2008 23:00</t>
  </si>
  <si>
    <t>00ea0766_chan0.xml</t>
  </si>
  <si>
    <t>10/15/2008 23:34</t>
  </si>
  <si>
    <t>00ea0767_chan0.xml</t>
  </si>
  <si>
    <t>10/16/2008 0:08</t>
  </si>
  <si>
    <t>00ea0768_chan0.xml</t>
  </si>
  <si>
    <t>10/16/2008 0:42</t>
  </si>
  <si>
    <t>00ea0769_chan0.xml</t>
  </si>
  <si>
    <t>10/16/2008 1:15</t>
  </si>
  <si>
    <t>00ea0770_chan0.xml</t>
  </si>
  <si>
    <t>10/16/2008 1:49</t>
  </si>
  <si>
    <t>00ea0771_chan0.xml</t>
  </si>
  <si>
    <t>10/16/2008 2:23</t>
  </si>
  <si>
    <t>00ea0772_chan0.xml</t>
  </si>
  <si>
    <t>10/16/2008 2:57</t>
  </si>
  <si>
    <t>00ea0773_chan0.xml</t>
  </si>
  <si>
    <t>10/16/2008 3:31</t>
  </si>
  <si>
    <t>00ea0774_chan0.xml</t>
  </si>
  <si>
    <t>10/16/2008 4:05</t>
  </si>
  <si>
    <t>00ea0775_chan0.xml</t>
  </si>
  <si>
    <t>10/16/2008 4:39</t>
  </si>
  <si>
    <t>00ea0776_chan0.xml</t>
  </si>
  <si>
    <t>10/16/2008 5:12</t>
  </si>
  <si>
    <t>00ea0777_chan0.xml</t>
  </si>
  <si>
    <t>10/16/2008 5:46</t>
  </si>
  <si>
    <t>00ea0778_chan0.xml</t>
  </si>
  <si>
    <t>10/16/2008 6:20</t>
  </si>
  <si>
    <t>00ea0779_chan0.xml</t>
  </si>
  <si>
    <t>10/16/2008 6:54</t>
  </si>
  <si>
    <t>00ea0780_chan0.xml</t>
  </si>
  <si>
    <t>10/16/2008 7:28</t>
  </si>
  <si>
    <t>00ea0781_chan0.xml</t>
  </si>
  <si>
    <t>10/16/2008 8:02</t>
  </si>
  <si>
    <t>00ea0782_chan0.xml</t>
  </si>
  <si>
    <t>10/16/2008 8:36</t>
  </si>
  <si>
    <t>00ea0783_chan0.xml</t>
  </si>
  <si>
    <t>10/16/2008 9:10</t>
  </si>
  <si>
    <t>00ea0784_chan0.xml</t>
  </si>
  <si>
    <t>10/16/2008 9:44</t>
  </si>
  <si>
    <t>00ea0785_chan0.xml</t>
  </si>
  <si>
    <t>10/16/2008 10:17</t>
  </si>
  <si>
    <t>00ea0786_chan0.xml</t>
  </si>
  <si>
    <t>10/16/2008 10:51</t>
  </si>
  <si>
    <t>00ea0787_chan0.xml</t>
  </si>
  <si>
    <t>10/16/2008 11:25</t>
  </si>
  <si>
    <t>00ea0788_chan0.xml</t>
  </si>
  <si>
    <t>10/16/2008 11:59</t>
  </si>
  <si>
    <t>00ea0789_chan0.xml</t>
  </si>
  <si>
    <t>10/16/2008 12:33</t>
  </si>
  <si>
    <t>00ea0790_chan0.xml</t>
  </si>
  <si>
    <t>10/16/2008 13:07</t>
  </si>
  <si>
    <t>00ea0791_chan0.xml</t>
  </si>
  <si>
    <t>4 low-f dnsweeps-BS?; lowf thumps</t>
  </si>
  <si>
    <t>97hz buzz with up and dnsweeps e.8m43s; 13:50 mm calls-BH?</t>
  </si>
  <si>
    <t>great BH calls! 97Hz</t>
  </si>
  <si>
    <t>10:30 lowf grunts 80Hz-cod??; artifacts</t>
  </si>
  <si>
    <t>WA grunts?; 31:07 &lt;100Hz grunts</t>
  </si>
  <si>
    <t>just artifacts</t>
  </si>
  <si>
    <t xml:space="preserve"> </t>
  </si>
  <si>
    <t>haunting sounds 250-600Hz-BH?; 19:00 97Hz starts-NO calls after this</t>
  </si>
  <si>
    <t>increased ambient noise</t>
  </si>
  <si>
    <t>some nice 100Hz moans; BS trills</t>
  </si>
  <si>
    <t>97Hz; ambient; 12:00 &lt;100Hz grunts-cod??</t>
  </si>
  <si>
    <t>BH up and dn sweeps; WA grunts+Kcks</t>
  </si>
  <si>
    <t>definite WA grunts, knocks; 27:10 ou-ou like sounds</t>
  </si>
  <si>
    <t>US</t>
  </si>
  <si>
    <t>TOTAL</t>
  </si>
  <si>
    <t>Notes</t>
  </si>
  <si>
    <t>BH; other noise</t>
  </si>
  <si>
    <t>pre-deploy noise</t>
  </si>
  <si>
    <t>Bowheads to here, then no calls</t>
  </si>
  <si>
    <t>noise</t>
  </si>
  <si>
    <t>nothing</t>
  </si>
  <si>
    <t>faint ou's?</t>
  </si>
  <si>
    <t>faint ou-ou-ou at 31:30</t>
  </si>
  <si>
    <t>BHs, faint ou's, few moans; Knocks WA</t>
  </si>
  <si>
    <t>BH ou's and WA knocks/grunts</t>
  </si>
  <si>
    <t>ou's and knocks</t>
  </si>
  <si>
    <t>clear ou's</t>
  </si>
  <si>
    <t>short sporadic barks?</t>
  </si>
  <si>
    <t>froglike grunts; few short dnsweeps</t>
  </si>
  <si>
    <t>croaks-seal??</t>
  </si>
  <si>
    <t>faint moans; 15:11 whistle; 27:40 moan</t>
  </si>
  <si>
    <t>single grunts-WA?US?</t>
  </si>
  <si>
    <t>1 BS downsweep</t>
  </si>
  <si>
    <t>walrus knocks!</t>
  </si>
  <si>
    <t>critters?</t>
  </si>
  <si>
    <t xml:space="preserve">WA knocks </t>
  </si>
  <si>
    <t>four BS sweeps</t>
  </si>
  <si>
    <t>could be ou's; grunts; few BS</t>
  </si>
  <si>
    <t>faint grunts; 3 BS</t>
  </si>
  <si>
    <t>grunts; few BS</t>
  </si>
  <si>
    <t>faint ou's</t>
  </si>
  <si>
    <t>grunts; might be fin whales??</t>
  </si>
  <si>
    <t>BS and low f moans</t>
  </si>
  <si>
    <t>same as 649</t>
  </si>
  <si>
    <t>BS for sure</t>
  </si>
  <si>
    <t>not BS; maybe ribbon/ringed? Downsweeps + moans/grunts - maybe is BS, see file 655</t>
  </si>
  <si>
    <t>BS &amp; BH moans</t>
  </si>
  <si>
    <t>same as 650</t>
  </si>
  <si>
    <t>other seal</t>
  </si>
  <si>
    <t>faint BS</t>
  </si>
  <si>
    <t>faint moans and BS</t>
  </si>
  <si>
    <t>moans</t>
  </si>
  <si>
    <t>Moans, 3 BS</t>
  </si>
  <si>
    <t>few BH</t>
  </si>
  <si>
    <t>moans-60Hz+harm,upsweeps look like BH-more than 17</t>
  </si>
  <si>
    <t>BH-add BH+GW+0.25*unk</t>
  </si>
  <si>
    <t>BH ~30</t>
  </si>
  <si>
    <t>no WA</t>
  </si>
  <si>
    <t>grunts</t>
  </si>
  <si>
    <t xml:space="preserve">BH </t>
  </si>
  <si>
    <t>BH+ WA, no knocks</t>
  </si>
  <si>
    <t>lots knocks; some ou's</t>
  </si>
  <si>
    <t>WA knocks/grunts; 90Hz line; ou's?</t>
  </si>
  <si>
    <t>WA+BH</t>
  </si>
  <si>
    <t xml:space="preserve">ou's  </t>
  </si>
  <si>
    <t>high ambient; 19:25 grunts, froglike, but some ous; 22:04 double barks</t>
  </si>
  <si>
    <t>moans &amp; whistles</t>
  </si>
  <si>
    <t>3 BS</t>
  </si>
  <si>
    <t>sound like ou's</t>
  </si>
  <si>
    <t>faint grunts, seals</t>
  </si>
  <si>
    <t>grunts; few BS; SHS guns</t>
  </si>
  <si>
    <t>90Hz artifact; WA grunts? Ou's?</t>
  </si>
  <si>
    <t>ou's</t>
  </si>
  <si>
    <t>10/16/2008 11:60</t>
  </si>
  <si>
    <t>days</t>
  </si>
  <si>
    <t>per day</t>
  </si>
  <si>
    <t>per 30d</t>
  </si>
  <si>
    <t>total (18.5d)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</si>
</sst>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33" borderId="0" xfId="0" applyFill="1"/>
    <xf numFmtId="0" fontId="18" fillId="0" borderId="0" xfId="0" applyFont="1"/>
    <xf numFmtId="0" fontId="1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98"/>
  <sheetViews>
    <sheetView tabSelected="1" zoomScaleNormal="100" workbookViewId="0">
      <pane ySplit="1" topLeftCell="A770" activePane="bottomLeft" state="frozen"/>
      <selection pane="bottomLeft" activeCell="Q805" sqref="Q805"/>
    </sheetView>
  </sheetViews>
  <sheetFormatPr defaultRowHeight="15"/>
  <cols>
    <col min="1" max="1" width="15.85546875" bestFit="1" customWidth="1"/>
    <col min="3" max="3" width="4" bestFit="1" customWidth="1"/>
    <col min="4" max="4" width="4.140625" bestFit="1" customWidth="1"/>
    <col min="5" max="5" width="4.5703125" customWidth="1"/>
    <col min="6" max="6" width="4" bestFit="1" customWidth="1"/>
    <col min="7" max="7" width="4.7109375" bestFit="1" customWidth="1"/>
    <col min="8" max="8" width="4.140625" bestFit="1" customWidth="1"/>
    <col min="9" max="9" width="4" bestFit="1" customWidth="1"/>
    <col min="10" max="10" width="4" style="3" bestFit="1" customWidth="1"/>
    <col min="11" max="11" width="11.7109375" style="4" bestFit="1" customWidth="1"/>
    <col min="12" max="14" width="7" style="8" customWidth="1"/>
    <col min="15" max="15" width="7" style="9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4" t="s">
        <v>1098</v>
      </c>
      <c r="L1" s="6" t="s">
        <v>2</v>
      </c>
      <c r="M1" s="6" t="s">
        <v>3</v>
      </c>
      <c r="N1" s="6" t="s">
        <v>5</v>
      </c>
      <c r="O1" s="7" t="s">
        <v>1097</v>
      </c>
      <c r="P1" s="5" t="s">
        <v>1099</v>
      </c>
    </row>
    <row r="2" spans="1:16">
      <c r="A2" t="s">
        <v>10</v>
      </c>
      <c r="B2" t="s">
        <v>12</v>
      </c>
      <c r="C2">
        <v>41</v>
      </c>
      <c r="D2">
        <v>0</v>
      </c>
      <c r="E2">
        <v>454</v>
      </c>
      <c r="F2">
        <v>10</v>
      </c>
      <c r="G2">
        <v>17</v>
      </c>
      <c r="H2">
        <v>0</v>
      </c>
      <c r="I2">
        <v>0</v>
      </c>
      <c r="J2" s="3">
        <v>229</v>
      </c>
      <c r="K2" s="4">
        <f>SUM(C2:I2)</f>
        <v>522</v>
      </c>
      <c r="L2" s="8">
        <v>0</v>
      </c>
      <c r="M2" s="8">
        <v>0</v>
      </c>
      <c r="N2" s="8">
        <v>0</v>
      </c>
      <c r="O2" s="9">
        <v>0</v>
      </c>
      <c r="P2" t="s">
        <v>1101</v>
      </c>
    </row>
    <row r="3" spans="1:16">
      <c r="A3" t="s">
        <v>13</v>
      </c>
      <c r="B3" t="s">
        <v>14</v>
      </c>
      <c r="C3">
        <v>1</v>
      </c>
      <c r="D3">
        <v>0</v>
      </c>
      <c r="E3">
        <v>199</v>
      </c>
      <c r="F3">
        <v>0</v>
      </c>
      <c r="G3">
        <v>0</v>
      </c>
      <c r="H3">
        <v>43</v>
      </c>
      <c r="I3">
        <v>0</v>
      </c>
      <c r="J3" s="3">
        <v>91</v>
      </c>
      <c r="K3" s="4">
        <f t="shared" ref="K3:K66" si="0">SUM(C3:I3)</f>
        <v>243</v>
      </c>
      <c r="L3" s="8">
        <v>0</v>
      </c>
      <c r="M3" s="8">
        <v>0</v>
      </c>
      <c r="N3" s="8">
        <v>0</v>
      </c>
      <c r="O3" s="9">
        <v>0</v>
      </c>
      <c r="P3" t="s">
        <v>1101</v>
      </c>
    </row>
    <row r="4" spans="1:16">
      <c r="A4" t="s">
        <v>15</v>
      </c>
      <c r="B4" t="s">
        <v>16</v>
      </c>
      <c r="C4">
        <v>1</v>
      </c>
      <c r="D4">
        <v>0</v>
      </c>
      <c r="E4">
        <v>5</v>
      </c>
      <c r="F4">
        <v>0</v>
      </c>
      <c r="G4">
        <v>0</v>
      </c>
      <c r="H4">
        <v>4</v>
      </c>
      <c r="I4">
        <v>0</v>
      </c>
      <c r="J4" s="3">
        <v>0</v>
      </c>
      <c r="K4" s="4">
        <f t="shared" si="0"/>
        <v>10</v>
      </c>
      <c r="L4" s="8">
        <v>0</v>
      </c>
      <c r="M4" s="8">
        <v>0</v>
      </c>
      <c r="N4" s="8">
        <v>0</v>
      </c>
      <c r="O4" s="9">
        <v>0</v>
      </c>
    </row>
    <row r="5" spans="1:16">
      <c r="A5" t="s">
        <v>17</v>
      </c>
      <c r="B5" t="s">
        <v>18</v>
      </c>
      <c r="C5">
        <v>2</v>
      </c>
      <c r="D5">
        <v>0</v>
      </c>
      <c r="E5">
        <v>9</v>
      </c>
      <c r="F5">
        <v>0</v>
      </c>
      <c r="G5">
        <v>0</v>
      </c>
      <c r="H5">
        <v>2</v>
      </c>
      <c r="I5">
        <v>0</v>
      </c>
      <c r="J5" s="3">
        <v>0</v>
      </c>
      <c r="K5" s="4">
        <f t="shared" si="0"/>
        <v>13</v>
      </c>
      <c r="L5" s="8">
        <v>0</v>
      </c>
      <c r="M5" s="8">
        <v>0</v>
      </c>
      <c r="N5" s="8">
        <v>0</v>
      </c>
      <c r="O5" s="9">
        <v>0</v>
      </c>
    </row>
    <row r="6" spans="1:16">
      <c r="A6" t="s">
        <v>19</v>
      </c>
      <c r="B6" t="s">
        <v>20</v>
      </c>
      <c r="C6">
        <v>18</v>
      </c>
      <c r="D6">
        <v>0</v>
      </c>
      <c r="E6">
        <v>25</v>
      </c>
      <c r="F6">
        <v>0</v>
      </c>
      <c r="G6">
        <v>0</v>
      </c>
      <c r="H6">
        <v>8</v>
      </c>
      <c r="I6">
        <v>0</v>
      </c>
      <c r="J6" s="3">
        <v>0</v>
      </c>
      <c r="K6" s="4">
        <f t="shared" si="0"/>
        <v>51</v>
      </c>
      <c r="L6" s="8">
        <f>C6+H6+FLOOR(E6*0.25,1)</f>
        <v>32</v>
      </c>
      <c r="M6" s="8">
        <v>0</v>
      </c>
      <c r="N6" s="8">
        <v>0</v>
      </c>
      <c r="O6" s="9">
        <v>0</v>
      </c>
      <c r="P6" t="s">
        <v>1139</v>
      </c>
    </row>
    <row r="7" spans="1:16">
      <c r="A7" t="s">
        <v>21</v>
      </c>
      <c r="B7" t="s">
        <v>22</v>
      </c>
      <c r="C7">
        <v>36</v>
      </c>
      <c r="D7">
        <v>0</v>
      </c>
      <c r="E7">
        <v>52</v>
      </c>
      <c r="F7">
        <v>0</v>
      </c>
      <c r="G7">
        <v>0</v>
      </c>
      <c r="H7">
        <v>28</v>
      </c>
      <c r="I7">
        <v>0</v>
      </c>
      <c r="J7" s="3">
        <v>0</v>
      </c>
      <c r="K7" s="4">
        <f t="shared" si="0"/>
        <v>116</v>
      </c>
      <c r="L7" s="8">
        <f t="shared" ref="L7:L25" si="1">C7+H7+FLOOR(E7*0.25,1)</f>
        <v>77</v>
      </c>
      <c r="M7" s="8">
        <v>0</v>
      </c>
      <c r="N7" s="8">
        <v>0</v>
      </c>
      <c r="O7" s="9">
        <v>0</v>
      </c>
      <c r="P7" t="s">
        <v>1139</v>
      </c>
    </row>
    <row r="8" spans="1:16">
      <c r="A8" t="s">
        <v>23</v>
      </c>
      <c r="B8" t="s">
        <v>24</v>
      </c>
      <c r="C8">
        <v>25</v>
      </c>
      <c r="D8">
        <v>0</v>
      </c>
      <c r="E8">
        <v>39</v>
      </c>
      <c r="F8">
        <v>0</v>
      </c>
      <c r="G8">
        <v>0</v>
      </c>
      <c r="H8">
        <v>6</v>
      </c>
      <c r="I8">
        <v>0</v>
      </c>
      <c r="J8" s="3">
        <v>0</v>
      </c>
      <c r="K8" s="4">
        <f t="shared" si="0"/>
        <v>70</v>
      </c>
      <c r="L8" s="8">
        <f t="shared" si="1"/>
        <v>40</v>
      </c>
      <c r="M8" s="8">
        <v>0</v>
      </c>
      <c r="N8" s="8">
        <v>0</v>
      </c>
      <c r="O8" s="9">
        <v>0</v>
      </c>
    </row>
    <row r="9" spans="1:16">
      <c r="A9" t="s">
        <v>25</v>
      </c>
      <c r="B9" t="s">
        <v>26</v>
      </c>
      <c r="C9">
        <v>50</v>
      </c>
      <c r="D9">
        <v>0</v>
      </c>
      <c r="E9">
        <v>76</v>
      </c>
      <c r="F9">
        <v>0</v>
      </c>
      <c r="G9">
        <v>0</v>
      </c>
      <c r="H9">
        <v>16</v>
      </c>
      <c r="I9">
        <v>0</v>
      </c>
      <c r="J9" s="3">
        <v>1</v>
      </c>
      <c r="K9" s="4">
        <f t="shared" si="0"/>
        <v>142</v>
      </c>
      <c r="L9" s="8">
        <f t="shared" si="1"/>
        <v>85</v>
      </c>
      <c r="M9" s="8">
        <v>0</v>
      </c>
      <c r="N9" s="8">
        <v>0</v>
      </c>
      <c r="O9" s="9">
        <v>0</v>
      </c>
    </row>
    <row r="10" spans="1:16">
      <c r="A10" t="s">
        <v>27</v>
      </c>
      <c r="B10" t="s">
        <v>28</v>
      </c>
      <c r="C10">
        <v>56</v>
      </c>
      <c r="D10">
        <v>0</v>
      </c>
      <c r="E10">
        <v>109</v>
      </c>
      <c r="F10">
        <v>3</v>
      </c>
      <c r="G10">
        <v>0</v>
      </c>
      <c r="H10">
        <v>42</v>
      </c>
      <c r="I10">
        <v>0</v>
      </c>
      <c r="J10" s="3">
        <v>0</v>
      </c>
      <c r="K10" s="4">
        <f t="shared" si="0"/>
        <v>210</v>
      </c>
      <c r="L10" s="8">
        <f t="shared" si="1"/>
        <v>125</v>
      </c>
      <c r="M10" s="8">
        <v>0</v>
      </c>
      <c r="N10" s="8">
        <v>0</v>
      </c>
      <c r="O10" s="9">
        <v>0</v>
      </c>
      <c r="P10" t="s">
        <v>1100</v>
      </c>
    </row>
    <row r="11" spans="1:16">
      <c r="A11" t="s">
        <v>29</v>
      </c>
      <c r="B11" t="s">
        <v>30</v>
      </c>
      <c r="C11">
        <v>10</v>
      </c>
      <c r="D11">
        <v>0</v>
      </c>
      <c r="E11">
        <v>96</v>
      </c>
      <c r="F11">
        <v>19</v>
      </c>
      <c r="G11">
        <v>0</v>
      </c>
      <c r="H11">
        <v>2</v>
      </c>
      <c r="I11">
        <v>0</v>
      </c>
      <c r="J11" s="3">
        <v>1</v>
      </c>
      <c r="K11" s="4">
        <f t="shared" si="0"/>
        <v>127</v>
      </c>
      <c r="L11" s="8">
        <f t="shared" si="1"/>
        <v>36</v>
      </c>
      <c r="M11" s="8">
        <v>0</v>
      </c>
      <c r="N11" s="8">
        <v>0</v>
      </c>
      <c r="O11" s="9">
        <v>0</v>
      </c>
    </row>
    <row r="12" spans="1:16">
      <c r="A12" t="s">
        <v>31</v>
      </c>
      <c r="B12" t="s">
        <v>32</v>
      </c>
      <c r="C12">
        <v>11</v>
      </c>
      <c r="D12">
        <v>0</v>
      </c>
      <c r="E12">
        <v>63</v>
      </c>
      <c r="F12">
        <v>11</v>
      </c>
      <c r="G12">
        <v>0</v>
      </c>
      <c r="H12">
        <v>0</v>
      </c>
      <c r="I12">
        <v>0</v>
      </c>
      <c r="J12" s="3">
        <v>0</v>
      </c>
      <c r="K12" s="4">
        <f t="shared" si="0"/>
        <v>85</v>
      </c>
      <c r="L12" s="8">
        <f t="shared" si="1"/>
        <v>26</v>
      </c>
      <c r="M12" s="8">
        <v>0</v>
      </c>
      <c r="N12" s="8">
        <v>0</v>
      </c>
      <c r="O12" s="9">
        <v>0</v>
      </c>
    </row>
    <row r="13" spans="1:16">
      <c r="A13" t="s">
        <v>33</v>
      </c>
      <c r="B13" t="s">
        <v>34</v>
      </c>
      <c r="C13">
        <v>18</v>
      </c>
      <c r="D13">
        <v>0</v>
      </c>
      <c r="E13">
        <v>55</v>
      </c>
      <c r="F13">
        <v>6</v>
      </c>
      <c r="G13">
        <v>0</v>
      </c>
      <c r="H13">
        <v>25</v>
      </c>
      <c r="I13">
        <v>0</v>
      </c>
      <c r="J13" s="3">
        <v>0</v>
      </c>
      <c r="K13" s="4">
        <f t="shared" si="0"/>
        <v>104</v>
      </c>
      <c r="L13" s="8">
        <f t="shared" si="1"/>
        <v>56</v>
      </c>
      <c r="M13" s="8">
        <v>0</v>
      </c>
      <c r="N13" s="8">
        <v>0</v>
      </c>
      <c r="O13" s="9">
        <v>0</v>
      </c>
      <c r="P13" t="s">
        <v>1139</v>
      </c>
    </row>
    <row r="14" spans="1:16">
      <c r="A14" t="s">
        <v>35</v>
      </c>
      <c r="B14" t="s">
        <v>36</v>
      </c>
      <c r="C14">
        <v>57</v>
      </c>
      <c r="D14">
        <v>0</v>
      </c>
      <c r="E14">
        <v>121</v>
      </c>
      <c r="F14">
        <v>5</v>
      </c>
      <c r="G14">
        <v>0</v>
      </c>
      <c r="H14">
        <v>44</v>
      </c>
      <c r="I14">
        <v>0</v>
      </c>
      <c r="J14" s="3">
        <v>0</v>
      </c>
      <c r="K14" s="4">
        <f t="shared" si="0"/>
        <v>227</v>
      </c>
      <c r="L14" s="8">
        <f>C14+H14+FLOOR(E14*0.25,1)</f>
        <v>131</v>
      </c>
      <c r="M14" s="8">
        <v>0</v>
      </c>
      <c r="N14" s="8">
        <v>0</v>
      </c>
      <c r="O14" s="9">
        <v>0</v>
      </c>
    </row>
    <row r="15" spans="1:16">
      <c r="A15" t="s">
        <v>37</v>
      </c>
      <c r="B15" t="s">
        <v>38</v>
      </c>
      <c r="C15">
        <v>31</v>
      </c>
      <c r="D15">
        <v>0</v>
      </c>
      <c r="E15">
        <v>103</v>
      </c>
      <c r="F15">
        <v>4</v>
      </c>
      <c r="G15">
        <v>0</v>
      </c>
      <c r="H15">
        <v>23</v>
      </c>
      <c r="I15">
        <v>0</v>
      </c>
      <c r="J15" s="3">
        <v>1</v>
      </c>
      <c r="K15" s="4">
        <f t="shared" si="0"/>
        <v>161</v>
      </c>
      <c r="L15" s="8">
        <f t="shared" si="1"/>
        <v>79</v>
      </c>
      <c r="M15" s="8">
        <v>0</v>
      </c>
      <c r="N15" s="8">
        <v>0</v>
      </c>
      <c r="O15" s="9">
        <v>0</v>
      </c>
    </row>
    <row r="16" spans="1:16">
      <c r="A16" t="s">
        <v>39</v>
      </c>
      <c r="B16" t="s">
        <v>40</v>
      </c>
      <c r="C16">
        <v>46</v>
      </c>
      <c r="D16">
        <v>0</v>
      </c>
      <c r="E16">
        <v>103</v>
      </c>
      <c r="F16">
        <v>1</v>
      </c>
      <c r="G16">
        <v>0</v>
      </c>
      <c r="H16">
        <v>25</v>
      </c>
      <c r="I16">
        <v>0</v>
      </c>
      <c r="J16" s="3">
        <v>0</v>
      </c>
      <c r="K16" s="4">
        <f t="shared" si="0"/>
        <v>175</v>
      </c>
      <c r="L16" s="8">
        <f t="shared" si="1"/>
        <v>96</v>
      </c>
      <c r="M16" s="8">
        <v>0</v>
      </c>
      <c r="N16" s="8">
        <v>0</v>
      </c>
      <c r="O16" s="9">
        <v>0</v>
      </c>
    </row>
    <row r="17" spans="1:16">
      <c r="A17" t="s">
        <v>41</v>
      </c>
      <c r="B17" t="s">
        <v>42</v>
      </c>
      <c r="C17" s="2">
        <v>54</v>
      </c>
      <c r="D17">
        <v>0</v>
      </c>
      <c r="E17">
        <v>142</v>
      </c>
      <c r="F17">
        <v>1</v>
      </c>
      <c r="G17">
        <v>0</v>
      </c>
      <c r="H17">
        <v>47</v>
      </c>
      <c r="I17">
        <v>1</v>
      </c>
      <c r="J17" s="3">
        <v>0</v>
      </c>
      <c r="K17" s="4">
        <f t="shared" si="0"/>
        <v>245</v>
      </c>
      <c r="L17" s="8">
        <f t="shared" si="1"/>
        <v>136</v>
      </c>
      <c r="M17" s="8">
        <v>0</v>
      </c>
      <c r="N17" s="8">
        <v>0</v>
      </c>
      <c r="O17" s="9">
        <v>0</v>
      </c>
      <c r="P17" t="s">
        <v>1086</v>
      </c>
    </row>
    <row r="18" spans="1:16">
      <c r="A18" t="s">
        <v>43</v>
      </c>
      <c r="B18" t="s">
        <v>44</v>
      </c>
      <c r="C18">
        <v>14</v>
      </c>
      <c r="D18">
        <v>0</v>
      </c>
      <c r="E18">
        <v>38</v>
      </c>
      <c r="F18">
        <v>0</v>
      </c>
      <c r="G18">
        <v>0</v>
      </c>
      <c r="H18">
        <v>36</v>
      </c>
      <c r="I18">
        <v>0</v>
      </c>
      <c r="J18" s="3">
        <v>0</v>
      </c>
      <c r="K18" s="4">
        <f t="shared" si="0"/>
        <v>88</v>
      </c>
      <c r="L18" s="8">
        <f>C18+H18+FLOOR(E18*0.25,1)</f>
        <v>59</v>
      </c>
      <c r="M18" s="8">
        <v>0</v>
      </c>
      <c r="N18" s="8">
        <v>0</v>
      </c>
      <c r="O18" s="9">
        <v>0</v>
      </c>
    </row>
    <row r="19" spans="1:16">
      <c r="A19" t="s">
        <v>45</v>
      </c>
      <c r="B19" t="s">
        <v>46</v>
      </c>
      <c r="C19">
        <v>16</v>
      </c>
      <c r="D19">
        <v>0</v>
      </c>
      <c r="E19">
        <v>51</v>
      </c>
      <c r="F19">
        <v>0</v>
      </c>
      <c r="G19">
        <v>0</v>
      </c>
      <c r="H19">
        <v>34</v>
      </c>
      <c r="I19">
        <v>0</v>
      </c>
      <c r="J19" s="3">
        <v>0</v>
      </c>
      <c r="K19" s="4">
        <f t="shared" si="0"/>
        <v>101</v>
      </c>
      <c r="L19" s="8">
        <f t="shared" si="1"/>
        <v>62</v>
      </c>
      <c r="M19" s="8">
        <v>0</v>
      </c>
      <c r="N19" s="8">
        <v>0</v>
      </c>
      <c r="O19" s="9">
        <v>0</v>
      </c>
    </row>
    <row r="20" spans="1:16">
      <c r="A20" t="s">
        <v>47</v>
      </c>
      <c r="B20" t="s">
        <v>48</v>
      </c>
      <c r="C20">
        <v>28</v>
      </c>
      <c r="D20">
        <v>0</v>
      </c>
      <c r="E20">
        <v>60</v>
      </c>
      <c r="F20">
        <v>0</v>
      </c>
      <c r="G20">
        <v>0</v>
      </c>
      <c r="H20">
        <v>42</v>
      </c>
      <c r="I20">
        <v>0</v>
      </c>
      <c r="J20" s="3">
        <v>0</v>
      </c>
      <c r="K20" s="4">
        <f t="shared" si="0"/>
        <v>130</v>
      </c>
      <c r="L20" s="8">
        <f t="shared" si="1"/>
        <v>85</v>
      </c>
      <c r="M20" s="8">
        <v>0</v>
      </c>
      <c r="N20" s="8">
        <v>0</v>
      </c>
      <c r="O20" s="9">
        <v>0</v>
      </c>
    </row>
    <row r="21" spans="1:16">
      <c r="A21" t="s">
        <v>49</v>
      </c>
      <c r="B21" t="s">
        <v>50</v>
      </c>
      <c r="C21">
        <v>10</v>
      </c>
      <c r="D21">
        <v>0</v>
      </c>
      <c r="E21">
        <v>53</v>
      </c>
      <c r="F21">
        <v>0</v>
      </c>
      <c r="G21">
        <v>0</v>
      </c>
      <c r="H21">
        <v>45</v>
      </c>
      <c r="I21">
        <v>0</v>
      </c>
      <c r="J21" s="3">
        <v>3</v>
      </c>
      <c r="K21" s="4">
        <f t="shared" si="0"/>
        <v>108</v>
      </c>
      <c r="L21" s="8">
        <f t="shared" si="1"/>
        <v>68</v>
      </c>
      <c r="M21" s="8">
        <v>0</v>
      </c>
      <c r="N21" s="8">
        <v>0</v>
      </c>
      <c r="O21" s="9">
        <v>0</v>
      </c>
    </row>
    <row r="22" spans="1:16">
      <c r="A22" t="s">
        <v>51</v>
      </c>
      <c r="B22" t="s">
        <v>52</v>
      </c>
      <c r="C22">
        <v>9</v>
      </c>
      <c r="D22">
        <v>0</v>
      </c>
      <c r="E22">
        <v>68</v>
      </c>
      <c r="F22">
        <v>0</v>
      </c>
      <c r="G22">
        <v>0</v>
      </c>
      <c r="H22">
        <v>23</v>
      </c>
      <c r="I22">
        <v>0</v>
      </c>
      <c r="J22" s="3">
        <v>3</v>
      </c>
      <c r="K22" s="4">
        <f t="shared" si="0"/>
        <v>100</v>
      </c>
      <c r="L22" s="8">
        <f t="shared" si="1"/>
        <v>49</v>
      </c>
      <c r="M22" s="8">
        <v>0</v>
      </c>
      <c r="N22" s="8">
        <v>0</v>
      </c>
      <c r="O22" s="9">
        <v>0</v>
      </c>
    </row>
    <row r="23" spans="1:16">
      <c r="A23" t="s">
        <v>53</v>
      </c>
      <c r="B23" t="s">
        <v>54</v>
      </c>
      <c r="C23">
        <v>9</v>
      </c>
      <c r="D23">
        <v>0</v>
      </c>
      <c r="E23">
        <v>52</v>
      </c>
      <c r="F23">
        <v>0</v>
      </c>
      <c r="G23">
        <v>0</v>
      </c>
      <c r="H23">
        <v>15</v>
      </c>
      <c r="I23">
        <v>0</v>
      </c>
      <c r="J23" s="3">
        <v>6</v>
      </c>
      <c r="K23" s="4">
        <f t="shared" si="0"/>
        <v>76</v>
      </c>
      <c r="L23" s="8">
        <f t="shared" si="1"/>
        <v>37</v>
      </c>
      <c r="M23" s="8">
        <v>0</v>
      </c>
      <c r="N23" s="8">
        <v>0</v>
      </c>
      <c r="O23" s="9">
        <v>0</v>
      </c>
    </row>
    <row r="24" spans="1:16">
      <c r="A24" t="s">
        <v>55</v>
      </c>
      <c r="B24" t="s">
        <v>56</v>
      </c>
      <c r="C24">
        <v>14</v>
      </c>
      <c r="D24">
        <v>0</v>
      </c>
      <c r="E24">
        <v>51</v>
      </c>
      <c r="F24">
        <v>0</v>
      </c>
      <c r="G24">
        <v>0</v>
      </c>
      <c r="H24">
        <v>14</v>
      </c>
      <c r="I24">
        <v>0</v>
      </c>
      <c r="J24" s="3">
        <v>2</v>
      </c>
      <c r="K24" s="4">
        <f t="shared" si="0"/>
        <v>79</v>
      </c>
      <c r="L24" s="8">
        <f t="shared" si="1"/>
        <v>40</v>
      </c>
      <c r="M24" s="8">
        <v>0</v>
      </c>
      <c r="N24" s="8">
        <v>0</v>
      </c>
      <c r="O24" s="9">
        <v>0</v>
      </c>
    </row>
    <row r="25" spans="1:16">
      <c r="A25" t="s">
        <v>57</v>
      </c>
      <c r="B25" t="s">
        <v>58</v>
      </c>
      <c r="C25">
        <v>5</v>
      </c>
      <c r="D25">
        <v>0</v>
      </c>
      <c r="E25">
        <v>36</v>
      </c>
      <c r="F25">
        <v>0</v>
      </c>
      <c r="G25">
        <v>0</v>
      </c>
      <c r="H25">
        <v>13</v>
      </c>
      <c r="I25">
        <v>0</v>
      </c>
      <c r="J25" s="3">
        <v>3</v>
      </c>
      <c r="K25" s="4">
        <f t="shared" si="0"/>
        <v>54</v>
      </c>
      <c r="L25" s="8">
        <f t="shared" si="1"/>
        <v>27</v>
      </c>
      <c r="M25" s="8">
        <v>0</v>
      </c>
      <c r="N25" s="8">
        <v>0</v>
      </c>
      <c r="O25" s="9">
        <v>0</v>
      </c>
    </row>
    <row r="26" spans="1:16">
      <c r="A26" t="s">
        <v>59</v>
      </c>
      <c r="B26" t="s">
        <v>60</v>
      </c>
      <c r="C26">
        <v>19</v>
      </c>
      <c r="D26">
        <v>0</v>
      </c>
      <c r="E26">
        <v>58</v>
      </c>
      <c r="F26">
        <v>0</v>
      </c>
      <c r="G26">
        <v>0</v>
      </c>
      <c r="H26">
        <v>31</v>
      </c>
      <c r="I26">
        <v>0</v>
      </c>
      <c r="J26" s="3">
        <v>3</v>
      </c>
      <c r="K26" s="4">
        <f t="shared" si="0"/>
        <v>108</v>
      </c>
      <c r="L26" s="8">
        <f>C26+H26+FLOOR(E26*0.25,1)</f>
        <v>64</v>
      </c>
      <c r="M26" s="8">
        <v>0</v>
      </c>
      <c r="N26" s="8">
        <v>0</v>
      </c>
      <c r="O26" s="9">
        <v>0</v>
      </c>
      <c r="P26" t="s">
        <v>2</v>
      </c>
    </row>
    <row r="27" spans="1:16">
      <c r="A27" t="s">
        <v>61</v>
      </c>
      <c r="B27" t="s">
        <v>62</v>
      </c>
      <c r="C27">
        <v>3</v>
      </c>
      <c r="D27">
        <v>0</v>
      </c>
      <c r="E27">
        <v>60</v>
      </c>
      <c r="F27">
        <v>0</v>
      </c>
      <c r="G27">
        <v>0</v>
      </c>
      <c r="H27">
        <v>17</v>
      </c>
      <c r="I27">
        <v>1</v>
      </c>
      <c r="J27" s="3">
        <v>2</v>
      </c>
      <c r="K27" s="4">
        <f t="shared" si="0"/>
        <v>81</v>
      </c>
      <c r="L27" s="8">
        <f>C27+H27+FLOOR(E27*0.25,1)</f>
        <v>35</v>
      </c>
      <c r="M27" s="8">
        <v>0</v>
      </c>
      <c r="N27" s="8">
        <v>0</v>
      </c>
      <c r="O27" s="9">
        <v>0</v>
      </c>
    </row>
    <row r="28" spans="1:16">
      <c r="A28" t="s">
        <v>63</v>
      </c>
      <c r="B28" t="s">
        <v>64</v>
      </c>
      <c r="C28">
        <v>6</v>
      </c>
      <c r="D28">
        <v>0</v>
      </c>
      <c r="E28">
        <v>64</v>
      </c>
      <c r="F28">
        <v>0</v>
      </c>
      <c r="G28">
        <v>0</v>
      </c>
      <c r="H28">
        <v>10</v>
      </c>
      <c r="I28">
        <v>0</v>
      </c>
      <c r="J28" s="3">
        <v>13</v>
      </c>
      <c r="K28" s="4">
        <f t="shared" si="0"/>
        <v>80</v>
      </c>
      <c r="L28" s="8">
        <f t="shared" ref="L28:L40" si="2">C28+H28+FLOOR(E28*0.25,1)</f>
        <v>32</v>
      </c>
      <c r="M28" s="8">
        <v>0</v>
      </c>
      <c r="N28" s="8">
        <v>0</v>
      </c>
      <c r="O28" s="9">
        <v>0</v>
      </c>
    </row>
    <row r="29" spans="1:16">
      <c r="A29" t="s">
        <v>65</v>
      </c>
      <c r="B29" t="s">
        <v>66</v>
      </c>
      <c r="C29">
        <v>7</v>
      </c>
      <c r="D29">
        <v>0</v>
      </c>
      <c r="E29">
        <v>58</v>
      </c>
      <c r="F29">
        <v>0</v>
      </c>
      <c r="G29">
        <v>0</v>
      </c>
      <c r="H29">
        <v>24</v>
      </c>
      <c r="I29">
        <v>0</v>
      </c>
      <c r="J29" s="3">
        <v>5</v>
      </c>
      <c r="K29" s="4">
        <f t="shared" si="0"/>
        <v>89</v>
      </c>
      <c r="L29" s="8">
        <f t="shared" si="2"/>
        <v>45</v>
      </c>
      <c r="M29" s="8">
        <v>0</v>
      </c>
      <c r="N29" s="8">
        <v>0</v>
      </c>
      <c r="O29" s="9">
        <v>0</v>
      </c>
    </row>
    <row r="30" spans="1:16">
      <c r="A30" t="s">
        <v>67</v>
      </c>
      <c r="B30" t="s">
        <v>68</v>
      </c>
      <c r="C30">
        <v>14</v>
      </c>
      <c r="D30">
        <v>1</v>
      </c>
      <c r="E30">
        <v>75</v>
      </c>
      <c r="F30">
        <v>0</v>
      </c>
      <c r="G30">
        <v>0</v>
      </c>
      <c r="H30">
        <v>11</v>
      </c>
      <c r="I30">
        <v>0</v>
      </c>
      <c r="J30" s="3">
        <v>12</v>
      </c>
      <c r="K30" s="4">
        <f t="shared" si="0"/>
        <v>101</v>
      </c>
      <c r="L30" s="8">
        <f t="shared" si="2"/>
        <v>43</v>
      </c>
      <c r="M30" s="8">
        <v>0</v>
      </c>
      <c r="N30" s="8">
        <v>0</v>
      </c>
      <c r="O30" s="9">
        <v>0</v>
      </c>
    </row>
    <row r="31" spans="1:16">
      <c r="A31" t="s">
        <v>69</v>
      </c>
      <c r="B31" t="s">
        <v>70</v>
      </c>
      <c r="C31">
        <v>5</v>
      </c>
      <c r="D31">
        <v>0</v>
      </c>
      <c r="E31">
        <v>32</v>
      </c>
      <c r="F31">
        <v>0</v>
      </c>
      <c r="G31">
        <v>0</v>
      </c>
      <c r="H31">
        <v>3</v>
      </c>
      <c r="I31">
        <v>0</v>
      </c>
      <c r="J31" s="3">
        <v>21</v>
      </c>
      <c r="K31" s="4">
        <f t="shared" si="0"/>
        <v>40</v>
      </c>
      <c r="L31" s="8">
        <f t="shared" si="2"/>
        <v>16</v>
      </c>
      <c r="M31" s="8">
        <v>0</v>
      </c>
      <c r="N31" s="8">
        <v>0</v>
      </c>
      <c r="O31" s="9">
        <v>0</v>
      </c>
    </row>
    <row r="32" spans="1:16">
      <c r="A32" t="s">
        <v>71</v>
      </c>
      <c r="B32" t="s">
        <v>72</v>
      </c>
      <c r="C32">
        <v>7</v>
      </c>
      <c r="D32">
        <v>0</v>
      </c>
      <c r="E32">
        <v>41</v>
      </c>
      <c r="F32">
        <v>0</v>
      </c>
      <c r="G32">
        <v>0</v>
      </c>
      <c r="H32">
        <v>4</v>
      </c>
      <c r="I32">
        <v>0</v>
      </c>
      <c r="J32" s="3">
        <v>9</v>
      </c>
      <c r="K32" s="4">
        <f t="shared" si="0"/>
        <v>52</v>
      </c>
      <c r="L32" s="8">
        <f t="shared" si="2"/>
        <v>21</v>
      </c>
      <c r="M32" s="8">
        <v>0</v>
      </c>
      <c r="N32" s="8">
        <v>0</v>
      </c>
      <c r="O32" s="9">
        <v>0</v>
      </c>
    </row>
    <row r="33" spans="1:16">
      <c r="A33" t="s">
        <v>73</v>
      </c>
      <c r="B33" t="s">
        <v>74</v>
      </c>
      <c r="C33">
        <v>14</v>
      </c>
      <c r="D33">
        <v>0</v>
      </c>
      <c r="E33">
        <v>64</v>
      </c>
      <c r="F33">
        <v>0</v>
      </c>
      <c r="G33">
        <v>0</v>
      </c>
      <c r="H33">
        <v>10</v>
      </c>
      <c r="I33">
        <v>0</v>
      </c>
      <c r="J33" s="3">
        <v>11</v>
      </c>
      <c r="K33" s="4">
        <f t="shared" si="0"/>
        <v>88</v>
      </c>
      <c r="L33" s="8">
        <f t="shared" si="2"/>
        <v>40</v>
      </c>
      <c r="M33" s="8">
        <v>0</v>
      </c>
      <c r="N33" s="8">
        <v>0</v>
      </c>
      <c r="O33" s="9">
        <v>0</v>
      </c>
    </row>
    <row r="34" spans="1:16">
      <c r="A34" t="s">
        <v>75</v>
      </c>
      <c r="B34" t="s">
        <v>76</v>
      </c>
      <c r="C34">
        <v>3</v>
      </c>
      <c r="D34">
        <v>1</v>
      </c>
      <c r="E34">
        <v>46</v>
      </c>
      <c r="F34">
        <v>0</v>
      </c>
      <c r="G34">
        <v>0</v>
      </c>
      <c r="H34">
        <v>2</v>
      </c>
      <c r="I34">
        <v>0</v>
      </c>
      <c r="J34" s="3">
        <v>12</v>
      </c>
      <c r="K34" s="4">
        <f t="shared" si="0"/>
        <v>52</v>
      </c>
      <c r="L34" s="8">
        <f t="shared" si="2"/>
        <v>16</v>
      </c>
      <c r="M34" s="8">
        <v>0</v>
      </c>
      <c r="N34" s="8">
        <v>0</v>
      </c>
      <c r="O34" s="9">
        <v>0</v>
      </c>
    </row>
    <row r="35" spans="1:16">
      <c r="A35" t="s">
        <v>77</v>
      </c>
      <c r="B35" t="s">
        <v>78</v>
      </c>
      <c r="C35">
        <v>3</v>
      </c>
      <c r="D35">
        <v>0</v>
      </c>
      <c r="E35">
        <v>29</v>
      </c>
      <c r="F35">
        <v>0</v>
      </c>
      <c r="G35">
        <v>0</v>
      </c>
      <c r="H35">
        <v>3</v>
      </c>
      <c r="I35">
        <v>0</v>
      </c>
      <c r="J35" s="3">
        <v>6</v>
      </c>
      <c r="K35" s="4">
        <f t="shared" si="0"/>
        <v>35</v>
      </c>
      <c r="L35" s="8">
        <f>C35+H35+FLOOR(E35*0.25,1)</f>
        <v>13</v>
      </c>
      <c r="M35" s="8">
        <v>0</v>
      </c>
      <c r="N35" s="8">
        <v>0</v>
      </c>
      <c r="O35" s="9">
        <v>0</v>
      </c>
    </row>
    <row r="36" spans="1:16">
      <c r="A36" t="s">
        <v>79</v>
      </c>
      <c r="B36" t="s">
        <v>80</v>
      </c>
      <c r="C36">
        <v>4</v>
      </c>
      <c r="D36">
        <v>0</v>
      </c>
      <c r="E36">
        <v>69</v>
      </c>
      <c r="F36">
        <v>0</v>
      </c>
      <c r="G36">
        <v>0</v>
      </c>
      <c r="H36">
        <v>6</v>
      </c>
      <c r="I36">
        <v>0</v>
      </c>
      <c r="J36" s="3">
        <v>30</v>
      </c>
      <c r="K36" s="4">
        <f t="shared" si="0"/>
        <v>79</v>
      </c>
      <c r="L36" s="8">
        <f t="shared" si="2"/>
        <v>27</v>
      </c>
      <c r="M36" s="8">
        <v>0</v>
      </c>
      <c r="N36" s="8">
        <v>0</v>
      </c>
      <c r="O36" s="9">
        <v>0</v>
      </c>
    </row>
    <row r="37" spans="1:16">
      <c r="A37" t="s">
        <v>81</v>
      </c>
      <c r="B37" t="s">
        <v>82</v>
      </c>
      <c r="C37">
        <v>11</v>
      </c>
      <c r="D37">
        <v>0</v>
      </c>
      <c r="E37">
        <v>57</v>
      </c>
      <c r="F37">
        <v>0</v>
      </c>
      <c r="G37">
        <v>0</v>
      </c>
      <c r="H37">
        <v>2</v>
      </c>
      <c r="I37">
        <v>0</v>
      </c>
      <c r="J37" s="3">
        <v>27</v>
      </c>
      <c r="K37" s="4">
        <f t="shared" si="0"/>
        <v>70</v>
      </c>
      <c r="L37" s="8">
        <f t="shared" si="2"/>
        <v>27</v>
      </c>
      <c r="M37" s="8">
        <v>0</v>
      </c>
      <c r="N37" s="8">
        <v>0</v>
      </c>
      <c r="O37" s="9">
        <v>0</v>
      </c>
    </row>
    <row r="38" spans="1:16">
      <c r="A38" t="s">
        <v>83</v>
      </c>
      <c r="B38" t="s">
        <v>84</v>
      </c>
      <c r="C38">
        <v>4</v>
      </c>
      <c r="D38">
        <v>1</v>
      </c>
      <c r="E38">
        <v>38</v>
      </c>
      <c r="F38">
        <v>0</v>
      </c>
      <c r="G38">
        <v>0</v>
      </c>
      <c r="H38">
        <v>3</v>
      </c>
      <c r="I38">
        <v>0</v>
      </c>
      <c r="J38" s="3">
        <v>21</v>
      </c>
      <c r="K38" s="4">
        <f t="shared" si="0"/>
        <v>46</v>
      </c>
      <c r="L38" s="8">
        <f t="shared" si="2"/>
        <v>16</v>
      </c>
      <c r="M38" s="8">
        <v>0</v>
      </c>
      <c r="N38" s="8">
        <v>0</v>
      </c>
      <c r="O38" s="9">
        <v>0</v>
      </c>
    </row>
    <row r="39" spans="1:16">
      <c r="A39" t="s">
        <v>85</v>
      </c>
      <c r="B39" t="s">
        <v>86</v>
      </c>
      <c r="C39">
        <v>3</v>
      </c>
      <c r="D39">
        <v>0</v>
      </c>
      <c r="E39">
        <v>46</v>
      </c>
      <c r="F39">
        <v>0</v>
      </c>
      <c r="G39">
        <v>0</v>
      </c>
      <c r="H39">
        <v>3</v>
      </c>
      <c r="I39">
        <v>0</v>
      </c>
      <c r="J39" s="3">
        <v>14</v>
      </c>
      <c r="K39" s="4">
        <f t="shared" si="0"/>
        <v>52</v>
      </c>
      <c r="L39" s="8">
        <f>C39+H39+FLOOR(E39*0.25,1)</f>
        <v>17</v>
      </c>
      <c r="M39" s="8">
        <v>0</v>
      </c>
      <c r="N39" s="8">
        <v>0</v>
      </c>
      <c r="O39" s="9">
        <v>0</v>
      </c>
    </row>
    <row r="40" spans="1:16">
      <c r="A40" t="s">
        <v>87</v>
      </c>
      <c r="B40" t="s">
        <v>88</v>
      </c>
      <c r="C40" s="2">
        <v>15</v>
      </c>
      <c r="D40">
        <v>0</v>
      </c>
      <c r="E40">
        <v>69</v>
      </c>
      <c r="F40">
        <v>0</v>
      </c>
      <c r="G40">
        <v>0</v>
      </c>
      <c r="H40">
        <v>2</v>
      </c>
      <c r="I40">
        <v>0</v>
      </c>
      <c r="J40" s="3">
        <v>38</v>
      </c>
      <c r="K40" s="4">
        <f>SUM(C40:I40)</f>
        <v>86</v>
      </c>
      <c r="L40" s="8">
        <f t="shared" si="2"/>
        <v>34</v>
      </c>
      <c r="M40" s="8">
        <v>0</v>
      </c>
      <c r="N40" s="8">
        <v>0</v>
      </c>
      <c r="O40" s="9">
        <v>0</v>
      </c>
      <c r="P40" t="s">
        <v>1138</v>
      </c>
    </row>
    <row r="41" spans="1:16">
      <c r="A41" t="s">
        <v>89</v>
      </c>
      <c r="B41" t="s">
        <v>90</v>
      </c>
      <c r="C41">
        <v>5</v>
      </c>
      <c r="D41">
        <v>0</v>
      </c>
      <c r="E41">
        <v>30</v>
      </c>
      <c r="F41">
        <v>0</v>
      </c>
      <c r="G41">
        <v>0</v>
      </c>
      <c r="H41">
        <v>1</v>
      </c>
      <c r="I41">
        <v>0</v>
      </c>
      <c r="J41" s="3">
        <v>21</v>
      </c>
      <c r="K41" s="4">
        <f t="shared" si="0"/>
        <v>36</v>
      </c>
      <c r="L41" s="8">
        <f>C41+H41+FLOOR(E41*0.25,1)</f>
        <v>13</v>
      </c>
      <c r="M41" s="8">
        <v>0</v>
      </c>
      <c r="N41" s="8">
        <v>0</v>
      </c>
      <c r="O41" s="9">
        <v>0</v>
      </c>
    </row>
    <row r="42" spans="1:16">
      <c r="A42" t="s">
        <v>91</v>
      </c>
      <c r="B42" t="s">
        <v>92</v>
      </c>
      <c r="C42">
        <v>9</v>
      </c>
      <c r="D42">
        <v>0</v>
      </c>
      <c r="E42">
        <v>29</v>
      </c>
      <c r="F42">
        <v>0</v>
      </c>
      <c r="G42">
        <v>0</v>
      </c>
      <c r="H42">
        <v>2</v>
      </c>
      <c r="I42">
        <v>0</v>
      </c>
      <c r="J42" s="3">
        <v>24</v>
      </c>
      <c r="K42" s="4">
        <f t="shared" si="0"/>
        <v>40</v>
      </c>
      <c r="L42" s="8">
        <f t="shared" ref="L42:L76" si="3">C42+H42+FLOOR(E42*0.25,1)</f>
        <v>18</v>
      </c>
      <c r="M42" s="8">
        <v>0</v>
      </c>
      <c r="N42" s="8">
        <v>0</v>
      </c>
      <c r="O42" s="9">
        <v>0</v>
      </c>
    </row>
    <row r="43" spans="1:16">
      <c r="A43" t="s">
        <v>93</v>
      </c>
      <c r="B43" t="s">
        <v>94</v>
      </c>
      <c r="C43">
        <v>8</v>
      </c>
      <c r="D43">
        <v>0</v>
      </c>
      <c r="E43">
        <v>47</v>
      </c>
      <c r="F43">
        <v>0</v>
      </c>
      <c r="G43">
        <v>0</v>
      </c>
      <c r="H43">
        <v>3</v>
      </c>
      <c r="I43">
        <v>0</v>
      </c>
      <c r="J43" s="3">
        <v>34</v>
      </c>
      <c r="K43" s="4">
        <f t="shared" si="0"/>
        <v>58</v>
      </c>
      <c r="L43" s="8">
        <f t="shared" si="3"/>
        <v>22</v>
      </c>
      <c r="M43" s="8">
        <v>0</v>
      </c>
      <c r="N43" s="8">
        <v>0</v>
      </c>
      <c r="O43" s="9">
        <v>0</v>
      </c>
    </row>
    <row r="44" spans="1:16">
      <c r="A44" t="s">
        <v>95</v>
      </c>
      <c r="B44" t="s">
        <v>96</v>
      </c>
      <c r="C44">
        <v>1</v>
      </c>
      <c r="D44">
        <v>0</v>
      </c>
      <c r="E44">
        <v>16</v>
      </c>
      <c r="F44">
        <v>0</v>
      </c>
      <c r="G44">
        <v>0</v>
      </c>
      <c r="H44">
        <v>0</v>
      </c>
      <c r="I44">
        <v>0</v>
      </c>
      <c r="J44" s="3">
        <v>21</v>
      </c>
      <c r="K44" s="4">
        <f t="shared" si="0"/>
        <v>17</v>
      </c>
      <c r="L44" s="8">
        <v>0</v>
      </c>
      <c r="M44" s="8">
        <v>0</v>
      </c>
      <c r="N44" s="8">
        <v>0</v>
      </c>
      <c r="O44" s="9">
        <v>0</v>
      </c>
    </row>
    <row r="45" spans="1:16">
      <c r="A45" t="s">
        <v>97</v>
      </c>
      <c r="B45" t="s">
        <v>98</v>
      </c>
      <c r="C45">
        <v>3</v>
      </c>
      <c r="D45">
        <v>1</v>
      </c>
      <c r="E45">
        <v>36</v>
      </c>
      <c r="F45">
        <v>0</v>
      </c>
      <c r="G45">
        <v>0</v>
      </c>
      <c r="H45">
        <v>1</v>
      </c>
      <c r="I45">
        <v>0</v>
      </c>
      <c r="J45" s="3">
        <v>30</v>
      </c>
      <c r="K45" s="4">
        <f t="shared" si="0"/>
        <v>41</v>
      </c>
      <c r="L45" s="8">
        <f t="shared" si="3"/>
        <v>13</v>
      </c>
      <c r="M45" s="8">
        <v>0</v>
      </c>
      <c r="N45" s="8">
        <v>0</v>
      </c>
      <c r="O45" s="9">
        <v>0</v>
      </c>
      <c r="P45" t="s">
        <v>2</v>
      </c>
    </row>
    <row r="46" spans="1:16">
      <c r="A46" t="s">
        <v>99</v>
      </c>
      <c r="B46" t="s">
        <v>100</v>
      </c>
      <c r="C46">
        <v>0</v>
      </c>
      <c r="D46">
        <v>0</v>
      </c>
      <c r="E46">
        <v>10</v>
      </c>
      <c r="F46">
        <v>0</v>
      </c>
      <c r="G46">
        <v>0</v>
      </c>
      <c r="H46">
        <v>1</v>
      </c>
      <c r="I46">
        <v>0</v>
      </c>
      <c r="J46" s="3">
        <v>13</v>
      </c>
      <c r="K46" s="4">
        <f t="shared" si="0"/>
        <v>11</v>
      </c>
      <c r="L46" s="8">
        <f t="shared" si="3"/>
        <v>3</v>
      </c>
      <c r="M46" s="8">
        <v>0</v>
      </c>
      <c r="N46" s="8">
        <v>0</v>
      </c>
      <c r="O46" s="9">
        <v>0</v>
      </c>
    </row>
    <row r="47" spans="1:16">
      <c r="A47" t="s">
        <v>101</v>
      </c>
      <c r="B47" t="s">
        <v>102</v>
      </c>
      <c r="C47">
        <v>0</v>
      </c>
      <c r="D47">
        <v>0</v>
      </c>
      <c r="E47">
        <v>5</v>
      </c>
      <c r="F47">
        <v>0</v>
      </c>
      <c r="G47">
        <v>0</v>
      </c>
      <c r="H47">
        <v>0</v>
      </c>
      <c r="I47">
        <v>0</v>
      </c>
      <c r="J47" s="3">
        <v>6</v>
      </c>
      <c r="K47" s="4">
        <f t="shared" si="0"/>
        <v>5</v>
      </c>
      <c r="L47" s="8">
        <f t="shared" si="3"/>
        <v>1</v>
      </c>
      <c r="M47" s="8">
        <v>0</v>
      </c>
      <c r="N47" s="8">
        <v>0</v>
      </c>
      <c r="O47" s="9">
        <v>0</v>
      </c>
    </row>
    <row r="48" spans="1:16">
      <c r="A48" t="s">
        <v>103</v>
      </c>
      <c r="B48" t="s">
        <v>104</v>
      </c>
      <c r="C48">
        <v>0</v>
      </c>
      <c r="D48">
        <v>0</v>
      </c>
      <c r="E48">
        <v>3</v>
      </c>
      <c r="F48">
        <v>0</v>
      </c>
      <c r="G48">
        <v>0</v>
      </c>
      <c r="H48">
        <v>0</v>
      </c>
      <c r="I48">
        <v>0</v>
      </c>
      <c r="J48" s="3">
        <v>7</v>
      </c>
      <c r="K48" s="4">
        <f t="shared" si="0"/>
        <v>3</v>
      </c>
      <c r="L48" s="8">
        <f t="shared" si="3"/>
        <v>0</v>
      </c>
      <c r="M48" s="8">
        <v>0</v>
      </c>
      <c r="N48" s="8">
        <v>0</v>
      </c>
      <c r="O48" s="9">
        <v>0</v>
      </c>
    </row>
    <row r="49" spans="1:16">
      <c r="A49" t="s">
        <v>105</v>
      </c>
      <c r="B49" t="s">
        <v>106</v>
      </c>
      <c r="C49">
        <v>4</v>
      </c>
      <c r="D49">
        <v>1</v>
      </c>
      <c r="E49">
        <v>30</v>
      </c>
      <c r="F49">
        <v>0</v>
      </c>
      <c r="G49">
        <v>0</v>
      </c>
      <c r="H49">
        <v>1</v>
      </c>
      <c r="I49">
        <v>0</v>
      </c>
      <c r="J49" s="3">
        <v>25</v>
      </c>
      <c r="K49" s="4">
        <f t="shared" si="0"/>
        <v>36</v>
      </c>
      <c r="L49" s="8">
        <f t="shared" si="3"/>
        <v>12</v>
      </c>
      <c r="M49" s="8">
        <v>0</v>
      </c>
      <c r="N49" s="8">
        <v>0</v>
      </c>
      <c r="O49" s="9">
        <v>0</v>
      </c>
    </row>
    <row r="50" spans="1:16">
      <c r="A50" t="s">
        <v>107</v>
      </c>
      <c r="B50" t="s">
        <v>108</v>
      </c>
      <c r="C50">
        <v>1</v>
      </c>
      <c r="D50">
        <v>0</v>
      </c>
      <c r="E50">
        <v>14</v>
      </c>
      <c r="F50">
        <v>0</v>
      </c>
      <c r="G50">
        <v>0</v>
      </c>
      <c r="H50">
        <v>0</v>
      </c>
      <c r="I50">
        <v>0</v>
      </c>
      <c r="J50" s="3">
        <v>4</v>
      </c>
      <c r="K50" s="4">
        <f t="shared" si="0"/>
        <v>15</v>
      </c>
      <c r="L50" s="8">
        <f t="shared" si="3"/>
        <v>4</v>
      </c>
      <c r="M50" s="8">
        <v>0</v>
      </c>
      <c r="N50" s="8">
        <v>0</v>
      </c>
      <c r="O50" s="9">
        <v>0</v>
      </c>
    </row>
    <row r="51" spans="1:16">
      <c r="A51" t="s">
        <v>109</v>
      </c>
      <c r="B51" t="s">
        <v>110</v>
      </c>
      <c r="C51">
        <v>3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 s="3">
        <v>10</v>
      </c>
      <c r="K51" s="4">
        <f t="shared" si="0"/>
        <v>5</v>
      </c>
      <c r="L51" s="8">
        <f t="shared" si="3"/>
        <v>3</v>
      </c>
      <c r="M51" s="8">
        <v>0</v>
      </c>
      <c r="N51" s="8">
        <v>0</v>
      </c>
      <c r="O51" s="9">
        <v>0</v>
      </c>
    </row>
    <row r="52" spans="1:16">
      <c r="A52" t="s">
        <v>111</v>
      </c>
      <c r="B52" t="s">
        <v>112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 s="3">
        <v>4</v>
      </c>
      <c r="K52" s="4">
        <f t="shared" si="0"/>
        <v>1</v>
      </c>
      <c r="L52" s="8">
        <f t="shared" si="3"/>
        <v>0</v>
      </c>
      <c r="M52" s="8">
        <v>0</v>
      </c>
      <c r="N52" s="8">
        <v>0</v>
      </c>
      <c r="O52" s="9">
        <v>0</v>
      </c>
    </row>
    <row r="53" spans="1:16">
      <c r="A53" t="s">
        <v>113</v>
      </c>
      <c r="B53" t="s">
        <v>114</v>
      </c>
      <c r="C53">
        <v>4</v>
      </c>
      <c r="D53">
        <v>0</v>
      </c>
      <c r="E53">
        <v>26</v>
      </c>
      <c r="F53">
        <v>0</v>
      </c>
      <c r="G53">
        <v>0</v>
      </c>
      <c r="H53">
        <v>1</v>
      </c>
      <c r="I53">
        <v>0</v>
      </c>
      <c r="J53" s="3">
        <v>11</v>
      </c>
      <c r="K53" s="4">
        <f t="shared" si="0"/>
        <v>31</v>
      </c>
      <c r="L53" s="8">
        <f t="shared" si="3"/>
        <v>11</v>
      </c>
      <c r="M53" s="8">
        <v>0</v>
      </c>
      <c r="N53" s="8">
        <v>0</v>
      </c>
      <c r="O53" s="9">
        <v>0</v>
      </c>
    </row>
    <row r="54" spans="1:16">
      <c r="A54" t="s">
        <v>115</v>
      </c>
      <c r="B54" t="s">
        <v>116</v>
      </c>
      <c r="C54">
        <v>2</v>
      </c>
      <c r="D54">
        <v>0</v>
      </c>
      <c r="E54">
        <v>8</v>
      </c>
      <c r="F54">
        <v>0</v>
      </c>
      <c r="G54">
        <v>0</v>
      </c>
      <c r="H54">
        <v>1</v>
      </c>
      <c r="I54">
        <v>0</v>
      </c>
      <c r="J54" s="3">
        <v>9</v>
      </c>
      <c r="K54" s="4">
        <f t="shared" si="0"/>
        <v>11</v>
      </c>
      <c r="L54" s="8">
        <f t="shared" si="3"/>
        <v>5</v>
      </c>
      <c r="M54" s="8">
        <v>0</v>
      </c>
      <c r="N54" s="8">
        <v>0</v>
      </c>
      <c r="O54" s="9">
        <v>0</v>
      </c>
    </row>
    <row r="55" spans="1:16">
      <c r="A55" t="s">
        <v>117</v>
      </c>
      <c r="B55" t="s">
        <v>118</v>
      </c>
      <c r="C55">
        <v>0</v>
      </c>
      <c r="D55">
        <v>1</v>
      </c>
      <c r="E55">
        <v>9</v>
      </c>
      <c r="F55">
        <v>0</v>
      </c>
      <c r="G55">
        <v>0</v>
      </c>
      <c r="H55">
        <v>1</v>
      </c>
      <c r="I55">
        <v>0</v>
      </c>
      <c r="J55" s="3">
        <v>5</v>
      </c>
      <c r="K55" s="4">
        <f t="shared" si="0"/>
        <v>11</v>
      </c>
      <c r="L55" s="8">
        <f t="shared" si="3"/>
        <v>3</v>
      </c>
      <c r="M55" s="8">
        <v>0</v>
      </c>
      <c r="N55" s="8">
        <v>0</v>
      </c>
      <c r="O55" s="9">
        <v>0</v>
      </c>
    </row>
    <row r="56" spans="1:16">
      <c r="A56" t="s">
        <v>119</v>
      </c>
      <c r="B56" t="s">
        <v>120</v>
      </c>
      <c r="C56">
        <v>1</v>
      </c>
      <c r="D56">
        <v>0</v>
      </c>
      <c r="E56">
        <v>11</v>
      </c>
      <c r="F56">
        <v>0</v>
      </c>
      <c r="G56">
        <v>0</v>
      </c>
      <c r="H56">
        <v>0</v>
      </c>
      <c r="I56">
        <v>0</v>
      </c>
      <c r="J56" s="3">
        <v>7</v>
      </c>
      <c r="K56" s="4">
        <f t="shared" si="0"/>
        <v>12</v>
      </c>
      <c r="L56" s="8">
        <f t="shared" si="3"/>
        <v>3</v>
      </c>
      <c r="M56" s="8">
        <v>0</v>
      </c>
      <c r="N56" s="8">
        <v>0</v>
      </c>
      <c r="O56" s="9">
        <v>0</v>
      </c>
    </row>
    <row r="57" spans="1:16">
      <c r="A57" t="s">
        <v>121</v>
      </c>
      <c r="B57" t="s">
        <v>122</v>
      </c>
      <c r="C57">
        <v>4</v>
      </c>
      <c r="D57">
        <v>0</v>
      </c>
      <c r="E57">
        <v>15</v>
      </c>
      <c r="F57">
        <v>0</v>
      </c>
      <c r="G57">
        <v>0</v>
      </c>
      <c r="H57">
        <v>1</v>
      </c>
      <c r="I57">
        <v>0</v>
      </c>
      <c r="J57" s="3">
        <v>5</v>
      </c>
      <c r="K57" s="4">
        <f t="shared" si="0"/>
        <v>20</v>
      </c>
      <c r="L57" s="8">
        <f t="shared" si="3"/>
        <v>8</v>
      </c>
      <c r="M57" s="8">
        <v>0</v>
      </c>
      <c r="N57" s="8">
        <v>0</v>
      </c>
      <c r="O57" s="9">
        <v>0</v>
      </c>
    </row>
    <row r="58" spans="1:16">
      <c r="A58" t="s">
        <v>123</v>
      </c>
      <c r="B58" t="s">
        <v>124</v>
      </c>
      <c r="C58">
        <v>8</v>
      </c>
      <c r="D58">
        <v>0</v>
      </c>
      <c r="E58">
        <v>29</v>
      </c>
      <c r="F58">
        <v>0</v>
      </c>
      <c r="G58">
        <v>0</v>
      </c>
      <c r="H58">
        <v>2</v>
      </c>
      <c r="I58">
        <v>0</v>
      </c>
      <c r="J58" s="3">
        <v>13</v>
      </c>
      <c r="K58" s="4">
        <f t="shared" si="0"/>
        <v>39</v>
      </c>
      <c r="L58" s="8">
        <v>30</v>
      </c>
      <c r="M58" s="8">
        <v>0</v>
      </c>
      <c r="N58" s="8">
        <v>0</v>
      </c>
      <c r="O58" s="9">
        <v>0</v>
      </c>
      <c r="P58" t="s">
        <v>1140</v>
      </c>
    </row>
    <row r="59" spans="1:16">
      <c r="A59" t="s">
        <v>125</v>
      </c>
      <c r="B59" t="s">
        <v>126</v>
      </c>
      <c r="C59">
        <v>1</v>
      </c>
      <c r="D59">
        <v>0</v>
      </c>
      <c r="E59">
        <v>22</v>
      </c>
      <c r="F59">
        <v>0</v>
      </c>
      <c r="G59">
        <v>0</v>
      </c>
      <c r="H59">
        <v>1</v>
      </c>
      <c r="I59">
        <v>0</v>
      </c>
      <c r="J59" s="3">
        <v>10</v>
      </c>
      <c r="K59" s="4">
        <f t="shared" si="0"/>
        <v>24</v>
      </c>
      <c r="L59" s="8">
        <f t="shared" si="3"/>
        <v>7</v>
      </c>
      <c r="M59" s="8">
        <v>0</v>
      </c>
      <c r="N59" s="8">
        <v>0</v>
      </c>
      <c r="O59" s="9">
        <v>0</v>
      </c>
    </row>
    <row r="60" spans="1:16">
      <c r="A60" t="s">
        <v>127</v>
      </c>
      <c r="B60" t="s">
        <v>128</v>
      </c>
      <c r="C60">
        <v>2</v>
      </c>
      <c r="D60">
        <v>0</v>
      </c>
      <c r="E60">
        <v>21</v>
      </c>
      <c r="F60">
        <v>0</v>
      </c>
      <c r="G60">
        <v>0</v>
      </c>
      <c r="H60">
        <v>3</v>
      </c>
      <c r="I60">
        <v>0</v>
      </c>
      <c r="J60" s="3">
        <v>10</v>
      </c>
      <c r="K60" s="4">
        <f t="shared" si="0"/>
        <v>26</v>
      </c>
      <c r="L60" s="8">
        <f t="shared" si="3"/>
        <v>10</v>
      </c>
      <c r="M60" s="8">
        <v>0</v>
      </c>
      <c r="N60" s="8">
        <v>0</v>
      </c>
      <c r="O60" s="9">
        <v>0</v>
      </c>
    </row>
    <row r="61" spans="1:16">
      <c r="A61" t="s">
        <v>129</v>
      </c>
      <c r="B61" t="s">
        <v>130</v>
      </c>
      <c r="C61" s="2">
        <v>10</v>
      </c>
      <c r="D61">
        <v>0</v>
      </c>
      <c r="E61">
        <v>54</v>
      </c>
      <c r="F61">
        <v>0</v>
      </c>
      <c r="G61">
        <v>0</v>
      </c>
      <c r="H61">
        <v>7</v>
      </c>
      <c r="I61">
        <v>0</v>
      </c>
      <c r="J61" s="3">
        <v>3</v>
      </c>
      <c r="K61" s="4">
        <f t="shared" si="0"/>
        <v>71</v>
      </c>
      <c r="L61" s="8">
        <f t="shared" si="3"/>
        <v>30</v>
      </c>
      <c r="M61" s="8">
        <v>51</v>
      </c>
      <c r="N61" s="8">
        <v>0</v>
      </c>
      <c r="O61" s="9">
        <v>0</v>
      </c>
      <c r="P61" t="s">
        <v>1095</v>
      </c>
    </row>
    <row r="62" spans="1:16">
      <c r="A62" t="s">
        <v>131</v>
      </c>
      <c r="B62" t="s">
        <v>132</v>
      </c>
      <c r="C62">
        <v>3</v>
      </c>
      <c r="D62">
        <v>0</v>
      </c>
      <c r="E62">
        <v>32</v>
      </c>
      <c r="F62">
        <v>0</v>
      </c>
      <c r="G62">
        <v>0</v>
      </c>
      <c r="H62">
        <v>4</v>
      </c>
      <c r="I62">
        <v>0</v>
      </c>
      <c r="J62" s="3">
        <v>4</v>
      </c>
      <c r="K62" s="4">
        <f t="shared" si="0"/>
        <v>39</v>
      </c>
      <c r="L62" s="8">
        <v>0</v>
      </c>
      <c r="M62" s="8">
        <v>0</v>
      </c>
      <c r="N62" s="8">
        <v>0</v>
      </c>
      <c r="O62" s="9">
        <v>0</v>
      </c>
      <c r="P62" t="s">
        <v>1141</v>
      </c>
    </row>
    <row r="63" spans="1:16">
      <c r="A63" t="s">
        <v>133</v>
      </c>
      <c r="B63" t="s">
        <v>134</v>
      </c>
      <c r="C63">
        <v>4</v>
      </c>
      <c r="D63">
        <v>0</v>
      </c>
      <c r="E63">
        <v>26</v>
      </c>
      <c r="F63">
        <v>0</v>
      </c>
      <c r="G63">
        <v>0</v>
      </c>
      <c r="H63">
        <v>2</v>
      </c>
      <c r="I63">
        <v>0</v>
      </c>
      <c r="J63" s="3">
        <v>7</v>
      </c>
      <c r="K63" s="4">
        <f t="shared" si="0"/>
        <v>32</v>
      </c>
      <c r="L63" s="8">
        <f t="shared" si="3"/>
        <v>12</v>
      </c>
      <c r="M63" s="8">
        <v>0</v>
      </c>
      <c r="N63" s="8">
        <v>0</v>
      </c>
      <c r="O63" s="9">
        <v>0</v>
      </c>
    </row>
    <row r="64" spans="1:16">
      <c r="A64" t="s">
        <v>135</v>
      </c>
      <c r="B64" t="s">
        <v>136</v>
      </c>
      <c r="C64">
        <v>1</v>
      </c>
      <c r="D64">
        <v>0</v>
      </c>
      <c r="E64">
        <v>50</v>
      </c>
      <c r="F64">
        <v>0</v>
      </c>
      <c r="G64">
        <v>0</v>
      </c>
      <c r="H64">
        <v>6</v>
      </c>
      <c r="I64">
        <v>0</v>
      </c>
      <c r="J64" s="3">
        <v>10</v>
      </c>
      <c r="K64" s="4">
        <f t="shared" si="0"/>
        <v>57</v>
      </c>
      <c r="L64" s="8">
        <f t="shared" si="3"/>
        <v>19</v>
      </c>
      <c r="M64" s="8">
        <v>0</v>
      </c>
      <c r="N64" s="8">
        <v>0</v>
      </c>
      <c r="O64" s="9">
        <v>0</v>
      </c>
    </row>
    <row r="65" spans="1:16">
      <c r="A65" t="s">
        <v>137</v>
      </c>
      <c r="B65" t="s">
        <v>138</v>
      </c>
      <c r="C65">
        <v>8</v>
      </c>
      <c r="D65">
        <v>0</v>
      </c>
      <c r="E65">
        <v>37</v>
      </c>
      <c r="F65">
        <v>0</v>
      </c>
      <c r="G65">
        <v>0</v>
      </c>
      <c r="H65">
        <v>2</v>
      </c>
      <c r="I65">
        <v>0</v>
      </c>
      <c r="J65" s="3">
        <v>19</v>
      </c>
      <c r="K65" s="4">
        <f t="shared" si="0"/>
        <v>47</v>
      </c>
      <c r="L65" s="8">
        <f t="shared" si="3"/>
        <v>19</v>
      </c>
      <c r="M65" s="8">
        <v>28</v>
      </c>
      <c r="N65" s="8">
        <v>0</v>
      </c>
      <c r="O65" s="9">
        <v>0</v>
      </c>
      <c r="P65" t="s">
        <v>1142</v>
      </c>
    </row>
    <row r="66" spans="1:16">
      <c r="A66" t="s">
        <v>139</v>
      </c>
      <c r="B66" t="s">
        <v>140</v>
      </c>
      <c r="C66">
        <v>9</v>
      </c>
      <c r="D66">
        <v>1</v>
      </c>
      <c r="E66">
        <v>30</v>
      </c>
      <c r="F66">
        <v>0</v>
      </c>
      <c r="G66">
        <v>0</v>
      </c>
      <c r="H66">
        <v>2</v>
      </c>
      <c r="I66">
        <v>0</v>
      </c>
      <c r="J66" s="3">
        <v>15</v>
      </c>
      <c r="K66" s="4">
        <f t="shared" si="0"/>
        <v>42</v>
      </c>
      <c r="L66" s="8">
        <f t="shared" si="3"/>
        <v>18</v>
      </c>
      <c r="M66" s="8">
        <v>0</v>
      </c>
      <c r="N66" s="8">
        <v>0</v>
      </c>
      <c r="O66" s="9">
        <v>0</v>
      </c>
      <c r="P66" t="s">
        <v>1143</v>
      </c>
    </row>
    <row r="67" spans="1:16">
      <c r="A67" t="s">
        <v>141</v>
      </c>
      <c r="B67" t="s">
        <v>142</v>
      </c>
      <c r="C67">
        <v>3</v>
      </c>
      <c r="D67">
        <v>0</v>
      </c>
      <c r="E67">
        <v>19</v>
      </c>
      <c r="F67">
        <v>0</v>
      </c>
      <c r="G67">
        <v>0</v>
      </c>
      <c r="H67">
        <v>1</v>
      </c>
      <c r="I67">
        <v>0</v>
      </c>
      <c r="J67" s="3">
        <v>5</v>
      </c>
      <c r="K67" s="4">
        <f t="shared" ref="K67:K130" si="4">SUM(C67:I67)</f>
        <v>23</v>
      </c>
      <c r="L67" s="8">
        <f t="shared" si="3"/>
        <v>8</v>
      </c>
      <c r="M67" s="8">
        <v>0</v>
      </c>
      <c r="N67" s="8">
        <v>0</v>
      </c>
      <c r="O67" s="9">
        <v>0</v>
      </c>
    </row>
    <row r="68" spans="1:16">
      <c r="A68" t="s">
        <v>143</v>
      </c>
      <c r="B68" t="s">
        <v>144</v>
      </c>
      <c r="C68">
        <v>1</v>
      </c>
      <c r="D68">
        <v>0</v>
      </c>
      <c r="E68">
        <v>10</v>
      </c>
      <c r="F68">
        <v>0</v>
      </c>
      <c r="G68">
        <v>0</v>
      </c>
      <c r="H68">
        <v>1</v>
      </c>
      <c r="I68">
        <v>0</v>
      </c>
      <c r="J68" s="3">
        <v>2</v>
      </c>
      <c r="K68" s="4">
        <f t="shared" si="4"/>
        <v>12</v>
      </c>
      <c r="L68" s="8">
        <f t="shared" si="3"/>
        <v>4</v>
      </c>
      <c r="M68" s="8">
        <v>0</v>
      </c>
      <c r="N68" s="8">
        <v>0</v>
      </c>
      <c r="O68" s="9">
        <v>0</v>
      </c>
    </row>
    <row r="69" spans="1:16">
      <c r="A69" t="s">
        <v>145</v>
      </c>
      <c r="B69" t="s">
        <v>146</v>
      </c>
      <c r="C69">
        <v>0</v>
      </c>
      <c r="D69">
        <v>1</v>
      </c>
      <c r="E69">
        <v>13</v>
      </c>
      <c r="F69">
        <v>0</v>
      </c>
      <c r="G69">
        <v>0</v>
      </c>
      <c r="H69">
        <v>1</v>
      </c>
      <c r="I69">
        <v>0</v>
      </c>
      <c r="J69" s="3">
        <v>6</v>
      </c>
      <c r="K69" s="4">
        <f t="shared" si="4"/>
        <v>15</v>
      </c>
      <c r="L69" s="8">
        <f t="shared" si="3"/>
        <v>4</v>
      </c>
      <c r="M69" s="8">
        <v>0</v>
      </c>
      <c r="N69" s="8">
        <v>0</v>
      </c>
      <c r="O69" s="9">
        <v>0</v>
      </c>
    </row>
    <row r="70" spans="1:16">
      <c r="A70" t="s">
        <v>147</v>
      </c>
      <c r="B70" t="s">
        <v>148</v>
      </c>
      <c r="C70">
        <v>0</v>
      </c>
      <c r="D70">
        <v>0</v>
      </c>
      <c r="E70">
        <v>9</v>
      </c>
      <c r="F70">
        <v>0</v>
      </c>
      <c r="G70">
        <v>0</v>
      </c>
      <c r="H70">
        <v>0</v>
      </c>
      <c r="I70">
        <v>0</v>
      </c>
      <c r="J70" s="3">
        <v>4</v>
      </c>
      <c r="K70" s="4">
        <f t="shared" si="4"/>
        <v>9</v>
      </c>
      <c r="L70" s="8">
        <f t="shared" si="3"/>
        <v>2</v>
      </c>
      <c r="M70" s="8">
        <v>0</v>
      </c>
      <c r="N70" s="8">
        <v>0</v>
      </c>
      <c r="O70" s="9">
        <v>0</v>
      </c>
    </row>
    <row r="71" spans="1:16">
      <c r="A71" t="s">
        <v>149</v>
      </c>
      <c r="B71" t="s">
        <v>150</v>
      </c>
      <c r="C71">
        <v>0</v>
      </c>
      <c r="D71">
        <v>1</v>
      </c>
      <c r="E71">
        <v>3</v>
      </c>
      <c r="F71">
        <v>0</v>
      </c>
      <c r="G71">
        <v>0</v>
      </c>
      <c r="H71">
        <v>1</v>
      </c>
      <c r="I71">
        <v>0</v>
      </c>
      <c r="J71" s="3">
        <v>5</v>
      </c>
      <c r="K71" s="4">
        <f t="shared" si="4"/>
        <v>5</v>
      </c>
      <c r="L71" s="8">
        <f t="shared" si="3"/>
        <v>1</v>
      </c>
      <c r="M71" s="8">
        <v>0</v>
      </c>
      <c r="N71" s="8">
        <v>0</v>
      </c>
      <c r="O71" s="9">
        <v>0</v>
      </c>
    </row>
    <row r="72" spans="1:16">
      <c r="A72" t="s">
        <v>151</v>
      </c>
      <c r="B72" t="s">
        <v>152</v>
      </c>
      <c r="C72">
        <v>3</v>
      </c>
      <c r="D72">
        <v>0</v>
      </c>
      <c r="E72">
        <v>3</v>
      </c>
      <c r="F72">
        <v>0</v>
      </c>
      <c r="G72">
        <v>0</v>
      </c>
      <c r="H72">
        <v>1</v>
      </c>
      <c r="I72">
        <v>0</v>
      </c>
      <c r="J72" s="3">
        <v>6</v>
      </c>
      <c r="K72" s="4">
        <f t="shared" si="4"/>
        <v>7</v>
      </c>
      <c r="L72" s="8">
        <f t="shared" si="3"/>
        <v>4</v>
      </c>
      <c r="M72" s="8">
        <v>0</v>
      </c>
      <c r="N72" s="8">
        <v>0</v>
      </c>
      <c r="O72" s="9">
        <v>0</v>
      </c>
    </row>
    <row r="73" spans="1:16">
      <c r="A73" t="s">
        <v>153</v>
      </c>
      <c r="B73" t="s">
        <v>154</v>
      </c>
      <c r="C73">
        <v>0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 s="3">
        <v>3</v>
      </c>
      <c r="K73" s="4">
        <f t="shared" si="4"/>
        <v>2</v>
      </c>
      <c r="L73" s="8">
        <f t="shared" si="3"/>
        <v>0</v>
      </c>
      <c r="M73" s="8">
        <v>0</v>
      </c>
      <c r="N73" s="8">
        <v>0</v>
      </c>
      <c r="O73" s="9">
        <v>0</v>
      </c>
    </row>
    <row r="74" spans="1:16">
      <c r="A74" t="s">
        <v>155</v>
      </c>
      <c r="B74" t="s">
        <v>156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 s="3">
        <v>1</v>
      </c>
      <c r="K74" s="4">
        <f t="shared" si="4"/>
        <v>2</v>
      </c>
      <c r="L74" s="8">
        <f t="shared" si="3"/>
        <v>1</v>
      </c>
      <c r="M74" s="8">
        <v>0</v>
      </c>
      <c r="N74" s="8">
        <v>0</v>
      </c>
      <c r="O74" s="9">
        <v>0</v>
      </c>
    </row>
    <row r="75" spans="1:16">
      <c r="A75" t="s">
        <v>157</v>
      </c>
      <c r="B75" t="s">
        <v>158</v>
      </c>
      <c r="C75">
        <v>1</v>
      </c>
      <c r="D75">
        <v>0</v>
      </c>
      <c r="E75">
        <v>5</v>
      </c>
      <c r="F75">
        <v>0</v>
      </c>
      <c r="G75">
        <v>0</v>
      </c>
      <c r="H75">
        <v>0</v>
      </c>
      <c r="I75">
        <v>0</v>
      </c>
      <c r="J75" s="3">
        <v>1</v>
      </c>
      <c r="K75" s="4">
        <f t="shared" si="4"/>
        <v>6</v>
      </c>
      <c r="L75" s="8">
        <f t="shared" si="3"/>
        <v>2</v>
      </c>
      <c r="M75" s="8">
        <v>0</v>
      </c>
      <c r="N75" s="8">
        <v>0</v>
      </c>
      <c r="O75" s="9">
        <v>0</v>
      </c>
    </row>
    <row r="76" spans="1:16">
      <c r="A76" t="s">
        <v>159</v>
      </c>
      <c r="B76" t="s">
        <v>160</v>
      </c>
      <c r="C76">
        <v>3</v>
      </c>
      <c r="D76">
        <v>0</v>
      </c>
      <c r="E76">
        <v>8</v>
      </c>
      <c r="F76">
        <v>0</v>
      </c>
      <c r="G76">
        <v>0</v>
      </c>
      <c r="H76">
        <v>0</v>
      </c>
      <c r="I76">
        <v>0</v>
      </c>
      <c r="J76" s="3">
        <v>2</v>
      </c>
      <c r="K76" s="4">
        <f t="shared" si="4"/>
        <v>11</v>
      </c>
      <c r="L76" s="8">
        <f t="shared" si="3"/>
        <v>5</v>
      </c>
      <c r="M76" s="8">
        <v>0</v>
      </c>
      <c r="N76" s="8">
        <v>0</v>
      </c>
      <c r="O76" s="9">
        <v>0</v>
      </c>
      <c r="P76" t="s">
        <v>1102</v>
      </c>
    </row>
    <row r="77" spans="1:16">
      <c r="A77" t="s">
        <v>161</v>
      </c>
      <c r="B77" t="s">
        <v>162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3">
        <v>1</v>
      </c>
      <c r="K77" s="4">
        <f t="shared" si="4"/>
        <v>0</v>
      </c>
      <c r="L77" s="8">
        <v>0</v>
      </c>
      <c r="M77" s="8">
        <v>0</v>
      </c>
      <c r="N77" s="8">
        <v>0</v>
      </c>
      <c r="O77" s="9">
        <v>0</v>
      </c>
    </row>
    <row r="78" spans="1:16">
      <c r="A78" t="s">
        <v>163</v>
      </c>
      <c r="B78" t="s">
        <v>164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 s="3">
        <v>4</v>
      </c>
      <c r="K78" s="4">
        <f t="shared" si="4"/>
        <v>1</v>
      </c>
      <c r="L78" s="8">
        <v>0</v>
      </c>
      <c r="M78" s="8">
        <v>0</v>
      </c>
      <c r="N78" s="8">
        <v>0</v>
      </c>
      <c r="O78" s="9">
        <v>0</v>
      </c>
    </row>
    <row r="79" spans="1:16">
      <c r="A79" t="s">
        <v>165</v>
      </c>
      <c r="B79" t="s">
        <v>166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3">
        <v>1</v>
      </c>
      <c r="K79" s="4">
        <f t="shared" si="4"/>
        <v>0</v>
      </c>
      <c r="L79" s="8">
        <v>0</v>
      </c>
      <c r="M79" s="8">
        <v>0</v>
      </c>
      <c r="N79" s="8">
        <v>0</v>
      </c>
      <c r="O79" s="9">
        <v>0</v>
      </c>
    </row>
    <row r="80" spans="1:16">
      <c r="A80" t="s">
        <v>167</v>
      </c>
      <c r="B80" t="s">
        <v>168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 s="3">
        <v>0</v>
      </c>
      <c r="K80" s="4">
        <f t="shared" si="4"/>
        <v>1</v>
      </c>
      <c r="L80" s="8">
        <v>0</v>
      </c>
      <c r="M80" s="8">
        <v>0</v>
      </c>
      <c r="N80" s="8">
        <v>0</v>
      </c>
      <c r="O80" s="9">
        <v>0</v>
      </c>
    </row>
    <row r="81" spans="1:15">
      <c r="A81" t="s">
        <v>169</v>
      </c>
      <c r="B81" t="s">
        <v>170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 s="3">
        <v>0</v>
      </c>
      <c r="K81" s="4">
        <f t="shared" si="4"/>
        <v>1</v>
      </c>
      <c r="L81" s="8">
        <v>0</v>
      </c>
      <c r="M81" s="8">
        <v>0</v>
      </c>
      <c r="N81" s="8">
        <v>0</v>
      </c>
      <c r="O81" s="9">
        <v>0</v>
      </c>
    </row>
    <row r="82" spans="1:15">
      <c r="A82" t="s">
        <v>171</v>
      </c>
      <c r="B82" t="s">
        <v>172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3">
        <v>1</v>
      </c>
      <c r="K82" s="4">
        <f t="shared" si="4"/>
        <v>0</v>
      </c>
      <c r="L82" s="8">
        <v>0</v>
      </c>
      <c r="M82" s="8">
        <v>0</v>
      </c>
      <c r="N82" s="8">
        <v>0</v>
      </c>
      <c r="O82" s="9">
        <v>0</v>
      </c>
    </row>
    <row r="83" spans="1:15">
      <c r="A83" t="s">
        <v>173</v>
      </c>
      <c r="B83" t="s">
        <v>174</v>
      </c>
      <c r="C83">
        <v>0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 s="3">
        <v>1</v>
      </c>
      <c r="K83" s="4">
        <f t="shared" si="4"/>
        <v>2</v>
      </c>
      <c r="L83" s="8">
        <v>0</v>
      </c>
      <c r="M83" s="8">
        <v>0</v>
      </c>
      <c r="N83" s="8">
        <v>0</v>
      </c>
      <c r="O83" s="9">
        <v>0</v>
      </c>
    </row>
    <row r="84" spans="1:15">
      <c r="A84" t="s">
        <v>175</v>
      </c>
      <c r="B84" t="s">
        <v>176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3">
        <v>0</v>
      </c>
      <c r="K84" s="4">
        <f t="shared" si="4"/>
        <v>0</v>
      </c>
      <c r="L84" s="8">
        <v>0</v>
      </c>
      <c r="M84" s="8">
        <v>0</v>
      </c>
      <c r="N84" s="8">
        <v>0</v>
      </c>
      <c r="O84" s="9">
        <v>0</v>
      </c>
    </row>
    <row r="85" spans="1:15">
      <c r="A85" t="s">
        <v>177</v>
      </c>
      <c r="B85" t="s">
        <v>178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3">
        <v>0</v>
      </c>
      <c r="K85" s="4">
        <f t="shared" si="4"/>
        <v>0</v>
      </c>
      <c r="L85" s="8">
        <v>0</v>
      </c>
      <c r="M85" s="8">
        <v>0</v>
      </c>
      <c r="N85" s="8">
        <v>0</v>
      </c>
      <c r="O85" s="9">
        <v>0</v>
      </c>
    </row>
    <row r="86" spans="1:15">
      <c r="A86" t="s">
        <v>179</v>
      </c>
      <c r="B86" t="s">
        <v>180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3">
        <v>0</v>
      </c>
      <c r="K86" s="4">
        <f t="shared" si="4"/>
        <v>0</v>
      </c>
      <c r="L86" s="8">
        <v>0</v>
      </c>
      <c r="M86" s="8">
        <v>0</v>
      </c>
      <c r="N86" s="8">
        <v>0</v>
      </c>
      <c r="O86" s="9">
        <v>0</v>
      </c>
    </row>
    <row r="87" spans="1:15">
      <c r="A87" t="s">
        <v>181</v>
      </c>
      <c r="B87" t="s">
        <v>182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3">
        <v>1</v>
      </c>
      <c r="K87" s="4">
        <f t="shared" si="4"/>
        <v>0</v>
      </c>
      <c r="L87" s="8">
        <v>0</v>
      </c>
      <c r="M87" s="8">
        <v>0</v>
      </c>
      <c r="N87" s="8">
        <v>0</v>
      </c>
      <c r="O87" s="9">
        <v>0</v>
      </c>
    </row>
    <row r="88" spans="1:15">
      <c r="A88" t="s">
        <v>183</v>
      </c>
      <c r="B88" t="s">
        <v>184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3">
        <v>0</v>
      </c>
      <c r="K88" s="4">
        <f t="shared" si="4"/>
        <v>0</v>
      </c>
      <c r="L88" s="8">
        <v>0</v>
      </c>
      <c r="M88" s="8">
        <v>0</v>
      </c>
      <c r="N88" s="8">
        <v>0</v>
      </c>
      <c r="O88" s="9">
        <v>0</v>
      </c>
    </row>
    <row r="89" spans="1:15">
      <c r="A89" t="s">
        <v>185</v>
      </c>
      <c r="B89" t="s">
        <v>186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3">
        <v>0</v>
      </c>
      <c r="K89" s="4">
        <f t="shared" si="4"/>
        <v>0</v>
      </c>
      <c r="L89" s="8">
        <v>0</v>
      </c>
      <c r="M89" s="8">
        <v>0</v>
      </c>
      <c r="N89" s="8">
        <v>0</v>
      </c>
      <c r="O89" s="9">
        <v>0</v>
      </c>
    </row>
    <row r="90" spans="1:15">
      <c r="A90" t="s">
        <v>187</v>
      </c>
      <c r="B90" t="s">
        <v>188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3">
        <v>0</v>
      </c>
      <c r="K90" s="4">
        <f t="shared" si="4"/>
        <v>0</v>
      </c>
      <c r="L90" s="8">
        <v>0</v>
      </c>
      <c r="M90" s="8">
        <v>0</v>
      </c>
      <c r="N90" s="8">
        <v>0</v>
      </c>
      <c r="O90" s="9">
        <v>0</v>
      </c>
    </row>
    <row r="91" spans="1:15">
      <c r="A91" t="s">
        <v>189</v>
      </c>
      <c r="B91" t="s">
        <v>190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 s="3">
        <v>4</v>
      </c>
      <c r="K91" s="4">
        <f t="shared" si="4"/>
        <v>3</v>
      </c>
      <c r="L91" s="8">
        <v>0</v>
      </c>
      <c r="M91" s="8">
        <v>0</v>
      </c>
      <c r="N91" s="8">
        <v>0</v>
      </c>
      <c r="O91" s="9">
        <v>0</v>
      </c>
    </row>
    <row r="92" spans="1:15">
      <c r="A92" t="s">
        <v>191</v>
      </c>
      <c r="B92" t="s">
        <v>192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3">
        <v>0</v>
      </c>
      <c r="K92" s="4">
        <f t="shared" si="4"/>
        <v>0</v>
      </c>
      <c r="L92" s="8">
        <v>0</v>
      </c>
      <c r="M92" s="8">
        <v>0</v>
      </c>
      <c r="N92" s="8">
        <v>0</v>
      </c>
      <c r="O92" s="9">
        <v>0</v>
      </c>
    </row>
    <row r="93" spans="1:15">
      <c r="A93" t="s">
        <v>193</v>
      </c>
      <c r="B93" t="s">
        <v>194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3">
        <v>0</v>
      </c>
      <c r="K93" s="4">
        <f t="shared" si="4"/>
        <v>0</v>
      </c>
      <c r="L93" s="8">
        <v>0</v>
      </c>
      <c r="M93" s="8">
        <v>0</v>
      </c>
      <c r="N93" s="8">
        <v>0</v>
      </c>
      <c r="O93" s="9">
        <v>0</v>
      </c>
    </row>
    <row r="94" spans="1:15">
      <c r="A94" t="s">
        <v>195</v>
      </c>
      <c r="B94" t="s">
        <v>196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3">
        <v>0</v>
      </c>
      <c r="K94" s="4">
        <f t="shared" si="4"/>
        <v>0</v>
      </c>
      <c r="L94" s="8">
        <v>0</v>
      </c>
      <c r="M94" s="8">
        <v>0</v>
      </c>
      <c r="N94" s="8">
        <v>0</v>
      </c>
      <c r="O94" s="9">
        <v>0</v>
      </c>
    </row>
    <row r="95" spans="1:15">
      <c r="A95" t="s">
        <v>197</v>
      </c>
      <c r="B95" t="s">
        <v>198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3">
        <v>0</v>
      </c>
      <c r="K95" s="4">
        <f t="shared" si="4"/>
        <v>0</v>
      </c>
      <c r="L95" s="8">
        <v>0</v>
      </c>
      <c r="M95" s="8">
        <v>0</v>
      </c>
      <c r="N95" s="8">
        <v>0</v>
      </c>
      <c r="O95" s="9">
        <v>0</v>
      </c>
    </row>
    <row r="96" spans="1:15">
      <c r="A96" t="s">
        <v>199</v>
      </c>
      <c r="B96" t="s">
        <v>200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3">
        <v>0</v>
      </c>
      <c r="K96" s="4">
        <f t="shared" si="4"/>
        <v>0</v>
      </c>
      <c r="L96" s="8">
        <v>0</v>
      </c>
      <c r="M96" s="8">
        <v>0</v>
      </c>
      <c r="N96" s="8">
        <v>0</v>
      </c>
      <c r="O96" s="9">
        <v>0</v>
      </c>
    </row>
    <row r="97" spans="1:16">
      <c r="A97" t="s">
        <v>201</v>
      </c>
      <c r="B97" t="s">
        <v>202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3">
        <v>0</v>
      </c>
      <c r="K97" s="4">
        <f t="shared" si="4"/>
        <v>0</v>
      </c>
      <c r="L97" s="8">
        <v>0</v>
      </c>
      <c r="M97" s="8">
        <v>0</v>
      </c>
      <c r="N97" s="8">
        <v>0</v>
      </c>
      <c r="O97" s="9">
        <v>0</v>
      </c>
    </row>
    <row r="98" spans="1:16">
      <c r="A98" t="s">
        <v>203</v>
      </c>
      <c r="B98" t="s">
        <v>204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3">
        <v>0</v>
      </c>
      <c r="K98" s="4">
        <f t="shared" si="4"/>
        <v>0</v>
      </c>
      <c r="L98" s="8">
        <v>0</v>
      </c>
      <c r="M98" s="8">
        <v>0</v>
      </c>
      <c r="N98" s="8">
        <v>0</v>
      </c>
      <c r="O98" s="9">
        <v>0</v>
      </c>
    </row>
    <row r="99" spans="1:16">
      <c r="A99" t="s">
        <v>205</v>
      </c>
      <c r="B99" t="s">
        <v>206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3">
        <v>1</v>
      </c>
      <c r="K99" s="4">
        <f t="shared" si="4"/>
        <v>1</v>
      </c>
      <c r="L99" s="8">
        <v>0</v>
      </c>
      <c r="M99" s="8">
        <v>0</v>
      </c>
      <c r="N99" s="8">
        <v>0</v>
      </c>
      <c r="O99" s="9">
        <v>0</v>
      </c>
    </row>
    <row r="100" spans="1:16">
      <c r="A100" t="s">
        <v>207</v>
      </c>
      <c r="B100" t="s">
        <v>208</v>
      </c>
      <c r="C100">
        <v>1</v>
      </c>
      <c r="D100">
        <v>0</v>
      </c>
      <c r="E100">
        <v>12</v>
      </c>
      <c r="F100">
        <v>0</v>
      </c>
      <c r="G100">
        <v>0</v>
      </c>
      <c r="H100">
        <v>1</v>
      </c>
      <c r="I100">
        <v>0</v>
      </c>
      <c r="J100" s="3">
        <v>3</v>
      </c>
      <c r="K100" s="4">
        <f t="shared" si="4"/>
        <v>14</v>
      </c>
      <c r="L100" s="8">
        <v>0</v>
      </c>
      <c r="M100" s="8">
        <v>0</v>
      </c>
      <c r="N100" s="8">
        <v>0</v>
      </c>
      <c r="O100" s="9">
        <v>0</v>
      </c>
      <c r="P100" t="s">
        <v>1103</v>
      </c>
    </row>
    <row r="101" spans="1:16">
      <c r="A101" t="s">
        <v>209</v>
      </c>
      <c r="B101" t="s">
        <v>210</v>
      </c>
      <c r="C101">
        <v>0</v>
      </c>
      <c r="D101">
        <v>0</v>
      </c>
      <c r="E101">
        <v>3</v>
      </c>
      <c r="F101">
        <v>0</v>
      </c>
      <c r="G101">
        <v>0</v>
      </c>
      <c r="H101">
        <v>0</v>
      </c>
      <c r="I101">
        <v>0</v>
      </c>
      <c r="J101" s="3">
        <v>1</v>
      </c>
      <c r="K101" s="4">
        <f t="shared" si="4"/>
        <v>3</v>
      </c>
      <c r="L101" s="8">
        <v>0</v>
      </c>
      <c r="M101" s="8">
        <v>0</v>
      </c>
      <c r="N101" s="8">
        <v>0</v>
      </c>
      <c r="O101" s="9">
        <v>0</v>
      </c>
    </row>
    <row r="102" spans="1:16">
      <c r="A102" t="s">
        <v>211</v>
      </c>
      <c r="B102" t="s">
        <v>212</v>
      </c>
      <c r="C102">
        <v>0</v>
      </c>
      <c r="D102">
        <v>0</v>
      </c>
      <c r="E102">
        <v>8</v>
      </c>
      <c r="F102">
        <v>0</v>
      </c>
      <c r="G102">
        <v>0</v>
      </c>
      <c r="H102">
        <v>1</v>
      </c>
      <c r="I102">
        <v>0</v>
      </c>
      <c r="J102" s="3">
        <v>4</v>
      </c>
      <c r="K102" s="4">
        <f t="shared" si="4"/>
        <v>9</v>
      </c>
      <c r="L102" s="8">
        <v>0</v>
      </c>
      <c r="M102" s="8">
        <v>0</v>
      </c>
      <c r="N102" s="8">
        <v>0</v>
      </c>
      <c r="O102" s="9">
        <v>0</v>
      </c>
    </row>
    <row r="103" spans="1:16">
      <c r="A103" t="s">
        <v>213</v>
      </c>
      <c r="B103" t="s">
        <v>214</v>
      </c>
      <c r="C103">
        <v>2</v>
      </c>
      <c r="D103">
        <v>0</v>
      </c>
      <c r="E103">
        <v>20</v>
      </c>
      <c r="F103">
        <v>0</v>
      </c>
      <c r="G103">
        <v>0</v>
      </c>
      <c r="H103">
        <v>3</v>
      </c>
      <c r="I103">
        <v>0</v>
      </c>
      <c r="J103" s="3">
        <v>4</v>
      </c>
      <c r="K103" s="4">
        <f t="shared" si="4"/>
        <v>25</v>
      </c>
      <c r="L103" s="8">
        <v>0</v>
      </c>
      <c r="M103" s="8">
        <v>0</v>
      </c>
      <c r="N103" s="8">
        <v>0</v>
      </c>
      <c r="O103" s="9">
        <v>0</v>
      </c>
      <c r="P103" t="s">
        <v>1104</v>
      </c>
    </row>
    <row r="104" spans="1:16">
      <c r="A104" t="s">
        <v>215</v>
      </c>
      <c r="B104" t="s">
        <v>216</v>
      </c>
      <c r="C104">
        <v>0</v>
      </c>
      <c r="D104">
        <v>0</v>
      </c>
      <c r="E104">
        <v>12</v>
      </c>
      <c r="F104">
        <v>0</v>
      </c>
      <c r="G104">
        <v>0</v>
      </c>
      <c r="H104">
        <v>1</v>
      </c>
      <c r="I104">
        <v>0</v>
      </c>
      <c r="J104" s="3">
        <v>6</v>
      </c>
      <c r="K104" s="4">
        <f t="shared" si="4"/>
        <v>13</v>
      </c>
      <c r="L104" s="8">
        <v>0</v>
      </c>
      <c r="M104" s="8">
        <v>0</v>
      </c>
      <c r="N104" s="8">
        <v>0</v>
      </c>
      <c r="O104" s="9">
        <v>0</v>
      </c>
    </row>
    <row r="105" spans="1:16">
      <c r="A105" t="s">
        <v>217</v>
      </c>
      <c r="B105" t="s">
        <v>218</v>
      </c>
      <c r="C105">
        <v>0</v>
      </c>
      <c r="D105">
        <v>0</v>
      </c>
      <c r="E105">
        <v>14</v>
      </c>
      <c r="F105">
        <v>0</v>
      </c>
      <c r="G105">
        <v>0</v>
      </c>
      <c r="H105">
        <v>2</v>
      </c>
      <c r="I105">
        <v>0</v>
      </c>
      <c r="J105" s="3">
        <v>2</v>
      </c>
      <c r="K105" s="4">
        <f t="shared" si="4"/>
        <v>16</v>
      </c>
      <c r="L105" s="8">
        <v>0</v>
      </c>
      <c r="M105" s="8">
        <v>0</v>
      </c>
      <c r="N105" s="8">
        <v>0</v>
      </c>
      <c r="O105" s="9">
        <v>0</v>
      </c>
    </row>
    <row r="106" spans="1:16">
      <c r="A106" t="s">
        <v>219</v>
      </c>
      <c r="B106" t="s">
        <v>220</v>
      </c>
      <c r="C106">
        <v>0</v>
      </c>
      <c r="D106">
        <v>0</v>
      </c>
      <c r="E106">
        <v>7</v>
      </c>
      <c r="F106">
        <v>0</v>
      </c>
      <c r="G106">
        <v>0</v>
      </c>
      <c r="H106">
        <v>6</v>
      </c>
      <c r="I106">
        <v>0</v>
      </c>
      <c r="J106" s="3">
        <v>0</v>
      </c>
      <c r="K106" s="4">
        <f t="shared" si="4"/>
        <v>13</v>
      </c>
      <c r="L106" s="8">
        <v>0</v>
      </c>
      <c r="M106" s="8">
        <v>0</v>
      </c>
      <c r="N106" s="8">
        <v>0</v>
      </c>
      <c r="O106" s="9">
        <v>0</v>
      </c>
    </row>
    <row r="107" spans="1:16">
      <c r="A107" t="s">
        <v>221</v>
      </c>
      <c r="B107" t="s">
        <v>222</v>
      </c>
      <c r="C107">
        <v>1</v>
      </c>
      <c r="D107">
        <v>0</v>
      </c>
      <c r="E107">
        <v>7</v>
      </c>
      <c r="F107">
        <v>0</v>
      </c>
      <c r="G107">
        <v>0</v>
      </c>
      <c r="H107">
        <v>4</v>
      </c>
      <c r="I107">
        <v>0</v>
      </c>
      <c r="J107" s="3">
        <v>0</v>
      </c>
      <c r="K107" s="4">
        <f t="shared" si="4"/>
        <v>12</v>
      </c>
      <c r="L107" s="8">
        <v>0</v>
      </c>
      <c r="M107" s="8">
        <v>0</v>
      </c>
      <c r="N107" s="8">
        <v>0</v>
      </c>
      <c r="O107" s="9">
        <v>0</v>
      </c>
    </row>
    <row r="108" spans="1:16">
      <c r="A108" t="s">
        <v>223</v>
      </c>
      <c r="B108" t="s">
        <v>224</v>
      </c>
      <c r="C108">
        <v>2</v>
      </c>
      <c r="D108">
        <v>0</v>
      </c>
      <c r="E108">
        <v>17</v>
      </c>
      <c r="F108">
        <v>0</v>
      </c>
      <c r="G108">
        <v>0</v>
      </c>
      <c r="H108">
        <v>14</v>
      </c>
      <c r="I108">
        <v>0</v>
      </c>
      <c r="J108" s="3">
        <v>1</v>
      </c>
      <c r="K108" s="4">
        <f t="shared" si="4"/>
        <v>33</v>
      </c>
      <c r="L108" s="8">
        <f t="shared" ref="L108:L115" si="5">C108+H108+FLOOR(E108*0.25,1)</f>
        <v>20</v>
      </c>
      <c r="M108" s="8">
        <v>0</v>
      </c>
      <c r="N108" s="8">
        <v>0</v>
      </c>
      <c r="O108" s="9">
        <v>0</v>
      </c>
      <c r="P108" t="s">
        <v>1105</v>
      </c>
    </row>
    <row r="109" spans="1:16">
      <c r="A109" t="s">
        <v>225</v>
      </c>
      <c r="B109" t="s">
        <v>226</v>
      </c>
      <c r="C109">
        <v>6</v>
      </c>
      <c r="D109">
        <v>0</v>
      </c>
      <c r="E109">
        <v>15</v>
      </c>
      <c r="F109">
        <v>0</v>
      </c>
      <c r="G109">
        <v>0</v>
      </c>
      <c r="H109">
        <v>6</v>
      </c>
      <c r="I109">
        <v>0</v>
      </c>
      <c r="J109" s="3">
        <v>0</v>
      </c>
      <c r="K109" s="4">
        <f t="shared" si="4"/>
        <v>27</v>
      </c>
      <c r="L109" s="8">
        <f t="shared" si="5"/>
        <v>15</v>
      </c>
      <c r="M109" s="8">
        <v>0</v>
      </c>
      <c r="N109" s="8">
        <v>0</v>
      </c>
      <c r="O109" s="9">
        <v>0</v>
      </c>
    </row>
    <row r="110" spans="1:16">
      <c r="A110" t="s">
        <v>227</v>
      </c>
      <c r="B110" t="s">
        <v>228</v>
      </c>
      <c r="C110">
        <v>12</v>
      </c>
      <c r="D110">
        <v>0</v>
      </c>
      <c r="E110">
        <v>56</v>
      </c>
      <c r="F110">
        <v>1</v>
      </c>
      <c r="G110">
        <v>0</v>
      </c>
      <c r="H110">
        <v>2</v>
      </c>
      <c r="I110">
        <v>0</v>
      </c>
      <c r="J110" s="3">
        <v>0</v>
      </c>
      <c r="K110" s="4">
        <f t="shared" si="4"/>
        <v>71</v>
      </c>
      <c r="L110" s="8">
        <f t="shared" si="5"/>
        <v>28</v>
      </c>
      <c r="M110" s="8">
        <v>0</v>
      </c>
      <c r="N110" s="8">
        <v>0</v>
      </c>
      <c r="O110" s="9">
        <v>0</v>
      </c>
    </row>
    <row r="111" spans="1:16">
      <c r="A111" t="s">
        <v>229</v>
      </c>
      <c r="B111" t="s">
        <v>230</v>
      </c>
      <c r="C111">
        <v>9</v>
      </c>
      <c r="D111">
        <v>0</v>
      </c>
      <c r="E111">
        <v>39</v>
      </c>
      <c r="F111">
        <v>0</v>
      </c>
      <c r="G111">
        <v>0</v>
      </c>
      <c r="H111">
        <v>1</v>
      </c>
      <c r="I111">
        <v>0</v>
      </c>
      <c r="J111" s="3">
        <v>0</v>
      </c>
      <c r="K111" s="4">
        <f t="shared" si="4"/>
        <v>49</v>
      </c>
      <c r="L111" s="8">
        <f t="shared" si="5"/>
        <v>19</v>
      </c>
      <c r="M111" s="8">
        <v>0</v>
      </c>
      <c r="N111" s="8">
        <v>0</v>
      </c>
      <c r="O111" s="9">
        <v>0</v>
      </c>
    </row>
    <row r="112" spans="1:16">
      <c r="A112" t="s">
        <v>231</v>
      </c>
      <c r="B112" t="s">
        <v>232</v>
      </c>
      <c r="C112">
        <v>12</v>
      </c>
      <c r="D112">
        <v>0</v>
      </c>
      <c r="E112">
        <v>27</v>
      </c>
      <c r="F112">
        <v>3</v>
      </c>
      <c r="G112">
        <v>0</v>
      </c>
      <c r="H112">
        <v>0</v>
      </c>
      <c r="I112">
        <v>0</v>
      </c>
      <c r="J112" s="3">
        <v>0</v>
      </c>
      <c r="K112" s="4">
        <f t="shared" si="4"/>
        <v>42</v>
      </c>
      <c r="L112" s="8">
        <f t="shared" si="5"/>
        <v>18</v>
      </c>
      <c r="M112" s="8">
        <v>0</v>
      </c>
      <c r="N112" s="8">
        <v>0</v>
      </c>
      <c r="O112" s="9">
        <v>0</v>
      </c>
    </row>
    <row r="113" spans="1:16">
      <c r="A113" t="s">
        <v>233</v>
      </c>
      <c r="B113" t="s">
        <v>234</v>
      </c>
      <c r="C113">
        <v>18</v>
      </c>
      <c r="D113">
        <v>0</v>
      </c>
      <c r="E113">
        <v>37</v>
      </c>
      <c r="F113">
        <v>3</v>
      </c>
      <c r="G113">
        <v>0</v>
      </c>
      <c r="H113">
        <v>1</v>
      </c>
      <c r="I113">
        <v>0</v>
      </c>
      <c r="J113" s="3">
        <v>0</v>
      </c>
      <c r="K113" s="4">
        <f t="shared" si="4"/>
        <v>59</v>
      </c>
      <c r="L113" s="8">
        <f t="shared" si="5"/>
        <v>28</v>
      </c>
      <c r="M113" s="8">
        <v>0</v>
      </c>
      <c r="N113" s="8">
        <v>0</v>
      </c>
      <c r="O113" s="9">
        <v>0</v>
      </c>
    </row>
    <row r="114" spans="1:16">
      <c r="A114" t="s">
        <v>235</v>
      </c>
      <c r="B114" t="s">
        <v>236</v>
      </c>
      <c r="C114">
        <v>12</v>
      </c>
      <c r="D114">
        <v>0</v>
      </c>
      <c r="E114">
        <v>23</v>
      </c>
      <c r="F114">
        <v>0</v>
      </c>
      <c r="G114">
        <v>0</v>
      </c>
      <c r="H114">
        <v>7</v>
      </c>
      <c r="I114">
        <v>0</v>
      </c>
      <c r="J114" s="3">
        <v>1</v>
      </c>
      <c r="K114" s="4">
        <f t="shared" si="4"/>
        <v>42</v>
      </c>
      <c r="L114" s="8">
        <f t="shared" si="5"/>
        <v>24</v>
      </c>
      <c r="M114" s="8">
        <v>0</v>
      </c>
      <c r="N114" s="8">
        <v>0</v>
      </c>
      <c r="O114" s="9">
        <v>0</v>
      </c>
    </row>
    <row r="115" spans="1:16">
      <c r="A115" t="s">
        <v>237</v>
      </c>
      <c r="B115" t="s">
        <v>238</v>
      </c>
      <c r="C115">
        <v>10</v>
      </c>
      <c r="D115">
        <v>0</v>
      </c>
      <c r="E115">
        <v>35</v>
      </c>
      <c r="F115">
        <v>0</v>
      </c>
      <c r="G115">
        <v>0</v>
      </c>
      <c r="H115">
        <v>22</v>
      </c>
      <c r="I115">
        <v>0</v>
      </c>
      <c r="J115" s="3">
        <v>0</v>
      </c>
      <c r="K115" s="4">
        <f t="shared" si="4"/>
        <v>67</v>
      </c>
      <c r="L115" s="8">
        <f t="shared" si="5"/>
        <v>40</v>
      </c>
      <c r="M115" s="8">
        <v>0</v>
      </c>
      <c r="N115" s="8">
        <v>0</v>
      </c>
      <c r="O115" s="9">
        <v>0</v>
      </c>
    </row>
    <row r="116" spans="1:16">
      <c r="A116" t="s">
        <v>239</v>
      </c>
      <c r="B116" t="s">
        <v>240</v>
      </c>
      <c r="C116">
        <v>3</v>
      </c>
      <c r="D116">
        <v>0</v>
      </c>
      <c r="E116">
        <v>20</v>
      </c>
      <c r="F116">
        <v>0</v>
      </c>
      <c r="G116">
        <v>0</v>
      </c>
      <c r="H116">
        <v>25</v>
      </c>
      <c r="I116">
        <v>0</v>
      </c>
      <c r="J116" s="3">
        <v>0</v>
      </c>
      <c r="K116" s="4">
        <f t="shared" si="4"/>
        <v>48</v>
      </c>
      <c r="L116" s="8">
        <f t="shared" ref="L116:L120" si="6">C116+H116+FLOOR(E116*0.25,1)</f>
        <v>33</v>
      </c>
      <c r="M116" s="8">
        <v>0</v>
      </c>
      <c r="N116" s="8">
        <v>0</v>
      </c>
      <c r="O116" s="9">
        <v>0</v>
      </c>
      <c r="P116" t="s">
        <v>1106</v>
      </c>
    </row>
    <row r="117" spans="1:16">
      <c r="A117" t="s">
        <v>241</v>
      </c>
      <c r="B117" t="s">
        <v>242</v>
      </c>
      <c r="C117">
        <v>10</v>
      </c>
      <c r="D117">
        <v>0</v>
      </c>
      <c r="E117">
        <v>13</v>
      </c>
      <c r="F117">
        <v>0</v>
      </c>
      <c r="G117">
        <v>0</v>
      </c>
      <c r="H117">
        <v>16</v>
      </c>
      <c r="I117">
        <v>0</v>
      </c>
      <c r="J117" s="3">
        <v>0</v>
      </c>
      <c r="K117" s="4">
        <f t="shared" si="4"/>
        <v>39</v>
      </c>
      <c r="L117" s="8">
        <f t="shared" si="6"/>
        <v>29</v>
      </c>
      <c r="M117" s="8">
        <f t="shared" ref="M117:M120" si="7">K117-L117</f>
        <v>10</v>
      </c>
      <c r="N117" s="8">
        <v>0</v>
      </c>
      <c r="O117" s="9">
        <v>0</v>
      </c>
    </row>
    <row r="118" spans="1:16">
      <c r="A118" t="s">
        <v>243</v>
      </c>
      <c r="B118" t="s">
        <v>244</v>
      </c>
      <c r="C118">
        <v>16</v>
      </c>
      <c r="D118">
        <v>0</v>
      </c>
      <c r="E118">
        <v>25</v>
      </c>
      <c r="F118">
        <v>0</v>
      </c>
      <c r="G118">
        <v>0</v>
      </c>
      <c r="H118">
        <v>22</v>
      </c>
      <c r="I118">
        <v>0</v>
      </c>
      <c r="J118" s="3">
        <v>0</v>
      </c>
      <c r="K118" s="4">
        <f t="shared" si="4"/>
        <v>63</v>
      </c>
      <c r="L118" s="8">
        <f t="shared" si="6"/>
        <v>44</v>
      </c>
      <c r="M118" s="8">
        <f t="shared" si="7"/>
        <v>19</v>
      </c>
      <c r="N118" s="8">
        <v>0</v>
      </c>
      <c r="O118" s="9">
        <v>0</v>
      </c>
    </row>
    <row r="119" spans="1:16">
      <c r="A119" t="s">
        <v>245</v>
      </c>
      <c r="B119" t="s">
        <v>246</v>
      </c>
      <c r="C119">
        <v>43</v>
      </c>
      <c r="D119">
        <v>0</v>
      </c>
      <c r="E119">
        <v>85</v>
      </c>
      <c r="F119">
        <v>0</v>
      </c>
      <c r="G119">
        <v>0</v>
      </c>
      <c r="H119">
        <v>42</v>
      </c>
      <c r="I119">
        <v>0</v>
      </c>
      <c r="J119" s="3">
        <v>3</v>
      </c>
      <c r="K119" s="4">
        <f t="shared" si="4"/>
        <v>170</v>
      </c>
      <c r="L119" s="8">
        <f t="shared" si="6"/>
        <v>106</v>
      </c>
      <c r="M119" s="8">
        <f t="shared" si="7"/>
        <v>64</v>
      </c>
      <c r="N119" s="8">
        <v>0</v>
      </c>
      <c r="O119" s="9">
        <v>0</v>
      </c>
    </row>
    <row r="120" spans="1:16">
      <c r="A120" t="s">
        <v>247</v>
      </c>
      <c r="B120" t="s">
        <v>248</v>
      </c>
      <c r="C120">
        <v>43</v>
      </c>
      <c r="D120">
        <v>0</v>
      </c>
      <c r="E120">
        <v>53</v>
      </c>
      <c r="F120">
        <v>0</v>
      </c>
      <c r="G120">
        <v>0</v>
      </c>
      <c r="H120">
        <v>30</v>
      </c>
      <c r="I120">
        <v>0</v>
      </c>
      <c r="J120" s="3">
        <v>1</v>
      </c>
      <c r="K120" s="4">
        <f t="shared" si="4"/>
        <v>126</v>
      </c>
      <c r="L120" s="8">
        <f t="shared" si="6"/>
        <v>86</v>
      </c>
      <c r="M120" s="8">
        <f t="shared" si="7"/>
        <v>40</v>
      </c>
      <c r="N120" s="8">
        <v>0</v>
      </c>
      <c r="O120" s="9">
        <v>0</v>
      </c>
    </row>
    <row r="121" spans="1:16">
      <c r="A121" t="s">
        <v>249</v>
      </c>
      <c r="B121" t="s">
        <v>250</v>
      </c>
      <c r="C121">
        <v>84</v>
      </c>
      <c r="D121">
        <v>0</v>
      </c>
      <c r="E121">
        <v>104</v>
      </c>
      <c r="F121">
        <v>0</v>
      </c>
      <c r="G121">
        <v>0</v>
      </c>
      <c r="H121">
        <v>58</v>
      </c>
      <c r="I121">
        <v>0</v>
      </c>
      <c r="J121" s="3">
        <v>0</v>
      </c>
      <c r="K121" s="4">
        <f t="shared" si="4"/>
        <v>246</v>
      </c>
      <c r="L121" s="8">
        <f t="shared" ref="L121:L124" si="8">C121+H121+FLOOR(E121*0.25,1)</f>
        <v>168</v>
      </c>
      <c r="M121" s="8">
        <f t="shared" ref="M121:M124" si="9">K121-L121</f>
        <v>78</v>
      </c>
      <c r="N121" s="8">
        <v>0</v>
      </c>
      <c r="O121" s="9">
        <v>0</v>
      </c>
      <c r="P121" t="s">
        <v>1107</v>
      </c>
    </row>
    <row r="122" spans="1:16">
      <c r="A122" t="s">
        <v>251</v>
      </c>
      <c r="B122" t="s">
        <v>252</v>
      </c>
      <c r="C122">
        <v>133</v>
      </c>
      <c r="D122">
        <v>0</v>
      </c>
      <c r="E122">
        <v>107</v>
      </c>
      <c r="F122">
        <v>0</v>
      </c>
      <c r="G122">
        <v>0</v>
      </c>
      <c r="H122">
        <v>37</v>
      </c>
      <c r="I122">
        <v>0</v>
      </c>
      <c r="J122" s="3">
        <v>1</v>
      </c>
      <c r="K122" s="4">
        <f t="shared" si="4"/>
        <v>277</v>
      </c>
      <c r="L122" s="8">
        <f t="shared" si="8"/>
        <v>196</v>
      </c>
      <c r="M122" s="8">
        <f t="shared" si="9"/>
        <v>81</v>
      </c>
      <c r="N122" s="8">
        <v>0</v>
      </c>
      <c r="O122" s="9">
        <v>0</v>
      </c>
      <c r="P122" t="s">
        <v>1144</v>
      </c>
    </row>
    <row r="123" spans="1:16">
      <c r="A123" t="s">
        <v>253</v>
      </c>
      <c r="B123" t="s">
        <v>254</v>
      </c>
      <c r="C123">
        <v>66</v>
      </c>
      <c r="D123">
        <v>0</v>
      </c>
      <c r="E123">
        <v>72</v>
      </c>
      <c r="F123">
        <v>0</v>
      </c>
      <c r="G123">
        <v>0</v>
      </c>
      <c r="H123">
        <v>14</v>
      </c>
      <c r="I123">
        <v>0</v>
      </c>
      <c r="J123" s="3">
        <v>0</v>
      </c>
      <c r="K123" s="4">
        <f t="shared" si="4"/>
        <v>152</v>
      </c>
      <c r="L123" s="8">
        <f t="shared" si="8"/>
        <v>98</v>
      </c>
      <c r="M123" s="8">
        <f t="shared" si="9"/>
        <v>54</v>
      </c>
      <c r="N123" s="8">
        <v>0</v>
      </c>
      <c r="O123" s="9">
        <v>0</v>
      </c>
    </row>
    <row r="124" spans="1:16">
      <c r="A124" t="s">
        <v>255</v>
      </c>
      <c r="B124" t="s">
        <v>256</v>
      </c>
      <c r="C124">
        <v>44</v>
      </c>
      <c r="D124">
        <v>1</v>
      </c>
      <c r="E124">
        <v>86</v>
      </c>
      <c r="F124">
        <v>23</v>
      </c>
      <c r="G124">
        <v>0</v>
      </c>
      <c r="H124">
        <v>1</v>
      </c>
      <c r="I124">
        <v>0</v>
      </c>
      <c r="J124" s="3">
        <v>7</v>
      </c>
      <c r="K124" s="4">
        <f t="shared" si="4"/>
        <v>155</v>
      </c>
      <c r="L124" s="8">
        <f t="shared" si="8"/>
        <v>66</v>
      </c>
      <c r="M124" s="8">
        <f t="shared" si="9"/>
        <v>89</v>
      </c>
      <c r="N124" s="8">
        <v>0</v>
      </c>
      <c r="O124" s="9">
        <v>0</v>
      </c>
    </row>
    <row r="125" spans="1:16">
      <c r="A125" t="s">
        <v>257</v>
      </c>
      <c r="B125" t="s">
        <v>258</v>
      </c>
      <c r="C125">
        <v>185</v>
      </c>
      <c r="D125">
        <v>0</v>
      </c>
      <c r="E125">
        <v>160</v>
      </c>
      <c r="F125">
        <v>14</v>
      </c>
      <c r="G125">
        <v>0</v>
      </c>
      <c r="H125">
        <v>9</v>
      </c>
      <c r="I125">
        <v>0</v>
      </c>
      <c r="J125" s="3">
        <v>11</v>
      </c>
      <c r="K125" s="4">
        <f t="shared" si="4"/>
        <v>368</v>
      </c>
      <c r="L125" s="8">
        <f t="shared" ref="L125:L131" si="10">C125+H125+FLOOR(E125*0.25,1)</f>
        <v>234</v>
      </c>
      <c r="M125" s="8">
        <f>K125-L125</f>
        <v>134</v>
      </c>
      <c r="N125" s="8">
        <v>0</v>
      </c>
      <c r="O125" s="9">
        <v>0</v>
      </c>
      <c r="P125" t="s">
        <v>1108</v>
      </c>
    </row>
    <row r="126" spans="1:16">
      <c r="A126" t="s">
        <v>259</v>
      </c>
      <c r="B126" t="s">
        <v>260</v>
      </c>
      <c r="C126">
        <v>95</v>
      </c>
      <c r="D126">
        <v>0</v>
      </c>
      <c r="E126">
        <v>49</v>
      </c>
      <c r="F126">
        <v>0</v>
      </c>
      <c r="G126">
        <v>0</v>
      </c>
      <c r="H126">
        <v>11</v>
      </c>
      <c r="I126">
        <v>0</v>
      </c>
      <c r="J126" s="3">
        <v>2</v>
      </c>
      <c r="K126" s="4">
        <f t="shared" si="4"/>
        <v>155</v>
      </c>
      <c r="L126" s="8">
        <f t="shared" si="10"/>
        <v>118</v>
      </c>
      <c r="M126" s="8">
        <f t="shared" ref="M126:M132" si="11">K126-L126</f>
        <v>37</v>
      </c>
      <c r="N126" s="8">
        <v>0</v>
      </c>
      <c r="O126" s="9">
        <v>0</v>
      </c>
    </row>
    <row r="127" spans="1:16">
      <c r="A127" t="s">
        <v>261</v>
      </c>
      <c r="B127" t="s">
        <v>262</v>
      </c>
      <c r="C127">
        <v>47</v>
      </c>
      <c r="D127">
        <v>0</v>
      </c>
      <c r="E127">
        <v>90</v>
      </c>
      <c r="F127">
        <v>0</v>
      </c>
      <c r="G127">
        <v>0</v>
      </c>
      <c r="H127">
        <v>9</v>
      </c>
      <c r="I127">
        <v>0</v>
      </c>
      <c r="J127" s="3">
        <v>1</v>
      </c>
      <c r="K127" s="4">
        <f t="shared" si="4"/>
        <v>146</v>
      </c>
      <c r="L127" s="8">
        <f t="shared" si="10"/>
        <v>78</v>
      </c>
      <c r="M127" s="8">
        <f t="shared" si="11"/>
        <v>68</v>
      </c>
      <c r="N127" s="8">
        <v>0</v>
      </c>
      <c r="O127" s="9">
        <v>0</v>
      </c>
    </row>
    <row r="128" spans="1:16">
      <c r="A128" t="s">
        <v>263</v>
      </c>
      <c r="B128" t="s">
        <v>264</v>
      </c>
      <c r="C128">
        <v>106</v>
      </c>
      <c r="D128">
        <v>0</v>
      </c>
      <c r="E128">
        <v>94</v>
      </c>
      <c r="F128">
        <v>9</v>
      </c>
      <c r="G128">
        <v>0</v>
      </c>
      <c r="H128">
        <v>3</v>
      </c>
      <c r="I128">
        <v>0</v>
      </c>
      <c r="J128" s="3">
        <v>7</v>
      </c>
      <c r="K128" s="4">
        <f t="shared" si="4"/>
        <v>212</v>
      </c>
      <c r="L128" s="8">
        <f t="shared" si="10"/>
        <v>132</v>
      </c>
      <c r="M128" s="8">
        <f t="shared" si="11"/>
        <v>80</v>
      </c>
      <c r="N128" s="8">
        <v>0</v>
      </c>
      <c r="O128" s="9">
        <v>0</v>
      </c>
    </row>
    <row r="129" spans="1:16">
      <c r="A129" t="s">
        <v>265</v>
      </c>
      <c r="B129" t="s">
        <v>266</v>
      </c>
      <c r="C129">
        <v>48</v>
      </c>
      <c r="D129">
        <v>1</v>
      </c>
      <c r="E129">
        <v>80</v>
      </c>
      <c r="F129">
        <v>13</v>
      </c>
      <c r="G129">
        <v>0</v>
      </c>
      <c r="H129">
        <v>0</v>
      </c>
      <c r="I129">
        <v>0</v>
      </c>
      <c r="J129" s="3">
        <v>6</v>
      </c>
      <c r="K129" s="4">
        <f t="shared" si="4"/>
        <v>142</v>
      </c>
      <c r="L129" s="8">
        <f t="shared" si="10"/>
        <v>68</v>
      </c>
      <c r="M129" s="8">
        <f t="shared" si="11"/>
        <v>74</v>
      </c>
      <c r="N129" s="8">
        <v>0</v>
      </c>
      <c r="O129" s="9">
        <v>0</v>
      </c>
    </row>
    <row r="130" spans="1:16">
      <c r="A130" t="s">
        <v>267</v>
      </c>
      <c r="B130" t="s">
        <v>268</v>
      </c>
      <c r="C130">
        <v>109</v>
      </c>
      <c r="D130">
        <v>6</v>
      </c>
      <c r="E130">
        <v>121</v>
      </c>
      <c r="F130">
        <v>6</v>
      </c>
      <c r="G130">
        <v>0</v>
      </c>
      <c r="H130">
        <v>1</v>
      </c>
      <c r="I130">
        <v>0</v>
      </c>
      <c r="J130" s="3">
        <v>5</v>
      </c>
      <c r="K130" s="4">
        <f t="shared" si="4"/>
        <v>243</v>
      </c>
      <c r="L130" s="8">
        <f t="shared" si="10"/>
        <v>140</v>
      </c>
      <c r="M130" s="8">
        <f t="shared" si="11"/>
        <v>103</v>
      </c>
      <c r="N130" s="8">
        <v>0</v>
      </c>
      <c r="O130" s="9">
        <v>0</v>
      </c>
    </row>
    <row r="131" spans="1:16">
      <c r="A131" t="s">
        <v>269</v>
      </c>
      <c r="B131" t="s">
        <v>270</v>
      </c>
      <c r="C131">
        <v>54</v>
      </c>
      <c r="D131">
        <v>8</v>
      </c>
      <c r="E131">
        <v>171</v>
      </c>
      <c r="F131">
        <v>2</v>
      </c>
      <c r="G131">
        <v>0</v>
      </c>
      <c r="H131">
        <v>2</v>
      </c>
      <c r="I131">
        <v>0</v>
      </c>
      <c r="J131" s="3">
        <v>26</v>
      </c>
      <c r="K131" s="4">
        <f t="shared" ref="K131:K194" si="12">SUM(C131:I131)</f>
        <v>237</v>
      </c>
      <c r="L131" s="8">
        <f t="shared" si="10"/>
        <v>98</v>
      </c>
      <c r="M131" s="8">
        <f t="shared" si="11"/>
        <v>139</v>
      </c>
      <c r="N131" s="8">
        <v>0</v>
      </c>
      <c r="O131" s="9">
        <v>0</v>
      </c>
    </row>
    <row r="132" spans="1:16">
      <c r="A132" s="1">
        <v>39457.000694444447</v>
      </c>
      <c r="B132" t="s">
        <v>271</v>
      </c>
      <c r="C132">
        <v>132</v>
      </c>
      <c r="D132">
        <v>8</v>
      </c>
      <c r="E132">
        <v>272</v>
      </c>
      <c r="F132">
        <v>19</v>
      </c>
      <c r="G132">
        <v>0</v>
      </c>
      <c r="H132">
        <v>0</v>
      </c>
      <c r="I132">
        <v>0</v>
      </c>
      <c r="J132" s="3">
        <v>38</v>
      </c>
      <c r="K132" s="4">
        <f t="shared" si="12"/>
        <v>431</v>
      </c>
      <c r="L132" s="8">
        <f t="shared" ref="L132" si="13">C132+H132+FLOOR(E132*0.25,1)</f>
        <v>200</v>
      </c>
      <c r="M132" s="8">
        <f t="shared" si="11"/>
        <v>231</v>
      </c>
      <c r="N132" s="8">
        <v>0</v>
      </c>
      <c r="O132" s="9">
        <v>0</v>
      </c>
      <c r="P132" t="s">
        <v>1109</v>
      </c>
    </row>
    <row r="133" spans="1:16">
      <c r="A133" s="1">
        <v>39457.024305555555</v>
      </c>
      <c r="B133" t="s">
        <v>272</v>
      </c>
      <c r="C133">
        <v>81</v>
      </c>
      <c r="D133">
        <v>5</v>
      </c>
      <c r="E133">
        <v>112</v>
      </c>
      <c r="F133">
        <v>18</v>
      </c>
      <c r="G133">
        <v>0</v>
      </c>
      <c r="H133">
        <v>0</v>
      </c>
      <c r="I133">
        <v>0</v>
      </c>
      <c r="J133" s="3">
        <v>7</v>
      </c>
      <c r="K133" s="4">
        <f t="shared" si="12"/>
        <v>216</v>
      </c>
      <c r="L133" s="8">
        <f t="shared" ref="L133:L145" si="14">C133+H133+FLOOR(E133*0.25,1)</f>
        <v>109</v>
      </c>
      <c r="M133" s="8">
        <f t="shared" ref="M133:M145" si="15">K133-L133</f>
        <v>107</v>
      </c>
      <c r="N133" s="8">
        <v>0</v>
      </c>
      <c r="O133" s="9">
        <v>0</v>
      </c>
    </row>
    <row r="134" spans="1:16">
      <c r="A134" s="1">
        <v>39457.04791666667</v>
      </c>
      <c r="B134" t="s">
        <v>273</v>
      </c>
      <c r="C134">
        <v>57</v>
      </c>
      <c r="D134">
        <v>6</v>
      </c>
      <c r="E134">
        <v>263</v>
      </c>
      <c r="F134">
        <v>42</v>
      </c>
      <c r="G134">
        <v>0</v>
      </c>
      <c r="H134">
        <v>0</v>
      </c>
      <c r="I134">
        <v>0</v>
      </c>
      <c r="J134" s="3">
        <v>12</v>
      </c>
      <c r="K134" s="4">
        <f t="shared" si="12"/>
        <v>368</v>
      </c>
      <c r="L134" s="8">
        <f t="shared" si="14"/>
        <v>122</v>
      </c>
      <c r="M134" s="8">
        <f t="shared" si="15"/>
        <v>246</v>
      </c>
      <c r="N134" s="8">
        <v>0</v>
      </c>
      <c r="O134" s="9">
        <v>0</v>
      </c>
    </row>
    <row r="135" spans="1:16">
      <c r="A135" s="1">
        <v>39457.071527777778</v>
      </c>
      <c r="B135" t="s">
        <v>274</v>
      </c>
      <c r="C135">
        <v>80</v>
      </c>
      <c r="D135">
        <v>12</v>
      </c>
      <c r="E135">
        <v>405</v>
      </c>
      <c r="F135">
        <v>53</v>
      </c>
      <c r="G135">
        <v>0</v>
      </c>
      <c r="H135">
        <v>0</v>
      </c>
      <c r="I135">
        <v>0</v>
      </c>
      <c r="J135" s="3">
        <v>34</v>
      </c>
      <c r="K135" s="4">
        <f t="shared" si="12"/>
        <v>550</v>
      </c>
      <c r="L135" s="8">
        <f t="shared" si="14"/>
        <v>181</v>
      </c>
      <c r="M135" s="8">
        <f t="shared" si="15"/>
        <v>369</v>
      </c>
      <c r="N135" s="8">
        <v>0</v>
      </c>
      <c r="O135" s="9">
        <v>0</v>
      </c>
      <c r="P135" t="s">
        <v>1096</v>
      </c>
    </row>
    <row r="136" spans="1:16">
      <c r="A136" s="1">
        <v>39457.095138888886</v>
      </c>
      <c r="B136" t="s">
        <v>275</v>
      </c>
      <c r="C136">
        <v>47</v>
      </c>
      <c r="D136">
        <v>8</v>
      </c>
      <c r="E136">
        <v>158</v>
      </c>
      <c r="F136">
        <v>39</v>
      </c>
      <c r="G136">
        <v>0</v>
      </c>
      <c r="H136">
        <v>0</v>
      </c>
      <c r="I136">
        <v>0</v>
      </c>
      <c r="J136" s="3">
        <v>8</v>
      </c>
      <c r="K136" s="4">
        <f t="shared" si="12"/>
        <v>252</v>
      </c>
      <c r="L136" s="8">
        <f t="shared" si="14"/>
        <v>86</v>
      </c>
      <c r="M136" s="8">
        <f t="shared" si="15"/>
        <v>166</v>
      </c>
      <c r="N136" s="8">
        <v>0</v>
      </c>
      <c r="O136" s="9">
        <v>0</v>
      </c>
    </row>
    <row r="137" spans="1:16">
      <c r="A137" s="1">
        <v>39457.118055555555</v>
      </c>
      <c r="B137" t="s">
        <v>276</v>
      </c>
      <c r="C137">
        <v>72</v>
      </c>
      <c r="D137">
        <v>2</v>
      </c>
      <c r="E137">
        <v>412</v>
      </c>
      <c r="F137">
        <v>53</v>
      </c>
      <c r="G137">
        <v>0</v>
      </c>
      <c r="H137">
        <v>0</v>
      </c>
      <c r="I137">
        <v>0</v>
      </c>
      <c r="J137" s="3">
        <v>44</v>
      </c>
      <c r="K137" s="4">
        <f t="shared" si="12"/>
        <v>539</v>
      </c>
      <c r="L137" s="8">
        <f t="shared" si="14"/>
        <v>175</v>
      </c>
      <c r="M137" s="8">
        <f t="shared" si="15"/>
        <v>364</v>
      </c>
      <c r="N137" s="8">
        <v>0</v>
      </c>
      <c r="O137" s="9">
        <v>0</v>
      </c>
    </row>
    <row r="138" spans="1:16">
      <c r="A138" s="1">
        <v>39457.14166666667</v>
      </c>
      <c r="B138" t="s">
        <v>277</v>
      </c>
      <c r="C138">
        <v>57</v>
      </c>
      <c r="D138">
        <v>0</v>
      </c>
      <c r="E138">
        <v>350</v>
      </c>
      <c r="F138">
        <v>24</v>
      </c>
      <c r="G138">
        <v>0</v>
      </c>
      <c r="H138">
        <v>0</v>
      </c>
      <c r="I138">
        <v>0</v>
      </c>
      <c r="J138" s="3">
        <v>58</v>
      </c>
      <c r="K138" s="4">
        <f t="shared" si="12"/>
        <v>431</v>
      </c>
      <c r="L138" s="8">
        <f t="shared" si="14"/>
        <v>144</v>
      </c>
      <c r="M138" s="8">
        <f t="shared" si="15"/>
        <v>287</v>
      </c>
      <c r="N138" s="8">
        <v>0</v>
      </c>
      <c r="O138" s="9">
        <v>0</v>
      </c>
      <c r="P138" t="s">
        <v>1145</v>
      </c>
    </row>
    <row r="139" spans="1:16">
      <c r="A139" s="1">
        <v>39457.165277777778</v>
      </c>
      <c r="B139" t="s">
        <v>278</v>
      </c>
      <c r="C139">
        <v>104</v>
      </c>
      <c r="D139">
        <v>7</v>
      </c>
      <c r="E139">
        <v>276</v>
      </c>
      <c r="F139">
        <v>35</v>
      </c>
      <c r="G139">
        <v>0</v>
      </c>
      <c r="H139">
        <v>0</v>
      </c>
      <c r="I139">
        <v>0</v>
      </c>
      <c r="J139" s="3">
        <v>21</v>
      </c>
      <c r="K139" s="4">
        <f t="shared" si="12"/>
        <v>422</v>
      </c>
      <c r="L139" s="8">
        <f t="shared" si="14"/>
        <v>173</v>
      </c>
      <c r="M139" s="8">
        <f t="shared" si="15"/>
        <v>249</v>
      </c>
      <c r="N139" s="8">
        <v>0</v>
      </c>
      <c r="O139" s="9">
        <v>0</v>
      </c>
    </row>
    <row r="140" spans="1:16">
      <c r="A140" s="1">
        <v>39457.188888888886</v>
      </c>
      <c r="B140" t="s">
        <v>279</v>
      </c>
      <c r="C140">
        <v>123</v>
      </c>
      <c r="D140">
        <v>6</v>
      </c>
      <c r="E140">
        <v>312</v>
      </c>
      <c r="F140">
        <v>24</v>
      </c>
      <c r="G140">
        <v>0</v>
      </c>
      <c r="H140">
        <v>0</v>
      </c>
      <c r="I140">
        <v>0</v>
      </c>
      <c r="J140" s="3">
        <v>18</v>
      </c>
      <c r="K140" s="4">
        <f t="shared" si="12"/>
        <v>465</v>
      </c>
      <c r="L140" s="8">
        <f t="shared" si="14"/>
        <v>201</v>
      </c>
      <c r="M140" s="8">
        <f t="shared" si="15"/>
        <v>264</v>
      </c>
      <c r="N140" s="8">
        <v>0</v>
      </c>
      <c r="O140" s="9">
        <v>0</v>
      </c>
    </row>
    <row r="141" spans="1:16">
      <c r="A141" s="1">
        <v>39457.212500000001</v>
      </c>
      <c r="B141" t="s">
        <v>280</v>
      </c>
      <c r="C141">
        <v>126</v>
      </c>
      <c r="D141">
        <v>2</v>
      </c>
      <c r="E141">
        <v>156</v>
      </c>
      <c r="F141">
        <v>13</v>
      </c>
      <c r="G141">
        <v>0</v>
      </c>
      <c r="H141">
        <v>0</v>
      </c>
      <c r="I141">
        <v>0</v>
      </c>
      <c r="J141" s="3">
        <v>24</v>
      </c>
      <c r="K141" s="4">
        <f t="shared" si="12"/>
        <v>297</v>
      </c>
      <c r="L141" s="8">
        <f t="shared" si="14"/>
        <v>165</v>
      </c>
      <c r="M141" s="8">
        <f t="shared" si="15"/>
        <v>132</v>
      </c>
      <c r="N141" s="8">
        <v>0</v>
      </c>
      <c r="O141" s="9">
        <v>0</v>
      </c>
      <c r="P141" t="s">
        <v>1146</v>
      </c>
    </row>
    <row r="142" spans="1:16">
      <c r="A142" s="1">
        <v>39457.236111111109</v>
      </c>
      <c r="B142" t="s">
        <v>281</v>
      </c>
      <c r="C142">
        <v>116</v>
      </c>
      <c r="D142">
        <v>3</v>
      </c>
      <c r="E142">
        <v>163</v>
      </c>
      <c r="F142">
        <v>11</v>
      </c>
      <c r="G142">
        <v>0</v>
      </c>
      <c r="H142">
        <v>0</v>
      </c>
      <c r="I142">
        <v>0</v>
      </c>
      <c r="J142" s="3">
        <v>18</v>
      </c>
      <c r="K142" s="4">
        <f t="shared" si="12"/>
        <v>293</v>
      </c>
      <c r="L142" s="8">
        <f t="shared" si="14"/>
        <v>156</v>
      </c>
      <c r="M142" s="8">
        <f t="shared" si="15"/>
        <v>137</v>
      </c>
      <c r="N142" s="8">
        <v>0</v>
      </c>
      <c r="O142" s="9">
        <v>0</v>
      </c>
    </row>
    <row r="143" spans="1:16">
      <c r="A143" s="1">
        <v>39457.259722222225</v>
      </c>
      <c r="B143" t="s">
        <v>282</v>
      </c>
      <c r="C143">
        <v>37</v>
      </c>
      <c r="D143">
        <v>8</v>
      </c>
      <c r="E143">
        <v>53</v>
      </c>
      <c r="F143">
        <v>2</v>
      </c>
      <c r="G143">
        <v>0</v>
      </c>
      <c r="H143">
        <v>0</v>
      </c>
      <c r="I143">
        <v>0</v>
      </c>
      <c r="J143" s="3">
        <v>2</v>
      </c>
      <c r="K143" s="4">
        <f t="shared" si="12"/>
        <v>100</v>
      </c>
      <c r="L143" s="8">
        <f t="shared" si="14"/>
        <v>50</v>
      </c>
      <c r="M143" s="8">
        <f t="shared" si="15"/>
        <v>50</v>
      </c>
      <c r="N143" s="8">
        <v>0</v>
      </c>
      <c r="O143" s="9">
        <v>0</v>
      </c>
    </row>
    <row r="144" spans="1:16">
      <c r="A144" s="1">
        <v>39457.282638888886</v>
      </c>
      <c r="B144" t="s">
        <v>283</v>
      </c>
      <c r="C144">
        <v>45</v>
      </c>
      <c r="D144">
        <v>0</v>
      </c>
      <c r="E144">
        <v>232</v>
      </c>
      <c r="F144">
        <v>13</v>
      </c>
      <c r="G144">
        <v>0</v>
      </c>
      <c r="H144">
        <v>0</v>
      </c>
      <c r="I144">
        <v>0</v>
      </c>
      <c r="J144" s="3">
        <v>80</v>
      </c>
      <c r="K144" s="4">
        <f t="shared" si="12"/>
        <v>290</v>
      </c>
      <c r="L144" s="8">
        <f t="shared" si="14"/>
        <v>103</v>
      </c>
      <c r="M144" s="8">
        <f t="shared" si="15"/>
        <v>187</v>
      </c>
      <c r="N144" s="8">
        <v>0</v>
      </c>
      <c r="O144" s="9">
        <v>0</v>
      </c>
    </row>
    <row r="145" spans="1:16">
      <c r="A145" s="1">
        <v>39457.306250000001</v>
      </c>
      <c r="B145" t="s">
        <v>284</v>
      </c>
      <c r="C145">
        <v>56</v>
      </c>
      <c r="D145">
        <v>5</v>
      </c>
      <c r="E145">
        <v>293</v>
      </c>
      <c r="F145">
        <v>7</v>
      </c>
      <c r="G145">
        <v>0</v>
      </c>
      <c r="H145">
        <v>0</v>
      </c>
      <c r="I145">
        <v>0</v>
      </c>
      <c r="J145" s="3">
        <v>32</v>
      </c>
      <c r="K145" s="4">
        <f t="shared" si="12"/>
        <v>361</v>
      </c>
      <c r="L145" s="8">
        <f t="shared" si="14"/>
        <v>129</v>
      </c>
      <c r="M145" s="8">
        <f t="shared" si="15"/>
        <v>232</v>
      </c>
      <c r="N145" s="8">
        <v>0</v>
      </c>
      <c r="O145" s="9">
        <v>0</v>
      </c>
      <c r="P145" t="s">
        <v>1109</v>
      </c>
    </row>
    <row r="146" spans="1:16">
      <c r="A146" s="1">
        <v>39457.329861111109</v>
      </c>
      <c r="B146" t="s">
        <v>285</v>
      </c>
      <c r="C146">
        <v>47</v>
      </c>
      <c r="D146">
        <v>8</v>
      </c>
      <c r="E146">
        <v>116</v>
      </c>
      <c r="F146">
        <v>2</v>
      </c>
      <c r="G146">
        <v>0</v>
      </c>
      <c r="H146">
        <v>0</v>
      </c>
      <c r="I146">
        <v>0</v>
      </c>
      <c r="J146" s="3">
        <v>11</v>
      </c>
      <c r="K146" s="4">
        <f t="shared" si="12"/>
        <v>173</v>
      </c>
      <c r="L146" s="8">
        <f t="shared" ref="L146:L151" si="16">C146+H146+FLOOR(E146*0.25,1)</f>
        <v>76</v>
      </c>
      <c r="M146" s="8">
        <f t="shared" ref="M146:M151" si="17">K146-L146</f>
        <v>97</v>
      </c>
      <c r="N146" s="8">
        <v>0</v>
      </c>
      <c r="O146" s="9">
        <v>0</v>
      </c>
    </row>
    <row r="147" spans="1:16">
      <c r="A147" s="1">
        <v>39457.353472222225</v>
      </c>
      <c r="B147" t="s">
        <v>286</v>
      </c>
      <c r="C147">
        <v>43</v>
      </c>
      <c r="D147">
        <v>2</v>
      </c>
      <c r="E147">
        <v>98</v>
      </c>
      <c r="F147">
        <v>8</v>
      </c>
      <c r="G147">
        <v>0</v>
      </c>
      <c r="H147">
        <v>0</v>
      </c>
      <c r="I147">
        <v>0</v>
      </c>
      <c r="J147" s="3">
        <v>34</v>
      </c>
      <c r="K147" s="4">
        <f t="shared" si="12"/>
        <v>151</v>
      </c>
      <c r="L147" s="8">
        <f t="shared" si="16"/>
        <v>67</v>
      </c>
      <c r="M147" s="8">
        <f t="shared" si="17"/>
        <v>84</v>
      </c>
      <c r="N147" s="8">
        <v>0</v>
      </c>
      <c r="O147" s="9">
        <v>0</v>
      </c>
    </row>
    <row r="148" spans="1:16">
      <c r="A148" s="1">
        <v>39457.377083333333</v>
      </c>
      <c r="B148" t="s">
        <v>287</v>
      </c>
      <c r="C148">
        <v>72</v>
      </c>
      <c r="D148">
        <v>2</v>
      </c>
      <c r="E148">
        <v>36</v>
      </c>
      <c r="F148">
        <v>0</v>
      </c>
      <c r="G148">
        <v>0</v>
      </c>
      <c r="H148">
        <v>0</v>
      </c>
      <c r="I148">
        <v>0</v>
      </c>
      <c r="J148" s="3">
        <v>16</v>
      </c>
      <c r="K148" s="4">
        <f t="shared" si="12"/>
        <v>110</v>
      </c>
      <c r="L148" s="8">
        <f t="shared" si="16"/>
        <v>81</v>
      </c>
      <c r="M148" s="8">
        <f t="shared" si="17"/>
        <v>29</v>
      </c>
      <c r="N148" s="8">
        <v>0</v>
      </c>
      <c r="O148" s="9">
        <v>0</v>
      </c>
    </row>
    <row r="149" spans="1:16">
      <c r="A149" s="1">
        <v>39457.400694444441</v>
      </c>
      <c r="B149" t="s">
        <v>288</v>
      </c>
      <c r="C149">
        <v>58</v>
      </c>
      <c r="D149">
        <v>0</v>
      </c>
      <c r="E149">
        <v>25</v>
      </c>
      <c r="F149">
        <v>0</v>
      </c>
      <c r="G149">
        <v>0</v>
      </c>
      <c r="H149">
        <v>0</v>
      </c>
      <c r="I149">
        <v>0</v>
      </c>
      <c r="J149" s="3">
        <v>7</v>
      </c>
      <c r="K149" s="4">
        <f t="shared" si="12"/>
        <v>83</v>
      </c>
      <c r="L149" s="8">
        <f t="shared" si="16"/>
        <v>64</v>
      </c>
      <c r="M149" s="8">
        <f t="shared" si="17"/>
        <v>19</v>
      </c>
      <c r="N149" s="8">
        <v>0</v>
      </c>
      <c r="O149" s="9">
        <v>0</v>
      </c>
      <c r="P149" t="s">
        <v>1147</v>
      </c>
    </row>
    <row r="150" spans="1:16">
      <c r="A150" s="1">
        <v>39457.424305555556</v>
      </c>
      <c r="B150" t="s">
        <v>289</v>
      </c>
      <c r="C150">
        <v>9</v>
      </c>
      <c r="D150">
        <v>0</v>
      </c>
      <c r="E150">
        <v>10</v>
      </c>
      <c r="F150">
        <v>0</v>
      </c>
      <c r="G150">
        <v>0</v>
      </c>
      <c r="H150">
        <v>1</v>
      </c>
      <c r="I150">
        <v>0</v>
      </c>
      <c r="J150" s="3">
        <v>3</v>
      </c>
      <c r="K150" s="4">
        <f t="shared" si="12"/>
        <v>20</v>
      </c>
      <c r="L150" s="8">
        <f t="shared" si="16"/>
        <v>12</v>
      </c>
      <c r="M150" s="8">
        <f t="shared" si="17"/>
        <v>8</v>
      </c>
      <c r="N150" s="8">
        <v>0</v>
      </c>
      <c r="O150" s="9">
        <v>0</v>
      </c>
    </row>
    <row r="151" spans="1:16">
      <c r="A151" s="1">
        <v>39457.447222222225</v>
      </c>
      <c r="B151" t="s">
        <v>290</v>
      </c>
      <c r="C151">
        <v>4</v>
      </c>
      <c r="D151">
        <v>0</v>
      </c>
      <c r="E151">
        <v>15</v>
      </c>
      <c r="F151">
        <v>0</v>
      </c>
      <c r="G151">
        <v>0</v>
      </c>
      <c r="H151">
        <v>4</v>
      </c>
      <c r="I151">
        <v>0</v>
      </c>
      <c r="J151" s="3">
        <v>8</v>
      </c>
      <c r="K151" s="4">
        <f t="shared" si="12"/>
        <v>23</v>
      </c>
      <c r="L151" s="8">
        <f t="shared" si="16"/>
        <v>11</v>
      </c>
      <c r="M151" s="8">
        <f t="shared" si="17"/>
        <v>12</v>
      </c>
      <c r="N151" s="8">
        <v>0</v>
      </c>
      <c r="O151" s="9">
        <v>0</v>
      </c>
    </row>
    <row r="152" spans="1:16">
      <c r="A152" s="1">
        <v>39457.470833333333</v>
      </c>
      <c r="B152" t="s">
        <v>291</v>
      </c>
      <c r="C152">
        <v>2</v>
      </c>
      <c r="D152">
        <v>0</v>
      </c>
      <c r="E152">
        <v>7</v>
      </c>
      <c r="F152">
        <v>0</v>
      </c>
      <c r="G152">
        <v>0</v>
      </c>
      <c r="H152">
        <v>0</v>
      </c>
      <c r="I152">
        <v>0</v>
      </c>
      <c r="J152" s="3">
        <v>6</v>
      </c>
      <c r="K152" s="4">
        <f t="shared" si="12"/>
        <v>9</v>
      </c>
      <c r="L152" s="8">
        <v>0</v>
      </c>
      <c r="M152" s="8">
        <v>0</v>
      </c>
      <c r="N152" s="8">
        <v>0</v>
      </c>
      <c r="O152" s="9">
        <v>0</v>
      </c>
      <c r="P152" t="s">
        <v>1148</v>
      </c>
    </row>
    <row r="153" spans="1:16">
      <c r="A153" s="1">
        <v>39457.494444444441</v>
      </c>
      <c r="B153" t="s">
        <v>292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 s="3">
        <v>1</v>
      </c>
      <c r="K153" s="4">
        <f t="shared" si="12"/>
        <v>1</v>
      </c>
      <c r="L153" s="8">
        <f t="shared" ref="L153:L158" si="18">C153+H153+FLOOR(E153*0.25,1)</f>
        <v>0</v>
      </c>
      <c r="M153" s="8">
        <v>0</v>
      </c>
      <c r="N153" s="8">
        <v>0</v>
      </c>
      <c r="O153" s="9">
        <v>0</v>
      </c>
    </row>
    <row r="154" spans="1:16">
      <c r="A154" s="1">
        <v>39457.518055555556</v>
      </c>
      <c r="B154" t="s">
        <v>293</v>
      </c>
      <c r="C154">
        <v>5</v>
      </c>
      <c r="D154">
        <v>1</v>
      </c>
      <c r="E154">
        <v>11</v>
      </c>
      <c r="F154">
        <v>0</v>
      </c>
      <c r="G154">
        <v>0</v>
      </c>
      <c r="H154">
        <v>0</v>
      </c>
      <c r="I154">
        <v>0</v>
      </c>
      <c r="J154" s="3">
        <v>4</v>
      </c>
      <c r="K154" s="4">
        <f t="shared" si="12"/>
        <v>17</v>
      </c>
      <c r="L154" s="8">
        <v>0</v>
      </c>
      <c r="M154" s="8">
        <v>0</v>
      </c>
      <c r="N154" s="8">
        <v>0</v>
      </c>
      <c r="O154" s="9">
        <v>0</v>
      </c>
    </row>
    <row r="155" spans="1:16">
      <c r="A155" s="1">
        <v>39457.541666666664</v>
      </c>
      <c r="B155" t="s">
        <v>294</v>
      </c>
      <c r="C155">
        <v>1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0</v>
      </c>
      <c r="J155" s="3">
        <v>1</v>
      </c>
      <c r="K155" s="4">
        <f t="shared" si="12"/>
        <v>3</v>
      </c>
      <c r="L155" s="8">
        <f t="shared" si="18"/>
        <v>1</v>
      </c>
      <c r="M155" s="8">
        <v>0</v>
      </c>
      <c r="N155" s="8">
        <v>0</v>
      </c>
      <c r="O155" s="9">
        <v>0</v>
      </c>
    </row>
    <row r="156" spans="1:16">
      <c r="A156" s="1">
        <v>39457.56527777778</v>
      </c>
      <c r="B156" t="s">
        <v>295</v>
      </c>
      <c r="C156">
        <v>6</v>
      </c>
      <c r="D156">
        <v>0</v>
      </c>
      <c r="E156">
        <v>7</v>
      </c>
      <c r="F156">
        <v>0</v>
      </c>
      <c r="G156">
        <v>0</v>
      </c>
      <c r="H156">
        <v>0</v>
      </c>
      <c r="I156">
        <v>0</v>
      </c>
      <c r="J156" s="3">
        <v>3</v>
      </c>
      <c r="K156" s="4">
        <f t="shared" si="12"/>
        <v>13</v>
      </c>
      <c r="L156" s="8">
        <v>0</v>
      </c>
      <c r="M156" s="8">
        <v>0</v>
      </c>
      <c r="N156" s="8">
        <v>0</v>
      </c>
      <c r="O156" s="9">
        <v>0</v>
      </c>
    </row>
    <row r="157" spans="1:16">
      <c r="A157" s="1">
        <v>39457.588888888888</v>
      </c>
      <c r="B157" t="s">
        <v>296</v>
      </c>
      <c r="C157">
        <v>9</v>
      </c>
      <c r="D157">
        <v>0</v>
      </c>
      <c r="E157">
        <v>9</v>
      </c>
      <c r="F157">
        <v>0</v>
      </c>
      <c r="G157">
        <v>0</v>
      </c>
      <c r="H157">
        <v>0</v>
      </c>
      <c r="I157">
        <v>0</v>
      </c>
      <c r="J157" s="3">
        <v>4</v>
      </c>
      <c r="K157" s="4">
        <f t="shared" si="12"/>
        <v>18</v>
      </c>
      <c r="L157" s="8">
        <v>0</v>
      </c>
      <c r="M157" s="8">
        <v>0</v>
      </c>
      <c r="N157" s="8">
        <v>0</v>
      </c>
      <c r="O157" s="9">
        <v>0</v>
      </c>
    </row>
    <row r="158" spans="1:16">
      <c r="A158" s="1">
        <v>39457.611805555556</v>
      </c>
      <c r="B158" t="s">
        <v>297</v>
      </c>
      <c r="C158">
        <v>5</v>
      </c>
      <c r="D158">
        <v>0</v>
      </c>
      <c r="E158">
        <v>17</v>
      </c>
      <c r="F158">
        <v>0</v>
      </c>
      <c r="G158">
        <v>0</v>
      </c>
      <c r="H158">
        <v>1</v>
      </c>
      <c r="I158">
        <v>0</v>
      </c>
      <c r="J158" s="3">
        <v>2</v>
      </c>
      <c r="K158" s="4">
        <f t="shared" si="12"/>
        <v>23</v>
      </c>
      <c r="L158" s="8">
        <v>0</v>
      </c>
      <c r="M158" s="8">
        <v>0</v>
      </c>
      <c r="N158" s="8">
        <v>0</v>
      </c>
      <c r="O158" s="9">
        <v>0</v>
      </c>
    </row>
    <row r="159" spans="1:16">
      <c r="A159" s="1">
        <v>39457.635416666664</v>
      </c>
      <c r="B159" t="s">
        <v>298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 s="3">
        <v>1</v>
      </c>
      <c r="K159" s="4">
        <f t="shared" si="12"/>
        <v>1</v>
      </c>
      <c r="L159" s="8">
        <v>0</v>
      </c>
      <c r="M159" s="8">
        <v>0</v>
      </c>
      <c r="N159" s="8">
        <v>0</v>
      </c>
      <c r="O159" s="9">
        <v>0</v>
      </c>
    </row>
    <row r="160" spans="1:16">
      <c r="A160" s="1">
        <v>39457.65902777778</v>
      </c>
      <c r="B160" t="s">
        <v>299</v>
      </c>
      <c r="C160">
        <v>1</v>
      </c>
      <c r="D160">
        <v>0</v>
      </c>
      <c r="E160">
        <v>3</v>
      </c>
      <c r="F160">
        <v>0</v>
      </c>
      <c r="G160">
        <v>0</v>
      </c>
      <c r="H160">
        <v>0</v>
      </c>
      <c r="I160">
        <v>0</v>
      </c>
      <c r="J160" s="3">
        <v>0</v>
      </c>
      <c r="K160" s="4">
        <f t="shared" si="12"/>
        <v>4</v>
      </c>
      <c r="L160" s="8">
        <v>0</v>
      </c>
      <c r="M160" s="8">
        <v>0</v>
      </c>
      <c r="N160" s="8">
        <v>0</v>
      </c>
      <c r="O160" s="9">
        <v>0</v>
      </c>
    </row>
    <row r="161" spans="1:16">
      <c r="A161" s="1">
        <v>39457.682638888888</v>
      </c>
      <c r="B161" t="s">
        <v>300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3">
        <v>4</v>
      </c>
      <c r="K161" s="4">
        <f t="shared" si="12"/>
        <v>1</v>
      </c>
      <c r="L161" s="8">
        <v>0</v>
      </c>
      <c r="M161" s="8">
        <v>0</v>
      </c>
      <c r="N161" s="8">
        <v>0</v>
      </c>
      <c r="O161" s="9">
        <v>0</v>
      </c>
    </row>
    <row r="162" spans="1:16">
      <c r="A162" s="1">
        <v>39457.706250000003</v>
      </c>
      <c r="B162" t="s">
        <v>301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3">
        <v>1</v>
      </c>
      <c r="K162" s="4">
        <f t="shared" si="12"/>
        <v>0</v>
      </c>
      <c r="L162" s="8">
        <v>0</v>
      </c>
      <c r="M162" s="8">
        <v>0</v>
      </c>
      <c r="N162" s="8">
        <v>0</v>
      </c>
      <c r="O162" s="9">
        <v>0</v>
      </c>
    </row>
    <row r="163" spans="1:16">
      <c r="A163" s="1">
        <v>39457.729861111111</v>
      </c>
      <c r="B163" t="s">
        <v>302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 s="3">
        <v>1</v>
      </c>
      <c r="K163" s="4">
        <f t="shared" si="12"/>
        <v>1</v>
      </c>
      <c r="L163" s="8">
        <v>0</v>
      </c>
      <c r="M163" s="8">
        <v>0</v>
      </c>
      <c r="N163" s="8">
        <v>0</v>
      </c>
      <c r="O163" s="9">
        <v>0</v>
      </c>
    </row>
    <row r="164" spans="1:16">
      <c r="A164" s="1">
        <v>39457.753472222219</v>
      </c>
      <c r="B164" t="s">
        <v>303</v>
      </c>
      <c r="C164">
        <v>0</v>
      </c>
      <c r="D164">
        <v>0</v>
      </c>
      <c r="E164">
        <v>2</v>
      </c>
      <c r="F164">
        <v>0</v>
      </c>
      <c r="G164">
        <v>0</v>
      </c>
      <c r="H164">
        <v>0</v>
      </c>
      <c r="I164">
        <v>0</v>
      </c>
      <c r="J164" s="3">
        <v>0</v>
      </c>
      <c r="K164" s="4">
        <f t="shared" si="12"/>
        <v>2</v>
      </c>
      <c r="L164" s="8">
        <v>0</v>
      </c>
      <c r="M164" s="8">
        <v>0</v>
      </c>
      <c r="N164" s="8">
        <v>0</v>
      </c>
      <c r="O164" s="9">
        <v>0</v>
      </c>
    </row>
    <row r="165" spans="1:16">
      <c r="A165" s="1">
        <v>39457.777083333334</v>
      </c>
      <c r="B165" t="s">
        <v>304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 s="3">
        <v>0</v>
      </c>
      <c r="K165" s="4">
        <f t="shared" si="12"/>
        <v>1</v>
      </c>
      <c r="L165" s="8">
        <v>0</v>
      </c>
      <c r="M165" s="8">
        <v>0</v>
      </c>
      <c r="N165" s="8">
        <v>0</v>
      </c>
      <c r="O165" s="9">
        <v>0</v>
      </c>
    </row>
    <row r="166" spans="1:16">
      <c r="A166" s="1">
        <v>39457.800000000003</v>
      </c>
      <c r="B166" t="s">
        <v>305</v>
      </c>
      <c r="C166">
        <v>0</v>
      </c>
      <c r="D166">
        <v>0</v>
      </c>
      <c r="E166">
        <v>3</v>
      </c>
      <c r="F166">
        <v>0</v>
      </c>
      <c r="G166">
        <v>0</v>
      </c>
      <c r="H166">
        <v>0</v>
      </c>
      <c r="I166">
        <v>0</v>
      </c>
      <c r="J166" s="3">
        <v>5</v>
      </c>
      <c r="K166" s="4">
        <f t="shared" si="12"/>
        <v>3</v>
      </c>
      <c r="L166" s="8">
        <v>0</v>
      </c>
      <c r="M166" s="8">
        <v>0</v>
      </c>
      <c r="N166" s="8">
        <v>0</v>
      </c>
      <c r="O166" s="9">
        <v>0</v>
      </c>
    </row>
    <row r="167" spans="1:16">
      <c r="A167" s="1">
        <v>39457.823611111111</v>
      </c>
      <c r="B167" t="s">
        <v>306</v>
      </c>
      <c r="C167">
        <v>25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0</v>
      </c>
      <c r="J167" s="3">
        <v>8</v>
      </c>
      <c r="K167" s="4">
        <f t="shared" si="12"/>
        <v>27</v>
      </c>
      <c r="L167" s="8">
        <v>27</v>
      </c>
      <c r="M167" s="8">
        <v>0</v>
      </c>
      <c r="N167" s="8">
        <v>0</v>
      </c>
      <c r="O167" s="9">
        <v>0</v>
      </c>
      <c r="P167" t="s">
        <v>1110</v>
      </c>
    </row>
    <row r="168" spans="1:16">
      <c r="A168" s="1">
        <v>39457.847222222219</v>
      </c>
      <c r="B168" t="s">
        <v>307</v>
      </c>
      <c r="C168">
        <v>15</v>
      </c>
      <c r="D168">
        <v>0</v>
      </c>
      <c r="E168">
        <v>8</v>
      </c>
      <c r="F168">
        <v>0</v>
      </c>
      <c r="G168">
        <v>0</v>
      </c>
      <c r="H168">
        <v>0</v>
      </c>
      <c r="I168">
        <v>0</v>
      </c>
      <c r="J168" s="3">
        <v>8</v>
      </c>
      <c r="K168" s="4">
        <f t="shared" si="12"/>
        <v>23</v>
      </c>
      <c r="L168" s="8">
        <v>23</v>
      </c>
      <c r="M168" s="8">
        <v>0</v>
      </c>
      <c r="N168" s="8">
        <v>0</v>
      </c>
      <c r="O168" s="9">
        <v>0</v>
      </c>
    </row>
    <row r="169" spans="1:16">
      <c r="A169" s="1">
        <v>39457.870833333334</v>
      </c>
      <c r="B169" t="s">
        <v>308</v>
      </c>
      <c r="C169">
        <v>0</v>
      </c>
      <c r="D169">
        <v>0</v>
      </c>
      <c r="E169">
        <v>3</v>
      </c>
      <c r="F169">
        <v>0</v>
      </c>
      <c r="G169">
        <v>0</v>
      </c>
      <c r="H169">
        <v>1</v>
      </c>
      <c r="I169">
        <v>0</v>
      </c>
      <c r="J169" s="3">
        <v>3</v>
      </c>
      <c r="K169" s="4">
        <f t="shared" si="12"/>
        <v>4</v>
      </c>
      <c r="L169" s="8">
        <v>0</v>
      </c>
      <c r="M169" s="8">
        <v>0</v>
      </c>
      <c r="N169" s="8">
        <v>0</v>
      </c>
      <c r="O169" s="9">
        <v>0</v>
      </c>
    </row>
    <row r="170" spans="1:16">
      <c r="A170" s="1">
        <v>39457.894444444442</v>
      </c>
      <c r="B170" t="s">
        <v>309</v>
      </c>
      <c r="C170">
        <v>0</v>
      </c>
      <c r="D170">
        <v>0</v>
      </c>
      <c r="E170">
        <v>2</v>
      </c>
      <c r="F170">
        <v>0</v>
      </c>
      <c r="G170">
        <v>0</v>
      </c>
      <c r="H170">
        <v>0</v>
      </c>
      <c r="I170">
        <v>0</v>
      </c>
      <c r="J170" s="3">
        <v>1</v>
      </c>
      <c r="K170" s="4">
        <f t="shared" si="12"/>
        <v>2</v>
      </c>
      <c r="L170" s="8">
        <v>0</v>
      </c>
      <c r="M170" s="8">
        <v>0</v>
      </c>
      <c r="N170" s="8">
        <v>0</v>
      </c>
      <c r="O170" s="9">
        <v>0</v>
      </c>
    </row>
    <row r="171" spans="1:16">
      <c r="A171" s="1">
        <v>39457.918055555558</v>
      </c>
      <c r="B171" t="s">
        <v>310</v>
      </c>
      <c r="C171">
        <v>0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0</v>
      </c>
      <c r="J171" s="3">
        <v>0</v>
      </c>
      <c r="K171" s="4">
        <f t="shared" si="12"/>
        <v>2</v>
      </c>
      <c r="L171" s="8">
        <v>0</v>
      </c>
      <c r="M171" s="8">
        <v>0</v>
      </c>
      <c r="N171" s="8">
        <v>0</v>
      </c>
      <c r="O171" s="9">
        <v>0</v>
      </c>
    </row>
    <row r="172" spans="1:16">
      <c r="A172" s="1">
        <v>39457.941666666666</v>
      </c>
      <c r="B172" t="s">
        <v>311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 s="3">
        <v>0</v>
      </c>
      <c r="K172" s="4">
        <f t="shared" si="12"/>
        <v>2</v>
      </c>
      <c r="L172" s="8">
        <v>0</v>
      </c>
      <c r="M172" s="8">
        <v>0</v>
      </c>
      <c r="N172" s="8">
        <v>0</v>
      </c>
      <c r="O172" s="9">
        <v>0</v>
      </c>
    </row>
    <row r="173" spans="1:16">
      <c r="A173" s="1">
        <v>39457.964583333334</v>
      </c>
      <c r="B173" t="s">
        <v>312</v>
      </c>
      <c r="C173">
        <v>0</v>
      </c>
      <c r="D173">
        <v>0</v>
      </c>
      <c r="E173">
        <v>2</v>
      </c>
      <c r="F173">
        <v>0</v>
      </c>
      <c r="G173">
        <v>0</v>
      </c>
      <c r="H173">
        <v>0</v>
      </c>
      <c r="I173">
        <v>0</v>
      </c>
      <c r="J173" s="3">
        <v>0</v>
      </c>
      <c r="K173" s="4">
        <f t="shared" si="12"/>
        <v>2</v>
      </c>
      <c r="L173" s="8">
        <v>0</v>
      </c>
      <c r="M173" s="8">
        <v>0</v>
      </c>
      <c r="N173" s="8">
        <v>0</v>
      </c>
      <c r="O173" s="9">
        <v>0</v>
      </c>
    </row>
    <row r="174" spans="1:16">
      <c r="A174" s="1">
        <v>39457.988194444442</v>
      </c>
      <c r="B174" t="s">
        <v>313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 s="3">
        <v>2</v>
      </c>
      <c r="K174" s="4">
        <f t="shared" si="12"/>
        <v>2</v>
      </c>
      <c r="L174" s="8">
        <v>0</v>
      </c>
      <c r="M174" s="8">
        <v>0</v>
      </c>
      <c r="N174" s="8">
        <v>0</v>
      </c>
      <c r="O174" s="9">
        <v>0</v>
      </c>
    </row>
    <row r="175" spans="1:16">
      <c r="A175" s="1">
        <v>39488.011805555558</v>
      </c>
      <c r="B175" t="s">
        <v>314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3">
        <v>1</v>
      </c>
      <c r="K175" s="4">
        <f t="shared" si="12"/>
        <v>0</v>
      </c>
      <c r="L175" s="8">
        <v>0</v>
      </c>
      <c r="M175" s="8">
        <v>0</v>
      </c>
      <c r="N175" s="8">
        <v>0</v>
      </c>
      <c r="O175" s="9">
        <v>0</v>
      </c>
    </row>
    <row r="176" spans="1:16">
      <c r="A176" s="1">
        <v>39488.035416666666</v>
      </c>
      <c r="B176" t="s">
        <v>315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3">
        <v>0</v>
      </c>
      <c r="K176" s="4">
        <f t="shared" si="12"/>
        <v>0</v>
      </c>
      <c r="L176" s="8">
        <v>0</v>
      </c>
      <c r="M176" s="8">
        <v>0</v>
      </c>
      <c r="N176" s="8">
        <v>0</v>
      </c>
      <c r="O176" s="9">
        <v>0</v>
      </c>
    </row>
    <row r="177" spans="1:15">
      <c r="A177" s="1">
        <v>39488.059027777781</v>
      </c>
      <c r="B177" t="s">
        <v>316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 s="3">
        <v>0</v>
      </c>
      <c r="K177" s="4">
        <f t="shared" si="12"/>
        <v>1</v>
      </c>
      <c r="L177" s="8">
        <v>0</v>
      </c>
      <c r="M177" s="8">
        <v>0</v>
      </c>
      <c r="N177" s="8">
        <v>0</v>
      </c>
      <c r="O177" s="9">
        <v>0</v>
      </c>
    </row>
    <row r="178" spans="1:15">
      <c r="A178" s="1">
        <v>39488.082638888889</v>
      </c>
      <c r="B178" t="s">
        <v>317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3">
        <v>0</v>
      </c>
      <c r="K178" s="4">
        <f t="shared" si="12"/>
        <v>0</v>
      </c>
      <c r="L178" s="8">
        <v>0</v>
      </c>
      <c r="M178" s="8">
        <v>0</v>
      </c>
      <c r="N178" s="8">
        <v>0</v>
      </c>
      <c r="O178" s="9">
        <v>0</v>
      </c>
    </row>
    <row r="179" spans="1:15">
      <c r="A179" s="1">
        <v>39488.106249999997</v>
      </c>
      <c r="B179" t="s">
        <v>318</v>
      </c>
      <c r="C179">
        <v>0</v>
      </c>
      <c r="D179">
        <v>0</v>
      </c>
      <c r="E179">
        <v>3</v>
      </c>
      <c r="F179">
        <v>0</v>
      </c>
      <c r="G179">
        <v>0</v>
      </c>
      <c r="H179">
        <v>0</v>
      </c>
      <c r="I179">
        <v>0</v>
      </c>
      <c r="J179" s="3">
        <v>4</v>
      </c>
      <c r="K179" s="4">
        <f t="shared" si="12"/>
        <v>3</v>
      </c>
      <c r="L179" s="8">
        <v>0</v>
      </c>
      <c r="M179" s="8">
        <v>0</v>
      </c>
      <c r="N179" s="8">
        <v>0</v>
      </c>
      <c r="O179" s="9">
        <v>0</v>
      </c>
    </row>
    <row r="180" spans="1:15">
      <c r="A180" s="1">
        <v>39488.129861111112</v>
      </c>
      <c r="B180" t="s">
        <v>319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3">
        <v>1</v>
      </c>
      <c r="K180" s="4">
        <f t="shared" si="12"/>
        <v>0</v>
      </c>
      <c r="L180" s="8">
        <v>0</v>
      </c>
      <c r="M180" s="8">
        <v>0</v>
      </c>
      <c r="N180" s="8">
        <v>0</v>
      </c>
      <c r="O180" s="9">
        <v>0</v>
      </c>
    </row>
    <row r="181" spans="1:15">
      <c r="A181" s="1">
        <v>39488.152777777781</v>
      </c>
      <c r="B181" t="s">
        <v>320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3">
        <v>2</v>
      </c>
      <c r="K181" s="4">
        <f t="shared" si="12"/>
        <v>0</v>
      </c>
      <c r="L181" s="8">
        <v>0</v>
      </c>
      <c r="M181" s="8">
        <v>0</v>
      </c>
      <c r="N181" s="8">
        <v>0</v>
      </c>
      <c r="O181" s="9">
        <v>0</v>
      </c>
    </row>
    <row r="182" spans="1:15">
      <c r="A182" s="1">
        <v>39488.176388888889</v>
      </c>
      <c r="B182" t="s">
        <v>321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3">
        <v>0</v>
      </c>
      <c r="K182" s="4">
        <f t="shared" si="12"/>
        <v>0</v>
      </c>
      <c r="L182" s="8">
        <v>0</v>
      </c>
      <c r="M182" s="8">
        <v>0</v>
      </c>
      <c r="N182" s="8">
        <v>0</v>
      </c>
      <c r="O182" s="9">
        <v>0</v>
      </c>
    </row>
    <row r="183" spans="1:15">
      <c r="A183" s="1">
        <v>39488.199999999997</v>
      </c>
      <c r="B183" t="s">
        <v>322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3">
        <v>0</v>
      </c>
      <c r="K183" s="4">
        <f t="shared" si="12"/>
        <v>0</v>
      </c>
      <c r="L183" s="8">
        <v>0</v>
      </c>
      <c r="M183" s="8">
        <v>0</v>
      </c>
      <c r="N183" s="8">
        <v>0</v>
      </c>
      <c r="O183" s="9">
        <v>0</v>
      </c>
    </row>
    <row r="184" spans="1:15">
      <c r="A184" s="1">
        <v>39488.223611111112</v>
      </c>
      <c r="B184" t="s">
        <v>323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3">
        <v>0</v>
      </c>
      <c r="K184" s="4">
        <f t="shared" si="12"/>
        <v>0</v>
      </c>
      <c r="L184" s="8">
        <v>0</v>
      </c>
      <c r="M184" s="8">
        <v>0</v>
      </c>
      <c r="N184" s="8">
        <v>0</v>
      </c>
      <c r="O184" s="9">
        <v>0</v>
      </c>
    </row>
    <row r="185" spans="1:15">
      <c r="A185" s="1">
        <v>39488.24722222222</v>
      </c>
      <c r="B185" t="s">
        <v>324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 s="3">
        <v>1</v>
      </c>
      <c r="K185" s="4">
        <f t="shared" si="12"/>
        <v>1</v>
      </c>
      <c r="L185" s="8">
        <v>0</v>
      </c>
      <c r="M185" s="8">
        <v>0</v>
      </c>
      <c r="N185" s="8">
        <v>0</v>
      </c>
      <c r="O185" s="9">
        <v>0</v>
      </c>
    </row>
    <row r="186" spans="1:15">
      <c r="A186" s="1">
        <v>39488.270833333336</v>
      </c>
      <c r="B186" t="s">
        <v>325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 s="3">
        <v>1</v>
      </c>
      <c r="K186" s="4">
        <f t="shared" si="12"/>
        <v>2</v>
      </c>
      <c r="L186" s="8">
        <v>0</v>
      </c>
      <c r="M186" s="8">
        <v>0</v>
      </c>
      <c r="N186" s="8">
        <v>0</v>
      </c>
      <c r="O186" s="9">
        <v>0</v>
      </c>
    </row>
    <row r="187" spans="1:15">
      <c r="A187" s="1">
        <v>39488.293749999997</v>
      </c>
      <c r="B187" t="s">
        <v>326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 s="3">
        <v>1</v>
      </c>
      <c r="K187" s="4">
        <f t="shared" si="12"/>
        <v>2</v>
      </c>
      <c r="L187" s="8">
        <v>0</v>
      </c>
      <c r="M187" s="8">
        <v>0</v>
      </c>
      <c r="N187" s="8">
        <v>0</v>
      </c>
      <c r="O187" s="9">
        <v>0</v>
      </c>
    </row>
    <row r="188" spans="1:15">
      <c r="A188" s="1">
        <v>39488.317361111112</v>
      </c>
      <c r="B188" t="s">
        <v>327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3">
        <v>0</v>
      </c>
      <c r="K188" s="4">
        <f t="shared" si="12"/>
        <v>0</v>
      </c>
      <c r="L188" s="8">
        <v>0</v>
      </c>
      <c r="M188" s="8">
        <v>0</v>
      </c>
      <c r="N188" s="8">
        <v>0</v>
      </c>
      <c r="O188" s="9">
        <v>0</v>
      </c>
    </row>
    <row r="189" spans="1:15">
      <c r="A189" s="1">
        <v>39488.34097222222</v>
      </c>
      <c r="B189" t="s">
        <v>328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3">
        <v>0</v>
      </c>
      <c r="K189" s="4">
        <f t="shared" si="12"/>
        <v>0</v>
      </c>
      <c r="L189" s="8">
        <v>0</v>
      </c>
      <c r="M189" s="8">
        <v>0</v>
      </c>
      <c r="N189" s="8">
        <v>0</v>
      </c>
      <c r="O189" s="9">
        <v>0</v>
      </c>
    </row>
    <row r="190" spans="1:15">
      <c r="A190" s="1">
        <v>39488.364583333336</v>
      </c>
      <c r="B190" t="s">
        <v>329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J190" s="3">
        <v>0</v>
      </c>
      <c r="K190" s="4">
        <f t="shared" si="12"/>
        <v>4</v>
      </c>
      <c r="L190" s="8">
        <v>0</v>
      </c>
      <c r="M190" s="8">
        <v>0</v>
      </c>
      <c r="N190" s="8">
        <v>0</v>
      </c>
      <c r="O190" s="9">
        <v>0</v>
      </c>
    </row>
    <row r="191" spans="1:15">
      <c r="A191" s="1">
        <v>39488.388194444444</v>
      </c>
      <c r="B191" t="s">
        <v>330</v>
      </c>
      <c r="C191">
        <v>1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J191" s="3">
        <v>2</v>
      </c>
      <c r="K191" s="4">
        <f t="shared" si="12"/>
        <v>6</v>
      </c>
      <c r="L191" s="8">
        <v>0</v>
      </c>
      <c r="M191" s="8">
        <v>0</v>
      </c>
      <c r="N191" s="8">
        <v>0</v>
      </c>
      <c r="O191" s="9">
        <v>0</v>
      </c>
    </row>
    <row r="192" spans="1:15">
      <c r="A192" s="1">
        <v>39488.411805555559</v>
      </c>
      <c r="B192" t="s">
        <v>331</v>
      </c>
      <c r="C192">
        <v>0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J192" s="3">
        <v>0</v>
      </c>
      <c r="K192" s="4">
        <f t="shared" si="12"/>
        <v>2</v>
      </c>
      <c r="L192" s="8">
        <v>0</v>
      </c>
      <c r="M192" s="8">
        <v>0</v>
      </c>
      <c r="N192" s="8">
        <v>0</v>
      </c>
      <c r="O192" s="9">
        <v>0</v>
      </c>
    </row>
    <row r="193" spans="1:16">
      <c r="A193" s="1">
        <v>39488.435416666667</v>
      </c>
      <c r="B193" t="s">
        <v>332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3">
        <v>1</v>
      </c>
      <c r="K193" s="4">
        <f t="shared" si="12"/>
        <v>2</v>
      </c>
      <c r="L193" s="8">
        <v>0</v>
      </c>
      <c r="M193" s="8">
        <v>0</v>
      </c>
      <c r="N193" s="8">
        <v>0</v>
      </c>
      <c r="O193" s="9">
        <v>0</v>
      </c>
    </row>
    <row r="194" spans="1:16">
      <c r="A194" s="1">
        <v>39488.459027777775</v>
      </c>
      <c r="B194" t="s">
        <v>333</v>
      </c>
      <c r="C194">
        <v>0</v>
      </c>
      <c r="D194">
        <v>0</v>
      </c>
      <c r="E194">
        <v>2</v>
      </c>
      <c r="F194">
        <v>0</v>
      </c>
      <c r="G194">
        <v>0</v>
      </c>
      <c r="H194">
        <v>1</v>
      </c>
      <c r="I194">
        <v>0</v>
      </c>
      <c r="J194" s="3">
        <v>1</v>
      </c>
      <c r="K194" s="4">
        <f t="shared" si="12"/>
        <v>3</v>
      </c>
      <c r="L194" s="8">
        <v>0</v>
      </c>
      <c r="M194" s="8">
        <v>0</v>
      </c>
      <c r="N194" s="8">
        <v>0</v>
      </c>
      <c r="O194" s="9">
        <v>0</v>
      </c>
    </row>
    <row r="195" spans="1:16">
      <c r="A195" s="1">
        <v>39488.482638888891</v>
      </c>
      <c r="B195" t="s">
        <v>334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J195" s="3">
        <v>0</v>
      </c>
      <c r="K195" s="4">
        <f t="shared" ref="K195:K258" si="19">SUM(C195:I195)</f>
        <v>3</v>
      </c>
      <c r="L195" s="8">
        <v>0</v>
      </c>
      <c r="M195" s="8">
        <v>0</v>
      </c>
      <c r="N195" s="8">
        <v>0</v>
      </c>
      <c r="O195" s="9">
        <v>0</v>
      </c>
    </row>
    <row r="196" spans="1:16">
      <c r="A196" s="1">
        <v>39488.505555555559</v>
      </c>
      <c r="B196" t="s">
        <v>335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 s="3">
        <v>2</v>
      </c>
      <c r="K196" s="4">
        <f t="shared" si="19"/>
        <v>1</v>
      </c>
      <c r="L196" s="8">
        <v>0</v>
      </c>
      <c r="M196" s="8">
        <v>0</v>
      </c>
      <c r="N196" s="8">
        <v>0</v>
      </c>
      <c r="O196" s="9">
        <v>0</v>
      </c>
    </row>
    <row r="197" spans="1:16">
      <c r="A197" s="1">
        <v>39488.529166666667</v>
      </c>
      <c r="B197" t="s">
        <v>336</v>
      </c>
      <c r="C197">
        <v>2</v>
      </c>
      <c r="D197">
        <v>0</v>
      </c>
      <c r="E197">
        <v>19</v>
      </c>
      <c r="F197">
        <v>0</v>
      </c>
      <c r="G197">
        <v>0</v>
      </c>
      <c r="H197">
        <v>0</v>
      </c>
      <c r="I197">
        <v>0</v>
      </c>
      <c r="J197" s="3">
        <v>6</v>
      </c>
      <c r="K197" s="4">
        <f t="shared" si="19"/>
        <v>21</v>
      </c>
      <c r="L197" s="8">
        <v>0</v>
      </c>
      <c r="M197" s="8">
        <v>0</v>
      </c>
      <c r="N197" s="8">
        <v>0</v>
      </c>
      <c r="O197" s="9">
        <v>0</v>
      </c>
      <c r="P197" t="s">
        <v>1111</v>
      </c>
    </row>
    <row r="198" spans="1:16">
      <c r="A198" s="1">
        <v>39488.552777777775</v>
      </c>
      <c r="B198" t="s">
        <v>337</v>
      </c>
      <c r="C198">
        <v>0</v>
      </c>
      <c r="D198">
        <v>1</v>
      </c>
      <c r="E198">
        <v>2</v>
      </c>
      <c r="F198">
        <v>0</v>
      </c>
      <c r="G198">
        <v>0</v>
      </c>
      <c r="H198">
        <v>0</v>
      </c>
      <c r="I198">
        <v>0</v>
      </c>
      <c r="J198" s="3">
        <v>2</v>
      </c>
      <c r="K198" s="4">
        <f t="shared" si="19"/>
        <v>3</v>
      </c>
      <c r="L198" s="8">
        <v>0</v>
      </c>
      <c r="M198" s="8">
        <v>0</v>
      </c>
      <c r="N198" s="8">
        <v>0</v>
      </c>
      <c r="O198" s="9">
        <v>0</v>
      </c>
    </row>
    <row r="199" spans="1:16">
      <c r="A199" s="1">
        <v>39488.576388888891</v>
      </c>
      <c r="B199" t="s">
        <v>338</v>
      </c>
      <c r="C199">
        <v>0</v>
      </c>
      <c r="D199">
        <v>0</v>
      </c>
      <c r="E199">
        <v>8</v>
      </c>
      <c r="F199">
        <v>0</v>
      </c>
      <c r="G199">
        <v>0</v>
      </c>
      <c r="H199">
        <v>0</v>
      </c>
      <c r="I199">
        <v>0</v>
      </c>
      <c r="J199" s="3">
        <v>4</v>
      </c>
      <c r="K199" s="4">
        <f t="shared" si="19"/>
        <v>8</v>
      </c>
      <c r="L199" s="8">
        <v>0</v>
      </c>
      <c r="M199" s="8">
        <v>0</v>
      </c>
      <c r="N199" s="8">
        <v>0</v>
      </c>
      <c r="O199" s="9">
        <v>0</v>
      </c>
    </row>
    <row r="200" spans="1:16">
      <c r="A200" s="1">
        <v>39488.6</v>
      </c>
      <c r="B200" t="s">
        <v>339</v>
      </c>
      <c r="C200">
        <v>0</v>
      </c>
      <c r="D200">
        <v>0</v>
      </c>
      <c r="E200">
        <v>4</v>
      </c>
      <c r="F200">
        <v>0</v>
      </c>
      <c r="G200">
        <v>0</v>
      </c>
      <c r="H200">
        <v>0</v>
      </c>
      <c r="I200">
        <v>0</v>
      </c>
      <c r="J200" s="3">
        <v>0</v>
      </c>
      <c r="K200" s="4">
        <f t="shared" si="19"/>
        <v>4</v>
      </c>
      <c r="L200" s="8">
        <v>0</v>
      </c>
      <c r="M200" s="8">
        <v>0</v>
      </c>
      <c r="N200" s="8">
        <v>0</v>
      </c>
      <c r="O200" s="9">
        <v>0</v>
      </c>
    </row>
    <row r="201" spans="1:16">
      <c r="A201" s="1">
        <v>39488.623611111114</v>
      </c>
      <c r="B201" t="s">
        <v>340</v>
      </c>
      <c r="C201">
        <v>1</v>
      </c>
      <c r="D201">
        <v>1</v>
      </c>
      <c r="E201">
        <v>15</v>
      </c>
      <c r="F201">
        <v>0</v>
      </c>
      <c r="G201">
        <v>0</v>
      </c>
      <c r="H201">
        <v>2</v>
      </c>
      <c r="I201">
        <v>0</v>
      </c>
      <c r="J201" s="3">
        <v>2</v>
      </c>
      <c r="K201" s="4">
        <f t="shared" si="19"/>
        <v>19</v>
      </c>
      <c r="L201" s="8">
        <v>0</v>
      </c>
      <c r="M201" s="8">
        <v>0</v>
      </c>
      <c r="N201" s="8">
        <v>0</v>
      </c>
      <c r="O201" s="9">
        <v>0</v>
      </c>
    </row>
    <row r="202" spans="1:16">
      <c r="A202" s="1">
        <v>39488.646527777775</v>
      </c>
      <c r="B202" t="s">
        <v>341</v>
      </c>
      <c r="C202">
        <v>2</v>
      </c>
      <c r="D202">
        <v>0</v>
      </c>
      <c r="E202">
        <v>21</v>
      </c>
      <c r="F202">
        <v>0</v>
      </c>
      <c r="G202">
        <v>0</v>
      </c>
      <c r="H202">
        <v>0</v>
      </c>
      <c r="I202">
        <v>0</v>
      </c>
      <c r="J202" s="3">
        <v>5</v>
      </c>
      <c r="K202" s="4">
        <f t="shared" si="19"/>
        <v>23</v>
      </c>
      <c r="L202" s="8">
        <v>0</v>
      </c>
      <c r="M202" s="8">
        <v>0</v>
      </c>
      <c r="N202" s="8">
        <v>0</v>
      </c>
      <c r="O202" s="9">
        <v>0</v>
      </c>
      <c r="P202" t="s">
        <v>1094</v>
      </c>
    </row>
    <row r="203" spans="1:16">
      <c r="A203" s="1">
        <v>39488.670138888891</v>
      </c>
      <c r="B203" t="s">
        <v>342</v>
      </c>
      <c r="C203">
        <v>0</v>
      </c>
      <c r="D203">
        <v>0</v>
      </c>
      <c r="E203">
        <v>19</v>
      </c>
      <c r="F203">
        <v>0</v>
      </c>
      <c r="G203">
        <v>0</v>
      </c>
      <c r="H203">
        <v>0</v>
      </c>
      <c r="I203">
        <v>0</v>
      </c>
      <c r="J203" s="3">
        <v>9</v>
      </c>
      <c r="K203" s="4">
        <f t="shared" si="19"/>
        <v>19</v>
      </c>
      <c r="L203" s="8">
        <v>0</v>
      </c>
      <c r="M203" s="8">
        <v>0</v>
      </c>
      <c r="N203" s="8">
        <v>0</v>
      </c>
      <c r="O203" s="9">
        <v>0</v>
      </c>
    </row>
    <row r="204" spans="1:16">
      <c r="A204" s="1">
        <v>39488.693749999999</v>
      </c>
      <c r="B204" t="s">
        <v>343</v>
      </c>
      <c r="C204">
        <v>0</v>
      </c>
      <c r="D204">
        <v>0</v>
      </c>
      <c r="E204">
        <v>6</v>
      </c>
      <c r="F204">
        <v>0</v>
      </c>
      <c r="G204">
        <v>0</v>
      </c>
      <c r="H204">
        <v>0</v>
      </c>
      <c r="I204">
        <v>0</v>
      </c>
      <c r="J204" s="3">
        <v>5</v>
      </c>
      <c r="K204" s="4">
        <f t="shared" si="19"/>
        <v>6</v>
      </c>
      <c r="L204" s="8">
        <v>0</v>
      </c>
      <c r="M204" s="8">
        <v>0</v>
      </c>
      <c r="N204" s="8">
        <v>0</v>
      </c>
      <c r="O204" s="9">
        <v>0</v>
      </c>
    </row>
    <row r="205" spans="1:16">
      <c r="A205" s="1">
        <v>39488.717361111114</v>
      </c>
      <c r="B205" t="s">
        <v>344</v>
      </c>
      <c r="C205">
        <v>0</v>
      </c>
      <c r="D205">
        <v>0</v>
      </c>
      <c r="E205">
        <v>9</v>
      </c>
      <c r="F205">
        <v>0</v>
      </c>
      <c r="G205">
        <v>0</v>
      </c>
      <c r="H205">
        <v>0</v>
      </c>
      <c r="I205">
        <v>0</v>
      </c>
      <c r="J205" s="3">
        <v>5</v>
      </c>
      <c r="K205" s="4">
        <f t="shared" si="19"/>
        <v>9</v>
      </c>
      <c r="L205" s="8">
        <v>0</v>
      </c>
      <c r="M205" s="8">
        <v>0</v>
      </c>
      <c r="N205" s="8">
        <v>0</v>
      </c>
      <c r="O205" s="9">
        <v>0</v>
      </c>
    </row>
    <row r="206" spans="1:16">
      <c r="A206" s="1">
        <v>39488.740972222222</v>
      </c>
      <c r="B206" t="s">
        <v>345</v>
      </c>
      <c r="C206">
        <v>1</v>
      </c>
      <c r="D206">
        <v>0</v>
      </c>
      <c r="E206">
        <v>5</v>
      </c>
      <c r="F206">
        <v>0</v>
      </c>
      <c r="G206">
        <v>0</v>
      </c>
      <c r="H206">
        <v>1</v>
      </c>
      <c r="I206">
        <v>0</v>
      </c>
      <c r="J206" s="3">
        <v>3</v>
      </c>
      <c r="K206" s="4">
        <f t="shared" si="19"/>
        <v>7</v>
      </c>
      <c r="L206" s="8">
        <v>0</v>
      </c>
      <c r="M206" s="8">
        <v>0</v>
      </c>
      <c r="N206" s="8">
        <v>0</v>
      </c>
      <c r="O206" s="9">
        <v>0</v>
      </c>
    </row>
    <row r="207" spans="1:16">
      <c r="A207" s="1">
        <v>39488.76458333333</v>
      </c>
      <c r="B207" t="s">
        <v>346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 s="3">
        <v>1</v>
      </c>
      <c r="K207" s="4">
        <f t="shared" si="19"/>
        <v>2</v>
      </c>
      <c r="L207" s="8">
        <v>0</v>
      </c>
      <c r="M207" s="8">
        <v>0</v>
      </c>
      <c r="N207" s="8">
        <v>0</v>
      </c>
      <c r="O207" s="9">
        <v>0</v>
      </c>
    </row>
    <row r="208" spans="1:16">
      <c r="A208" s="1">
        <v>39488.788194444445</v>
      </c>
      <c r="B208" t="s">
        <v>347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3">
        <v>0</v>
      </c>
      <c r="K208" s="4">
        <f t="shared" si="19"/>
        <v>0</v>
      </c>
      <c r="L208" s="8">
        <v>0</v>
      </c>
      <c r="M208" s="8">
        <v>0</v>
      </c>
      <c r="N208" s="8">
        <v>0</v>
      </c>
      <c r="O208" s="9">
        <v>0</v>
      </c>
    </row>
    <row r="209" spans="1:15">
      <c r="A209" s="1">
        <v>39488.811805555553</v>
      </c>
      <c r="B209" t="s">
        <v>348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s="3">
        <v>1</v>
      </c>
      <c r="K209" s="4">
        <f t="shared" si="19"/>
        <v>0</v>
      </c>
      <c r="L209" s="8">
        <v>0</v>
      </c>
      <c r="M209" s="8">
        <v>0</v>
      </c>
      <c r="N209" s="8">
        <v>0</v>
      </c>
      <c r="O209" s="9">
        <v>0</v>
      </c>
    </row>
    <row r="210" spans="1:15">
      <c r="A210" s="1">
        <v>39488.835416666669</v>
      </c>
      <c r="B210" t="s">
        <v>349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s="3">
        <v>0</v>
      </c>
      <c r="K210" s="4">
        <f t="shared" si="19"/>
        <v>0</v>
      </c>
      <c r="L210" s="8">
        <v>0</v>
      </c>
      <c r="M210" s="8">
        <v>0</v>
      </c>
      <c r="N210" s="8">
        <v>0</v>
      </c>
      <c r="O210" s="9">
        <v>0</v>
      </c>
    </row>
    <row r="211" spans="1:15">
      <c r="A211" s="1">
        <v>39488.85833333333</v>
      </c>
      <c r="B211" t="s">
        <v>350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 s="3">
        <v>1</v>
      </c>
      <c r="K211" s="4">
        <f t="shared" si="19"/>
        <v>2</v>
      </c>
      <c r="L211" s="8">
        <v>0</v>
      </c>
      <c r="M211" s="8">
        <v>0</v>
      </c>
      <c r="N211" s="8">
        <v>0</v>
      </c>
      <c r="O211" s="9">
        <v>0</v>
      </c>
    </row>
    <row r="212" spans="1:15">
      <c r="A212" s="1">
        <v>39488.881944444445</v>
      </c>
      <c r="B212" t="s">
        <v>351</v>
      </c>
      <c r="C212">
        <v>0</v>
      </c>
      <c r="D212">
        <v>0</v>
      </c>
      <c r="E212">
        <v>2</v>
      </c>
      <c r="F212">
        <v>0</v>
      </c>
      <c r="G212">
        <v>0</v>
      </c>
      <c r="H212">
        <v>0</v>
      </c>
      <c r="I212">
        <v>0</v>
      </c>
      <c r="J212" s="3">
        <v>0</v>
      </c>
      <c r="K212" s="4">
        <f t="shared" si="19"/>
        <v>2</v>
      </c>
      <c r="L212" s="8">
        <v>0</v>
      </c>
      <c r="M212" s="8">
        <v>0</v>
      </c>
      <c r="N212" s="8">
        <v>0</v>
      </c>
      <c r="O212" s="9">
        <v>0</v>
      </c>
    </row>
    <row r="213" spans="1:15">
      <c r="A213" s="1">
        <v>39488.905555555553</v>
      </c>
      <c r="B213" t="s">
        <v>352</v>
      </c>
      <c r="C213">
        <v>0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 s="3">
        <v>2</v>
      </c>
      <c r="K213" s="4">
        <f t="shared" si="19"/>
        <v>2</v>
      </c>
      <c r="L213" s="8">
        <v>0</v>
      </c>
      <c r="M213" s="8">
        <v>0</v>
      </c>
      <c r="N213" s="8">
        <v>0</v>
      </c>
      <c r="O213" s="9">
        <v>0</v>
      </c>
    </row>
    <row r="214" spans="1:15">
      <c r="A214" s="1">
        <v>39488.929166666669</v>
      </c>
      <c r="B214" t="s">
        <v>353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 s="3">
        <v>0</v>
      </c>
      <c r="K214" s="4">
        <f t="shared" si="19"/>
        <v>0</v>
      </c>
      <c r="L214" s="8">
        <v>0</v>
      </c>
      <c r="M214" s="8">
        <v>0</v>
      </c>
      <c r="N214" s="8">
        <v>0</v>
      </c>
      <c r="O214" s="9">
        <v>0</v>
      </c>
    </row>
    <row r="215" spans="1:15">
      <c r="A215" s="1">
        <v>39488.952777777777</v>
      </c>
      <c r="B215" t="s">
        <v>354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s="3">
        <v>0</v>
      </c>
      <c r="K215" s="4">
        <f t="shared" si="19"/>
        <v>0</v>
      </c>
      <c r="L215" s="8">
        <v>0</v>
      </c>
      <c r="M215" s="8">
        <v>0</v>
      </c>
      <c r="N215" s="8">
        <v>0</v>
      </c>
      <c r="O215" s="9">
        <v>0</v>
      </c>
    </row>
    <row r="216" spans="1:15">
      <c r="A216" s="1">
        <v>39488.976388888892</v>
      </c>
      <c r="B216" t="s">
        <v>355</v>
      </c>
      <c r="C216">
        <v>0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 s="3">
        <v>0</v>
      </c>
      <c r="K216" s="4">
        <f t="shared" si="19"/>
        <v>2</v>
      </c>
      <c r="L216" s="8">
        <v>0</v>
      </c>
      <c r="M216" s="8">
        <v>0</v>
      </c>
      <c r="N216" s="8">
        <v>0</v>
      </c>
      <c r="O216" s="9">
        <v>0</v>
      </c>
    </row>
    <row r="217" spans="1:15">
      <c r="A217" s="1">
        <v>39488.999305555553</v>
      </c>
      <c r="B217" t="s">
        <v>356</v>
      </c>
      <c r="C217">
        <v>0</v>
      </c>
      <c r="D217">
        <v>0</v>
      </c>
      <c r="E217">
        <v>2</v>
      </c>
      <c r="F217">
        <v>0</v>
      </c>
      <c r="G217">
        <v>0</v>
      </c>
      <c r="H217">
        <v>0</v>
      </c>
      <c r="I217">
        <v>0</v>
      </c>
      <c r="J217" s="3">
        <v>1</v>
      </c>
      <c r="K217" s="4">
        <f t="shared" si="19"/>
        <v>2</v>
      </c>
      <c r="L217" s="8">
        <v>0</v>
      </c>
      <c r="M217" s="8">
        <v>0</v>
      </c>
      <c r="N217" s="8">
        <v>0</v>
      </c>
      <c r="O217" s="9">
        <v>0</v>
      </c>
    </row>
    <row r="218" spans="1:15">
      <c r="A218" s="1">
        <v>39517.022916666669</v>
      </c>
      <c r="B218" t="s">
        <v>357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 s="3">
        <v>0</v>
      </c>
      <c r="K218" s="4">
        <f t="shared" si="19"/>
        <v>0</v>
      </c>
      <c r="L218" s="8">
        <v>0</v>
      </c>
      <c r="M218" s="8">
        <v>0</v>
      </c>
      <c r="N218" s="8">
        <v>0</v>
      </c>
      <c r="O218" s="9">
        <v>0</v>
      </c>
    </row>
    <row r="219" spans="1:15">
      <c r="A219" s="1">
        <v>39517.046527777777</v>
      </c>
      <c r="B219" t="s">
        <v>358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 s="3">
        <v>2</v>
      </c>
      <c r="K219" s="4">
        <f t="shared" si="19"/>
        <v>1</v>
      </c>
      <c r="L219" s="8">
        <v>0</v>
      </c>
      <c r="M219" s="8">
        <v>0</v>
      </c>
      <c r="N219" s="8">
        <v>0</v>
      </c>
      <c r="O219" s="9">
        <v>0</v>
      </c>
    </row>
    <row r="220" spans="1:15">
      <c r="A220" s="1">
        <v>39517.070138888892</v>
      </c>
      <c r="B220" t="s">
        <v>359</v>
      </c>
      <c r="C220">
        <v>0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 s="3">
        <v>4</v>
      </c>
      <c r="K220" s="4">
        <f t="shared" si="19"/>
        <v>2</v>
      </c>
      <c r="L220" s="8">
        <v>0</v>
      </c>
      <c r="M220" s="8">
        <v>0</v>
      </c>
      <c r="N220" s="8">
        <v>0</v>
      </c>
      <c r="O220" s="9">
        <v>0</v>
      </c>
    </row>
    <row r="221" spans="1:15">
      <c r="A221" s="1">
        <v>39517.09375</v>
      </c>
      <c r="B221" t="s">
        <v>360</v>
      </c>
      <c r="C221">
        <v>1</v>
      </c>
      <c r="D221">
        <v>0</v>
      </c>
      <c r="E221">
        <v>2</v>
      </c>
      <c r="F221">
        <v>0</v>
      </c>
      <c r="G221">
        <v>0</v>
      </c>
      <c r="H221">
        <v>0</v>
      </c>
      <c r="I221">
        <v>0</v>
      </c>
      <c r="J221" s="3">
        <v>3</v>
      </c>
      <c r="K221" s="4">
        <f t="shared" si="19"/>
        <v>3</v>
      </c>
      <c r="L221" s="8">
        <v>0</v>
      </c>
      <c r="M221" s="8">
        <v>0</v>
      </c>
      <c r="N221" s="8">
        <v>0</v>
      </c>
      <c r="O221" s="9">
        <v>0</v>
      </c>
    </row>
    <row r="222" spans="1:15">
      <c r="A222" s="1">
        <v>39517.117361111108</v>
      </c>
      <c r="B222" t="s">
        <v>361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 s="3">
        <v>0</v>
      </c>
      <c r="K222" s="4">
        <f t="shared" si="19"/>
        <v>0</v>
      </c>
      <c r="L222" s="8">
        <v>0</v>
      </c>
      <c r="M222" s="8">
        <v>0</v>
      </c>
      <c r="N222" s="8">
        <v>0</v>
      </c>
      <c r="O222" s="9">
        <v>0</v>
      </c>
    </row>
    <row r="223" spans="1:15">
      <c r="A223" s="1">
        <v>39517.140972222223</v>
      </c>
      <c r="B223" t="s">
        <v>362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0</v>
      </c>
      <c r="J223" s="3">
        <v>2</v>
      </c>
      <c r="K223" s="4">
        <f t="shared" si="19"/>
        <v>2</v>
      </c>
      <c r="L223" s="8">
        <v>0</v>
      </c>
      <c r="M223" s="8">
        <v>0</v>
      </c>
      <c r="N223" s="8">
        <v>0</v>
      </c>
      <c r="O223" s="9">
        <v>0</v>
      </c>
    </row>
    <row r="224" spans="1:15">
      <c r="A224" s="1">
        <v>39517.164583333331</v>
      </c>
      <c r="B224" t="s">
        <v>363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 s="3">
        <v>1</v>
      </c>
      <c r="K224" s="4">
        <f t="shared" si="19"/>
        <v>2</v>
      </c>
      <c r="L224" s="8">
        <v>0</v>
      </c>
      <c r="M224" s="8">
        <v>0</v>
      </c>
      <c r="N224" s="8">
        <v>0</v>
      </c>
      <c r="O224" s="9">
        <v>0</v>
      </c>
    </row>
    <row r="225" spans="1:15">
      <c r="A225" s="1">
        <v>39517.1875</v>
      </c>
      <c r="B225" t="s">
        <v>364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 s="3">
        <v>1</v>
      </c>
      <c r="K225" s="4">
        <f t="shared" si="19"/>
        <v>0</v>
      </c>
      <c r="L225" s="8">
        <v>0</v>
      </c>
      <c r="M225" s="8">
        <v>0</v>
      </c>
      <c r="N225" s="8">
        <v>0</v>
      </c>
      <c r="O225" s="9">
        <v>0</v>
      </c>
    </row>
    <row r="226" spans="1:15">
      <c r="A226" s="1">
        <v>39517.211111111108</v>
      </c>
      <c r="B226" t="s">
        <v>365</v>
      </c>
      <c r="C226">
        <v>1</v>
      </c>
      <c r="D226">
        <v>0</v>
      </c>
      <c r="E226">
        <v>2</v>
      </c>
      <c r="F226">
        <v>0</v>
      </c>
      <c r="G226">
        <v>0</v>
      </c>
      <c r="H226">
        <v>0</v>
      </c>
      <c r="I226">
        <v>0</v>
      </c>
      <c r="J226" s="3">
        <v>1</v>
      </c>
      <c r="K226" s="4">
        <f t="shared" si="19"/>
        <v>3</v>
      </c>
      <c r="L226" s="8">
        <v>0</v>
      </c>
      <c r="M226" s="8">
        <v>0</v>
      </c>
      <c r="N226" s="8">
        <v>0</v>
      </c>
      <c r="O226" s="9">
        <v>0</v>
      </c>
    </row>
    <row r="227" spans="1:15">
      <c r="A227" s="1">
        <v>39517.234722222223</v>
      </c>
      <c r="B227" t="s">
        <v>366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s="3">
        <v>2</v>
      </c>
      <c r="K227" s="4">
        <f t="shared" si="19"/>
        <v>0</v>
      </c>
      <c r="L227" s="8">
        <v>0</v>
      </c>
      <c r="M227" s="8">
        <v>0</v>
      </c>
      <c r="N227" s="8">
        <v>0</v>
      </c>
      <c r="O227" s="9">
        <v>0</v>
      </c>
    </row>
    <row r="228" spans="1:15">
      <c r="A228" s="1">
        <v>39517.258333333331</v>
      </c>
      <c r="B228" t="s">
        <v>367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s="3">
        <v>0</v>
      </c>
      <c r="K228" s="4">
        <f t="shared" si="19"/>
        <v>0</v>
      </c>
      <c r="L228" s="8">
        <v>0</v>
      </c>
      <c r="M228" s="8">
        <v>0</v>
      </c>
      <c r="N228" s="8">
        <v>0</v>
      </c>
      <c r="O228" s="9">
        <v>0</v>
      </c>
    </row>
    <row r="229" spans="1:15">
      <c r="A229" s="1">
        <v>39517.281944444447</v>
      </c>
      <c r="B229" t="s">
        <v>368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 s="3">
        <v>1</v>
      </c>
      <c r="K229" s="4">
        <f t="shared" si="19"/>
        <v>1</v>
      </c>
      <c r="L229" s="8">
        <v>0</v>
      </c>
      <c r="M229" s="8">
        <v>0</v>
      </c>
      <c r="N229" s="8">
        <v>0</v>
      </c>
      <c r="O229" s="9">
        <v>0</v>
      </c>
    </row>
    <row r="230" spans="1:15">
      <c r="A230" s="1">
        <v>39517.305555555555</v>
      </c>
      <c r="B230" t="s">
        <v>369</v>
      </c>
      <c r="C230">
        <v>0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 s="3">
        <v>0</v>
      </c>
      <c r="K230" s="4">
        <f t="shared" si="19"/>
        <v>2</v>
      </c>
      <c r="L230" s="8">
        <v>0</v>
      </c>
      <c r="M230" s="8">
        <v>0</v>
      </c>
      <c r="N230" s="8">
        <v>0</v>
      </c>
      <c r="O230" s="9">
        <v>0</v>
      </c>
    </row>
    <row r="231" spans="1:15">
      <c r="A231" s="1">
        <v>39517.32916666667</v>
      </c>
      <c r="B231" t="s">
        <v>370</v>
      </c>
      <c r="C231">
        <v>0</v>
      </c>
      <c r="D231">
        <v>0</v>
      </c>
      <c r="E231">
        <v>2</v>
      </c>
      <c r="F231">
        <v>0</v>
      </c>
      <c r="G231">
        <v>0</v>
      </c>
      <c r="H231">
        <v>0</v>
      </c>
      <c r="I231">
        <v>0</v>
      </c>
      <c r="J231" s="3">
        <v>0</v>
      </c>
      <c r="K231" s="4">
        <f t="shared" si="19"/>
        <v>2</v>
      </c>
      <c r="L231" s="8">
        <v>0</v>
      </c>
      <c r="M231" s="8">
        <v>0</v>
      </c>
      <c r="N231" s="8">
        <v>0</v>
      </c>
      <c r="O231" s="9">
        <v>0</v>
      </c>
    </row>
    <row r="232" spans="1:15">
      <c r="A232" s="1">
        <v>39517.352083333331</v>
      </c>
      <c r="B232" t="s">
        <v>371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s="3">
        <v>2</v>
      </c>
      <c r="K232" s="4">
        <f t="shared" si="19"/>
        <v>0</v>
      </c>
      <c r="L232" s="8">
        <v>0</v>
      </c>
      <c r="M232" s="8">
        <v>0</v>
      </c>
      <c r="N232" s="8">
        <v>0</v>
      </c>
      <c r="O232" s="9">
        <v>0</v>
      </c>
    </row>
    <row r="233" spans="1:15">
      <c r="A233" s="1">
        <v>39517.375694444447</v>
      </c>
      <c r="B233" t="s">
        <v>372</v>
      </c>
      <c r="C233">
        <v>0</v>
      </c>
      <c r="D233">
        <v>0</v>
      </c>
      <c r="E233">
        <v>3</v>
      </c>
      <c r="F233">
        <v>0</v>
      </c>
      <c r="G233">
        <v>0</v>
      </c>
      <c r="H233">
        <v>0</v>
      </c>
      <c r="I233">
        <v>0</v>
      </c>
      <c r="J233" s="3">
        <v>1</v>
      </c>
      <c r="K233" s="4">
        <f t="shared" si="19"/>
        <v>3</v>
      </c>
      <c r="L233" s="8">
        <v>0</v>
      </c>
      <c r="M233" s="8">
        <v>0</v>
      </c>
      <c r="N233" s="8">
        <v>0</v>
      </c>
      <c r="O233" s="9">
        <v>0</v>
      </c>
    </row>
    <row r="234" spans="1:15">
      <c r="A234" s="1">
        <v>39517.399305555555</v>
      </c>
      <c r="B234" t="s">
        <v>373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s="3">
        <v>0</v>
      </c>
      <c r="K234" s="4">
        <f t="shared" si="19"/>
        <v>0</v>
      </c>
      <c r="L234" s="8">
        <v>0</v>
      </c>
      <c r="M234" s="8">
        <v>0</v>
      </c>
      <c r="N234" s="8">
        <v>0</v>
      </c>
      <c r="O234" s="9">
        <v>0</v>
      </c>
    </row>
    <row r="235" spans="1:15">
      <c r="A235" s="1">
        <v>39517.42291666667</v>
      </c>
      <c r="B235" t="s">
        <v>374</v>
      </c>
      <c r="C235">
        <v>0</v>
      </c>
      <c r="D235">
        <v>0</v>
      </c>
      <c r="E235">
        <v>2</v>
      </c>
      <c r="F235">
        <v>0</v>
      </c>
      <c r="G235">
        <v>0</v>
      </c>
      <c r="H235">
        <v>0</v>
      </c>
      <c r="I235">
        <v>0</v>
      </c>
      <c r="J235" s="3">
        <v>2</v>
      </c>
      <c r="K235" s="4">
        <f t="shared" si="19"/>
        <v>2</v>
      </c>
      <c r="L235" s="8">
        <v>0</v>
      </c>
      <c r="M235" s="8">
        <v>0</v>
      </c>
      <c r="N235" s="8">
        <v>0</v>
      </c>
      <c r="O235" s="9">
        <v>0</v>
      </c>
    </row>
    <row r="236" spans="1:15">
      <c r="A236" s="1">
        <v>39517.446527777778</v>
      </c>
      <c r="B236" t="s">
        <v>375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 s="3">
        <v>1</v>
      </c>
      <c r="K236" s="4">
        <f t="shared" si="19"/>
        <v>0</v>
      </c>
      <c r="L236" s="8">
        <v>0</v>
      </c>
      <c r="M236" s="8">
        <v>0</v>
      </c>
      <c r="N236" s="8">
        <v>0</v>
      </c>
      <c r="O236" s="9">
        <v>0</v>
      </c>
    </row>
    <row r="237" spans="1:15">
      <c r="A237" s="1">
        <v>39517.470138888886</v>
      </c>
      <c r="B237" t="s">
        <v>376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 s="3">
        <v>0</v>
      </c>
      <c r="K237" s="4">
        <f t="shared" si="19"/>
        <v>1</v>
      </c>
      <c r="L237" s="8">
        <v>0</v>
      </c>
      <c r="M237" s="8">
        <v>0</v>
      </c>
      <c r="N237" s="8">
        <v>0</v>
      </c>
      <c r="O237" s="9">
        <v>0</v>
      </c>
    </row>
    <row r="238" spans="1:15">
      <c r="A238" s="1">
        <v>39517.493750000001</v>
      </c>
      <c r="B238" t="s">
        <v>377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 s="3">
        <v>2</v>
      </c>
      <c r="K238" s="4">
        <f t="shared" si="19"/>
        <v>0</v>
      </c>
      <c r="L238" s="8">
        <v>0</v>
      </c>
      <c r="M238" s="8">
        <v>0</v>
      </c>
      <c r="N238" s="8">
        <v>0</v>
      </c>
      <c r="O238" s="9">
        <v>0</v>
      </c>
    </row>
    <row r="239" spans="1:15">
      <c r="A239" s="1">
        <v>39517.517361111109</v>
      </c>
      <c r="B239" t="s">
        <v>378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s="3">
        <v>0</v>
      </c>
      <c r="K239" s="4">
        <f t="shared" si="19"/>
        <v>1</v>
      </c>
      <c r="L239" s="8">
        <v>0</v>
      </c>
      <c r="M239" s="8">
        <v>0</v>
      </c>
      <c r="N239" s="8">
        <v>0</v>
      </c>
      <c r="O239" s="9">
        <v>0</v>
      </c>
    </row>
    <row r="240" spans="1:15">
      <c r="A240" s="1">
        <v>39517.540277777778</v>
      </c>
      <c r="B240" t="s">
        <v>379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 s="3">
        <v>2</v>
      </c>
      <c r="K240" s="4">
        <f t="shared" si="19"/>
        <v>0</v>
      </c>
      <c r="L240" s="8">
        <v>0</v>
      </c>
      <c r="M240" s="8">
        <v>0</v>
      </c>
      <c r="N240" s="8">
        <v>0</v>
      </c>
      <c r="O240" s="9">
        <v>0</v>
      </c>
    </row>
    <row r="241" spans="1:15">
      <c r="A241" s="1">
        <v>39517.563888888886</v>
      </c>
      <c r="B241" t="s">
        <v>380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 s="3">
        <v>2</v>
      </c>
      <c r="K241" s="4">
        <f t="shared" si="19"/>
        <v>1</v>
      </c>
      <c r="L241" s="8">
        <v>0</v>
      </c>
      <c r="M241" s="8">
        <v>0</v>
      </c>
      <c r="N241" s="8">
        <v>0</v>
      </c>
      <c r="O241" s="9">
        <v>0</v>
      </c>
    </row>
    <row r="242" spans="1:15">
      <c r="A242" s="1">
        <v>39517.587500000001</v>
      </c>
      <c r="B242" t="s">
        <v>381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 s="3">
        <v>2</v>
      </c>
      <c r="K242" s="4">
        <f t="shared" si="19"/>
        <v>0</v>
      </c>
      <c r="L242" s="8">
        <v>0</v>
      </c>
      <c r="M242" s="8">
        <v>0</v>
      </c>
      <c r="N242" s="8">
        <v>0</v>
      </c>
      <c r="O242" s="9">
        <v>0</v>
      </c>
    </row>
    <row r="243" spans="1:15">
      <c r="A243" s="1">
        <v>39517.611111111109</v>
      </c>
      <c r="B243" t="s">
        <v>382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 s="3">
        <v>0</v>
      </c>
      <c r="K243" s="4">
        <f t="shared" si="19"/>
        <v>1</v>
      </c>
      <c r="L243" s="8">
        <v>0</v>
      </c>
      <c r="M243" s="8">
        <v>0</v>
      </c>
      <c r="N243" s="8">
        <v>0</v>
      </c>
      <c r="O243" s="9">
        <v>0</v>
      </c>
    </row>
    <row r="244" spans="1:15">
      <c r="A244" s="1">
        <v>39517.634722222225</v>
      </c>
      <c r="B244" t="s">
        <v>383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 s="3">
        <v>0</v>
      </c>
      <c r="K244" s="4">
        <f t="shared" si="19"/>
        <v>1</v>
      </c>
      <c r="L244" s="8">
        <v>0</v>
      </c>
      <c r="M244" s="8">
        <v>0</v>
      </c>
      <c r="N244" s="8">
        <v>0</v>
      </c>
      <c r="O244" s="9">
        <v>0</v>
      </c>
    </row>
    <row r="245" spans="1:15">
      <c r="A245" s="1">
        <v>39517.658333333333</v>
      </c>
      <c r="B245" t="s">
        <v>384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s="3">
        <v>0</v>
      </c>
      <c r="K245" s="4">
        <f t="shared" si="19"/>
        <v>0</v>
      </c>
      <c r="L245" s="8">
        <v>0</v>
      </c>
      <c r="M245" s="8">
        <v>0</v>
      </c>
      <c r="N245" s="8">
        <v>0</v>
      </c>
      <c r="O245" s="9">
        <v>0</v>
      </c>
    </row>
    <row r="246" spans="1:15">
      <c r="A246" s="1">
        <v>39517.681944444441</v>
      </c>
      <c r="B246" t="s">
        <v>385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s="3">
        <v>0</v>
      </c>
      <c r="K246" s="4">
        <f t="shared" si="19"/>
        <v>0</v>
      </c>
      <c r="L246" s="8">
        <v>0</v>
      </c>
      <c r="M246" s="8">
        <v>0</v>
      </c>
      <c r="N246" s="8">
        <v>0</v>
      </c>
      <c r="O246" s="9">
        <v>0</v>
      </c>
    </row>
    <row r="247" spans="1:15">
      <c r="A247" s="1">
        <v>39517.704861111109</v>
      </c>
      <c r="B247" t="s">
        <v>386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 s="3">
        <v>1</v>
      </c>
      <c r="K247" s="4">
        <f t="shared" si="19"/>
        <v>1</v>
      </c>
      <c r="L247" s="8">
        <v>0</v>
      </c>
      <c r="M247" s="8">
        <v>0</v>
      </c>
      <c r="N247" s="8">
        <v>0</v>
      </c>
      <c r="O247" s="9">
        <v>0</v>
      </c>
    </row>
    <row r="248" spans="1:15">
      <c r="A248" s="1">
        <v>39517.728472222225</v>
      </c>
      <c r="B248" t="s">
        <v>387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s="3">
        <v>0</v>
      </c>
      <c r="K248" s="4">
        <f t="shared" si="19"/>
        <v>0</v>
      </c>
      <c r="L248" s="8">
        <v>0</v>
      </c>
      <c r="M248" s="8">
        <v>0</v>
      </c>
      <c r="N248" s="8">
        <v>0</v>
      </c>
      <c r="O248" s="9">
        <v>0</v>
      </c>
    </row>
    <row r="249" spans="1:15">
      <c r="A249" s="1">
        <v>39517.752083333333</v>
      </c>
      <c r="B249" t="s">
        <v>388</v>
      </c>
      <c r="C249">
        <v>0</v>
      </c>
      <c r="D249">
        <v>0</v>
      </c>
      <c r="E249">
        <v>2</v>
      </c>
      <c r="F249">
        <v>0</v>
      </c>
      <c r="G249">
        <v>0</v>
      </c>
      <c r="H249">
        <v>0</v>
      </c>
      <c r="I249">
        <v>0</v>
      </c>
      <c r="J249" s="3">
        <v>0</v>
      </c>
      <c r="K249" s="4">
        <f t="shared" si="19"/>
        <v>2</v>
      </c>
      <c r="L249" s="8">
        <v>0</v>
      </c>
      <c r="M249" s="8">
        <v>0</v>
      </c>
      <c r="N249" s="8">
        <v>0</v>
      </c>
      <c r="O249" s="9">
        <v>0</v>
      </c>
    </row>
    <row r="250" spans="1:15">
      <c r="A250" s="1">
        <v>39517.775694444441</v>
      </c>
      <c r="B250" t="s">
        <v>389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 s="3">
        <v>0</v>
      </c>
      <c r="K250" s="4">
        <f t="shared" si="19"/>
        <v>1</v>
      </c>
      <c r="L250" s="8">
        <v>0</v>
      </c>
      <c r="M250" s="8">
        <v>0</v>
      </c>
      <c r="N250" s="8">
        <v>0</v>
      </c>
      <c r="O250" s="9">
        <v>0</v>
      </c>
    </row>
    <row r="251" spans="1:15">
      <c r="A251" s="1">
        <v>39517.799305555556</v>
      </c>
      <c r="B251" t="s">
        <v>390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s="3">
        <v>0</v>
      </c>
      <c r="K251" s="4">
        <f t="shared" si="19"/>
        <v>0</v>
      </c>
      <c r="L251" s="8">
        <v>0</v>
      </c>
      <c r="M251" s="8">
        <v>0</v>
      </c>
      <c r="N251" s="8">
        <v>0</v>
      </c>
      <c r="O251" s="9">
        <v>0</v>
      </c>
    </row>
    <row r="252" spans="1:15">
      <c r="A252" s="1">
        <v>39517.822916666664</v>
      </c>
      <c r="B252" t="s">
        <v>391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s="3">
        <v>0</v>
      </c>
      <c r="K252" s="4">
        <f t="shared" si="19"/>
        <v>0</v>
      </c>
      <c r="L252" s="8">
        <v>0</v>
      </c>
      <c r="M252" s="8">
        <v>0</v>
      </c>
      <c r="N252" s="8">
        <v>0</v>
      </c>
      <c r="O252" s="9">
        <v>0</v>
      </c>
    </row>
    <row r="253" spans="1:15">
      <c r="A253" s="1">
        <v>39517.84652777778</v>
      </c>
      <c r="B253" t="s">
        <v>392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 s="3">
        <v>0</v>
      </c>
      <c r="K253" s="4">
        <f t="shared" si="19"/>
        <v>1</v>
      </c>
      <c r="L253" s="8">
        <v>0</v>
      </c>
      <c r="M253" s="8">
        <v>0</v>
      </c>
      <c r="N253" s="8">
        <v>0</v>
      </c>
      <c r="O253" s="9">
        <v>0</v>
      </c>
    </row>
    <row r="254" spans="1:15">
      <c r="A254" s="1">
        <v>39517.869444444441</v>
      </c>
      <c r="B254" t="s">
        <v>393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s="3">
        <v>0</v>
      </c>
      <c r="K254" s="4">
        <f t="shared" si="19"/>
        <v>0</v>
      </c>
      <c r="L254" s="8">
        <v>0</v>
      </c>
      <c r="M254" s="8">
        <v>0</v>
      </c>
      <c r="N254" s="8">
        <v>0</v>
      </c>
      <c r="O254" s="9">
        <v>0</v>
      </c>
    </row>
    <row r="255" spans="1:15">
      <c r="A255" s="1">
        <v>39517.893055555556</v>
      </c>
      <c r="B255" t="s">
        <v>394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s="3">
        <v>0</v>
      </c>
      <c r="K255" s="4">
        <f t="shared" si="19"/>
        <v>0</v>
      </c>
      <c r="L255" s="8">
        <v>0</v>
      </c>
      <c r="M255" s="8">
        <v>0</v>
      </c>
      <c r="N255" s="8">
        <v>0</v>
      </c>
      <c r="O255" s="9">
        <v>0</v>
      </c>
    </row>
    <row r="256" spans="1:15">
      <c r="A256" s="1">
        <v>39517.916666666664</v>
      </c>
      <c r="B256" t="s">
        <v>395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 s="3">
        <v>0</v>
      </c>
      <c r="K256" s="4">
        <f t="shared" si="19"/>
        <v>0</v>
      </c>
      <c r="L256" s="8">
        <v>0</v>
      </c>
      <c r="M256" s="8">
        <v>0</v>
      </c>
      <c r="N256" s="8">
        <v>0</v>
      </c>
      <c r="O256" s="9">
        <v>0</v>
      </c>
    </row>
    <row r="257" spans="1:15">
      <c r="A257" s="1">
        <v>39517.94027777778</v>
      </c>
      <c r="B257" t="s">
        <v>396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 s="3">
        <v>0</v>
      </c>
      <c r="K257" s="4">
        <f t="shared" si="19"/>
        <v>0</v>
      </c>
      <c r="L257" s="8">
        <v>0</v>
      </c>
      <c r="M257" s="8">
        <v>0</v>
      </c>
      <c r="N257" s="8">
        <v>0</v>
      </c>
      <c r="O257" s="9">
        <v>0</v>
      </c>
    </row>
    <row r="258" spans="1:15">
      <c r="A258" s="1">
        <v>39517.963888888888</v>
      </c>
      <c r="B258" t="s">
        <v>397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 s="3">
        <v>0</v>
      </c>
      <c r="K258" s="4">
        <f t="shared" si="19"/>
        <v>0</v>
      </c>
      <c r="L258" s="8">
        <v>0</v>
      </c>
      <c r="M258" s="8">
        <v>0</v>
      </c>
      <c r="N258" s="8">
        <v>0</v>
      </c>
      <c r="O258" s="9">
        <v>0</v>
      </c>
    </row>
    <row r="259" spans="1:15">
      <c r="A259" s="1">
        <v>39517.987500000003</v>
      </c>
      <c r="B259" t="s">
        <v>398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s="3">
        <v>1</v>
      </c>
      <c r="K259" s="4">
        <f t="shared" ref="K259:K322" si="20">SUM(C259:I259)</f>
        <v>0</v>
      </c>
      <c r="L259" s="8">
        <v>0</v>
      </c>
      <c r="M259" s="8">
        <v>0</v>
      </c>
      <c r="N259" s="8">
        <v>0</v>
      </c>
      <c r="O259" s="9">
        <v>0</v>
      </c>
    </row>
    <row r="260" spans="1:15">
      <c r="A260" s="1">
        <v>39548.011111111111</v>
      </c>
      <c r="B260" t="s">
        <v>399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 s="3">
        <v>1</v>
      </c>
      <c r="K260" s="4">
        <f t="shared" si="20"/>
        <v>0</v>
      </c>
      <c r="L260" s="8">
        <v>0</v>
      </c>
      <c r="M260" s="8">
        <v>0</v>
      </c>
      <c r="N260" s="8">
        <v>0</v>
      </c>
      <c r="O260" s="9">
        <v>0</v>
      </c>
    </row>
    <row r="261" spans="1:15">
      <c r="A261" s="1">
        <v>39548.034722222219</v>
      </c>
      <c r="B261" t="s">
        <v>400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s="3">
        <v>3</v>
      </c>
      <c r="K261" s="4">
        <f t="shared" si="20"/>
        <v>0</v>
      </c>
      <c r="L261" s="8">
        <v>0</v>
      </c>
      <c r="M261" s="8">
        <v>0</v>
      </c>
      <c r="N261" s="8">
        <v>0</v>
      </c>
      <c r="O261" s="9">
        <v>0</v>
      </c>
    </row>
    <row r="262" spans="1:15">
      <c r="A262" s="1">
        <v>39548.057638888888</v>
      </c>
      <c r="B262" t="s">
        <v>401</v>
      </c>
      <c r="C262">
        <v>1</v>
      </c>
      <c r="D262">
        <v>0</v>
      </c>
      <c r="E262">
        <v>3</v>
      </c>
      <c r="F262">
        <v>0</v>
      </c>
      <c r="G262">
        <v>0</v>
      </c>
      <c r="H262">
        <v>0</v>
      </c>
      <c r="I262">
        <v>0</v>
      </c>
      <c r="J262" s="3">
        <v>4</v>
      </c>
      <c r="K262" s="4">
        <f t="shared" si="20"/>
        <v>4</v>
      </c>
      <c r="L262" s="8">
        <v>0</v>
      </c>
      <c r="M262" s="8">
        <v>0</v>
      </c>
      <c r="N262" s="8">
        <v>0</v>
      </c>
      <c r="O262" s="9">
        <v>0</v>
      </c>
    </row>
    <row r="263" spans="1:15">
      <c r="A263" s="1">
        <v>39548.081250000003</v>
      </c>
      <c r="B263" t="s">
        <v>402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s="3">
        <v>2</v>
      </c>
      <c r="K263" s="4">
        <f t="shared" si="20"/>
        <v>0</v>
      </c>
      <c r="L263" s="8">
        <v>0</v>
      </c>
      <c r="M263" s="8">
        <v>0</v>
      </c>
      <c r="N263" s="8">
        <v>0</v>
      </c>
      <c r="O263" s="9">
        <v>0</v>
      </c>
    </row>
    <row r="264" spans="1:15">
      <c r="A264" s="1">
        <v>39548.104861111111</v>
      </c>
      <c r="B264" t="s">
        <v>403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s="3">
        <v>1</v>
      </c>
      <c r="K264" s="4">
        <f t="shared" si="20"/>
        <v>0</v>
      </c>
      <c r="L264" s="8">
        <v>0</v>
      </c>
      <c r="M264" s="8">
        <v>0</v>
      </c>
      <c r="N264" s="8">
        <v>0</v>
      </c>
      <c r="O264" s="9">
        <v>0</v>
      </c>
    </row>
    <row r="265" spans="1:15">
      <c r="A265" s="1">
        <v>39548.128472222219</v>
      </c>
      <c r="B265" t="s">
        <v>404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s="3">
        <v>0</v>
      </c>
      <c r="K265" s="4">
        <f t="shared" si="20"/>
        <v>0</v>
      </c>
      <c r="L265" s="8">
        <v>0</v>
      </c>
      <c r="M265" s="8">
        <v>0</v>
      </c>
      <c r="N265" s="8">
        <v>0</v>
      </c>
      <c r="O265" s="9">
        <v>0</v>
      </c>
    </row>
    <row r="266" spans="1:15">
      <c r="A266" s="1">
        <v>39548.152083333334</v>
      </c>
      <c r="B266" t="s">
        <v>405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J266" s="3">
        <v>3</v>
      </c>
      <c r="K266" s="4">
        <f t="shared" si="20"/>
        <v>2</v>
      </c>
      <c r="L266" s="8">
        <v>0</v>
      </c>
      <c r="M266" s="8">
        <v>0</v>
      </c>
      <c r="N266" s="8">
        <v>0</v>
      </c>
      <c r="O266" s="9">
        <v>0</v>
      </c>
    </row>
    <row r="267" spans="1:15">
      <c r="A267" s="1">
        <v>39548.175694444442</v>
      </c>
      <c r="B267" t="s">
        <v>406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 s="3">
        <v>0</v>
      </c>
      <c r="K267" s="4">
        <f t="shared" si="20"/>
        <v>1</v>
      </c>
      <c r="L267" s="8">
        <v>0</v>
      </c>
      <c r="M267" s="8">
        <v>0</v>
      </c>
      <c r="N267" s="8">
        <v>0</v>
      </c>
      <c r="O267" s="9">
        <v>0</v>
      </c>
    </row>
    <row r="268" spans="1:15">
      <c r="A268" s="1">
        <v>39548.199305555558</v>
      </c>
      <c r="B268" t="s">
        <v>407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s="3">
        <v>1</v>
      </c>
      <c r="K268" s="4">
        <f t="shared" si="20"/>
        <v>0</v>
      </c>
      <c r="L268" s="8">
        <v>0</v>
      </c>
      <c r="M268" s="8">
        <v>0</v>
      </c>
      <c r="N268" s="8">
        <v>0</v>
      </c>
      <c r="O268" s="9">
        <v>0</v>
      </c>
    </row>
    <row r="269" spans="1:15">
      <c r="A269" s="1">
        <v>39548.222222222219</v>
      </c>
      <c r="B269" t="s">
        <v>408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 s="3">
        <v>1</v>
      </c>
      <c r="K269" s="4">
        <f t="shared" si="20"/>
        <v>0</v>
      </c>
      <c r="L269" s="8">
        <v>0</v>
      </c>
      <c r="M269" s="8">
        <v>0</v>
      </c>
      <c r="N269" s="8">
        <v>0</v>
      </c>
      <c r="O269" s="9">
        <v>0</v>
      </c>
    </row>
    <row r="270" spans="1:15">
      <c r="A270" s="1">
        <v>39548.245833333334</v>
      </c>
      <c r="B270" t="s">
        <v>409</v>
      </c>
      <c r="C270">
        <v>0</v>
      </c>
      <c r="D270">
        <v>0</v>
      </c>
      <c r="E270">
        <v>3</v>
      </c>
      <c r="F270">
        <v>0</v>
      </c>
      <c r="G270">
        <v>0</v>
      </c>
      <c r="H270">
        <v>0</v>
      </c>
      <c r="I270">
        <v>0</v>
      </c>
      <c r="J270" s="3">
        <v>1</v>
      </c>
      <c r="K270" s="4">
        <f t="shared" si="20"/>
        <v>3</v>
      </c>
      <c r="L270" s="8">
        <v>0</v>
      </c>
      <c r="M270" s="8">
        <v>0</v>
      </c>
      <c r="N270" s="8">
        <v>0</v>
      </c>
      <c r="O270" s="9">
        <v>0</v>
      </c>
    </row>
    <row r="271" spans="1:15">
      <c r="A271" s="1">
        <v>39548.269444444442</v>
      </c>
      <c r="B271" t="s">
        <v>410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s="3">
        <v>2</v>
      </c>
      <c r="K271" s="4">
        <f t="shared" si="20"/>
        <v>0</v>
      </c>
      <c r="L271" s="8">
        <v>0</v>
      </c>
      <c r="M271" s="8">
        <v>0</v>
      </c>
      <c r="N271" s="8">
        <v>0</v>
      </c>
      <c r="O271" s="9">
        <v>0</v>
      </c>
    </row>
    <row r="272" spans="1:15">
      <c r="A272" s="1">
        <v>39548.293055555558</v>
      </c>
      <c r="B272" t="s">
        <v>411</v>
      </c>
      <c r="C272">
        <v>1</v>
      </c>
      <c r="D272">
        <v>1</v>
      </c>
      <c r="E272">
        <v>2</v>
      </c>
      <c r="F272">
        <v>0</v>
      </c>
      <c r="G272">
        <v>0</v>
      </c>
      <c r="H272">
        <v>0</v>
      </c>
      <c r="I272">
        <v>0</v>
      </c>
      <c r="J272" s="3">
        <v>4</v>
      </c>
      <c r="K272" s="4">
        <f t="shared" si="20"/>
        <v>4</v>
      </c>
      <c r="L272" s="8">
        <v>0</v>
      </c>
      <c r="M272" s="8">
        <v>0</v>
      </c>
      <c r="N272" s="8">
        <v>0</v>
      </c>
      <c r="O272" s="9">
        <v>0</v>
      </c>
    </row>
    <row r="273" spans="1:16">
      <c r="A273" s="1">
        <v>39548.316666666666</v>
      </c>
      <c r="B273" t="s">
        <v>412</v>
      </c>
      <c r="C273">
        <v>5</v>
      </c>
      <c r="D273">
        <v>0</v>
      </c>
      <c r="E273">
        <v>13</v>
      </c>
      <c r="F273">
        <v>0</v>
      </c>
      <c r="G273">
        <v>0</v>
      </c>
      <c r="H273">
        <v>0</v>
      </c>
      <c r="I273">
        <v>0</v>
      </c>
      <c r="J273" s="3">
        <v>12</v>
      </c>
      <c r="K273" s="4">
        <f t="shared" si="20"/>
        <v>18</v>
      </c>
      <c r="L273" s="8">
        <f t="shared" ref="L273" si="21">C273+H273+FLOOR(E273*0.25,1)</f>
        <v>8</v>
      </c>
      <c r="M273" s="8">
        <f t="shared" ref="M273" si="22">K273-L273</f>
        <v>10</v>
      </c>
      <c r="N273" s="8">
        <v>0</v>
      </c>
      <c r="O273" s="9">
        <v>0</v>
      </c>
      <c r="P273" t="s">
        <v>1112</v>
      </c>
    </row>
    <row r="274" spans="1:16">
      <c r="A274" s="1">
        <v>39548.340277777781</v>
      </c>
      <c r="B274" t="s">
        <v>413</v>
      </c>
      <c r="C274">
        <v>0</v>
      </c>
      <c r="D274">
        <v>0</v>
      </c>
      <c r="E274">
        <v>3</v>
      </c>
      <c r="F274">
        <v>0</v>
      </c>
      <c r="G274">
        <v>0</v>
      </c>
      <c r="H274">
        <v>0</v>
      </c>
      <c r="I274">
        <v>0</v>
      </c>
      <c r="J274" s="3">
        <v>2</v>
      </c>
      <c r="K274" s="4">
        <f t="shared" si="20"/>
        <v>3</v>
      </c>
      <c r="L274" s="8">
        <v>0</v>
      </c>
      <c r="M274" s="8">
        <v>0</v>
      </c>
      <c r="N274" s="8">
        <v>0</v>
      </c>
      <c r="O274" s="9">
        <v>0</v>
      </c>
    </row>
    <row r="275" spans="1:16">
      <c r="A275" s="1">
        <v>39548.363888888889</v>
      </c>
      <c r="B275" t="s">
        <v>414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s="3">
        <v>2</v>
      </c>
      <c r="K275" s="4">
        <f t="shared" si="20"/>
        <v>0</v>
      </c>
      <c r="L275" s="8">
        <v>0</v>
      </c>
      <c r="M275" s="8">
        <v>0</v>
      </c>
      <c r="N275" s="8">
        <v>0</v>
      </c>
      <c r="O275" s="9">
        <v>0</v>
      </c>
    </row>
    <row r="276" spans="1:16">
      <c r="A276" s="1">
        <v>39548.387499999997</v>
      </c>
      <c r="B276" t="s">
        <v>415</v>
      </c>
      <c r="C276">
        <v>0</v>
      </c>
      <c r="D276">
        <v>0</v>
      </c>
      <c r="E276">
        <v>2</v>
      </c>
      <c r="F276">
        <v>0</v>
      </c>
      <c r="G276">
        <v>0</v>
      </c>
      <c r="H276">
        <v>0</v>
      </c>
      <c r="I276">
        <v>0</v>
      </c>
      <c r="J276" s="3">
        <v>0</v>
      </c>
      <c r="K276" s="4">
        <f t="shared" si="20"/>
        <v>2</v>
      </c>
      <c r="L276" s="8">
        <v>0</v>
      </c>
      <c r="M276" s="8">
        <v>0</v>
      </c>
      <c r="N276" s="8">
        <v>0</v>
      </c>
      <c r="O276" s="9">
        <v>0</v>
      </c>
    </row>
    <row r="277" spans="1:16">
      <c r="A277" s="1">
        <v>39548.410416666666</v>
      </c>
      <c r="B277" t="s">
        <v>416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s="3">
        <v>1</v>
      </c>
      <c r="K277" s="4">
        <f t="shared" si="20"/>
        <v>0</v>
      </c>
      <c r="L277" s="8">
        <v>0</v>
      </c>
      <c r="M277" s="8">
        <v>0</v>
      </c>
      <c r="N277" s="8">
        <v>0</v>
      </c>
      <c r="O277" s="9">
        <v>0</v>
      </c>
    </row>
    <row r="278" spans="1:16">
      <c r="A278" s="1">
        <v>39548.434027777781</v>
      </c>
      <c r="B278" t="s">
        <v>417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 s="3">
        <v>3</v>
      </c>
      <c r="K278" s="4">
        <f t="shared" si="20"/>
        <v>0</v>
      </c>
      <c r="L278" s="8">
        <v>0</v>
      </c>
      <c r="M278" s="8">
        <v>0</v>
      </c>
      <c r="N278" s="8">
        <v>0</v>
      </c>
      <c r="O278" s="9">
        <v>0</v>
      </c>
    </row>
    <row r="279" spans="1:16">
      <c r="A279" s="1">
        <v>39548.457638888889</v>
      </c>
      <c r="B279" t="s">
        <v>418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 s="3">
        <v>4</v>
      </c>
      <c r="K279" s="4">
        <f t="shared" si="20"/>
        <v>1</v>
      </c>
      <c r="L279" s="8">
        <v>0</v>
      </c>
      <c r="M279" s="8">
        <v>0</v>
      </c>
      <c r="N279" s="8">
        <v>0</v>
      </c>
      <c r="O279" s="9">
        <v>0</v>
      </c>
    </row>
    <row r="280" spans="1:16">
      <c r="A280" s="1">
        <v>39548.481249999997</v>
      </c>
      <c r="B280" t="s">
        <v>419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s="3">
        <v>0</v>
      </c>
      <c r="K280" s="4">
        <f t="shared" si="20"/>
        <v>0</v>
      </c>
      <c r="L280" s="8">
        <v>0</v>
      </c>
      <c r="M280" s="8">
        <v>0</v>
      </c>
      <c r="N280" s="8">
        <v>0</v>
      </c>
      <c r="O280" s="9">
        <v>0</v>
      </c>
    </row>
    <row r="281" spans="1:16">
      <c r="A281" s="1">
        <v>39548.504861111112</v>
      </c>
      <c r="B281" t="s">
        <v>420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J281" s="3">
        <v>0</v>
      </c>
      <c r="K281" s="4">
        <f t="shared" si="20"/>
        <v>2</v>
      </c>
      <c r="L281" s="8">
        <v>0</v>
      </c>
      <c r="M281" s="8">
        <v>0</v>
      </c>
      <c r="N281" s="8">
        <v>0</v>
      </c>
      <c r="O281" s="9">
        <v>0</v>
      </c>
    </row>
    <row r="282" spans="1:16">
      <c r="A282" s="1">
        <v>39548.52847222222</v>
      </c>
      <c r="B282" t="s">
        <v>421</v>
      </c>
      <c r="C282">
        <v>0</v>
      </c>
      <c r="D282">
        <v>0</v>
      </c>
      <c r="E282">
        <v>3</v>
      </c>
      <c r="F282">
        <v>0</v>
      </c>
      <c r="G282">
        <v>0</v>
      </c>
      <c r="H282">
        <v>0</v>
      </c>
      <c r="I282">
        <v>0</v>
      </c>
      <c r="J282" s="3">
        <v>0</v>
      </c>
      <c r="K282" s="4">
        <f t="shared" si="20"/>
        <v>3</v>
      </c>
      <c r="L282" s="8">
        <v>0</v>
      </c>
      <c r="M282" s="8">
        <v>0</v>
      </c>
      <c r="N282" s="8">
        <v>0</v>
      </c>
      <c r="O282" s="9">
        <v>0</v>
      </c>
    </row>
    <row r="283" spans="1:16">
      <c r="A283" s="1">
        <v>39548.552083333336</v>
      </c>
      <c r="B283" t="s">
        <v>422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s="3">
        <v>0</v>
      </c>
      <c r="K283" s="4">
        <f t="shared" si="20"/>
        <v>0</v>
      </c>
      <c r="L283" s="8">
        <v>0</v>
      </c>
      <c r="M283" s="8">
        <v>0</v>
      </c>
      <c r="N283" s="8">
        <v>0</v>
      </c>
      <c r="O283" s="9">
        <v>0</v>
      </c>
    </row>
    <row r="284" spans="1:16">
      <c r="A284" s="1">
        <v>39548.574999999997</v>
      </c>
      <c r="B284" t="s">
        <v>423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 s="3">
        <v>0</v>
      </c>
      <c r="K284" s="4">
        <f t="shared" si="20"/>
        <v>1</v>
      </c>
      <c r="L284" s="8">
        <v>0</v>
      </c>
      <c r="M284" s="8">
        <v>0</v>
      </c>
      <c r="N284" s="8">
        <v>0</v>
      </c>
      <c r="O284" s="9">
        <v>0</v>
      </c>
    </row>
    <row r="285" spans="1:16">
      <c r="A285" s="1">
        <v>39548.598611111112</v>
      </c>
      <c r="B285" t="s">
        <v>424</v>
      </c>
      <c r="C285">
        <v>1</v>
      </c>
      <c r="D285">
        <v>0</v>
      </c>
      <c r="E285">
        <v>2</v>
      </c>
      <c r="F285">
        <v>0</v>
      </c>
      <c r="G285">
        <v>0</v>
      </c>
      <c r="H285">
        <v>1</v>
      </c>
      <c r="I285">
        <v>0</v>
      </c>
      <c r="J285" s="3">
        <v>2</v>
      </c>
      <c r="K285" s="4">
        <f t="shared" si="20"/>
        <v>4</v>
      </c>
      <c r="L285" s="8">
        <v>0</v>
      </c>
      <c r="M285" s="8">
        <v>0</v>
      </c>
      <c r="N285" s="8">
        <v>0</v>
      </c>
      <c r="O285" s="9">
        <v>0</v>
      </c>
    </row>
    <row r="286" spans="1:16">
      <c r="A286" s="1">
        <v>39548.62222222222</v>
      </c>
      <c r="B286" t="s">
        <v>425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 s="3">
        <v>9</v>
      </c>
      <c r="K286" s="4">
        <f t="shared" si="20"/>
        <v>1</v>
      </c>
      <c r="L286" s="8">
        <v>0</v>
      </c>
      <c r="M286" s="8">
        <v>0</v>
      </c>
      <c r="N286" s="8">
        <v>0</v>
      </c>
      <c r="O286" s="9">
        <v>0</v>
      </c>
    </row>
    <row r="287" spans="1:16">
      <c r="A287" s="1">
        <v>39548.645833333336</v>
      </c>
      <c r="B287" t="s">
        <v>426</v>
      </c>
      <c r="C287">
        <v>0</v>
      </c>
      <c r="D287">
        <v>0</v>
      </c>
      <c r="E287">
        <v>2</v>
      </c>
      <c r="F287">
        <v>0</v>
      </c>
      <c r="G287">
        <v>0</v>
      </c>
      <c r="H287">
        <v>0</v>
      </c>
      <c r="I287">
        <v>0</v>
      </c>
      <c r="J287" s="3">
        <v>4</v>
      </c>
      <c r="K287" s="4">
        <f t="shared" si="20"/>
        <v>2</v>
      </c>
      <c r="L287" s="8">
        <v>0</v>
      </c>
      <c r="M287" s="8">
        <v>0</v>
      </c>
      <c r="N287" s="8">
        <v>0</v>
      </c>
      <c r="O287" s="9">
        <v>0</v>
      </c>
    </row>
    <row r="288" spans="1:16">
      <c r="A288" s="1">
        <v>39548.669444444444</v>
      </c>
      <c r="B288" t="s">
        <v>427</v>
      </c>
      <c r="C288">
        <v>15</v>
      </c>
      <c r="D288">
        <v>0</v>
      </c>
      <c r="E288">
        <v>27</v>
      </c>
      <c r="F288">
        <v>0</v>
      </c>
      <c r="G288">
        <v>0</v>
      </c>
      <c r="H288">
        <v>0</v>
      </c>
      <c r="I288">
        <v>0</v>
      </c>
      <c r="J288" s="3">
        <v>25</v>
      </c>
      <c r="K288" s="4">
        <f t="shared" si="20"/>
        <v>42</v>
      </c>
      <c r="L288" s="8">
        <f t="shared" ref="L288" si="23">C288+H288+FLOOR(E288*0.25,1)</f>
        <v>21</v>
      </c>
      <c r="M288" s="8">
        <f t="shared" ref="M288" si="24">K288-L288</f>
        <v>21</v>
      </c>
      <c r="N288" s="8">
        <v>0</v>
      </c>
      <c r="O288" s="9">
        <v>12</v>
      </c>
      <c r="P288" t="s">
        <v>1149</v>
      </c>
    </row>
    <row r="289" spans="1:16">
      <c r="A289" s="1">
        <v>39548.693055555559</v>
      </c>
      <c r="B289" t="s">
        <v>428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s="3">
        <v>1</v>
      </c>
      <c r="K289" s="4">
        <f t="shared" si="20"/>
        <v>0</v>
      </c>
      <c r="L289" s="8">
        <v>0</v>
      </c>
      <c r="M289" s="8">
        <v>0</v>
      </c>
      <c r="N289" s="8">
        <v>0</v>
      </c>
      <c r="O289" s="9">
        <v>0</v>
      </c>
    </row>
    <row r="290" spans="1:16">
      <c r="A290" s="1">
        <v>39548.716666666667</v>
      </c>
      <c r="B290" t="s">
        <v>429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 s="3">
        <v>3</v>
      </c>
      <c r="K290" s="4">
        <f t="shared" si="20"/>
        <v>0</v>
      </c>
      <c r="L290" s="8">
        <v>0</v>
      </c>
      <c r="M290" s="8">
        <v>0</v>
      </c>
      <c r="N290" s="8">
        <v>0</v>
      </c>
      <c r="O290" s="9">
        <v>0</v>
      </c>
    </row>
    <row r="291" spans="1:16">
      <c r="A291" s="1">
        <v>39548.740277777775</v>
      </c>
      <c r="B291" t="s">
        <v>430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 s="3">
        <v>28</v>
      </c>
      <c r="K291" s="4">
        <f t="shared" si="20"/>
        <v>1</v>
      </c>
      <c r="L291" s="8">
        <v>0</v>
      </c>
      <c r="M291" s="8">
        <v>0</v>
      </c>
      <c r="N291" s="8">
        <v>0</v>
      </c>
      <c r="O291" s="9">
        <v>0</v>
      </c>
    </row>
    <row r="292" spans="1:16">
      <c r="A292" s="1">
        <v>39548.763194444444</v>
      </c>
      <c r="B292" t="s">
        <v>431</v>
      </c>
      <c r="C292">
        <v>0</v>
      </c>
      <c r="D292">
        <v>0</v>
      </c>
      <c r="E292">
        <v>3</v>
      </c>
      <c r="F292">
        <v>0</v>
      </c>
      <c r="G292">
        <v>0</v>
      </c>
      <c r="H292">
        <v>0</v>
      </c>
      <c r="I292">
        <v>0</v>
      </c>
      <c r="J292" s="3">
        <v>10</v>
      </c>
      <c r="K292" s="4">
        <f t="shared" si="20"/>
        <v>3</v>
      </c>
      <c r="L292" s="8">
        <v>0</v>
      </c>
      <c r="M292" s="8">
        <v>0</v>
      </c>
      <c r="N292" s="8">
        <v>0</v>
      </c>
      <c r="O292" s="9">
        <v>0</v>
      </c>
    </row>
    <row r="293" spans="1:16">
      <c r="A293" s="1">
        <v>39548.786805555559</v>
      </c>
      <c r="B293" t="s">
        <v>432</v>
      </c>
      <c r="C293">
        <v>1</v>
      </c>
      <c r="D293">
        <v>0</v>
      </c>
      <c r="E293">
        <v>2</v>
      </c>
      <c r="F293">
        <v>0</v>
      </c>
      <c r="G293">
        <v>0</v>
      </c>
      <c r="H293">
        <v>0</v>
      </c>
      <c r="I293">
        <v>0</v>
      </c>
      <c r="J293" s="3">
        <v>10</v>
      </c>
      <c r="K293" s="4">
        <f t="shared" si="20"/>
        <v>3</v>
      </c>
      <c r="L293" s="8">
        <v>0</v>
      </c>
      <c r="M293" s="8">
        <v>0</v>
      </c>
      <c r="N293" s="8">
        <v>0</v>
      </c>
      <c r="O293" s="9">
        <v>0</v>
      </c>
    </row>
    <row r="294" spans="1:16">
      <c r="A294" s="1">
        <v>39548.810416666667</v>
      </c>
      <c r="B294" t="s">
        <v>433</v>
      </c>
      <c r="C294">
        <v>3</v>
      </c>
      <c r="D294">
        <v>0</v>
      </c>
      <c r="E294">
        <v>7</v>
      </c>
      <c r="F294">
        <v>0</v>
      </c>
      <c r="G294">
        <v>0</v>
      </c>
      <c r="H294">
        <v>0</v>
      </c>
      <c r="I294">
        <v>0</v>
      </c>
      <c r="J294" s="3">
        <v>33</v>
      </c>
      <c r="K294" s="4">
        <f t="shared" si="20"/>
        <v>10</v>
      </c>
      <c r="L294" s="8">
        <v>0</v>
      </c>
      <c r="M294" s="8">
        <v>0</v>
      </c>
      <c r="N294" s="8">
        <v>0</v>
      </c>
      <c r="O294" s="9">
        <v>10</v>
      </c>
    </row>
    <row r="295" spans="1:16">
      <c r="A295" s="1">
        <v>39548.834027777775</v>
      </c>
      <c r="B295" t="s">
        <v>434</v>
      </c>
      <c r="C295">
        <v>13</v>
      </c>
      <c r="D295">
        <v>1</v>
      </c>
      <c r="E295">
        <v>13</v>
      </c>
      <c r="F295">
        <v>0</v>
      </c>
      <c r="G295">
        <v>0</v>
      </c>
      <c r="H295">
        <v>0</v>
      </c>
      <c r="I295">
        <v>0</v>
      </c>
      <c r="J295" s="3">
        <v>45</v>
      </c>
      <c r="K295" s="4">
        <f t="shared" si="20"/>
        <v>27</v>
      </c>
      <c r="L295" s="8">
        <v>0</v>
      </c>
      <c r="M295" s="8">
        <v>0</v>
      </c>
      <c r="N295" s="8">
        <v>0</v>
      </c>
      <c r="O295" s="9">
        <v>27</v>
      </c>
      <c r="P295" t="s">
        <v>1113</v>
      </c>
    </row>
    <row r="296" spans="1:16">
      <c r="A296" s="1">
        <v>39548.857638888891</v>
      </c>
      <c r="B296" t="s">
        <v>435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 s="3">
        <v>7</v>
      </c>
      <c r="K296" s="4">
        <f t="shared" si="20"/>
        <v>1</v>
      </c>
      <c r="L296" s="8">
        <v>0</v>
      </c>
      <c r="M296" s="8">
        <v>0</v>
      </c>
      <c r="N296" s="8">
        <v>0</v>
      </c>
      <c r="O296" s="9">
        <v>0</v>
      </c>
    </row>
    <row r="297" spans="1:16">
      <c r="A297" s="1">
        <v>39548.881249999999</v>
      </c>
      <c r="B297" t="s">
        <v>436</v>
      </c>
      <c r="C297">
        <v>1</v>
      </c>
      <c r="D297">
        <v>0</v>
      </c>
      <c r="E297">
        <v>6</v>
      </c>
      <c r="F297">
        <v>0</v>
      </c>
      <c r="G297">
        <v>0</v>
      </c>
      <c r="H297">
        <v>0</v>
      </c>
      <c r="I297">
        <v>0</v>
      </c>
      <c r="J297" s="3">
        <v>10</v>
      </c>
      <c r="K297" s="4">
        <f t="shared" si="20"/>
        <v>7</v>
      </c>
      <c r="L297" s="8">
        <v>0</v>
      </c>
      <c r="M297" s="8">
        <v>0</v>
      </c>
      <c r="N297" s="8">
        <v>0</v>
      </c>
      <c r="O297" s="9">
        <v>0</v>
      </c>
    </row>
    <row r="298" spans="1:16">
      <c r="A298" s="1">
        <v>39548.904861111114</v>
      </c>
      <c r="B298" t="s">
        <v>437</v>
      </c>
      <c r="C298">
        <v>2</v>
      </c>
      <c r="D298">
        <v>0</v>
      </c>
      <c r="E298">
        <v>4</v>
      </c>
      <c r="F298">
        <v>0</v>
      </c>
      <c r="G298">
        <v>0</v>
      </c>
      <c r="H298">
        <v>0</v>
      </c>
      <c r="I298">
        <v>0</v>
      </c>
      <c r="J298" s="3">
        <v>11</v>
      </c>
      <c r="K298" s="4">
        <f t="shared" si="20"/>
        <v>6</v>
      </c>
      <c r="L298" s="8">
        <v>0</v>
      </c>
      <c r="M298" s="8">
        <v>0</v>
      </c>
      <c r="N298" s="8">
        <v>0</v>
      </c>
      <c r="O298" s="9">
        <v>0</v>
      </c>
    </row>
    <row r="299" spans="1:16">
      <c r="A299" s="1">
        <v>39548.927777777775</v>
      </c>
      <c r="B299" t="s">
        <v>438</v>
      </c>
      <c r="C299">
        <v>5</v>
      </c>
      <c r="D299">
        <v>0</v>
      </c>
      <c r="E299">
        <v>17</v>
      </c>
      <c r="F299">
        <v>0</v>
      </c>
      <c r="G299">
        <v>0</v>
      </c>
      <c r="H299">
        <v>0</v>
      </c>
      <c r="I299">
        <v>0</v>
      </c>
      <c r="J299" s="3">
        <v>20</v>
      </c>
      <c r="K299" s="4">
        <f t="shared" si="20"/>
        <v>22</v>
      </c>
      <c r="L299" s="8">
        <v>0</v>
      </c>
      <c r="M299" s="8">
        <v>0</v>
      </c>
      <c r="N299" s="8">
        <v>0</v>
      </c>
      <c r="O299" s="9">
        <v>0</v>
      </c>
    </row>
    <row r="300" spans="1:16">
      <c r="A300" s="1">
        <v>39548.951388888891</v>
      </c>
      <c r="B300" t="s">
        <v>439</v>
      </c>
      <c r="C300">
        <v>6</v>
      </c>
      <c r="D300">
        <v>2</v>
      </c>
      <c r="E300">
        <v>24</v>
      </c>
      <c r="F300">
        <v>0</v>
      </c>
      <c r="G300">
        <v>0</v>
      </c>
      <c r="H300">
        <v>0</v>
      </c>
      <c r="I300">
        <v>0</v>
      </c>
      <c r="J300" s="3">
        <v>32</v>
      </c>
      <c r="K300" s="4">
        <f t="shared" si="20"/>
        <v>32</v>
      </c>
      <c r="L300" s="8">
        <v>0</v>
      </c>
      <c r="M300" s="8">
        <v>0</v>
      </c>
      <c r="N300" s="8">
        <v>0</v>
      </c>
      <c r="O300" s="9">
        <v>0</v>
      </c>
      <c r="P300" t="s">
        <v>1103</v>
      </c>
    </row>
    <row r="301" spans="1:16">
      <c r="A301" s="1">
        <v>39548.974999999999</v>
      </c>
      <c r="B301" t="s">
        <v>440</v>
      </c>
      <c r="C301">
        <v>1</v>
      </c>
      <c r="D301">
        <v>0</v>
      </c>
      <c r="E301">
        <v>7</v>
      </c>
      <c r="F301">
        <v>0</v>
      </c>
      <c r="G301">
        <v>0</v>
      </c>
      <c r="H301">
        <v>1</v>
      </c>
      <c r="I301">
        <v>0</v>
      </c>
      <c r="J301" s="3">
        <v>26</v>
      </c>
      <c r="K301" s="4">
        <f t="shared" si="20"/>
        <v>9</v>
      </c>
      <c r="L301" s="8">
        <v>0</v>
      </c>
      <c r="M301" s="8">
        <v>0</v>
      </c>
      <c r="N301" s="8">
        <v>0</v>
      </c>
      <c r="O301" s="9">
        <v>0</v>
      </c>
    </row>
    <row r="302" spans="1:16">
      <c r="A302" s="1">
        <v>39548.998611111114</v>
      </c>
      <c r="B302" t="s">
        <v>441</v>
      </c>
      <c r="C302">
        <v>2</v>
      </c>
      <c r="D302">
        <v>0</v>
      </c>
      <c r="E302">
        <v>20</v>
      </c>
      <c r="F302">
        <v>0</v>
      </c>
      <c r="G302">
        <v>0</v>
      </c>
      <c r="H302">
        <v>0</v>
      </c>
      <c r="I302">
        <v>0</v>
      </c>
      <c r="J302" s="3">
        <v>27</v>
      </c>
      <c r="K302" s="4">
        <f t="shared" si="20"/>
        <v>22</v>
      </c>
      <c r="L302" s="8">
        <v>0</v>
      </c>
      <c r="M302" s="8">
        <v>0</v>
      </c>
      <c r="N302" s="8">
        <v>0</v>
      </c>
      <c r="O302" s="9">
        <v>0</v>
      </c>
    </row>
    <row r="303" spans="1:16">
      <c r="A303" s="1">
        <v>39578.022222222222</v>
      </c>
      <c r="B303" t="s">
        <v>442</v>
      </c>
      <c r="C303">
        <v>0</v>
      </c>
      <c r="D303">
        <v>0</v>
      </c>
      <c r="E303">
        <v>6</v>
      </c>
      <c r="F303">
        <v>0</v>
      </c>
      <c r="G303">
        <v>0</v>
      </c>
      <c r="H303">
        <v>0</v>
      </c>
      <c r="I303">
        <v>0</v>
      </c>
      <c r="J303" s="3">
        <v>11</v>
      </c>
      <c r="K303" s="4">
        <f t="shared" si="20"/>
        <v>6</v>
      </c>
      <c r="L303" s="8">
        <v>0</v>
      </c>
      <c r="M303" s="8">
        <v>0</v>
      </c>
      <c r="N303" s="8">
        <v>0</v>
      </c>
      <c r="O303" s="9">
        <v>0</v>
      </c>
    </row>
    <row r="304" spans="1:16">
      <c r="A304" s="1">
        <v>39578.04583333333</v>
      </c>
      <c r="B304" t="s">
        <v>443</v>
      </c>
      <c r="C304">
        <v>0</v>
      </c>
      <c r="D304">
        <v>0</v>
      </c>
      <c r="E304">
        <v>7</v>
      </c>
      <c r="F304">
        <v>0</v>
      </c>
      <c r="G304">
        <v>0</v>
      </c>
      <c r="H304">
        <v>0</v>
      </c>
      <c r="I304">
        <v>0</v>
      </c>
      <c r="J304" s="3">
        <v>14</v>
      </c>
      <c r="K304" s="4">
        <f t="shared" si="20"/>
        <v>7</v>
      </c>
      <c r="L304" s="8">
        <v>0</v>
      </c>
      <c r="M304" s="8">
        <v>0</v>
      </c>
      <c r="N304" s="8">
        <v>0</v>
      </c>
      <c r="O304" s="9">
        <v>0</v>
      </c>
    </row>
    <row r="305" spans="1:16">
      <c r="A305" s="1">
        <v>39578.069444444445</v>
      </c>
      <c r="B305" t="s">
        <v>444</v>
      </c>
      <c r="C305">
        <v>2</v>
      </c>
      <c r="D305">
        <v>1</v>
      </c>
      <c r="E305">
        <v>21</v>
      </c>
      <c r="F305">
        <v>0</v>
      </c>
      <c r="G305">
        <v>0</v>
      </c>
      <c r="H305">
        <v>1</v>
      </c>
      <c r="I305">
        <v>0</v>
      </c>
      <c r="J305" s="3">
        <v>20</v>
      </c>
      <c r="K305" s="4">
        <f t="shared" si="20"/>
        <v>25</v>
      </c>
      <c r="L305" s="8">
        <v>0</v>
      </c>
      <c r="M305" s="8">
        <v>0</v>
      </c>
      <c r="N305" s="8">
        <v>0</v>
      </c>
      <c r="O305" s="9">
        <v>0</v>
      </c>
      <c r="P305" t="s">
        <v>1104</v>
      </c>
    </row>
    <row r="306" spans="1:16">
      <c r="A306" s="1">
        <v>39578.093055555553</v>
      </c>
      <c r="B306" t="s">
        <v>445</v>
      </c>
      <c r="C306">
        <v>2</v>
      </c>
      <c r="D306">
        <v>0</v>
      </c>
      <c r="E306">
        <v>6</v>
      </c>
      <c r="F306">
        <v>0</v>
      </c>
      <c r="G306">
        <v>0</v>
      </c>
      <c r="H306">
        <v>0</v>
      </c>
      <c r="I306">
        <v>0</v>
      </c>
      <c r="J306" s="3">
        <v>10</v>
      </c>
      <c r="K306" s="4">
        <f t="shared" si="20"/>
        <v>8</v>
      </c>
      <c r="L306" s="8">
        <v>0</v>
      </c>
      <c r="M306" s="8">
        <v>0</v>
      </c>
      <c r="N306" s="8">
        <v>0</v>
      </c>
      <c r="O306" s="9">
        <v>0</v>
      </c>
    </row>
    <row r="307" spans="1:16">
      <c r="A307" s="1">
        <v>39578.115972222222</v>
      </c>
      <c r="B307" t="s">
        <v>446</v>
      </c>
      <c r="C307">
        <v>5</v>
      </c>
      <c r="D307">
        <v>1</v>
      </c>
      <c r="E307">
        <v>35</v>
      </c>
      <c r="F307">
        <v>0</v>
      </c>
      <c r="G307">
        <v>0</v>
      </c>
      <c r="H307">
        <v>0</v>
      </c>
      <c r="I307">
        <v>0</v>
      </c>
      <c r="J307" s="3">
        <v>45</v>
      </c>
      <c r="K307" s="4">
        <f t="shared" si="20"/>
        <v>41</v>
      </c>
      <c r="L307" s="8">
        <f t="shared" ref="L307:L308" si="25">C307+H307+FLOOR(E307*0.25,1)</f>
        <v>13</v>
      </c>
      <c r="M307" s="8">
        <v>0</v>
      </c>
      <c r="N307" s="8">
        <v>0</v>
      </c>
      <c r="O307" s="9">
        <v>0</v>
      </c>
      <c r="P307" t="s">
        <v>1114</v>
      </c>
    </row>
    <row r="308" spans="1:16">
      <c r="A308" s="1">
        <v>39578.13958333333</v>
      </c>
      <c r="B308" t="s">
        <v>447</v>
      </c>
      <c r="C308">
        <v>7</v>
      </c>
      <c r="D308">
        <v>0</v>
      </c>
      <c r="E308">
        <v>29</v>
      </c>
      <c r="F308">
        <v>0</v>
      </c>
      <c r="G308">
        <v>0</v>
      </c>
      <c r="H308">
        <v>0</v>
      </c>
      <c r="I308">
        <v>0</v>
      </c>
      <c r="J308" s="3">
        <v>45</v>
      </c>
      <c r="K308" s="4">
        <f t="shared" si="20"/>
        <v>36</v>
      </c>
      <c r="L308" s="8">
        <f t="shared" si="25"/>
        <v>14</v>
      </c>
      <c r="M308" s="8">
        <v>0</v>
      </c>
      <c r="N308" s="8">
        <v>0</v>
      </c>
      <c r="O308" s="9">
        <v>0</v>
      </c>
      <c r="P308" t="s">
        <v>1150</v>
      </c>
    </row>
    <row r="309" spans="1:16">
      <c r="A309" s="1">
        <v>39578.163194444445</v>
      </c>
      <c r="B309" t="s">
        <v>448</v>
      </c>
      <c r="C309">
        <v>1</v>
      </c>
      <c r="D309">
        <v>1</v>
      </c>
      <c r="E309">
        <v>10</v>
      </c>
      <c r="F309">
        <v>0</v>
      </c>
      <c r="G309">
        <v>0</v>
      </c>
      <c r="H309">
        <v>0</v>
      </c>
      <c r="I309">
        <v>0</v>
      </c>
      <c r="J309" s="3">
        <v>24</v>
      </c>
      <c r="K309" s="4">
        <f t="shared" si="20"/>
        <v>12</v>
      </c>
      <c r="L309" s="8">
        <v>0</v>
      </c>
      <c r="M309" s="8">
        <v>0</v>
      </c>
      <c r="N309" s="8">
        <v>0</v>
      </c>
      <c r="O309" s="9">
        <v>0</v>
      </c>
    </row>
    <row r="310" spans="1:16">
      <c r="A310" s="1">
        <v>39578.186805555553</v>
      </c>
      <c r="B310" t="s">
        <v>449</v>
      </c>
      <c r="C310">
        <v>0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 s="3">
        <v>3</v>
      </c>
      <c r="K310" s="4">
        <f t="shared" si="20"/>
        <v>2</v>
      </c>
      <c r="L310" s="8">
        <v>0</v>
      </c>
      <c r="M310" s="8">
        <v>0</v>
      </c>
      <c r="N310" s="8">
        <v>0</v>
      </c>
      <c r="O310" s="9">
        <v>0</v>
      </c>
    </row>
    <row r="311" spans="1:16">
      <c r="A311" s="1">
        <v>39578.210416666669</v>
      </c>
      <c r="B311" t="s">
        <v>450</v>
      </c>
      <c r="C311">
        <v>4</v>
      </c>
      <c r="D311">
        <v>0</v>
      </c>
      <c r="E311">
        <v>17</v>
      </c>
      <c r="F311">
        <v>0</v>
      </c>
      <c r="G311">
        <v>0</v>
      </c>
      <c r="H311">
        <v>0</v>
      </c>
      <c r="I311">
        <v>0</v>
      </c>
      <c r="J311" s="3">
        <v>8</v>
      </c>
      <c r="K311" s="4">
        <f t="shared" si="20"/>
        <v>21</v>
      </c>
      <c r="L311" s="8">
        <v>0</v>
      </c>
      <c r="M311" s="8">
        <v>0</v>
      </c>
      <c r="N311" s="8">
        <v>0</v>
      </c>
      <c r="O311" s="9">
        <v>0</v>
      </c>
    </row>
    <row r="312" spans="1:16">
      <c r="A312" s="1">
        <v>39578.234027777777</v>
      </c>
      <c r="B312" t="s">
        <v>451</v>
      </c>
      <c r="C312">
        <v>4</v>
      </c>
      <c r="D312">
        <v>1</v>
      </c>
      <c r="E312">
        <v>31</v>
      </c>
      <c r="F312">
        <v>0</v>
      </c>
      <c r="G312">
        <v>0</v>
      </c>
      <c r="H312">
        <v>0</v>
      </c>
      <c r="I312">
        <v>0</v>
      </c>
      <c r="J312" s="3">
        <v>27</v>
      </c>
      <c r="K312" s="4">
        <f t="shared" si="20"/>
        <v>36</v>
      </c>
      <c r="L312" s="8">
        <v>0</v>
      </c>
      <c r="M312" s="8">
        <v>0</v>
      </c>
      <c r="N312" s="8">
        <v>0</v>
      </c>
      <c r="O312" s="9">
        <v>0</v>
      </c>
      <c r="P312" t="s">
        <v>1104</v>
      </c>
    </row>
    <row r="313" spans="1:16">
      <c r="A313" s="1">
        <v>39578.257638888892</v>
      </c>
      <c r="B313" t="s">
        <v>452</v>
      </c>
      <c r="C313">
        <v>1</v>
      </c>
      <c r="D313">
        <v>2</v>
      </c>
      <c r="E313">
        <v>18</v>
      </c>
      <c r="F313">
        <v>0</v>
      </c>
      <c r="G313">
        <v>0</v>
      </c>
      <c r="H313">
        <v>0</v>
      </c>
      <c r="I313">
        <v>0</v>
      </c>
      <c r="J313" s="3">
        <v>25</v>
      </c>
      <c r="K313" s="4">
        <f t="shared" si="20"/>
        <v>21</v>
      </c>
      <c r="L313" s="8">
        <v>0</v>
      </c>
      <c r="M313" s="8">
        <v>0</v>
      </c>
      <c r="N313" s="8">
        <v>0</v>
      </c>
      <c r="O313" s="9">
        <v>0</v>
      </c>
    </row>
    <row r="314" spans="1:16">
      <c r="A314" s="1">
        <v>39578.280555555553</v>
      </c>
      <c r="B314" t="s">
        <v>453</v>
      </c>
      <c r="C314">
        <v>2</v>
      </c>
      <c r="D314">
        <v>0</v>
      </c>
      <c r="E314">
        <v>8</v>
      </c>
      <c r="F314">
        <v>0</v>
      </c>
      <c r="G314">
        <v>0</v>
      </c>
      <c r="H314">
        <v>0</v>
      </c>
      <c r="I314">
        <v>0</v>
      </c>
      <c r="J314" s="3">
        <v>11</v>
      </c>
      <c r="K314" s="4">
        <f t="shared" si="20"/>
        <v>10</v>
      </c>
      <c r="L314" s="8">
        <v>0</v>
      </c>
      <c r="M314" s="8">
        <v>0</v>
      </c>
      <c r="N314" s="8">
        <v>0</v>
      </c>
      <c r="O314" s="9">
        <v>0</v>
      </c>
    </row>
    <row r="315" spans="1:16">
      <c r="A315" s="1">
        <v>39578.304166666669</v>
      </c>
      <c r="B315" t="s">
        <v>454</v>
      </c>
      <c r="C315">
        <v>0</v>
      </c>
      <c r="D315">
        <v>0</v>
      </c>
      <c r="E315">
        <v>12</v>
      </c>
      <c r="F315">
        <v>0</v>
      </c>
      <c r="G315">
        <v>0</v>
      </c>
      <c r="H315">
        <v>1</v>
      </c>
      <c r="I315">
        <v>0</v>
      </c>
      <c r="J315" s="3">
        <v>19</v>
      </c>
      <c r="K315" s="4">
        <f t="shared" si="20"/>
        <v>13</v>
      </c>
      <c r="L315" s="8">
        <v>0</v>
      </c>
      <c r="M315" s="8">
        <v>0</v>
      </c>
      <c r="N315" s="8">
        <v>0</v>
      </c>
      <c r="O315" s="9">
        <v>0</v>
      </c>
    </row>
    <row r="316" spans="1:16">
      <c r="A316" s="1">
        <v>39578.327777777777</v>
      </c>
      <c r="B316" t="s">
        <v>455</v>
      </c>
      <c r="C316">
        <v>1</v>
      </c>
      <c r="D316">
        <v>0</v>
      </c>
      <c r="E316">
        <v>5</v>
      </c>
      <c r="F316">
        <v>0</v>
      </c>
      <c r="G316">
        <v>0</v>
      </c>
      <c r="H316">
        <v>0</v>
      </c>
      <c r="I316">
        <v>0</v>
      </c>
      <c r="J316" s="3">
        <v>7</v>
      </c>
      <c r="K316" s="4">
        <f t="shared" si="20"/>
        <v>6</v>
      </c>
      <c r="L316" s="8">
        <v>0</v>
      </c>
      <c r="M316" s="8">
        <v>0</v>
      </c>
      <c r="N316" s="8">
        <v>0</v>
      </c>
      <c r="O316" s="9">
        <v>0</v>
      </c>
    </row>
    <row r="317" spans="1:16">
      <c r="A317" s="1">
        <v>39578.351388888892</v>
      </c>
      <c r="B317" t="s">
        <v>456</v>
      </c>
      <c r="C317">
        <v>0</v>
      </c>
      <c r="D317">
        <v>0</v>
      </c>
      <c r="E317">
        <v>5</v>
      </c>
      <c r="F317">
        <v>0</v>
      </c>
      <c r="G317">
        <v>0</v>
      </c>
      <c r="H317">
        <v>0</v>
      </c>
      <c r="I317">
        <v>0</v>
      </c>
      <c r="J317" s="3">
        <v>8</v>
      </c>
      <c r="K317" s="4">
        <f t="shared" si="20"/>
        <v>5</v>
      </c>
      <c r="L317" s="8">
        <v>0</v>
      </c>
      <c r="M317" s="8">
        <v>0</v>
      </c>
      <c r="N317" s="8">
        <v>0</v>
      </c>
      <c r="O317" s="9">
        <v>0</v>
      </c>
    </row>
    <row r="318" spans="1:16">
      <c r="A318" s="1">
        <v>39578.375</v>
      </c>
      <c r="B318" t="s">
        <v>457</v>
      </c>
      <c r="C318">
        <v>1</v>
      </c>
      <c r="D318">
        <v>0</v>
      </c>
      <c r="E318">
        <v>9</v>
      </c>
      <c r="F318">
        <v>0</v>
      </c>
      <c r="G318">
        <v>0</v>
      </c>
      <c r="H318">
        <v>0</v>
      </c>
      <c r="I318">
        <v>0</v>
      </c>
      <c r="J318" s="3">
        <v>30</v>
      </c>
      <c r="K318" s="4">
        <f t="shared" si="20"/>
        <v>10</v>
      </c>
      <c r="L318" s="8">
        <v>0</v>
      </c>
      <c r="M318" s="8">
        <v>0</v>
      </c>
      <c r="N318" s="8">
        <v>0</v>
      </c>
      <c r="O318" s="9">
        <v>0</v>
      </c>
    </row>
    <row r="319" spans="1:16">
      <c r="A319" s="1">
        <v>39578.398611111108</v>
      </c>
      <c r="B319" t="s">
        <v>458</v>
      </c>
      <c r="C319">
        <v>2</v>
      </c>
      <c r="D319">
        <v>0</v>
      </c>
      <c r="E319">
        <v>23</v>
      </c>
      <c r="F319">
        <v>0</v>
      </c>
      <c r="G319">
        <v>0</v>
      </c>
      <c r="H319">
        <v>0</v>
      </c>
      <c r="I319">
        <v>0</v>
      </c>
      <c r="J319" s="3">
        <v>28</v>
      </c>
      <c r="K319" s="4">
        <f t="shared" si="20"/>
        <v>25</v>
      </c>
      <c r="L319" s="8">
        <v>0</v>
      </c>
      <c r="M319" s="8">
        <v>0</v>
      </c>
      <c r="N319" s="8">
        <v>0</v>
      </c>
      <c r="O319" s="9">
        <v>0</v>
      </c>
      <c r="P319" t="s">
        <v>1104</v>
      </c>
    </row>
    <row r="320" spans="1:16">
      <c r="A320" s="1">
        <v>39578.422222222223</v>
      </c>
      <c r="B320" t="s">
        <v>459</v>
      </c>
      <c r="C320">
        <v>0</v>
      </c>
      <c r="D320">
        <v>0</v>
      </c>
      <c r="E320">
        <v>6</v>
      </c>
      <c r="F320">
        <v>0</v>
      </c>
      <c r="G320">
        <v>0</v>
      </c>
      <c r="H320">
        <v>0</v>
      </c>
      <c r="I320">
        <v>0</v>
      </c>
      <c r="J320" s="3">
        <v>13</v>
      </c>
      <c r="K320" s="4">
        <f t="shared" si="20"/>
        <v>6</v>
      </c>
      <c r="L320" s="8">
        <v>0</v>
      </c>
      <c r="M320" s="8">
        <v>0</v>
      </c>
      <c r="N320" s="8">
        <v>0</v>
      </c>
      <c r="O320" s="9">
        <v>0</v>
      </c>
    </row>
    <row r="321" spans="1:16">
      <c r="A321" s="1">
        <v>39578.445833333331</v>
      </c>
      <c r="B321" t="s">
        <v>460</v>
      </c>
      <c r="C321">
        <v>3</v>
      </c>
      <c r="D321">
        <v>0</v>
      </c>
      <c r="E321">
        <v>11</v>
      </c>
      <c r="F321">
        <v>0</v>
      </c>
      <c r="G321">
        <v>0</v>
      </c>
      <c r="H321">
        <v>0</v>
      </c>
      <c r="I321">
        <v>0</v>
      </c>
      <c r="J321" s="3">
        <v>17</v>
      </c>
      <c r="K321" s="4">
        <f t="shared" si="20"/>
        <v>14</v>
      </c>
      <c r="L321" s="8">
        <v>0</v>
      </c>
      <c r="M321" s="8">
        <v>0</v>
      </c>
      <c r="N321" s="8">
        <v>0</v>
      </c>
      <c r="O321" s="9">
        <v>0</v>
      </c>
    </row>
    <row r="322" spans="1:16">
      <c r="A322" s="1">
        <v>39578.46875</v>
      </c>
      <c r="B322" t="s">
        <v>461</v>
      </c>
      <c r="C322">
        <v>2</v>
      </c>
      <c r="D322">
        <v>0</v>
      </c>
      <c r="E322">
        <v>11</v>
      </c>
      <c r="F322">
        <v>0</v>
      </c>
      <c r="G322">
        <v>0</v>
      </c>
      <c r="H322">
        <v>0</v>
      </c>
      <c r="I322">
        <v>0</v>
      </c>
      <c r="J322" s="3">
        <v>9</v>
      </c>
      <c r="K322" s="4">
        <f t="shared" si="20"/>
        <v>13</v>
      </c>
      <c r="L322" s="8">
        <v>0</v>
      </c>
      <c r="M322" s="8">
        <v>0</v>
      </c>
      <c r="N322" s="8">
        <v>0</v>
      </c>
      <c r="O322" s="9">
        <v>0</v>
      </c>
    </row>
    <row r="323" spans="1:16">
      <c r="A323" s="1">
        <v>39578.492361111108</v>
      </c>
      <c r="B323" t="s">
        <v>462</v>
      </c>
      <c r="C323">
        <v>1</v>
      </c>
      <c r="D323">
        <v>0</v>
      </c>
      <c r="E323">
        <v>4</v>
      </c>
      <c r="F323">
        <v>0</v>
      </c>
      <c r="G323">
        <v>0</v>
      </c>
      <c r="H323">
        <v>0</v>
      </c>
      <c r="I323">
        <v>0</v>
      </c>
      <c r="J323" s="3">
        <v>18</v>
      </c>
      <c r="K323" s="4">
        <f t="shared" ref="K323:K386" si="26">SUM(C323:I323)</f>
        <v>5</v>
      </c>
      <c r="L323" s="8">
        <v>0</v>
      </c>
      <c r="M323" s="8">
        <v>0</v>
      </c>
      <c r="N323" s="8">
        <v>0</v>
      </c>
      <c r="O323" s="9">
        <v>0</v>
      </c>
    </row>
    <row r="324" spans="1:16">
      <c r="A324" s="1">
        <v>39578.515972222223</v>
      </c>
      <c r="B324" t="s">
        <v>463</v>
      </c>
      <c r="C324">
        <v>1</v>
      </c>
      <c r="D324">
        <v>0</v>
      </c>
      <c r="E324">
        <v>11</v>
      </c>
      <c r="F324">
        <v>0</v>
      </c>
      <c r="G324">
        <v>0</v>
      </c>
      <c r="H324">
        <v>0</v>
      </c>
      <c r="I324">
        <v>0</v>
      </c>
      <c r="J324" s="3">
        <v>9</v>
      </c>
      <c r="K324" s="4">
        <f t="shared" si="26"/>
        <v>12</v>
      </c>
      <c r="L324" s="8">
        <v>0</v>
      </c>
      <c r="M324" s="8">
        <v>0</v>
      </c>
      <c r="N324" s="8">
        <v>0</v>
      </c>
      <c r="O324" s="9">
        <v>0</v>
      </c>
    </row>
    <row r="325" spans="1:16">
      <c r="A325" s="1">
        <v>39578.539583333331</v>
      </c>
      <c r="B325" t="s">
        <v>464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0</v>
      </c>
      <c r="J325" s="3">
        <v>14</v>
      </c>
      <c r="K325" s="4">
        <f t="shared" si="26"/>
        <v>15</v>
      </c>
      <c r="L325" s="8">
        <v>0</v>
      </c>
      <c r="M325" s="8">
        <v>0</v>
      </c>
      <c r="N325" s="8">
        <v>0</v>
      </c>
      <c r="O325" s="9">
        <v>0</v>
      </c>
    </row>
    <row r="326" spans="1:16">
      <c r="A326" s="1">
        <v>39578.563194444447</v>
      </c>
      <c r="B326" t="s">
        <v>465</v>
      </c>
      <c r="C326">
        <v>7</v>
      </c>
      <c r="D326">
        <v>0</v>
      </c>
      <c r="E326">
        <v>15</v>
      </c>
      <c r="F326">
        <v>0</v>
      </c>
      <c r="G326">
        <v>0</v>
      </c>
      <c r="H326">
        <v>1</v>
      </c>
      <c r="I326">
        <v>0</v>
      </c>
      <c r="J326" s="3">
        <v>22</v>
      </c>
      <c r="K326" s="4">
        <f t="shared" si="26"/>
        <v>23</v>
      </c>
      <c r="L326" s="8">
        <v>0</v>
      </c>
      <c r="M326" s="8">
        <v>0</v>
      </c>
      <c r="N326" s="8">
        <v>0</v>
      </c>
      <c r="O326" s="9">
        <v>0</v>
      </c>
    </row>
    <row r="327" spans="1:16">
      <c r="A327" s="1">
        <v>39578.586805555555</v>
      </c>
      <c r="B327" t="s">
        <v>466</v>
      </c>
      <c r="C327">
        <v>3</v>
      </c>
      <c r="D327">
        <v>1</v>
      </c>
      <c r="E327">
        <v>15</v>
      </c>
      <c r="F327">
        <v>0</v>
      </c>
      <c r="G327">
        <v>0</v>
      </c>
      <c r="H327">
        <v>3</v>
      </c>
      <c r="I327">
        <v>0</v>
      </c>
      <c r="J327" s="3">
        <v>27</v>
      </c>
      <c r="K327" s="4">
        <f t="shared" si="26"/>
        <v>22</v>
      </c>
      <c r="L327" s="8">
        <v>0</v>
      </c>
      <c r="M327" s="8">
        <v>0</v>
      </c>
      <c r="N327" s="8">
        <v>3</v>
      </c>
      <c r="O327" s="9">
        <v>0</v>
      </c>
      <c r="P327" t="s">
        <v>1151</v>
      </c>
    </row>
    <row r="328" spans="1:16">
      <c r="A328" s="1">
        <v>39578.61041666667</v>
      </c>
      <c r="B328" t="s">
        <v>467</v>
      </c>
      <c r="C328">
        <v>4</v>
      </c>
      <c r="D328">
        <v>0</v>
      </c>
      <c r="E328">
        <v>15</v>
      </c>
      <c r="F328">
        <v>0</v>
      </c>
      <c r="G328">
        <v>0</v>
      </c>
      <c r="H328">
        <v>0</v>
      </c>
      <c r="I328">
        <v>0</v>
      </c>
      <c r="J328" s="3">
        <v>11</v>
      </c>
      <c r="K328" s="4">
        <f t="shared" si="26"/>
        <v>19</v>
      </c>
      <c r="L328" s="8">
        <v>0</v>
      </c>
      <c r="M328" s="8">
        <v>0</v>
      </c>
      <c r="N328" s="8">
        <v>0</v>
      </c>
      <c r="O328" s="9">
        <v>0</v>
      </c>
    </row>
    <row r="329" spans="1:16">
      <c r="A329" s="1">
        <v>39578.633333333331</v>
      </c>
      <c r="B329" t="s">
        <v>468</v>
      </c>
      <c r="C329">
        <v>0</v>
      </c>
      <c r="D329">
        <v>0</v>
      </c>
      <c r="E329">
        <v>2</v>
      </c>
      <c r="F329">
        <v>0</v>
      </c>
      <c r="G329">
        <v>0</v>
      </c>
      <c r="H329">
        <v>0</v>
      </c>
      <c r="I329">
        <v>0</v>
      </c>
      <c r="J329" s="3">
        <v>6</v>
      </c>
      <c r="K329" s="4">
        <f t="shared" si="26"/>
        <v>2</v>
      </c>
      <c r="L329" s="8">
        <v>0</v>
      </c>
      <c r="M329" s="8">
        <v>0</v>
      </c>
      <c r="N329" s="8">
        <v>0</v>
      </c>
      <c r="O329" s="9">
        <v>0</v>
      </c>
    </row>
    <row r="330" spans="1:16">
      <c r="A330" s="1">
        <v>39578.656944444447</v>
      </c>
      <c r="B330" t="s">
        <v>469</v>
      </c>
      <c r="C330">
        <v>5</v>
      </c>
      <c r="D330">
        <v>0</v>
      </c>
      <c r="E330">
        <v>4</v>
      </c>
      <c r="F330">
        <v>0</v>
      </c>
      <c r="G330">
        <v>0</v>
      </c>
      <c r="H330">
        <v>0</v>
      </c>
      <c r="I330">
        <v>0</v>
      </c>
      <c r="J330" s="3">
        <v>9</v>
      </c>
      <c r="K330" s="4">
        <f t="shared" si="26"/>
        <v>9</v>
      </c>
      <c r="L330" s="8">
        <v>0</v>
      </c>
      <c r="M330" s="8">
        <v>0</v>
      </c>
      <c r="N330" s="8">
        <v>0</v>
      </c>
      <c r="O330" s="9">
        <v>0</v>
      </c>
    </row>
    <row r="331" spans="1:16">
      <c r="A331" s="1">
        <v>39578.680555555555</v>
      </c>
      <c r="B331" t="s">
        <v>470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 s="3">
        <v>13</v>
      </c>
      <c r="K331" s="4">
        <f t="shared" si="26"/>
        <v>1</v>
      </c>
      <c r="L331" s="8">
        <v>0</v>
      </c>
      <c r="M331" s="8">
        <v>0</v>
      </c>
      <c r="N331" s="8">
        <v>0</v>
      </c>
      <c r="O331" s="9">
        <v>0</v>
      </c>
    </row>
    <row r="332" spans="1:16">
      <c r="A332" s="1">
        <v>39578.70416666667</v>
      </c>
      <c r="B332" t="s">
        <v>471</v>
      </c>
      <c r="C332">
        <v>2</v>
      </c>
      <c r="D332">
        <v>0</v>
      </c>
      <c r="E332">
        <v>10</v>
      </c>
      <c r="F332">
        <v>0</v>
      </c>
      <c r="G332">
        <v>0</v>
      </c>
      <c r="H332">
        <v>0</v>
      </c>
      <c r="I332">
        <v>0</v>
      </c>
      <c r="J332" s="3">
        <v>8</v>
      </c>
      <c r="K332" s="4">
        <f t="shared" si="26"/>
        <v>12</v>
      </c>
      <c r="L332" s="8">
        <v>0</v>
      </c>
      <c r="M332" s="8">
        <v>0</v>
      </c>
      <c r="N332" s="8">
        <v>0</v>
      </c>
      <c r="O332" s="9">
        <v>0</v>
      </c>
    </row>
    <row r="333" spans="1:16">
      <c r="A333" s="1">
        <v>39578.727777777778</v>
      </c>
      <c r="B333" t="s">
        <v>472</v>
      </c>
      <c r="C333">
        <v>4</v>
      </c>
      <c r="D333">
        <v>0</v>
      </c>
      <c r="E333">
        <v>11</v>
      </c>
      <c r="F333">
        <v>0</v>
      </c>
      <c r="G333">
        <v>0</v>
      </c>
      <c r="H333">
        <v>0</v>
      </c>
      <c r="I333">
        <v>0</v>
      </c>
      <c r="J333" s="3">
        <v>16</v>
      </c>
      <c r="K333" s="4">
        <f t="shared" si="26"/>
        <v>15</v>
      </c>
      <c r="L333" s="8">
        <v>0</v>
      </c>
      <c r="M333" s="8">
        <v>0</v>
      </c>
      <c r="N333" s="8">
        <v>0</v>
      </c>
      <c r="O333" s="9">
        <v>0</v>
      </c>
    </row>
    <row r="334" spans="1:16">
      <c r="A334" s="1">
        <v>39578.751388888886</v>
      </c>
      <c r="B334" t="s">
        <v>473</v>
      </c>
      <c r="C334">
        <v>2</v>
      </c>
      <c r="D334">
        <v>0</v>
      </c>
      <c r="E334">
        <v>7</v>
      </c>
      <c r="F334">
        <v>0</v>
      </c>
      <c r="G334">
        <v>0</v>
      </c>
      <c r="H334">
        <v>0</v>
      </c>
      <c r="I334">
        <v>0</v>
      </c>
      <c r="J334" s="3">
        <v>22</v>
      </c>
      <c r="K334" s="4">
        <f t="shared" si="26"/>
        <v>9</v>
      </c>
      <c r="L334" s="8">
        <v>0</v>
      </c>
      <c r="M334" s="8">
        <v>0</v>
      </c>
      <c r="N334" s="8">
        <v>0</v>
      </c>
      <c r="O334" s="9">
        <v>0</v>
      </c>
    </row>
    <row r="335" spans="1:16">
      <c r="A335" s="1">
        <v>39578.775000000001</v>
      </c>
      <c r="B335" t="s">
        <v>474</v>
      </c>
      <c r="C335">
        <v>5</v>
      </c>
      <c r="D335">
        <v>0</v>
      </c>
      <c r="E335">
        <v>7</v>
      </c>
      <c r="F335">
        <v>0</v>
      </c>
      <c r="G335">
        <v>0</v>
      </c>
      <c r="H335">
        <v>0</v>
      </c>
      <c r="I335">
        <v>0</v>
      </c>
      <c r="J335" s="3">
        <v>23</v>
      </c>
      <c r="K335" s="4">
        <f t="shared" si="26"/>
        <v>12</v>
      </c>
      <c r="L335" s="8">
        <v>0</v>
      </c>
      <c r="M335" s="8">
        <v>0</v>
      </c>
      <c r="N335" s="8">
        <v>0</v>
      </c>
      <c r="O335" s="9">
        <v>0</v>
      </c>
    </row>
    <row r="336" spans="1:16">
      <c r="A336" s="1">
        <v>39578.79791666667</v>
      </c>
      <c r="B336" t="s">
        <v>475</v>
      </c>
      <c r="C336">
        <v>0</v>
      </c>
      <c r="D336">
        <v>0</v>
      </c>
      <c r="E336">
        <v>12</v>
      </c>
      <c r="F336">
        <v>0</v>
      </c>
      <c r="G336">
        <v>0</v>
      </c>
      <c r="H336">
        <v>1</v>
      </c>
      <c r="I336">
        <v>0</v>
      </c>
      <c r="J336" s="3">
        <v>29</v>
      </c>
      <c r="K336" s="4">
        <f t="shared" si="26"/>
        <v>13</v>
      </c>
      <c r="L336" s="8">
        <v>0</v>
      </c>
      <c r="M336" s="8">
        <v>0</v>
      </c>
      <c r="N336" s="8">
        <v>0</v>
      </c>
      <c r="O336" s="9">
        <v>0</v>
      </c>
    </row>
    <row r="337" spans="1:16">
      <c r="A337" s="1">
        <v>39578.821527777778</v>
      </c>
      <c r="B337" t="s">
        <v>476</v>
      </c>
      <c r="C337">
        <v>3</v>
      </c>
      <c r="D337">
        <v>0</v>
      </c>
      <c r="E337">
        <v>6</v>
      </c>
      <c r="F337">
        <v>0</v>
      </c>
      <c r="G337">
        <v>0</v>
      </c>
      <c r="H337">
        <v>0</v>
      </c>
      <c r="I337">
        <v>0</v>
      </c>
      <c r="J337" s="3">
        <v>19</v>
      </c>
      <c r="K337" s="4">
        <f t="shared" si="26"/>
        <v>9</v>
      </c>
      <c r="L337" s="8">
        <v>0</v>
      </c>
      <c r="M337" s="8">
        <v>0</v>
      </c>
      <c r="N337" s="8">
        <v>0</v>
      </c>
      <c r="O337" s="9">
        <v>0</v>
      </c>
    </row>
    <row r="338" spans="1:16">
      <c r="A338" s="1">
        <v>39578.845138888886</v>
      </c>
      <c r="B338" t="s">
        <v>477</v>
      </c>
      <c r="C338">
        <v>5</v>
      </c>
      <c r="D338">
        <v>0</v>
      </c>
      <c r="E338">
        <v>3</v>
      </c>
      <c r="F338">
        <v>0</v>
      </c>
      <c r="G338">
        <v>0</v>
      </c>
      <c r="H338">
        <v>0</v>
      </c>
      <c r="I338">
        <v>0</v>
      </c>
      <c r="J338" s="3">
        <v>12</v>
      </c>
      <c r="K338" s="4">
        <f t="shared" si="26"/>
        <v>8</v>
      </c>
      <c r="L338" s="8">
        <v>0</v>
      </c>
      <c r="M338" s="8">
        <v>0</v>
      </c>
      <c r="N338" s="8">
        <v>0</v>
      </c>
      <c r="O338" s="9">
        <v>0</v>
      </c>
    </row>
    <row r="339" spans="1:16">
      <c r="A339" s="1">
        <v>39578.868750000001</v>
      </c>
      <c r="B339" t="s">
        <v>478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 s="3">
        <v>12</v>
      </c>
      <c r="K339" s="4">
        <f t="shared" si="26"/>
        <v>2</v>
      </c>
      <c r="L339" s="8">
        <v>0</v>
      </c>
      <c r="M339" s="8">
        <v>0</v>
      </c>
      <c r="N339" s="8">
        <v>0</v>
      </c>
      <c r="O339" s="9">
        <v>0</v>
      </c>
    </row>
    <row r="340" spans="1:16">
      <c r="A340" s="1">
        <v>39578.892361111109</v>
      </c>
      <c r="B340" t="s">
        <v>479</v>
      </c>
      <c r="C340">
        <v>3</v>
      </c>
      <c r="D340">
        <v>0</v>
      </c>
      <c r="E340">
        <v>8</v>
      </c>
      <c r="F340">
        <v>0</v>
      </c>
      <c r="G340">
        <v>0</v>
      </c>
      <c r="H340">
        <v>0</v>
      </c>
      <c r="I340">
        <v>0</v>
      </c>
      <c r="J340" s="3">
        <v>35</v>
      </c>
      <c r="K340" s="4">
        <f t="shared" si="26"/>
        <v>11</v>
      </c>
      <c r="L340" s="8">
        <v>0</v>
      </c>
      <c r="M340" s="8">
        <v>0</v>
      </c>
      <c r="N340" s="8">
        <v>0</v>
      </c>
      <c r="O340" s="9">
        <v>0</v>
      </c>
    </row>
    <row r="341" spans="1:16">
      <c r="A341" s="1">
        <v>39578.915972222225</v>
      </c>
      <c r="B341" t="s">
        <v>480</v>
      </c>
      <c r="C341">
        <v>0</v>
      </c>
      <c r="D341">
        <v>0</v>
      </c>
      <c r="E341">
        <v>7</v>
      </c>
      <c r="F341">
        <v>0</v>
      </c>
      <c r="G341">
        <v>0</v>
      </c>
      <c r="H341">
        <v>0</v>
      </c>
      <c r="I341">
        <v>0</v>
      </c>
      <c r="J341" s="3">
        <v>13</v>
      </c>
      <c r="K341" s="4">
        <f t="shared" si="26"/>
        <v>7</v>
      </c>
      <c r="L341" s="8">
        <v>0</v>
      </c>
      <c r="M341" s="8">
        <v>0</v>
      </c>
      <c r="N341" s="8">
        <v>0</v>
      </c>
      <c r="O341" s="9">
        <v>0</v>
      </c>
    </row>
    <row r="342" spans="1:16">
      <c r="A342" s="1">
        <v>39578.939583333333</v>
      </c>
      <c r="B342" t="s">
        <v>481</v>
      </c>
      <c r="C342">
        <v>6</v>
      </c>
      <c r="D342">
        <v>0</v>
      </c>
      <c r="E342">
        <v>8</v>
      </c>
      <c r="F342">
        <v>0</v>
      </c>
      <c r="G342">
        <v>0</v>
      </c>
      <c r="H342">
        <v>0</v>
      </c>
      <c r="I342">
        <v>0</v>
      </c>
      <c r="J342" s="3">
        <v>24</v>
      </c>
      <c r="K342" s="4">
        <f t="shared" si="26"/>
        <v>14</v>
      </c>
      <c r="L342" s="8">
        <v>0</v>
      </c>
      <c r="M342" s="8">
        <v>0</v>
      </c>
      <c r="N342" s="8">
        <v>0</v>
      </c>
      <c r="O342" s="9">
        <v>0</v>
      </c>
    </row>
    <row r="343" spans="1:16">
      <c r="A343" s="1">
        <v>39578.962500000001</v>
      </c>
      <c r="B343" t="s">
        <v>482</v>
      </c>
      <c r="C343">
        <v>1</v>
      </c>
      <c r="D343">
        <v>0</v>
      </c>
      <c r="E343">
        <v>3</v>
      </c>
      <c r="F343">
        <v>0</v>
      </c>
      <c r="G343">
        <v>0</v>
      </c>
      <c r="H343">
        <v>0</v>
      </c>
      <c r="I343">
        <v>0</v>
      </c>
      <c r="J343" s="3">
        <v>29</v>
      </c>
      <c r="K343" s="4">
        <f t="shared" si="26"/>
        <v>4</v>
      </c>
      <c r="L343" s="8">
        <v>0</v>
      </c>
      <c r="M343" s="8">
        <v>0</v>
      </c>
      <c r="N343" s="8">
        <v>0</v>
      </c>
      <c r="O343" s="9">
        <v>0</v>
      </c>
    </row>
    <row r="344" spans="1:16">
      <c r="A344" s="1">
        <v>39578.986111111109</v>
      </c>
      <c r="B344" t="s">
        <v>483</v>
      </c>
      <c r="C344">
        <v>1</v>
      </c>
      <c r="D344">
        <v>2</v>
      </c>
      <c r="E344">
        <v>13</v>
      </c>
      <c r="F344">
        <v>0</v>
      </c>
      <c r="G344">
        <v>0</v>
      </c>
      <c r="H344">
        <v>0</v>
      </c>
      <c r="I344">
        <v>0</v>
      </c>
      <c r="J344" s="3">
        <v>45</v>
      </c>
      <c r="K344" s="4">
        <f t="shared" si="26"/>
        <v>16</v>
      </c>
      <c r="L344" s="8">
        <v>0</v>
      </c>
      <c r="M344" s="8">
        <v>0</v>
      </c>
      <c r="N344" s="8">
        <v>0</v>
      </c>
      <c r="O344" s="9">
        <v>0</v>
      </c>
    </row>
    <row r="345" spans="1:16">
      <c r="A345" s="1">
        <v>39609.009722222225</v>
      </c>
      <c r="B345" t="s">
        <v>484</v>
      </c>
      <c r="C345">
        <v>3</v>
      </c>
      <c r="D345">
        <v>0</v>
      </c>
      <c r="E345">
        <v>20</v>
      </c>
      <c r="F345">
        <v>0</v>
      </c>
      <c r="G345">
        <v>0</v>
      </c>
      <c r="H345">
        <v>0</v>
      </c>
      <c r="I345">
        <v>0</v>
      </c>
      <c r="J345" s="3">
        <v>46</v>
      </c>
      <c r="K345" s="4">
        <f t="shared" si="26"/>
        <v>23</v>
      </c>
      <c r="L345" s="8">
        <v>0</v>
      </c>
      <c r="M345" s="8">
        <v>0</v>
      </c>
      <c r="N345" s="8">
        <v>0</v>
      </c>
      <c r="O345" s="9">
        <v>0</v>
      </c>
    </row>
    <row r="346" spans="1:16">
      <c r="A346" s="1">
        <v>39609.033333333333</v>
      </c>
      <c r="B346" t="s">
        <v>485</v>
      </c>
      <c r="C346">
        <v>4</v>
      </c>
      <c r="D346">
        <v>0</v>
      </c>
      <c r="E346">
        <v>43</v>
      </c>
      <c r="F346">
        <v>0</v>
      </c>
      <c r="G346">
        <v>0</v>
      </c>
      <c r="H346">
        <v>3</v>
      </c>
      <c r="I346">
        <v>0</v>
      </c>
      <c r="J346" s="3">
        <v>54</v>
      </c>
      <c r="K346" s="4">
        <f t="shared" si="26"/>
        <v>50</v>
      </c>
      <c r="L346" s="8">
        <v>0</v>
      </c>
      <c r="M346" s="8">
        <v>0</v>
      </c>
      <c r="N346" s="8">
        <v>0</v>
      </c>
      <c r="O346" s="9">
        <v>0</v>
      </c>
      <c r="P346" t="s">
        <v>1104</v>
      </c>
    </row>
    <row r="347" spans="1:16">
      <c r="A347" s="1">
        <v>39609.056944444441</v>
      </c>
      <c r="B347" t="s">
        <v>486</v>
      </c>
      <c r="C347">
        <v>10</v>
      </c>
      <c r="D347">
        <v>1</v>
      </c>
      <c r="E347">
        <v>38</v>
      </c>
      <c r="F347">
        <v>0</v>
      </c>
      <c r="G347">
        <v>0</v>
      </c>
      <c r="H347">
        <v>4</v>
      </c>
      <c r="I347">
        <v>0</v>
      </c>
      <c r="J347" s="3">
        <v>69</v>
      </c>
      <c r="K347" s="4">
        <f t="shared" si="26"/>
        <v>53</v>
      </c>
      <c r="L347" s="8">
        <v>0</v>
      </c>
      <c r="M347" s="8">
        <v>0</v>
      </c>
      <c r="N347" s="8">
        <v>5</v>
      </c>
      <c r="O347" s="9">
        <v>0</v>
      </c>
      <c r="P347" t="s">
        <v>5</v>
      </c>
    </row>
    <row r="348" spans="1:16">
      <c r="A348" s="1">
        <v>39609.080555555556</v>
      </c>
      <c r="B348" t="s">
        <v>487</v>
      </c>
      <c r="C348">
        <v>8</v>
      </c>
      <c r="D348">
        <v>0</v>
      </c>
      <c r="E348">
        <v>51</v>
      </c>
      <c r="F348">
        <v>0</v>
      </c>
      <c r="G348">
        <v>0</v>
      </c>
      <c r="H348">
        <v>4</v>
      </c>
      <c r="I348">
        <v>0</v>
      </c>
      <c r="J348" s="3">
        <v>27</v>
      </c>
      <c r="K348" s="4">
        <f t="shared" si="26"/>
        <v>63</v>
      </c>
      <c r="L348" s="8">
        <v>0</v>
      </c>
      <c r="M348" s="8">
        <v>0</v>
      </c>
      <c r="N348" s="8">
        <v>0</v>
      </c>
      <c r="O348" s="9">
        <v>0</v>
      </c>
    </row>
    <row r="349" spans="1:16">
      <c r="A349" s="1">
        <v>39609.104166666664</v>
      </c>
      <c r="B349" t="s">
        <v>488</v>
      </c>
      <c r="C349">
        <v>3</v>
      </c>
      <c r="D349">
        <v>0</v>
      </c>
      <c r="E349">
        <v>30</v>
      </c>
      <c r="F349">
        <v>0</v>
      </c>
      <c r="G349">
        <v>0</v>
      </c>
      <c r="H349">
        <v>1</v>
      </c>
      <c r="I349">
        <v>0</v>
      </c>
      <c r="J349" s="3">
        <v>29</v>
      </c>
      <c r="K349" s="4">
        <f t="shared" si="26"/>
        <v>34</v>
      </c>
      <c r="L349" s="8">
        <v>0</v>
      </c>
      <c r="M349" s="8">
        <v>0</v>
      </c>
      <c r="N349" s="8">
        <v>0</v>
      </c>
      <c r="O349" s="9">
        <v>0</v>
      </c>
    </row>
    <row r="350" spans="1:16">
      <c r="A350" s="1">
        <v>39609.12777777778</v>
      </c>
      <c r="B350" t="s">
        <v>489</v>
      </c>
      <c r="C350">
        <v>7</v>
      </c>
      <c r="D350">
        <v>1</v>
      </c>
      <c r="E350">
        <v>19</v>
      </c>
      <c r="F350">
        <v>0</v>
      </c>
      <c r="G350">
        <v>0</v>
      </c>
      <c r="H350">
        <v>2</v>
      </c>
      <c r="I350">
        <v>0</v>
      </c>
      <c r="J350" s="3">
        <v>32</v>
      </c>
      <c r="K350" s="4">
        <f t="shared" si="26"/>
        <v>29</v>
      </c>
      <c r="L350" s="8">
        <v>0</v>
      </c>
      <c r="M350" s="8">
        <v>0</v>
      </c>
      <c r="N350" s="8">
        <v>0</v>
      </c>
      <c r="O350" s="9">
        <v>0</v>
      </c>
    </row>
    <row r="351" spans="1:16">
      <c r="A351" s="1">
        <v>39609.150694444441</v>
      </c>
      <c r="B351" t="s">
        <v>490</v>
      </c>
      <c r="C351">
        <v>1</v>
      </c>
      <c r="D351">
        <v>0</v>
      </c>
      <c r="E351">
        <v>23</v>
      </c>
      <c r="F351">
        <v>0</v>
      </c>
      <c r="G351">
        <v>0</v>
      </c>
      <c r="H351">
        <v>2</v>
      </c>
      <c r="I351">
        <v>0</v>
      </c>
      <c r="J351" s="3">
        <v>17</v>
      </c>
      <c r="K351" s="4">
        <f t="shared" si="26"/>
        <v>26</v>
      </c>
      <c r="L351" s="8">
        <v>0</v>
      </c>
      <c r="M351" s="8">
        <v>0</v>
      </c>
      <c r="N351" s="8">
        <v>0</v>
      </c>
      <c r="O351" s="9">
        <v>0</v>
      </c>
    </row>
    <row r="352" spans="1:16">
      <c r="A352" s="1">
        <v>39609.174305555556</v>
      </c>
      <c r="B352" t="s">
        <v>491</v>
      </c>
      <c r="C352">
        <v>12</v>
      </c>
      <c r="D352">
        <v>0</v>
      </c>
      <c r="E352">
        <v>57</v>
      </c>
      <c r="F352">
        <v>0</v>
      </c>
      <c r="G352">
        <v>0</v>
      </c>
      <c r="H352">
        <v>4</v>
      </c>
      <c r="I352">
        <v>0</v>
      </c>
      <c r="J352" s="3">
        <v>25</v>
      </c>
      <c r="K352" s="4">
        <f t="shared" si="26"/>
        <v>73</v>
      </c>
      <c r="L352" s="8">
        <v>0</v>
      </c>
      <c r="M352" s="8">
        <v>0</v>
      </c>
      <c r="N352" s="8">
        <v>0</v>
      </c>
      <c r="O352" s="9">
        <v>0</v>
      </c>
      <c r="P352" t="s">
        <v>1104</v>
      </c>
    </row>
    <row r="353" spans="1:16">
      <c r="A353" s="1">
        <v>39609.197916666664</v>
      </c>
      <c r="B353" t="s">
        <v>492</v>
      </c>
      <c r="C353">
        <v>23</v>
      </c>
      <c r="D353">
        <v>0</v>
      </c>
      <c r="E353">
        <v>87</v>
      </c>
      <c r="F353">
        <v>0</v>
      </c>
      <c r="G353">
        <v>0</v>
      </c>
      <c r="H353">
        <v>19</v>
      </c>
      <c r="I353">
        <v>0</v>
      </c>
      <c r="J353" s="3">
        <v>15</v>
      </c>
      <c r="K353" s="4">
        <f t="shared" si="26"/>
        <v>129</v>
      </c>
      <c r="L353" s="8">
        <v>0</v>
      </c>
      <c r="M353" s="8">
        <v>0</v>
      </c>
      <c r="N353" s="8">
        <v>0</v>
      </c>
      <c r="O353" s="9">
        <v>0</v>
      </c>
      <c r="P353" t="s">
        <v>1087</v>
      </c>
    </row>
    <row r="354" spans="1:16">
      <c r="A354" s="1">
        <v>39609.22152777778</v>
      </c>
      <c r="B354" t="s">
        <v>493</v>
      </c>
      <c r="C354">
        <v>7</v>
      </c>
      <c r="D354">
        <v>0</v>
      </c>
      <c r="E354">
        <v>60</v>
      </c>
      <c r="F354">
        <v>0</v>
      </c>
      <c r="G354">
        <v>0</v>
      </c>
      <c r="H354">
        <v>15</v>
      </c>
      <c r="I354">
        <v>0</v>
      </c>
      <c r="J354" s="3">
        <v>11</v>
      </c>
      <c r="K354" s="4">
        <f t="shared" si="26"/>
        <v>82</v>
      </c>
      <c r="L354" s="8">
        <v>0</v>
      </c>
      <c r="M354" s="8">
        <v>0</v>
      </c>
      <c r="N354" s="8">
        <v>0</v>
      </c>
      <c r="O354" s="9">
        <v>0</v>
      </c>
    </row>
    <row r="355" spans="1:16">
      <c r="A355" s="1">
        <v>39609.245138888888</v>
      </c>
      <c r="B355" t="s">
        <v>494</v>
      </c>
      <c r="C355">
        <v>8</v>
      </c>
      <c r="D355">
        <v>0</v>
      </c>
      <c r="E355">
        <v>35</v>
      </c>
      <c r="F355">
        <v>0</v>
      </c>
      <c r="G355">
        <v>0</v>
      </c>
      <c r="H355">
        <v>25</v>
      </c>
      <c r="I355">
        <v>0</v>
      </c>
      <c r="J355" s="3">
        <v>5</v>
      </c>
      <c r="K355" s="4">
        <f t="shared" si="26"/>
        <v>68</v>
      </c>
      <c r="L355" s="8">
        <v>0</v>
      </c>
      <c r="M355" s="8">
        <v>0</v>
      </c>
      <c r="N355" s="8">
        <v>0</v>
      </c>
      <c r="O355" s="9">
        <v>0</v>
      </c>
    </row>
    <row r="356" spans="1:16">
      <c r="A356" s="1">
        <v>39609.268750000003</v>
      </c>
      <c r="B356" t="s">
        <v>495</v>
      </c>
      <c r="C356">
        <v>4</v>
      </c>
      <c r="D356">
        <v>0</v>
      </c>
      <c r="E356">
        <v>32</v>
      </c>
      <c r="F356">
        <v>0</v>
      </c>
      <c r="G356">
        <v>0</v>
      </c>
      <c r="H356">
        <v>10</v>
      </c>
      <c r="I356">
        <v>0</v>
      </c>
      <c r="J356" s="3">
        <v>5</v>
      </c>
      <c r="K356" s="4">
        <f t="shared" si="26"/>
        <v>46</v>
      </c>
      <c r="L356" s="8">
        <v>0</v>
      </c>
      <c r="M356" s="8">
        <v>0</v>
      </c>
      <c r="N356" s="8">
        <v>0</v>
      </c>
      <c r="O356" s="9">
        <v>0</v>
      </c>
    </row>
    <row r="357" spans="1:16">
      <c r="A357" s="1">
        <v>39609.292361111111</v>
      </c>
      <c r="B357" t="s">
        <v>496</v>
      </c>
      <c r="C357">
        <v>5</v>
      </c>
      <c r="D357">
        <v>0</v>
      </c>
      <c r="E357">
        <v>45</v>
      </c>
      <c r="F357">
        <v>0</v>
      </c>
      <c r="G357">
        <v>0</v>
      </c>
      <c r="H357">
        <v>2</v>
      </c>
      <c r="I357">
        <v>0</v>
      </c>
      <c r="J357" s="3">
        <v>16</v>
      </c>
      <c r="K357" s="4">
        <f t="shared" si="26"/>
        <v>52</v>
      </c>
      <c r="L357" s="8">
        <v>0</v>
      </c>
      <c r="M357" s="8">
        <v>0</v>
      </c>
      <c r="N357" s="8">
        <v>0</v>
      </c>
      <c r="O357" s="9">
        <v>0</v>
      </c>
    </row>
    <row r="358" spans="1:16">
      <c r="A358" s="1">
        <v>39609.31527777778</v>
      </c>
      <c r="B358" t="s">
        <v>497</v>
      </c>
      <c r="C358">
        <v>2</v>
      </c>
      <c r="D358">
        <v>0</v>
      </c>
      <c r="E358">
        <v>19</v>
      </c>
      <c r="F358">
        <v>0</v>
      </c>
      <c r="G358">
        <v>0</v>
      </c>
      <c r="H358">
        <v>1</v>
      </c>
      <c r="I358">
        <v>0</v>
      </c>
      <c r="J358" s="3">
        <v>8</v>
      </c>
      <c r="K358" s="4">
        <f t="shared" si="26"/>
        <v>22</v>
      </c>
      <c r="L358" s="8">
        <v>0</v>
      </c>
      <c r="M358" s="8">
        <v>0</v>
      </c>
      <c r="N358" s="8">
        <v>0</v>
      </c>
      <c r="O358" s="9">
        <v>0</v>
      </c>
    </row>
    <row r="359" spans="1:16">
      <c r="A359" s="1">
        <v>39609.338888888888</v>
      </c>
      <c r="B359" t="s">
        <v>498</v>
      </c>
      <c r="C359">
        <v>4</v>
      </c>
      <c r="D359">
        <v>0</v>
      </c>
      <c r="E359">
        <v>15</v>
      </c>
      <c r="F359">
        <v>0</v>
      </c>
      <c r="G359">
        <v>0</v>
      </c>
      <c r="H359">
        <v>1</v>
      </c>
      <c r="I359">
        <v>0</v>
      </c>
      <c r="J359" s="3">
        <v>4</v>
      </c>
      <c r="K359" s="4">
        <f t="shared" si="26"/>
        <v>20</v>
      </c>
      <c r="L359" s="8">
        <v>0</v>
      </c>
      <c r="M359" s="8">
        <v>0</v>
      </c>
      <c r="N359" s="8">
        <v>0</v>
      </c>
      <c r="O359" s="9">
        <v>0</v>
      </c>
    </row>
    <row r="360" spans="1:16">
      <c r="A360" s="1">
        <v>39609.362500000003</v>
      </c>
      <c r="B360" t="s">
        <v>499</v>
      </c>
      <c r="C360">
        <v>6</v>
      </c>
      <c r="D360">
        <v>0</v>
      </c>
      <c r="E360">
        <v>35</v>
      </c>
      <c r="F360">
        <v>0</v>
      </c>
      <c r="G360">
        <v>0</v>
      </c>
      <c r="H360">
        <v>2</v>
      </c>
      <c r="I360">
        <v>0</v>
      </c>
      <c r="J360" s="3">
        <v>28</v>
      </c>
      <c r="K360" s="4">
        <f t="shared" si="26"/>
        <v>43</v>
      </c>
      <c r="L360" s="8">
        <v>0</v>
      </c>
      <c r="M360" s="8">
        <v>0</v>
      </c>
      <c r="N360" s="8">
        <v>0</v>
      </c>
      <c r="O360" s="9">
        <v>0</v>
      </c>
    </row>
    <row r="361" spans="1:16">
      <c r="A361" s="1">
        <v>39609.386111111111</v>
      </c>
      <c r="B361" t="s">
        <v>500</v>
      </c>
      <c r="C361">
        <v>2</v>
      </c>
      <c r="D361">
        <v>0</v>
      </c>
      <c r="E361">
        <v>18</v>
      </c>
      <c r="F361">
        <v>0</v>
      </c>
      <c r="G361">
        <v>0</v>
      </c>
      <c r="H361">
        <v>1</v>
      </c>
      <c r="I361">
        <v>0</v>
      </c>
      <c r="J361" s="3">
        <v>4</v>
      </c>
      <c r="K361" s="4">
        <f t="shared" si="26"/>
        <v>21</v>
      </c>
      <c r="L361" s="8">
        <v>0</v>
      </c>
      <c r="M361" s="8">
        <v>0</v>
      </c>
      <c r="N361" s="8">
        <v>0</v>
      </c>
      <c r="O361" s="9">
        <v>0</v>
      </c>
    </row>
    <row r="362" spans="1:16">
      <c r="A362" s="1">
        <v>39609.409722222219</v>
      </c>
      <c r="B362" t="s">
        <v>501</v>
      </c>
      <c r="C362">
        <v>6</v>
      </c>
      <c r="D362">
        <v>0</v>
      </c>
      <c r="E362">
        <v>22</v>
      </c>
      <c r="F362">
        <v>0</v>
      </c>
      <c r="G362">
        <v>0</v>
      </c>
      <c r="H362">
        <v>0</v>
      </c>
      <c r="I362">
        <v>0</v>
      </c>
      <c r="J362" s="3">
        <v>27</v>
      </c>
      <c r="K362" s="4">
        <f t="shared" si="26"/>
        <v>28</v>
      </c>
      <c r="L362" s="8">
        <v>0</v>
      </c>
      <c r="M362" s="8">
        <v>0</v>
      </c>
      <c r="N362" s="8">
        <v>0</v>
      </c>
      <c r="O362" s="9">
        <v>0</v>
      </c>
    </row>
    <row r="363" spans="1:16">
      <c r="A363" s="1">
        <v>39609.433333333334</v>
      </c>
      <c r="B363" t="s">
        <v>502</v>
      </c>
      <c r="C363">
        <v>17</v>
      </c>
      <c r="D363">
        <v>0</v>
      </c>
      <c r="E363">
        <v>60</v>
      </c>
      <c r="F363">
        <v>0</v>
      </c>
      <c r="G363">
        <v>0</v>
      </c>
      <c r="H363">
        <v>1</v>
      </c>
      <c r="I363">
        <v>0</v>
      </c>
      <c r="J363" s="3">
        <v>23</v>
      </c>
      <c r="K363" s="4">
        <f t="shared" si="26"/>
        <v>78</v>
      </c>
      <c r="L363" s="8">
        <v>0</v>
      </c>
      <c r="M363" s="8">
        <v>78</v>
      </c>
      <c r="N363" s="8">
        <v>0</v>
      </c>
      <c r="O363" s="9">
        <v>0</v>
      </c>
      <c r="P363" t="s">
        <v>1115</v>
      </c>
    </row>
    <row r="364" spans="1:16">
      <c r="A364" s="1">
        <v>39609.456944444442</v>
      </c>
      <c r="B364" t="s">
        <v>503</v>
      </c>
      <c r="C364">
        <v>4</v>
      </c>
      <c r="D364">
        <v>0</v>
      </c>
      <c r="E364">
        <v>8</v>
      </c>
      <c r="F364">
        <v>0</v>
      </c>
      <c r="G364">
        <v>0</v>
      </c>
      <c r="H364">
        <v>0</v>
      </c>
      <c r="I364">
        <v>0</v>
      </c>
      <c r="J364" s="3">
        <v>7</v>
      </c>
      <c r="K364" s="4">
        <f t="shared" si="26"/>
        <v>12</v>
      </c>
      <c r="L364" s="8">
        <v>0</v>
      </c>
      <c r="M364" s="8">
        <v>12</v>
      </c>
      <c r="N364" s="8">
        <v>0</v>
      </c>
      <c r="O364" s="9">
        <v>0</v>
      </c>
    </row>
    <row r="365" spans="1:16">
      <c r="A365" s="1">
        <v>39609.479861111111</v>
      </c>
      <c r="B365" t="s">
        <v>504</v>
      </c>
      <c r="C365">
        <v>1</v>
      </c>
      <c r="D365">
        <v>1</v>
      </c>
      <c r="E365">
        <v>5</v>
      </c>
      <c r="F365">
        <v>0</v>
      </c>
      <c r="G365">
        <v>0</v>
      </c>
      <c r="H365">
        <v>0</v>
      </c>
      <c r="I365">
        <v>0</v>
      </c>
      <c r="J365" s="3">
        <v>3</v>
      </c>
      <c r="K365" s="4">
        <f t="shared" si="26"/>
        <v>7</v>
      </c>
      <c r="L365" s="8">
        <v>0</v>
      </c>
      <c r="M365" s="8">
        <v>0</v>
      </c>
      <c r="N365" s="8">
        <v>0</v>
      </c>
      <c r="O365" s="9">
        <v>0</v>
      </c>
    </row>
    <row r="366" spans="1:16">
      <c r="A366" s="1">
        <v>39609.503472222219</v>
      </c>
      <c r="B366" t="s">
        <v>505</v>
      </c>
      <c r="C366">
        <v>2</v>
      </c>
      <c r="D366">
        <v>1</v>
      </c>
      <c r="E366">
        <v>25</v>
      </c>
      <c r="F366">
        <v>0</v>
      </c>
      <c r="G366">
        <v>0</v>
      </c>
      <c r="H366">
        <v>0</v>
      </c>
      <c r="I366">
        <v>0</v>
      </c>
      <c r="J366" s="3">
        <v>20</v>
      </c>
      <c r="K366" s="4">
        <f t="shared" si="26"/>
        <v>28</v>
      </c>
      <c r="L366" s="8">
        <v>0</v>
      </c>
      <c r="M366" s="8">
        <v>0</v>
      </c>
      <c r="N366" s="8">
        <v>0</v>
      </c>
      <c r="O366" s="9">
        <v>0</v>
      </c>
    </row>
    <row r="367" spans="1:16">
      <c r="A367" s="1">
        <v>39609.527083333334</v>
      </c>
      <c r="B367" t="s">
        <v>506</v>
      </c>
      <c r="C367">
        <v>2</v>
      </c>
      <c r="D367">
        <v>0</v>
      </c>
      <c r="E367">
        <v>8</v>
      </c>
      <c r="F367">
        <v>0</v>
      </c>
      <c r="G367">
        <v>0</v>
      </c>
      <c r="H367">
        <v>0</v>
      </c>
      <c r="I367">
        <v>0</v>
      </c>
      <c r="J367" s="3">
        <v>4</v>
      </c>
      <c r="K367" s="4">
        <f t="shared" si="26"/>
        <v>10</v>
      </c>
      <c r="L367" s="8">
        <v>0</v>
      </c>
      <c r="M367" s="8">
        <v>0</v>
      </c>
      <c r="N367" s="8">
        <v>0</v>
      </c>
      <c r="O367" s="9">
        <v>0</v>
      </c>
    </row>
    <row r="368" spans="1:16">
      <c r="A368" s="1">
        <v>39609.550694444442</v>
      </c>
      <c r="B368" t="s">
        <v>507</v>
      </c>
      <c r="C368">
        <v>0</v>
      </c>
      <c r="D368">
        <v>0</v>
      </c>
      <c r="E368">
        <v>9</v>
      </c>
      <c r="F368">
        <v>0</v>
      </c>
      <c r="G368">
        <v>0</v>
      </c>
      <c r="H368">
        <v>0</v>
      </c>
      <c r="I368">
        <v>0</v>
      </c>
      <c r="J368" s="3">
        <v>2</v>
      </c>
      <c r="K368" s="4">
        <f t="shared" si="26"/>
        <v>9</v>
      </c>
      <c r="L368" s="8">
        <v>0</v>
      </c>
      <c r="M368" s="8">
        <v>0</v>
      </c>
      <c r="N368" s="8">
        <v>0</v>
      </c>
      <c r="O368" s="9">
        <v>0</v>
      </c>
    </row>
    <row r="369" spans="1:16">
      <c r="A369" s="1">
        <v>39609.574305555558</v>
      </c>
      <c r="B369" t="s">
        <v>508</v>
      </c>
      <c r="C369">
        <v>1</v>
      </c>
      <c r="D369">
        <v>0</v>
      </c>
      <c r="E369">
        <v>16</v>
      </c>
      <c r="F369">
        <v>0</v>
      </c>
      <c r="G369">
        <v>0</v>
      </c>
      <c r="H369">
        <v>5</v>
      </c>
      <c r="I369">
        <v>0</v>
      </c>
      <c r="J369" s="3">
        <v>5</v>
      </c>
      <c r="K369" s="4">
        <f t="shared" si="26"/>
        <v>22</v>
      </c>
      <c r="L369" s="8">
        <v>0</v>
      </c>
      <c r="M369" s="8">
        <v>0</v>
      </c>
      <c r="N369" s="8">
        <v>0</v>
      </c>
      <c r="O369" s="9">
        <v>0</v>
      </c>
    </row>
    <row r="370" spans="1:16">
      <c r="A370" s="1">
        <v>39609.597916666666</v>
      </c>
      <c r="B370" t="s">
        <v>509</v>
      </c>
      <c r="C370">
        <v>4</v>
      </c>
      <c r="D370">
        <v>0</v>
      </c>
      <c r="E370">
        <v>27</v>
      </c>
      <c r="F370">
        <v>0</v>
      </c>
      <c r="G370">
        <v>0</v>
      </c>
      <c r="H370">
        <v>6</v>
      </c>
      <c r="I370">
        <v>0</v>
      </c>
      <c r="J370" s="3">
        <v>0</v>
      </c>
      <c r="K370" s="4">
        <f t="shared" si="26"/>
        <v>37</v>
      </c>
      <c r="L370" s="8">
        <v>0</v>
      </c>
      <c r="M370" s="8">
        <v>0</v>
      </c>
      <c r="N370" s="8">
        <v>0</v>
      </c>
      <c r="O370" s="9">
        <v>0</v>
      </c>
    </row>
    <row r="371" spans="1:16">
      <c r="A371" s="1">
        <v>39609.621527777781</v>
      </c>
      <c r="B371" t="s">
        <v>510</v>
      </c>
      <c r="C371">
        <v>4</v>
      </c>
      <c r="D371">
        <v>0</v>
      </c>
      <c r="E371">
        <v>41</v>
      </c>
      <c r="F371">
        <v>0</v>
      </c>
      <c r="G371">
        <v>0</v>
      </c>
      <c r="H371">
        <v>16</v>
      </c>
      <c r="I371">
        <v>0</v>
      </c>
      <c r="J371" s="3">
        <v>1</v>
      </c>
      <c r="K371" s="4">
        <f t="shared" si="26"/>
        <v>61</v>
      </c>
      <c r="L371" s="8">
        <v>0</v>
      </c>
      <c r="M371" s="8">
        <v>0</v>
      </c>
      <c r="N371" s="8">
        <v>1</v>
      </c>
      <c r="O371" s="9">
        <v>0</v>
      </c>
      <c r="P371" t="s">
        <v>1116</v>
      </c>
    </row>
    <row r="372" spans="1:16">
      <c r="A372" s="1">
        <v>39609.645138888889</v>
      </c>
      <c r="B372" t="s">
        <v>511</v>
      </c>
      <c r="C372">
        <v>1</v>
      </c>
      <c r="D372">
        <v>1</v>
      </c>
      <c r="E372">
        <v>25</v>
      </c>
      <c r="F372">
        <v>0</v>
      </c>
      <c r="G372">
        <v>0</v>
      </c>
      <c r="H372">
        <v>1</v>
      </c>
      <c r="I372">
        <v>0</v>
      </c>
      <c r="J372" s="3">
        <v>4</v>
      </c>
      <c r="K372" s="4">
        <f t="shared" si="26"/>
        <v>28</v>
      </c>
      <c r="L372" s="8">
        <v>0</v>
      </c>
      <c r="M372" s="8">
        <v>0</v>
      </c>
      <c r="N372" s="8">
        <v>0</v>
      </c>
      <c r="O372" s="9">
        <v>0</v>
      </c>
    </row>
    <row r="373" spans="1:16">
      <c r="A373" s="1">
        <v>39609.668055555558</v>
      </c>
      <c r="B373" t="s">
        <v>512</v>
      </c>
      <c r="C373">
        <v>8</v>
      </c>
      <c r="D373">
        <v>0</v>
      </c>
      <c r="E373">
        <v>26</v>
      </c>
      <c r="F373">
        <v>0</v>
      </c>
      <c r="G373">
        <v>0</v>
      </c>
      <c r="H373">
        <v>0</v>
      </c>
      <c r="I373">
        <v>0</v>
      </c>
      <c r="J373" s="3">
        <v>9</v>
      </c>
      <c r="K373" s="4">
        <f t="shared" si="26"/>
        <v>34</v>
      </c>
      <c r="L373" s="8">
        <v>0</v>
      </c>
      <c r="M373" s="8">
        <v>0</v>
      </c>
      <c r="N373" s="8">
        <v>0</v>
      </c>
      <c r="O373" s="9">
        <v>0</v>
      </c>
      <c r="P373" t="s">
        <v>1104</v>
      </c>
    </row>
    <row r="374" spans="1:16">
      <c r="A374" s="1">
        <v>39609.691666666666</v>
      </c>
      <c r="B374" t="s">
        <v>513</v>
      </c>
      <c r="C374">
        <v>3</v>
      </c>
      <c r="D374">
        <v>0</v>
      </c>
      <c r="E374">
        <v>12</v>
      </c>
      <c r="F374">
        <v>0</v>
      </c>
      <c r="G374">
        <v>0</v>
      </c>
      <c r="H374">
        <v>0</v>
      </c>
      <c r="I374">
        <v>0</v>
      </c>
      <c r="J374" s="3">
        <v>6</v>
      </c>
      <c r="K374" s="4">
        <f t="shared" si="26"/>
        <v>15</v>
      </c>
      <c r="L374" s="8">
        <v>0</v>
      </c>
      <c r="M374" s="8">
        <v>0</v>
      </c>
      <c r="N374" s="8">
        <v>0</v>
      </c>
      <c r="O374" s="9">
        <v>0</v>
      </c>
    </row>
    <row r="375" spans="1:16">
      <c r="A375" s="1">
        <v>39609.715277777781</v>
      </c>
      <c r="B375" t="s">
        <v>514</v>
      </c>
      <c r="C375">
        <v>2</v>
      </c>
      <c r="D375">
        <v>0</v>
      </c>
      <c r="E375">
        <v>7</v>
      </c>
      <c r="F375">
        <v>0</v>
      </c>
      <c r="G375">
        <v>0</v>
      </c>
      <c r="H375">
        <v>0</v>
      </c>
      <c r="I375">
        <v>0</v>
      </c>
      <c r="J375" s="3">
        <v>5</v>
      </c>
      <c r="K375" s="4">
        <f t="shared" si="26"/>
        <v>9</v>
      </c>
      <c r="L375" s="8">
        <v>0</v>
      </c>
      <c r="M375" s="8">
        <v>0</v>
      </c>
      <c r="N375" s="8">
        <v>0</v>
      </c>
      <c r="O375" s="9">
        <v>0</v>
      </c>
    </row>
    <row r="376" spans="1:16">
      <c r="A376" s="1">
        <v>39609.738888888889</v>
      </c>
      <c r="B376" t="s">
        <v>515</v>
      </c>
      <c r="C376">
        <v>2</v>
      </c>
      <c r="D376">
        <v>2</v>
      </c>
      <c r="E376">
        <v>4</v>
      </c>
      <c r="F376">
        <v>0</v>
      </c>
      <c r="G376">
        <v>0</v>
      </c>
      <c r="H376">
        <v>0</v>
      </c>
      <c r="I376">
        <v>0</v>
      </c>
      <c r="J376" s="3">
        <v>0</v>
      </c>
      <c r="K376" s="4">
        <f t="shared" si="26"/>
        <v>8</v>
      </c>
      <c r="L376" s="8">
        <v>0</v>
      </c>
      <c r="M376" s="8">
        <v>0</v>
      </c>
      <c r="N376" s="8">
        <v>0</v>
      </c>
      <c r="O376" s="9">
        <v>0</v>
      </c>
    </row>
    <row r="377" spans="1:16">
      <c r="A377" s="1">
        <v>39609.762499999997</v>
      </c>
      <c r="B377" t="s">
        <v>516</v>
      </c>
      <c r="C377">
        <v>1</v>
      </c>
      <c r="D377">
        <v>0</v>
      </c>
      <c r="E377">
        <v>4</v>
      </c>
      <c r="F377">
        <v>0</v>
      </c>
      <c r="G377">
        <v>0</v>
      </c>
      <c r="H377">
        <v>0</v>
      </c>
      <c r="I377">
        <v>0</v>
      </c>
      <c r="J377" s="3">
        <v>5</v>
      </c>
      <c r="K377" s="4">
        <f t="shared" si="26"/>
        <v>5</v>
      </c>
      <c r="L377" s="8">
        <v>0</v>
      </c>
      <c r="M377" s="8">
        <v>0</v>
      </c>
      <c r="N377" s="8">
        <v>0</v>
      </c>
      <c r="O377" s="9">
        <v>0</v>
      </c>
    </row>
    <row r="378" spans="1:16">
      <c r="A378" s="1">
        <v>39609.786111111112</v>
      </c>
      <c r="B378" t="s">
        <v>517</v>
      </c>
      <c r="C378">
        <v>0</v>
      </c>
      <c r="D378">
        <v>0</v>
      </c>
      <c r="E378">
        <v>5</v>
      </c>
      <c r="F378">
        <v>0</v>
      </c>
      <c r="G378">
        <v>0</v>
      </c>
      <c r="H378">
        <v>0</v>
      </c>
      <c r="I378">
        <v>0</v>
      </c>
      <c r="J378" s="3">
        <v>1</v>
      </c>
      <c r="K378" s="4">
        <f t="shared" si="26"/>
        <v>5</v>
      </c>
      <c r="L378" s="8">
        <v>0</v>
      </c>
      <c r="M378" s="8">
        <v>0</v>
      </c>
      <c r="N378" s="8">
        <v>0</v>
      </c>
      <c r="O378" s="9">
        <v>0</v>
      </c>
    </row>
    <row r="379" spans="1:16">
      <c r="A379" s="1">
        <v>39609.80972222222</v>
      </c>
      <c r="B379" t="s">
        <v>518</v>
      </c>
      <c r="C379">
        <v>0</v>
      </c>
      <c r="D379">
        <v>0</v>
      </c>
      <c r="E379">
        <v>4</v>
      </c>
      <c r="F379">
        <v>0</v>
      </c>
      <c r="G379">
        <v>0</v>
      </c>
      <c r="H379">
        <v>0</v>
      </c>
      <c r="I379">
        <v>0</v>
      </c>
      <c r="J379" s="3">
        <v>5</v>
      </c>
      <c r="K379" s="4">
        <f t="shared" si="26"/>
        <v>4</v>
      </c>
      <c r="L379" s="8">
        <v>0</v>
      </c>
      <c r="M379" s="8">
        <v>0</v>
      </c>
      <c r="N379" s="8">
        <v>0</v>
      </c>
      <c r="O379" s="9">
        <v>0</v>
      </c>
    </row>
    <row r="380" spans="1:16">
      <c r="A380" s="1">
        <v>39609.832638888889</v>
      </c>
      <c r="B380" t="s">
        <v>519</v>
      </c>
      <c r="C380">
        <v>1</v>
      </c>
      <c r="D380">
        <v>0</v>
      </c>
      <c r="E380">
        <v>6</v>
      </c>
      <c r="F380">
        <v>0</v>
      </c>
      <c r="G380">
        <v>0</v>
      </c>
      <c r="H380">
        <v>0</v>
      </c>
      <c r="I380">
        <v>0</v>
      </c>
      <c r="J380" s="3">
        <v>5</v>
      </c>
      <c r="K380" s="4">
        <f t="shared" si="26"/>
        <v>7</v>
      </c>
      <c r="L380" s="8">
        <v>0</v>
      </c>
      <c r="M380" s="8">
        <v>0</v>
      </c>
      <c r="N380" s="8">
        <v>0</v>
      </c>
      <c r="O380" s="9">
        <v>0</v>
      </c>
    </row>
    <row r="381" spans="1:16">
      <c r="A381" s="1">
        <v>39609.856249999997</v>
      </c>
      <c r="B381" t="s">
        <v>520</v>
      </c>
      <c r="C381">
        <v>2</v>
      </c>
      <c r="D381">
        <v>0</v>
      </c>
      <c r="E381">
        <v>7</v>
      </c>
      <c r="F381">
        <v>0</v>
      </c>
      <c r="G381">
        <v>0</v>
      </c>
      <c r="H381">
        <v>0</v>
      </c>
      <c r="I381">
        <v>0</v>
      </c>
      <c r="J381" s="3">
        <v>2</v>
      </c>
      <c r="K381" s="4">
        <f t="shared" si="26"/>
        <v>9</v>
      </c>
      <c r="L381" s="8">
        <v>0</v>
      </c>
      <c r="M381" s="8">
        <v>0</v>
      </c>
      <c r="N381" s="8">
        <v>0</v>
      </c>
      <c r="O381" s="9">
        <v>0</v>
      </c>
    </row>
    <row r="382" spans="1:16">
      <c r="A382" s="1">
        <v>39609.879861111112</v>
      </c>
      <c r="B382" t="s">
        <v>521</v>
      </c>
      <c r="C382">
        <v>1</v>
      </c>
      <c r="D382">
        <v>0</v>
      </c>
      <c r="E382">
        <v>10</v>
      </c>
      <c r="F382">
        <v>0</v>
      </c>
      <c r="G382">
        <v>0</v>
      </c>
      <c r="H382">
        <v>1</v>
      </c>
      <c r="I382">
        <v>0</v>
      </c>
      <c r="J382" s="3">
        <v>6</v>
      </c>
      <c r="K382" s="4">
        <f t="shared" si="26"/>
        <v>12</v>
      </c>
      <c r="L382" s="8">
        <v>0</v>
      </c>
      <c r="M382" s="8">
        <v>0</v>
      </c>
      <c r="N382" s="8">
        <v>0</v>
      </c>
      <c r="O382" s="9">
        <v>0</v>
      </c>
    </row>
    <row r="383" spans="1:16">
      <c r="A383" s="1">
        <v>39609.90347222222</v>
      </c>
      <c r="B383" t="s">
        <v>522</v>
      </c>
      <c r="C383">
        <v>1</v>
      </c>
      <c r="D383">
        <v>0</v>
      </c>
      <c r="E383">
        <v>2</v>
      </c>
      <c r="F383">
        <v>0</v>
      </c>
      <c r="G383">
        <v>0</v>
      </c>
      <c r="H383">
        <v>0</v>
      </c>
      <c r="I383">
        <v>0</v>
      </c>
      <c r="J383" s="3">
        <v>4</v>
      </c>
      <c r="K383" s="4">
        <f t="shared" si="26"/>
        <v>3</v>
      </c>
      <c r="L383" s="8">
        <v>0</v>
      </c>
      <c r="M383" s="8">
        <v>0</v>
      </c>
      <c r="N383" s="8">
        <v>0</v>
      </c>
      <c r="O383" s="9">
        <v>0</v>
      </c>
    </row>
    <row r="384" spans="1:16">
      <c r="A384" s="1">
        <v>39609.927083333336</v>
      </c>
      <c r="B384" t="s">
        <v>523</v>
      </c>
      <c r="C384">
        <v>1</v>
      </c>
      <c r="D384">
        <v>0</v>
      </c>
      <c r="E384">
        <v>2</v>
      </c>
      <c r="F384">
        <v>0</v>
      </c>
      <c r="G384">
        <v>0</v>
      </c>
      <c r="H384">
        <v>0</v>
      </c>
      <c r="I384">
        <v>0</v>
      </c>
      <c r="J384" s="3">
        <v>4</v>
      </c>
      <c r="K384" s="4">
        <f t="shared" si="26"/>
        <v>3</v>
      </c>
      <c r="L384" s="8">
        <v>0</v>
      </c>
      <c r="M384" s="8">
        <v>0</v>
      </c>
      <c r="N384" s="8">
        <v>0</v>
      </c>
      <c r="O384" s="9">
        <v>0</v>
      </c>
    </row>
    <row r="385" spans="1:15">
      <c r="A385" s="1">
        <v>39609.950694444444</v>
      </c>
      <c r="B385" t="s">
        <v>524</v>
      </c>
      <c r="C385">
        <v>0</v>
      </c>
      <c r="D385">
        <v>0</v>
      </c>
      <c r="E385">
        <v>3</v>
      </c>
      <c r="F385">
        <v>0</v>
      </c>
      <c r="G385">
        <v>0</v>
      </c>
      <c r="H385">
        <v>0</v>
      </c>
      <c r="I385">
        <v>0</v>
      </c>
      <c r="J385" s="3">
        <v>3</v>
      </c>
      <c r="K385" s="4">
        <f t="shared" si="26"/>
        <v>3</v>
      </c>
      <c r="L385" s="8">
        <v>0</v>
      </c>
      <c r="M385" s="8">
        <v>0</v>
      </c>
      <c r="N385" s="8">
        <v>0</v>
      </c>
      <c r="O385" s="9">
        <v>0</v>
      </c>
    </row>
    <row r="386" spans="1:15">
      <c r="A386" s="1">
        <v>39609.974305555559</v>
      </c>
      <c r="B386" t="s">
        <v>525</v>
      </c>
      <c r="C386">
        <v>0</v>
      </c>
      <c r="D386">
        <v>1</v>
      </c>
      <c r="E386">
        <v>3</v>
      </c>
      <c r="F386">
        <v>0</v>
      </c>
      <c r="G386">
        <v>0</v>
      </c>
      <c r="H386">
        <v>0</v>
      </c>
      <c r="I386">
        <v>0</v>
      </c>
      <c r="J386" s="3">
        <v>3</v>
      </c>
      <c r="K386" s="4">
        <f t="shared" si="26"/>
        <v>4</v>
      </c>
      <c r="L386" s="8">
        <v>0</v>
      </c>
      <c r="M386" s="8">
        <v>0</v>
      </c>
      <c r="N386" s="8">
        <v>0</v>
      </c>
      <c r="O386" s="9">
        <v>0</v>
      </c>
    </row>
    <row r="387" spans="1:15">
      <c r="A387" s="1">
        <v>39609.997916666667</v>
      </c>
      <c r="B387" t="s">
        <v>526</v>
      </c>
      <c r="C387">
        <v>1</v>
      </c>
      <c r="D387">
        <v>0</v>
      </c>
      <c r="E387">
        <v>2</v>
      </c>
      <c r="F387">
        <v>0</v>
      </c>
      <c r="G387">
        <v>0</v>
      </c>
      <c r="H387">
        <v>0</v>
      </c>
      <c r="I387">
        <v>0</v>
      </c>
      <c r="J387" s="3">
        <v>4</v>
      </c>
      <c r="K387" s="4">
        <f t="shared" ref="K387:K450" si="27">SUM(C387:I387)</f>
        <v>3</v>
      </c>
      <c r="L387" s="8">
        <v>0</v>
      </c>
      <c r="M387" s="8">
        <v>0</v>
      </c>
      <c r="N387" s="8">
        <v>0</v>
      </c>
      <c r="O387" s="9">
        <v>0</v>
      </c>
    </row>
    <row r="388" spans="1:15">
      <c r="A388" s="1">
        <v>39639.021527777775</v>
      </c>
      <c r="B388" t="s">
        <v>527</v>
      </c>
      <c r="C388">
        <v>0</v>
      </c>
      <c r="D388">
        <v>0</v>
      </c>
      <c r="E388">
        <v>3</v>
      </c>
      <c r="F388">
        <v>0</v>
      </c>
      <c r="G388">
        <v>0</v>
      </c>
      <c r="H388">
        <v>0</v>
      </c>
      <c r="I388">
        <v>0</v>
      </c>
      <c r="J388" s="3">
        <v>2</v>
      </c>
      <c r="K388" s="4">
        <f t="shared" si="27"/>
        <v>3</v>
      </c>
      <c r="L388" s="8">
        <v>0</v>
      </c>
      <c r="M388" s="8">
        <v>0</v>
      </c>
      <c r="N388" s="8">
        <v>0</v>
      </c>
      <c r="O388" s="9">
        <v>0</v>
      </c>
    </row>
    <row r="389" spans="1:15">
      <c r="A389" s="1">
        <v>39639.044444444444</v>
      </c>
      <c r="B389" t="s">
        <v>528</v>
      </c>
      <c r="C389">
        <v>0</v>
      </c>
      <c r="D389">
        <v>0</v>
      </c>
      <c r="E389">
        <v>5</v>
      </c>
      <c r="F389">
        <v>0</v>
      </c>
      <c r="G389">
        <v>0</v>
      </c>
      <c r="H389">
        <v>0</v>
      </c>
      <c r="I389">
        <v>0</v>
      </c>
      <c r="J389" s="3">
        <v>3</v>
      </c>
      <c r="K389" s="4">
        <f t="shared" si="27"/>
        <v>5</v>
      </c>
      <c r="L389" s="8">
        <v>0</v>
      </c>
      <c r="M389" s="8">
        <v>0</v>
      </c>
      <c r="N389" s="8">
        <v>0</v>
      </c>
      <c r="O389" s="9">
        <v>0</v>
      </c>
    </row>
    <row r="390" spans="1:15">
      <c r="A390" s="1">
        <v>39639.068055555559</v>
      </c>
      <c r="B390" t="s">
        <v>529</v>
      </c>
      <c r="C390">
        <v>0</v>
      </c>
      <c r="D390">
        <v>0</v>
      </c>
      <c r="E390">
        <v>2</v>
      </c>
      <c r="F390">
        <v>0</v>
      </c>
      <c r="G390">
        <v>0</v>
      </c>
      <c r="H390">
        <v>0</v>
      </c>
      <c r="I390">
        <v>0</v>
      </c>
      <c r="J390" s="3">
        <v>2</v>
      </c>
      <c r="K390" s="4">
        <f t="shared" si="27"/>
        <v>2</v>
      </c>
      <c r="L390" s="8">
        <v>0</v>
      </c>
      <c r="M390" s="8">
        <v>0</v>
      </c>
      <c r="N390" s="8">
        <v>0</v>
      </c>
      <c r="O390" s="9">
        <v>0</v>
      </c>
    </row>
    <row r="391" spans="1:15">
      <c r="A391" s="1">
        <v>39639.091666666667</v>
      </c>
      <c r="B391" t="s">
        <v>530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 s="3">
        <v>1</v>
      </c>
      <c r="K391" s="4">
        <f t="shared" si="27"/>
        <v>1</v>
      </c>
      <c r="L391" s="8">
        <v>0</v>
      </c>
      <c r="M391" s="8">
        <v>0</v>
      </c>
      <c r="N391" s="8">
        <v>0</v>
      </c>
      <c r="O391" s="9">
        <v>0</v>
      </c>
    </row>
    <row r="392" spans="1:15">
      <c r="A392" s="1">
        <v>39639.115277777775</v>
      </c>
      <c r="B392" t="s">
        <v>531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 s="3">
        <v>1</v>
      </c>
      <c r="K392" s="4">
        <f t="shared" si="27"/>
        <v>0</v>
      </c>
      <c r="L392" s="8">
        <v>0</v>
      </c>
      <c r="M392" s="8">
        <v>0</v>
      </c>
      <c r="N392" s="8">
        <v>0</v>
      </c>
      <c r="O392" s="9">
        <v>0</v>
      </c>
    </row>
    <row r="393" spans="1:15">
      <c r="A393" s="1">
        <v>39639.138888888891</v>
      </c>
      <c r="B393" t="s">
        <v>532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 s="3">
        <v>0</v>
      </c>
      <c r="K393" s="4">
        <f t="shared" si="27"/>
        <v>1</v>
      </c>
      <c r="L393" s="8">
        <v>0</v>
      </c>
      <c r="M393" s="8">
        <v>0</v>
      </c>
      <c r="N393" s="8">
        <v>0</v>
      </c>
      <c r="O393" s="9">
        <v>0</v>
      </c>
    </row>
    <row r="394" spans="1:15">
      <c r="A394" s="1">
        <v>39639.162499999999</v>
      </c>
      <c r="B394" t="s">
        <v>533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 s="3">
        <v>0</v>
      </c>
      <c r="K394" s="4">
        <f t="shared" si="27"/>
        <v>0</v>
      </c>
      <c r="L394" s="8">
        <v>0</v>
      </c>
      <c r="M394" s="8">
        <v>0</v>
      </c>
      <c r="N394" s="8">
        <v>0</v>
      </c>
      <c r="O394" s="9">
        <v>0</v>
      </c>
    </row>
    <row r="395" spans="1:15">
      <c r="A395" s="1">
        <v>39639.185416666667</v>
      </c>
      <c r="B395" t="s">
        <v>534</v>
      </c>
      <c r="C395">
        <v>0</v>
      </c>
      <c r="D395">
        <v>0</v>
      </c>
      <c r="E395">
        <v>2</v>
      </c>
      <c r="F395">
        <v>0</v>
      </c>
      <c r="G395">
        <v>0</v>
      </c>
      <c r="H395">
        <v>0</v>
      </c>
      <c r="I395">
        <v>0</v>
      </c>
      <c r="J395" s="3">
        <v>1</v>
      </c>
      <c r="K395" s="4">
        <f t="shared" si="27"/>
        <v>2</v>
      </c>
      <c r="L395" s="8">
        <v>0</v>
      </c>
      <c r="M395" s="8">
        <v>0</v>
      </c>
      <c r="N395" s="8">
        <v>0</v>
      </c>
      <c r="O395" s="9">
        <v>0</v>
      </c>
    </row>
    <row r="396" spans="1:15">
      <c r="A396" s="1">
        <v>39639.209027777775</v>
      </c>
      <c r="B396" t="s">
        <v>535</v>
      </c>
      <c r="C396">
        <v>0</v>
      </c>
      <c r="D396">
        <v>0</v>
      </c>
      <c r="E396">
        <v>5</v>
      </c>
      <c r="F396">
        <v>0</v>
      </c>
      <c r="G396">
        <v>0</v>
      </c>
      <c r="H396">
        <v>0</v>
      </c>
      <c r="I396">
        <v>0</v>
      </c>
      <c r="J396" s="3">
        <v>3</v>
      </c>
      <c r="K396" s="4">
        <f t="shared" si="27"/>
        <v>5</v>
      </c>
      <c r="L396" s="8">
        <v>0</v>
      </c>
      <c r="M396" s="8">
        <v>0</v>
      </c>
      <c r="N396" s="8">
        <v>0</v>
      </c>
      <c r="O396" s="9">
        <v>0</v>
      </c>
    </row>
    <row r="397" spans="1:15">
      <c r="A397" s="1">
        <v>39639.232638888891</v>
      </c>
      <c r="B397" t="s">
        <v>536</v>
      </c>
      <c r="C397">
        <v>0</v>
      </c>
      <c r="D397">
        <v>0</v>
      </c>
      <c r="E397">
        <v>9</v>
      </c>
      <c r="F397">
        <v>0</v>
      </c>
      <c r="G397">
        <v>0</v>
      </c>
      <c r="H397">
        <v>0</v>
      </c>
      <c r="I397">
        <v>0</v>
      </c>
      <c r="J397" s="3">
        <v>1</v>
      </c>
      <c r="K397" s="4">
        <f t="shared" si="27"/>
        <v>9</v>
      </c>
      <c r="L397" s="8">
        <v>0</v>
      </c>
      <c r="M397" s="8">
        <v>0</v>
      </c>
      <c r="N397" s="8">
        <v>0</v>
      </c>
      <c r="O397" s="9">
        <v>0</v>
      </c>
    </row>
    <row r="398" spans="1:15">
      <c r="A398" s="1">
        <v>39639.256249999999</v>
      </c>
      <c r="B398" t="s">
        <v>537</v>
      </c>
      <c r="C398">
        <v>4</v>
      </c>
      <c r="D398">
        <v>0</v>
      </c>
      <c r="E398">
        <v>3</v>
      </c>
      <c r="F398">
        <v>0</v>
      </c>
      <c r="G398">
        <v>0</v>
      </c>
      <c r="H398">
        <v>0</v>
      </c>
      <c r="I398">
        <v>0</v>
      </c>
      <c r="J398" s="3">
        <v>4</v>
      </c>
      <c r="K398" s="4">
        <f t="shared" si="27"/>
        <v>7</v>
      </c>
      <c r="L398" s="8">
        <v>0</v>
      </c>
      <c r="M398" s="8">
        <v>0</v>
      </c>
      <c r="N398" s="8">
        <v>0</v>
      </c>
      <c r="O398" s="9">
        <v>0</v>
      </c>
    </row>
    <row r="399" spans="1:15">
      <c r="A399" s="1">
        <v>39639.279861111114</v>
      </c>
      <c r="B399" t="s">
        <v>538</v>
      </c>
      <c r="C399">
        <v>2</v>
      </c>
      <c r="D399">
        <v>0</v>
      </c>
      <c r="E399">
        <v>6</v>
      </c>
      <c r="F399">
        <v>0</v>
      </c>
      <c r="G399">
        <v>0</v>
      </c>
      <c r="H399">
        <v>0</v>
      </c>
      <c r="I399">
        <v>0</v>
      </c>
      <c r="J399" s="3">
        <v>2</v>
      </c>
      <c r="K399" s="4">
        <f t="shared" si="27"/>
        <v>8</v>
      </c>
      <c r="L399" s="8">
        <v>0</v>
      </c>
      <c r="M399" s="8">
        <v>0</v>
      </c>
      <c r="N399" s="8">
        <v>0</v>
      </c>
      <c r="O399" s="9">
        <v>0</v>
      </c>
    </row>
    <row r="400" spans="1:15">
      <c r="A400" s="1">
        <v>39639.303472222222</v>
      </c>
      <c r="B400" t="s">
        <v>539</v>
      </c>
      <c r="C400">
        <v>1</v>
      </c>
      <c r="D400">
        <v>0</v>
      </c>
      <c r="E400">
        <v>10</v>
      </c>
      <c r="F400">
        <v>0</v>
      </c>
      <c r="G400">
        <v>0</v>
      </c>
      <c r="H400">
        <v>0</v>
      </c>
      <c r="I400">
        <v>0</v>
      </c>
      <c r="J400" s="3">
        <v>6</v>
      </c>
      <c r="K400" s="4">
        <f t="shared" si="27"/>
        <v>11</v>
      </c>
      <c r="L400" s="8">
        <v>0</v>
      </c>
      <c r="M400" s="8">
        <v>0</v>
      </c>
      <c r="N400" s="8">
        <v>0</v>
      </c>
      <c r="O400" s="9">
        <v>0</v>
      </c>
    </row>
    <row r="401" spans="1:15">
      <c r="A401" s="1">
        <v>39639.32708333333</v>
      </c>
      <c r="B401" t="s">
        <v>540</v>
      </c>
      <c r="C401">
        <v>1</v>
      </c>
      <c r="D401">
        <v>0</v>
      </c>
      <c r="E401">
        <v>11</v>
      </c>
      <c r="F401">
        <v>0</v>
      </c>
      <c r="G401">
        <v>0</v>
      </c>
      <c r="H401">
        <v>0</v>
      </c>
      <c r="I401">
        <v>0</v>
      </c>
      <c r="J401" s="3">
        <v>3</v>
      </c>
      <c r="K401" s="4">
        <f t="shared" si="27"/>
        <v>12</v>
      </c>
      <c r="L401" s="8">
        <v>0</v>
      </c>
      <c r="M401" s="8">
        <v>0</v>
      </c>
      <c r="N401" s="8">
        <v>0</v>
      </c>
      <c r="O401" s="9">
        <v>0</v>
      </c>
    </row>
    <row r="402" spans="1:15">
      <c r="A402" s="1">
        <v>39639.350694444445</v>
      </c>
      <c r="B402" t="s">
        <v>541</v>
      </c>
      <c r="C402">
        <v>2</v>
      </c>
      <c r="D402">
        <v>0</v>
      </c>
      <c r="E402">
        <v>9</v>
      </c>
      <c r="F402">
        <v>0</v>
      </c>
      <c r="G402">
        <v>0</v>
      </c>
      <c r="H402">
        <v>0</v>
      </c>
      <c r="I402">
        <v>0</v>
      </c>
      <c r="J402" s="3">
        <v>3</v>
      </c>
      <c r="K402" s="4">
        <f t="shared" si="27"/>
        <v>11</v>
      </c>
      <c r="L402" s="8">
        <v>0</v>
      </c>
      <c r="M402" s="8">
        <v>0</v>
      </c>
      <c r="N402" s="8">
        <v>0</v>
      </c>
      <c r="O402" s="9">
        <v>0</v>
      </c>
    </row>
    <row r="403" spans="1:15">
      <c r="A403" s="1">
        <v>39639.374305555553</v>
      </c>
      <c r="B403" t="s">
        <v>542</v>
      </c>
      <c r="C403">
        <v>1</v>
      </c>
      <c r="D403">
        <v>0</v>
      </c>
      <c r="E403">
        <v>14</v>
      </c>
      <c r="F403">
        <v>0</v>
      </c>
      <c r="G403">
        <v>0</v>
      </c>
      <c r="H403">
        <v>1</v>
      </c>
      <c r="I403">
        <v>0</v>
      </c>
      <c r="J403" s="3">
        <v>4</v>
      </c>
      <c r="K403" s="4">
        <f t="shared" si="27"/>
        <v>16</v>
      </c>
      <c r="L403" s="8">
        <v>0</v>
      </c>
      <c r="M403" s="8">
        <v>0</v>
      </c>
      <c r="N403" s="8">
        <v>0</v>
      </c>
      <c r="O403" s="9">
        <v>0</v>
      </c>
    </row>
    <row r="404" spans="1:15">
      <c r="A404" s="1">
        <v>39639.397222222222</v>
      </c>
      <c r="B404" t="s">
        <v>543</v>
      </c>
      <c r="C404">
        <v>1</v>
      </c>
      <c r="D404">
        <v>0</v>
      </c>
      <c r="E404">
        <v>10</v>
      </c>
      <c r="F404">
        <v>0</v>
      </c>
      <c r="G404">
        <v>0</v>
      </c>
      <c r="H404">
        <v>0</v>
      </c>
      <c r="I404">
        <v>0</v>
      </c>
      <c r="J404" s="3">
        <v>0</v>
      </c>
      <c r="K404" s="4">
        <f t="shared" si="27"/>
        <v>11</v>
      </c>
      <c r="L404" s="8">
        <v>0</v>
      </c>
      <c r="M404" s="8">
        <v>0</v>
      </c>
      <c r="N404" s="8">
        <v>0</v>
      </c>
      <c r="O404" s="9">
        <v>0</v>
      </c>
    </row>
    <row r="405" spans="1:15">
      <c r="A405" s="1">
        <v>39639.42083333333</v>
      </c>
      <c r="B405" t="s">
        <v>544</v>
      </c>
      <c r="C405">
        <v>2</v>
      </c>
      <c r="D405">
        <v>0</v>
      </c>
      <c r="E405">
        <v>14</v>
      </c>
      <c r="F405">
        <v>0</v>
      </c>
      <c r="G405">
        <v>0</v>
      </c>
      <c r="H405">
        <v>0</v>
      </c>
      <c r="I405">
        <v>0</v>
      </c>
      <c r="J405" s="3">
        <v>6</v>
      </c>
      <c r="K405" s="4">
        <f t="shared" si="27"/>
        <v>16</v>
      </c>
      <c r="L405" s="8">
        <v>0</v>
      </c>
      <c r="M405" s="8">
        <v>0</v>
      </c>
      <c r="N405" s="8">
        <v>0</v>
      </c>
      <c r="O405" s="9">
        <v>0</v>
      </c>
    </row>
    <row r="406" spans="1:15">
      <c r="A406" s="1">
        <v>39639.444444444445</v>
      </c>
      <c r="B406" t="s">
        <v>545</v>
      </c>
      <c r="C406">
        <v>5</v>
      </c>
      <c r="D406">
        <v>0</v>
      </c>
      <c r="E406">
        <v>8</v>
      </c>
      <c r="F406">
        <v>0</v>
      </c>
      <c r="G406">
        <v>0</v>
      </c>
      <c r="H406">
        <v>0</v>
      </c>
      <c r="I406">
        <v>0</v>
      </c>
      <c r="J406" s="3">
        <v>5</v>
      </c>
      <c r="K406" s="4">
        <f t="shared" si="27"/>
        <v>13</v>
      </c>
      <c r="L406" s="8">
        <v>0</v>
      </c>
      <c r="M406" s="8">
        <v>0</v>
      </c>
      <c r="N406" s="8">
        <v>0</v>
      </c>
      <c r="O406" s="9">
        <v>0</v>
      </c>
    </row>
    <row r="407" spans="1:15">
      <c r="A407" s="1">
        <v>39639.468055555553</v>
      </c>
      <c r="B407" t="s">
        <v>546</v>
      </c>
      <c r="C407">
        <v>0</v>
      </c>
      <c r="D407">
        <v>0</v>
      </c>
      <c r="E407">
        <v>12</v>
      </c>
      <c r="F407">
        <v>0</v>
      </c>
      <c r="G407">
        <v>0</v>
      </c>
      <c r="H407">
        <v>0</v>
      </c>
      <c r="I407">
        <v>0</v>
      </c>
      <c r="J407" s="3">
        <v>3</v>
      </c>
      <c r="K407" s="4">
        <f t="shared" si="27"/>
        <v>12</v>
      </c>
      <c r="L407" s="8">
        <v>0</v>
      </c>
      <c r="M407" s="8">
        <v>0</v>
      </c>
      <c r="N407" s="8">
        <v>0</v>
      </c>
      <c r="O407" s="9">
        <v>0</v>
      </c>
    </row>
    <row r="408" spans="1:15">
      <c r="A408" s="1">
        <v>39639.491666666669</v>
      </c>
      <c r="B408" t="s">
        <v>547</v>
      </c>
      <c r="C408">
        <v>0</v>
      </c>
      <c r="D408">
        <v>0</v>
      </c>
      <c r="E408">
        <v>2</v>
      </c>
      <c r="F408">
        <v>0</v>
      </c>
      <c r="G408">
        <v>0</v>
      </c>
      <c r="H408">
        <v>0</v>
      </c>
      <c r="I408">
        <v>0</v>
      </c>
      <c r="J408" s="3">
        <v>2</v>
      </c>
      <c r="K408" s="4">
        <f t="shared" si="27"/>
        <v>2</v>
      </c>
      <c r="L408" s="8">
        <v>0</v>
      </c>
      <c r="M408" s="8">
        <v>0</v>
      </c>
      <c r="N408" s="8">
        <v>0</v>
      </c>
      <c r="O408" s="9">
        <v>0</v>
      </c>
    </row>
    <row r="409" spans="1:15">
      <c r="A409" s="1">
        <v>39639.515277777777</v>
      </c>
      <c r="B409" t="s">
        <v>548</v>
      </c>
      <c r="C409">
        <v>0</v>
      </c>
      <c r="D409">
        <v>0</v>
      </c>
      <c r="E409">
        <v>8</v>
      </c>
      <c r="F409">
        <v>0</v>
      </c>
      <c r="G409">
        <v>0</v>
      </c>
      <c r="H409">
        <v>0</v>
      </c>
      <c r="I409">
        <v>0</v>
      </c>
      <c r="J409" s="3">
        <v>3</v>
      </c>
      <c r="K409" s="4">
        <f t="shared" si="27"/>
        <v>8</v>
      </c>
      <c r="L409" s="8">
        <v>0</v>
      </c>
      <c r="M409" s="8">
        <v>0</v>
      </c>
      <c r="N409" s="8">
        <v>0</v>
      </c>
      <c r="O409" s="9">
        <v>0</v>
      </c>
    </row>
    <row r="410" spans="1:15">
      <c r="A410" s="1">
        <v>39639.538194444445</v>
      </c>
      <c r="B410" t="s">
        <v>549</v>
      </c>
      <c r="C410">
        <v>1</v>
      </c>
      <c r="D410">
        <v>0</v>
      </c>
      <c r="E410">
        <v>4</v>
      </c>
      <c r="F410">
        <v>0</v>
      </c>
      <c r="G410">
        <v>0</v>
      </c>
      <c r="H410">
        <v>0</v>
      </c>
      <c r="I410">
        <v>0</v>
      </c>
      <c r="J410" s="3">
        <v>7</v>
      </c>
      <c r="K410" s="4">
        <f t="shared" si="27"/>
        <v>5</v>
      </c>
      <c r="L410" s="8">
        <v>0</v>
      </c>
      <c r="M410" s="8">
        <v>0</v>
      </c>
      <c r="N410" s="8">
        <v>0</v>
      </c>
      <c r="O410" s="9">
        <v>0</v>
      </c>
    </row>
    <row r="411" spans="1:15">
      <c r="A411" s="1">
        <v>39639.561805555553</v>
      </c>
      <c r="B411" t="s">
        <v>550</v>
      </c>
      <c r="C411">
        <v>0</v>
      </c>
      <c r="D411">
        <v>0</v>
      </c>
      <c r="E411">
        <v>5</v>
      </c>
      <c r="F411">
        <v>0</v>
      </c>
      <c r="G411">
        <v>0</v>
      </c>
      <c r="H411">
        <v>0</v>
      </c>
      <c r="I411">
        <v>0</v>
      </c>
      <c r="J411" s="3">
        <v>1</v>
      </c>
      <c r="K411" s="4">
        <f t="shared" si="27"/>
        <v>5</v>
      </c>
      <c r="L411" s="8">
        <v>0</v>
      </c>
      <c r="M411" s="8">
        <v>0</v>
      </c>
      <c r="N411" s="8">
        <v>0</v>
      </c>
      <c r="O411" s="9">
        <v>0</v>
      </c>
    </row>
    <row r="412" spans="1:15">
      <c r="A412" s="1">
        <v>39639.585416666669</v>
      </c>
      <c r="B412" t="s">
        <v>551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 s="3">
        <v>4</v>
      </c>
      <c r="K412" s="4">
        <f t="shared" si="27"/>
        <v>0</v>
      </c>
      <c r="L412" s="8">
        <v>0</v>
      </c>
      <c r="M412" s="8">
        <v>0</v>
      </c>
      <c r="N412" s="8">
        <v>0</v>
      </c>
      <c r="O412" s="9">
        <v>0</v>
      </c>
    </row>
    <row r="413" spans="1:15">
      <c r="A413" s="1">
        <v>39639.609027777777</v>
      </c>
      <c r="B413" t="s">
        <v>552</v>
      </c>
      <c r="C413">
        <v>0</v>
      </c>
      <c r="D413">
        <v>0</v>
      </c>
      <c r="E413">
        <v>2</v>
      </c>
      <c r="F413">
        <v>0</v>
      </c>
      <c r="G413">
        <v>0</v>
      </c>
      <c r="H413">
        <v>0</v>
      </c>
      <c r="I413">
        <v>0</v>
      </c>
      <c r="J413" s="3">
        <v>1</v>
      </c>
      <c r="K413" s="4">
        <f t="shared" si="27"/>
        <v>2</v>
      </c>
      <c r="L413" s="8">
        <v>0</v>
      </c>
      <c r="M413" s="8">
        <v>0</v>
      </c>
      <c r="N413" s="8">
        <v>0</v>
      </c>
      <c r="O413" s="9">
        <v>0</v>
      </c>
    </row>
    <row r="414" spans="1:15">
      <c r="A414" s="1">
        <v>39639.632638888892</v>
      </c>
      <c r="B414" t="s">
        <v>553</v>
      </c>
      <c r="C414">
        <v>0</v>
      </c>
      <c r="D414">
        <v>0</v>
      </c>
      <c r="E414">
        <v>2</v>
      </c>
      <c r="F414">
        <v>0</v>
      </c>
      <c r="G414">
        <v>0</v>
      </c>
      <c r="H414">
        <v>0</v>
      </c>
      <c r="I414">
        <v>0</v>
      </c>
      <c r="J414" s="3">
        <v>1</v>
      </c>
      <c r="K414" s="4">
        <f t="shared" si="27"/>
        <v>2</v>
      </c>
      <c r="L414" s="8">
        <v>0</v>
      </c>
      <c r="M414" s="8">
        <v>0</v>
      </c>
      <c r="N414" s="8">
        <v>0</v>
      </c>
      <c r="O414" s="9">
        <v>0</v>
      </c>
    </row>
    <row r="415" spans="1:15">
      <c r="A415" s="1">
        <v>39639.65625</v>
      </c>
      <c r="B415" t="s">
        <v>554</v>
      </c>
      <c r="C415">
        <v>1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 s="3">
        <v>1</v>
      </c>
      <c r="K415" s="4">
        <f t="shared" si="27"/>
        <v>2</v>
      </c>
      <c r="L415" s="8">
        <v>0</v>
      </c>
      <c r="M415" s="8">
        <v>0</v>
      </c>
      <c r="N415" s="8">
        <v>0</v>
      </c>
      <c r="O415" s="9">
        <v>0</v>
      </c>
    </row>
    <row r="416" spans="1:15">
      <c r="A416" s="1">
        <v>39639.679861111108</v>
      </c>
      <c r="B416" t="s">
        <v>555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 s="3">
        <v>1</v>
      </c>
      <c r="K416" s="4">
        <f t="shared" si="27"/>
        <v>0</v>
      </c>
      <c r="L416" s="8">
        <v>0</v>
      </c>
      <c r="M416" s="8">
        <v>0</v>
      </c>
      <c r="N416" s="8">
        <v>0</v>
      </c>
      <c r="O416" s="9">
        <v>0</v>
      </c>
    </row>
    <row r="417" spans="1:16">
      <c r="A417" s="1">
        <v>39639.703472222223</v>
      </c>
      <c r="B417" t="s">
        <v>556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 s="3">
        <v>0</v>
      </c>
      <c r="K417" s="4">
        <f t="shared" si="27"/>
        <v>0</v>
      </c>
      <c r="L417" s="8">
        <v>0</v>
      </c>
      <c r="M417" s="8">
        <v>0</v>
      </c>
      <c r="N417" s="8">
        <v>0</v>
      </c>
      <c r="O417" s="9">
        <v>0</v>
      </c>
    </row>
    <row r="418" spans="1:16">
      <c r="A418" s="1">
        <v>39639.727083333331</v>
      </c>
      <c r="B418" t="s">
        <v>557</v>
      </c>
      <c r="C418">
        <v>0</v>
      </c>
      <c r="D418">
        <v>0</v>
      </c>
      <c r="E418">
        <v>3</v>
      </c>
      <c r="F418">
        <v>0</v>
      </c>
      <c r="G418">
        <v>0</v>
      </c>
      <c r="H418">
        <v>1</v>
      </c>
      <c r="I418">
        <v>0</v>
      </c>
      <c r="J418" s="3">
        <v>2</v>
      </c>
      <c r="K418" s="4">
        <f t="shared" si="27"/>
        <v>4</v>
      </c>
      <c r="L418" s="8">
        <v>0</v>
      </c>
      <c r="M418" s="8">
        <v>0</v>
      </c>
      <c r="N418" s="8">
        <v>0</v>
      </c>
      <c r="O418" s="9">
        <v>0</v>
      </c>
    </row>
    <row r="419" spans="1:16">
      <c r="A419" s="1">
        <v>39639.75</v>
      </c>
      <c r="B419" t="s">
        <v>558</v>
      </c>
      <c r="C419">
        <v>2</v>
      </c>
      <c r="D419">
        <v>0</v>
      </c>
      <c r="E419">
        <v>13</v>
      </c>
      <c r="F419">
        <v>0</v>
      </c>
      <c r="G419">
        <v>0</v>
      </c>
      <c r="H419">
        <v>0</v>
      </c>
      <c r="I419">
        <v>0</v>
      </c>
      <c r="J419" s="3">
        <v>11</v>
      </c>
      <c r="K419" s="4">
        <f t="shared" si="27"/>
        <v>15</v>
      </c>
      <c r="L419" s="8">
        <v>0</v>
      </c>
      <c r="M419" s="8">
        <v>0</v>
      </c>
      <c r="N419" s="8">
        <v>0</v>
      </c>
      <c r="O419" s="9">
        <v>0</v>
      </c>
    </row>
    <row r="420" spans="1:16">
      <c r="A420" s="1">
        <v>39639.773611111108</v>
      </c>
      <c r="B420" t="s">
        <v>559</v>
      </c>
      <c r="C420">
        <v>0</v>
      </c>
      <c r="D420">
        <v>0</v>
      </c>
      <c r="E420">
        <v>6</v>
      </c>
      <c r="F420">
        <v>0</v>
      </c>
      <c r="G420">
        <v>0</v>
      </c>
      <c r="H420">
        <v>0</v>
      </c>
      <c r="I420">
        <v>0</v>
      </c>
      <c r="J420" s="3">
        <v>1</v>
      </c>
      <c r="K420" s="4">
        <f t="shared" si="27"/>
        <v>6</v>
      </c>
      <c r="L420" s="8">
        <v>0</v>
      </c>
      <c r="M420" s="8">
        <v>0</v>
      </c>
      <c r="N420" s="8">
        <v>0</v>
      </c>
      <c r="O420" s="9">
        <v>0</v>
      </c>
    </row>
    <row r="421" spans="1:16">
      <c r="A421" s="1">
        <v>39639.797222222223</v>
      </c>
      <c r="B421" t="s">
        <v>560</v>
      </c>
      <c r="C421">
        <v>0</v>
      </c>
      <c r="D421">
        <v>0</v>
      </c>
      <c r="E421">
        <v>7</v>
      </c>
      <c r="F421">
        <v>0</v>
      </c>
      <c r="G421">
        <v>0</v>
      </c>
      <c r="H421">
        <v>0</v>
      </c>
      <c r="I421">
        <v>0</v>
      </c>
      <c r="J421" s="3">
        <v>5</v>
      </c>
      <c r="K421" s="4">
        <f t="shared" si="27"/>
        <v>7</v>
      </c>
      <c r="L421" s="8">
        <v>0</v>
      </c>
      <c r="M421" s="8">
        <v>0</v>
      </c>
      <c r="N421" s="8">
        <v>0</v>
      </c>
      <c r="O421" s="9">
        <v>0</v>
      </c>
    </row>
    <row r="422" spans="1:16">
      <c r="A422" s="1">
        <v>39639.820833333331</v>
      </c>
      <c r="B422" t="s">
        <v>561</v>
      </c>
      <c r="C422">
        <v>0</v>
      </c>
      <c r="D422">
        <v>1</v>
      </c>
      <c r="E422">
        <v>14</v>
      </c>
      <c r="F422">
        <v>0</v>
      </c>
      <c r="G422">
        <v>0</v>
      </c>
      <c r="H422">
        <v>0</v>
      </c>
      <c r="I422">
        <v>0</v>
      </c>
      <c r="J422" s="3">
        <v>7</v>
      </c>
      <c r="K422" s="4">
        <f t="shared" si="27"/>
        <v>15</v>
      </c>
      <c r="L422" s="8">
        <v>0</v>
      </c>
      <c r="M422" s="8">
        <v>0</v>
      </c>
      <c r="N422" s="8">
        <v>0</v>
      </c>
      <c r="O422" s="9">
        <v>0</v>
      </c>
    </row>
    <row r="423" spans="1:16">
      <c r="A423" s="1">
        <v>39639.844444444447</v>
      </c>
      <c r="B423" t="s">
        <v>562</v>
      </c>
      <c r="C423">
        <v>0</v>
      </c>
      <c r="D423">
        <v>1</v>
      </c>
      <c r="E423">
        <v>13</v>
      </c>
      <c r="F423">
        <v>0</v>
      </c>
      <c r="G423">
        <v>0</v>
      </c>
      <c r="H423">
        <v>0</v>
      </c>
      <c r="I423">
        <v>0</v>
      </c>
      <c r="J423" s="3">
        <v>7</v>
      </c>
      <c r="K423" s="4">
        <f t="shared" si="27"/>
        <v>14</v>
      </c>
      <c r="L423" s="8">
        <v>0</v>
      </c>
      <c r="M423" s="8">
        <v>0</v>
      </c>
      <c r="N423" s="8">
        <v>0</v>
      </c>
      <c r="O423" s="9">
        <v>0</v>
      </c>
    </row>
    <row r="424" spans="1:16">
      <c r="A424" s="1">
        <v>39639.868055555555</v>
      </c>
      <c r="B424" t="s">
        <v>563</v>
      </c>
      <c r="C424">
        <v>9</v>
      </c>
      <c r="D424">
        <v>0</v>
      </c>
      <c r="E424">
        <v>12</v>
      </c>
      <c r="F424">
        <v>0</v>
      </c>
      <c r="G424">
        <v>0</v>
      </c>
      <c r="H424">
        <v>0</v>
      </c>
      <c r="I424">
        <v>0</v>
      </c>
      <c r="J424" s="3">
        <v>11</v>
      </c>
      <c r="K424" s="4">
        <f t="shared" si="27"/>
        <v>21</v>
      </c>
      <c r="L424" s="8">
        <v>0</v>
      </c>
      <c r="M424" s="8">
        <v>0</v>
      </c>
      <c r="N424" s="8">
        <v>0</v>
      </c>
      <c r="O424" s="9">
        <v>0</v>
      </c>
    </row>
    <row r="425" spans="1:16">
      <c r="A425" s="1">
        <v>39639.890972222223</v>
      </c>
      <c r="B425" t="s">
        <v>564</v>
      </c>
      <c r="C425">
        <v>2</v>
      </c>
      <c r="D425">
        <v>0</v>
      </c>
      <c r="E425">
        <v>24</v>
      </c>
      <c r="F425">
        <v>0</v>
      </c>
      <c r="G425">
        <v>0</v>
      </c>
      <c r="H425">
        <v>1</v>
      </c>
      <c r="I425">
        <v>0</v>
      </c>
      <c r="J425" s="3">
        <v>9</v>
      </c>
      <c r="K425" s="4">
        <f t="shared" si="27"/>
        <v>27</v>
      </c>
      <c r="L425" s="8">
        <v>0</v>
      </c>
      <c r="M425" s="8">
        <v>27</v>
      </c>
      <c r="N425" s="8">
        <v>0</v>
      </c>
      <c r="O425" s="9">
        <v>0</v>
      </c>
      <c r="P425" t="s">
        <v>1088</v>
      </c>
    </row>
    <row r="426" spans="1:16">
      <c r="A426" s="1">
        <v>39639.914583333331</v>
      </c>
      <c r="B426" t="s">
        <v>565</v>
      </c>
      <c r="C426">
        <v>1</v>
      </c>
      <c r="D426">
        <v>0</v>
      </c>
      <c r="E426">
        <v>4</v>
      </c>
      <c r="F426">
        <v>0</v>
      </c>
      <c r="G426">
        <v>0</v>
      </c>
      <c r="H426">
        <v>0</v>
      </c>
      <c r="I426">
        <v>0</v>
      </c>
      <c r="J426" s="3">
        <v>5</v>
      </c>
      <c r="K426" s="4">
        <f t="shared" si="27"/>
        <v>5</v>
      </c>
      <c r="L426" s="8">
        <v>0</v>
      </c>
      <c r="M426" s="8">
        <v>0</v>
      </c>
      <c r="N426" s="8">
        <v>0</v>
      </c>
      <c r="O426" s="9">
        <v>0</v>
      </c>
    </row>
    <row r="427" spans="1:16">
      <c r="A427" s="1">
        <v>39639.938194444447</v>
      </c>
      <c r="B427" t="s">
        <v>566</v>
      </c>
      <c r="C427">
        <v>0</v>
      </c>
      <c r="D427">
        <v>0</v>
      </c>
      <c r="E427">
        <v>3</v>
      </c>
      <c r="F427">
        <v>0</v>
      </c>
      <c r="G427">
        <v>0</v>
      </c>
      <c r="H427">
        <v>0</v>
      </c>
      <c r="I427">
        <v>0</v>
      </c>
      <c r="J427" s="3">
        <v>2</v>
      </c>
      <c r="K427" s="4">
        <f t="shared" si="27"/>
        <v>3</v>
      </c>
      <c r="L427" s="8">
        <v>0</v>
      </c>
      <c r="M427" s="8">
        <v>0</v>
      </c>
      <c r="N427" s="8">
        <v>0</v>
      </c>
      <c r="O427" s="9">
        <v>0</v>
      </c>
    </row>
    <row r="428" spans="1:16">
      <c r="A428" s="1">
        <v>39639.961805555555</v>
      </c>
      <c r="B428" t="s">
        <v>567</v>
      </c>
      <c r="C428">
        <v>0</v>
      </c>
      <c r="D428">
        <v>0</v>
      </c>
      <c r="E428">
        <v>3</v>
      </c>
      <c r="F428">
        <v>0</v>
      </c>
      <c r="G428">
        <v>0</v>
      </c>
      <c r="H428">
        <v>0</v>
      </c>
      <c r="I428">
        <v>0</v>
      </c>
      <c r="J428" s="3">
        <v>3</v>
      </c>
      <c r="K428" s="4">
        <f t="shared" si="27"/>
        <v>3</v>
      </c>
      <c r="L428" s="8">
        <v>0</v>
      </c>
      <c r="M428" s="8">
        <v>0</v>
      </c>
      <c r="N428" s="8">
        <v>0</v>
      </c>
      <c r="O428" s="9">
        <v>0</v>
      </c>
    </row>
    <row r="429" spans="1:16">
      <c r="A429" s="1">
        <v>39639.98541666667</v>
      </c>
      <c r="B429" t="s">
        <v>568</v>
      </c>
      <c r="C429">
        <v>2</v>
      </c>
      <c r="D429">
        <v>0</v>
      </c>
      <c r="E429">
        <v>6</v>
      </c>
      <c r="F429">
        <v>0</v>
      </c>
      <c r="G429">
        <v>0</v>
      </c>
      <c r="H429">
        <v>0</v>
      </c>
      <c r="I429">
        <v>0</v>
      </c>
      <c r="J429" s="3">
        <v>5</v>
      </c>
      <c r="K429" s="4">
        <f t="shared" si="27"/>
        <v>8</v>
      </c>
      <c r="L429" s="8">
        <v>0</v>
      </c>
      <c r="M429" s="8">
        <v>0</v>
      </c>
      <c r="N429" s="8">
        <v>0</v>
      </c>
      <c r="O429" s="9">
        <v>0</v>
      </c>
      <c r="P429" t="s">
        <v>1104</v>
      </c>
    </row>
    <row r="430" spans="1:16">
      <c r="A430" s="1">
        <v>39670.009027777778</v>
      </c>
      <c r="B430" t="s">
        <v>569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 s="3">
        <v>1</v>
      </c>
      <c r="K430" s="4">
        <f t="shared" si="27"/>
        <v>0</v>
      </c>
      <c r="L430" s="8">
        <v>0</v>
      </c>
      <c r="M430" s="8">
        <v>0</v>
      </c>
      <c r="N430" s="8">
        <v>0</v>
      </c>
      <c r="O430" s="9">
        <v>0</v>
      </c>
    </row>
    <row r="431" spans="1:16">
      <c r="A431" s="1">
        <v>39670.032638888886</v>
      </c>
      <c r="B431" t="s">
        <v>570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 s="3">
        <v>3</v>
      </c>
      <c r="K431" s="4">
        <f t="shared" si="27"/>
        <v>1</v>
      </c>
      <c r="L431" s="8">
        <v>0</v>
      </c>
      <c r="M431" s="8">
        <v>0</v>
      </c>
      <c r="N431" s="8">
        <v>0</v>
      </c>
      <c r="O431" s="9">
        <v>0</v>
      </c>
    </row>
    <row r="432" spans="1:16">
      <c r="A432" s="1">
        <v>39670.056250000001</v>
      </c>
      <c r="B432" t="s">
        <v>571</v>
      </c>
      <c r="C432">
        <v>1</v>
      </c>
      <c r="D432">
        <v>0</v>
      </c>
      <c r="E432">
        <v>3</v>
      </c>
      <c r="F432">
        <v>0</v>
      </c>
      <c r="G432">
        <v>0</v>
      </c>
      <c r="H432">
        <v>0</v>
      </c>
      <c r="I432">
        <v>0</v>
      </c>
      <c r="J432" s="3">
        <v>3</v>
      </c>
      <c r="K432" s="4">
        <f t="shared" si="27"/>
        <v>4</v>
      </c>
      <c r="L432" s="8">
        <v>0</v>
      </c>
      <c r="M432" s="8">
        <v>0</v>
      </c>
      <c r="N432" s="8">
        <v>0</v>
      </c>
      <c r="O432" s="9">
        <v>0</v>
      </c>
    </row>
    <row r="433" spans="1:16">
      <c r="A433" s="1">
        <v>39670.07916666667</v>
      </c>
      <c r="B433" t="s">
        <v>572</v>
      </c>
      <c r="C433">
        <v>1</v>
      </c>
      <c r="D433">
        <v>0</v>
      </c>
      <c r="E433">
        <v>3</v>
      </c>
      <c r="F433">
        <v>0</v>
      </c>
      <c r="G433">
        <v>0</v>
      </c>
      <c r="H433">
        <v>0</v>
      </c>
      <c r="I433">
        <v>0</v>
      </c>
      <c r="J433" s="3">
        <v>2</v>
      </c>
      <c r="K433" s="4">
        <f t="shared" si="27"/>
        <v>4</v>
      </c>
      <c r="L433" s="8">
        <v>0</v>
      </c>
      <c r="M433" s="8">
        <v>0</v>
      </c>
      <c r="N433" s="8">
        <v>0</v>
      </c>
      <c r="O433" s="9">
        <v>0</v>
      </c>
    </row>
    <row r="434" spans="1:16">
      <c r="A434" s="1">
        <v>39670.102777777778</v>
      </c>
      <c r="B434" t="s">
        <v>573</v>
      </c>
      <c r="C434">
        <v>0</v>
      </c>
      <c r="D434">
        <v>4</v>
      </c>
      <c r="E434">
        <v>12</v>
      </c>
      <c r="F434">
        <v>0</v>
      </c>
      <c r="G434">
        <v>0</v>
      </c>
      <c r="H434">
        <v>0</v>
      </c>
      <c r="I434">
        <v>0</v>
      </c>
      <c r="J434" s="3">
        <v>6</v>
      </c>
      <c r="K434" s="4">
        <f t="shared" si="27"/>
        <v>16</v>
      </c>
      <c r="L434" s="8">
        <v>0</v>
      </c>
      <c r="M434" s="8">
        <v>16</v>
      </c>
      <c r="N434" s="8">
        <v>0</v>
      </c>
      <c r="O434" s="9">
        <v>0</v>
      </c>
    </row>
    <row r="435" spans="1:16">
      <c r="A435" s="1">
        <v>39670.126388888886</v>
      </c>
      <c r="B435" t="s">
        <v>574</v>
      </c>
      <c r="C435">
        <v>1</v>
      </c>
      <c r="D435">
        <v>17</v>
      </c>
      <c r="E435">
        <v>182</v>
      </c>
      <c r="F435">
        <v>0</v>
      </c>
      <c r="G435">
        <v>0</v>
      </c>
      <c r="H435">
        <v>0</v>
      </c>
      <c r="I435">
        <v>0</v>
      </c>
      <c r="J435" s="3">
        <v>32</v>
      </c>
      <c r="K435" s="4">
        <f t="shared" si="27"/>
        <v>200</v>
      </c>
      <c r="L435" s="8">
        <v>0</v>
      </c>
      <c r="M435" s="8">
        <v>200</v>
      </c>
      <c r="N435" s="8">
        <v>0</v>
      </c>
      <c r="O435" s="9">
        <v>0</v>
      </c>
      <c r="P435" t="s">
        <v>1117</v>
      </c>
    </row>
    <row r="436" spans="1:16">
      <c r="A436" s="1">
        <v>39670.15</v>
      </c>
      <c r="B436" t="s">
        <v>575</v>
      </c>
      <c r="C436">
        <v>0</v>
      </c>
      <c r="D436">
        <v>3</v>
      </c>
      <c r="E436">
        <v>28</v>
      </c>
      <c r="F436">
        <v>0</v>
      </c>
      <c r="G436">
        <v>0</v>
      </c>
      <c r="H436">
        <v>0</v>
      </c>
      <c r="I436">
        <v>0</v>
      </c>
      <c r="J436" s="3">
        <v>18</v>
      </c>
      <c r="K436" s="4">
        <f t="shared" si="27"/>
        <v>31</v>
      </c>
      <c r="L436" s="8">
        <v>0</v>
      </c>
      <c r="M436" s="8">
        <v>31</v>
      </c>
      <c r="N436" s="8">
        <v>0</v>
      </c>
      <c r="O436" s="9">
        <v>0</v>
      </c>
      <c r="P436" t="s">
        <v>1119</v>
      </c>
    </row>
    <row r="437" spans="1:16">
      <c r="A437" s="1">
        <v>39670.173611111109</v>
      </c>
      <c r="B437" t="s">
        <v>576</v>
      </c>
      <c r="C437">
        <v>1</v>
      </c>
      <c r="D437">
        <v>0</v>
      </c>
      <c r="E437">
        <v>13</v>
      </c>
      <c r="F437">
        <v>0</v>
      </c>
      <c r="G437">
        <v>0</v>
      </c>
      <c r="H437">
        <v>0</v>
      </c>
      <c r="I437">
        <v>0</v>
      </c>
      <c r="J437" s="3">
        <v>25</v>
      </c>
      <c r="K437" s="4">
        <f t="shared" si="27"/>
        <v>14</v>
      </c>
      <c r="L437" s="8">
        <v>0</v>
      </c>
      <c r="M437" s="8">
        <v>14</v>
      </c>
      <c r="N437" s="8">
        <v>0</v>
      </c>
      <c r="O437" s="9">
        <v>0</v>
      </c>
    </row>
    <row r="438" spans="1:16">
      <c r="A438" s="1">
        <v>39670.197222222225</v>
      </c>
      <c r="B438" t="s">
        <v>577</v>
      </c>
      <c r="C438">
        <v>0</v>
      </c>
      <c r="D438">
        <v>0</v>
      </c>
      <c r="E438">
        <v>10</v>
      </c>
      <c r="F438">
        <v>0</v>
      </c>
      <c r="G438">
        <v>0</v>
      </c>
      <c r="H438">
        <v>0</v>
      </c>
      <c r="I438">
        <v>0</v>
      </c>
      <c r="J438" s="3">
        <v>14</v>
      </c>
      <c r="K438" s="4">
        <f t="shared" si="27"/>
        <v>10</v>
      </c>
      <c r="L438" s="8">
        <v>0</v>
      </c>
      <c r="M438" s="8">
        <v>10</v>
      </c>
      <c r="N438" s="8">
        <v>0</v>
      </c>
      <c r="O438" s="9">
        <v>0</v>
      </c>
    </row>
    <row r="439" spans="1:16">
      <c r="A439" s="1">
        <v>39670.220833333333</v>
      </c>
      <c r="B439" t="s">
        <v>578</v>
      </c>
      <c r="C439">
        <v>1</v>
      </c>
      <c r="D439">
        <v>0</v>
      </c>
      <c r="E439">
        <v>6</v>
      </c>
      <c r="F439">
        <v>0</v>
      </c>
      <c r="G439">
        <v>0</v>
      </c>
      <c r="H439">
        <v>0</v>
      </c>
      <c r="I439">
        <v>0</v>
      </c>
      <c r="J439" s="3">
        <v>10</v>
      </c>
      <c r="K439" s="4">
        <f t="shared" si="27"/>
        <v>7</v>
      </c>
      <c r="L439" s="8">
        <v>0</v>
      </c>
      <c r="M439" s="8">
        <v>0</v>
      </c>
      <c r="N439" s="8">
        <v>0</v>
      </c>
      <c r="O439" s="9">
        <v>0</v>
      </c>
    </row>
    <row r="440" spans="1:16">
      <c r="A440" s="1">
        <v>39670.243750000001</v>
      </c>
      <c r="B440" t="s">
        <v>579</v>
      </c>
      <c r="C440">
        <v>0</v>
      </c>
      <c r="D440">
        <v>0</v>
      </c>
      <c r="E440">
        <v>2</v>
      </c>
      <c r="F440">
        <v>0</v>
      </c>
      <c r="G440">
        <v>0</v>
      </c>
      <c r="H440">
        <v>0</v>
      </c>
      <c r="I440">
        <v>0</v>
      </c>
      <c r="J440" s="3">
        <v>2</v>
      </c>
      <c r="K440" s="4">
        <f t="shared" si="27"/>
        <v>2</v>
      </c>
      <c r="L440" s="8">
        <v>0</v>
      </c>
      <c r="M440" s="8">
        <v>0</v>
      </c>
      <c r="N440" s="8">
        <v>0</v>
      </c>
      <c r="O440" s="9">
        <v>0</v>
      </c>
    </row>
    <row r="441" spans="1:16">
      <c r="A441" s="1">
        <v>39670.267361111109</v>
      </c>
      <c r="B441" t="s">
        <v>580</v>
      </c>
      <c r="C441">
        <v>1</v>
      </c>
      <c r="D441">
        <v>0</v>
      </c>
      <c r="E441">
        <v>4</v>
      </c>
      <c r="F441">
        <v>0</v>
      </c>
      <c r="G441">
        <v>0</v>
      </c>
      <c r="H441">
        <v>0</v>
      </c>
      <c r="I441">
        <v>0</v>
      </c>
      <c r="J441" s="3">
        <v>8</v>
      </c>
      <c r="K441" s="4">
        <f t="shared" si="27"/>
        <v>5</v>
      </c>
      <c r="L441" s="8">
        <v>0</v>
      </c>
      <c r="M441" s="8">
        <v>0</v>
      </c>
      <c r="N441" s="8">
        <v>0</v>
      </c>
      <c r="O441" s="9">
        <v>0</v>
      </c>
    </row>
    <row r="442" spans="1:16">
      <c r="A442" s="1">
        <v>39670.290972222225</v>
      </c>
      <c r="B442" t="s">
        <v>581</v>
      </c>
      <c r="C442">
        <v>0</v>
      </c>
      <c r="D442">
        <v>0</v>
      </c>
      <c r="E442">
        <v>9</v>
      </c>
      <c r="F442">
        <v>0</v>
      </c>
      <c r="G442">
        <v>0</v>
      </c>
      <c r="H442">
        <v>4</v>
      </c>
      <c r="I442">
        <v>0</v>
      </c>
      <c r="J442" s="3">
        <v>8</v>
      </c>
      <c r="K442" s="4">
        <f t="shared" si="27"/>
        <v>13</v>
      </c>
      <c r="L442" s="8">
        <v>0</v>
      </c>
      <c r="M442" s="8">
        <v>0</v>
      </c>
      <c r="N442" s="8">
        <v>4</v>
      </c>
      <c r="O442" s="9">
        <v>0</v>
      </c>
      <c r="P442" t="s">
        <v>1120</v>
      </c>
    </row>
    <row r="443" spans="1:16">
      <c r="A443" s="1">
        <v>39670.314583333333</v>
      </c>
      <c r="B443" t="s">
        <v>582</v>
      </c>
      <c r="C443">
        <v>0</v>
      </c>
      <c r="D443">
        <v>0</v>
      </c>
      <c r="E443">
        <v>5</v>
      </c>
      <c r="F443">
        <v>0</v>
      </c>
      <c r="G443">
        <v>0</v>
      </c>
      <c r="H443">
        <v>0</v>
      </c>
      <c r="I443">
        <v>0</v>
      </c>
      <c r="J443" s="3">
        <v>7</v>
      </c>
      <c r="K443" s="4">
        <f t="shared" si="27"/>
        <v>5</v>
      </c>
      <c r="L443" s="8">
        <v>0</v>
      </c>
      <c r="M443" s="8">
        <v>0</v>
      </c>
      <c r="N443" s="8">
        <v>0</v>
      </c>
      <c r="O443" s="9">
        <v>0</v>
      </c>
    </row>
    <row r="444" spans="1:16">
      <c r="A444" s="1">
        <v>39670.338194444441</v>
      </c>
      <c r="B444" t="s">
        <v>583</v>
      </c>
      <c r="C444">
        <v>1</v>
      </c>
      <c r="D444">
        <v>1</v>
      </c>
      <c r="E444">
        <v>2</v>
      </c>
      <c r="F444">
        <v>0</v>
      </c>
      <c r="G444">
        <v>0</v>
      </c>
      <c r="H444">
        <v>0</v>
      </c>
      <c r="I444">
        <v>0</v>
      </c>
      <c r="J444" s="3">
        <v>9</v>
      </c>
      <c r="K444" s="4">
        <f t="shared" si="27"/>
        <v>4</v>
      </c>
      <c r="L444" s="8">
        <v>0</v>
      </c>
      <c r="M444" s="8">
        <v>0</v>
      </c>
      <c r="N444" s="8">
        <v>0</v>
      </c>
      <c r="O444" s="9">
        <v>0</v>
      </c>
    </row>
    <row r="445" spans="1:16">
      <c r="A445" s="1">
        <v>39670.361805555556</v>
      </c>
      <c r="B445" t="s">
        <v>584</v>
      </c>
      <c r="C445">
        <v>1</v>
      </c>
      <c r="D445">
        <v>0</v>
      </c>
      <c r="E445">
        <v>9</v>
      </c>
      <c r="F445">
        <v>0</v>
      </c>
      <c r="G445">
        <v>0</v>
      </c>
      <c r="H445">
        <v>0</v>
      </c>
      <c r="I445">
        <v>0</v>
      </c>
      <c r="J445" s="3">
        <v>3</v>
      </c>
      <c r="K445" s="4">
        <f t="shared" si="27"/>
        <v>10</v>
      </c>
      <c r="L445" s="8">
        <v>0</v>
      </c>
      <c r="M445" s="8">
        <v>0</v>
      </c>
      <c r="N445" s="8">
        <v>0</v>
      </c>
      <c r="O445" s="9">
        <v>0</v>
      </c>
    </row>
    <row r="446" spans="1:16">
      <c r="A446" s="1">
        <v>39670.385416666664</v>
      </c>
      <c r="B446" t="s">
        <v>585</v>
      </c>
      <c r="C446">
        <v>1</v>
      </c>
      <c r="D446">
        <v>0</v>
      </c>
      <c r="E446">
        <v>8</v>
      </c>
      <c r="F446">
        <v>0</v>
      </c>
      <c r="G446">
        <v>0</v>
      </c>
      <c r="H446">
        <v>0</v>
      </c>
      <c r="I446">
        <v>0</v>
      </c>
      <c r="J446" s="3">
        <v>8</v>
      </c>
      <c r="K446" s="4">
        <f t="shared" si="27"/>
        <v>9</v>
      </c>
      <c r="L446" s="8">
        <v>0</v>
      </c>
      <c r="M446" s="8">
        <v>0</v>
      </c>
      <c r="N446" s="8">
        <v>0</v>
      </c>
      <c r="O446" s="9">
        <v>0</v>
      </c>
    </row>
    <row r="447" spans="1:16">
      <c r="A447" s="1">
        <v>39670.40902777778</v>
      </c>
      <c r="B447" t="s">
        <v>586</v>
      </c>
      <c r="C447">
        <v>1</v>
      </c>
      <c r="D447">
        <v>0</v>
      </c>
      <c r="E447">
        <v>18</v>
      </c>
      <c r="F447">
        <v>0</v>
      </c>
      <c r="G447">
        <v>0</v>
      </c>
      <c r="H447">
        <v>0</v>
      </c>
      <c r="I447">
        <v>0</v>
      </c>
      <c r="J447" s="3">
        <v>17</v>
      </c>
      <c r="K447" s="4">
        <f t="shared" si="27"/>
        <v>19</v>
      </c>
      <c r="L447" s="8">
        <v>0</v>
      </c>
      <c r="M447" s="8">
        <v>0</v>
      </c>
      <c r="N447" s="8">
        <v>0</v>
      </c>
      <c r="O447" s="9">
        <v>0</v>
      </c>
    </row>
    <row r="448" spans="1:16">
      <c r="A448" s="1">
        <v>39670.431944444441</v>
      </c>
      <c r="B448" t="s">
        <v>587</v>
      </c>
      <c r="C448">
        <v>2</v>
      </c>
      <c r="D448">
        <v>0</v>
      </c>
      <c r="E448">
        <v>12</v>
      </c>
      <c r="F448">
        <v>0</v>
      </c>
      <c r="G448">
        <v>0</v>
      </c>
      <c r="H448">
        <v>0</v>
      </c>
      <c r="I448">
        <v>0</v>
      </c>
      <c r="J448" s="3">
        <v>16</v>
      </c>
      <c r="K448" s="4">
        <f t="shared" si="27"/>
        <v>14</v>
      </c>
      <c r="L448" s="8">
        <v>0</v>
      </c>
      <c r="M448" s="8">
        <v>0</v>
      </c>
      <c r="N448" s="8">
        <v>0</v>
      </c>
      <c r="O448" s="9">
        <v>0</v>
      </c>
    </row>
    <row r="449" spans="1:16">
      <c r="A449" s="1">
        <v>39670.455555555556</v>
      </c>
      <c r="B449" t="s">
        <v>588</v>
      </c>
      <c r="C449">
        <v>1</v>
      </c>
      <c r="D449">
        <v>1</v>
      </c>
      <c r="E449">
        <v>14</v>
      </c>
      <c r="F449">
        <v>0</v>
      </c>
      <c r="G449">
        <v>0</v>
      </c>
      <c r="H449">
        <v>0</v>
      </c>
      <c r="I449">
        <v>0</v>
      </c>
      <c r="J449" s="3">
        <v>19</v>
      </c>
      <c r="K449" s="4">
        <f t="shared" si="27"/>
        <v>16</v>
      </c>
      <c r="L449" s="8">
        <v>0</v>
      </c>
      <c r="M449" s="8">
        <v>0</v>
      </c>
      <c r="N449" s="8">
        <v>0</v>
      </c>
      <c r="O449" s="9">
        <v>0</v>
      </c>
    </row>
    <row r="450" spans="1:16">
      <c r="A450" s="1">
        <v>39670.479166666664</v>
      </c>
      <c r="B450" t="s">
        <v>589</v>
      </c>
      <c r="C450">
        <v>4</v>
      </c>
      <c r="D450">
        <v>0</v>
      </c>
      <c r="E450">
        <v>24</v>
      </c>
      <c r="F450">
        <v>0</v>
      </c>
      <c r="G450">
        <v>0</v>
      </c>
      <c r="H450">
        <v>1</v>
      </c>
      <c r="I450">
        <v>0</v>
      </c>
      <c r="J450" s="3">
        <v>22</v>
      </c>
      <c r="K450" s="4">
        <f t="shared" si="27"/>
        <v>29</v>
      </c>
      <c r="L450" s="8">
        <v>0</v>
      </c>
      <c r="M450" s="8">
        <v>0</v>
      </c>
      <c r="N450" s="8">
        <v>0</v>
      </c>
      <c r="O450" s="9">
        <v>0</v>
      </c>
      <c r="P450" t="s">
        <v>1104</v>
      </c>
    </row>
    <row r="451" spans="1:16">
      <c r="A451" s="1">
        <v>39670.50277777778</v>
      </c>
      <c r="B451" t="s">
        <v>590</v>
      </c>
      <c r="C451">
        <v>4</v>
      </c>
      <c r="D451">
        <v>1</v>
      </c>
      <c r="E451">
        <v>32</v>
      </c>
      <c r="F451">
        <v>0</v>
      </c>
      <c r="G451">
        <v>0</v>
      </c>
      <c r="H451">
        <v>0</v>
      </c>
      <c r="I451">
        <v>0</v>
      </c>
      <c r="J451" s="3">
        <v>28</v>
      </c>
      <c r="K451" s="4">
        <f t="shared" ref="K451:K514" si="28">SUM(C451:I451)</f>
        <v>37</v>
      </c>
      <c r="L451" s="8">
        <v>0</v>
      </c>
      <c r="M451" s="8">
        <v>0</v>
      </c>
      <c r="N451" s="8">
        <v>0</v>
      </c>
      <c r="O451" s="9">
        <v>0</v>
      </c>
    </row>
    <row r="452" spans="1:16">
      <c r="A452" s="1">
        <v>39670.526388888888</v>
      </c>
      <c r="B452" t="s">
        <v>591</v>
      </c>
      <c r="C452">
        <v>6</v>
      </c>
      <c r="D452">
        <v>0</v>
      </c>
      <c r="E452">
        <v>33</v>
      </c>
      <c r="F452">
        <v>0</v>
      </c>
      <c r="G452">
        <v>0</v>
      </c>
      <c r="H452">
        <v>4</v>
      </c>
      <c r="I452">
        <v>0</v>
      </c>
      <c r="J452" s="3">
        <v>29</v>
      </c>
      <c r="K452" s="4">
        <f t="shared" si="28"/>
        <v>43</v>
      </c>
      <c r="L452" s="8">
        <v>0</v>
      </c>
      <c r="M452" s="8">
        <v>0</v>
      </c>
      <c r="N452" s="8">
        <v>0</v>
      </c>
      <c r="O452" s="9">
        <v>0</v>
      </c>
    </row>
    <row r="453" spans="1:16">
      <c r="A453" s="1">
        <v>39670.550000000003</v>
      </c>
      <c r="B453" t="s">
        <v>592</v>
      </c>
      <c r="C453">
        <v>9</v>
      </c>
      <c r="D453">
        <v>0</v>
      </c>
      <c r="E453">
        <v>41</v>
      </c>
      <c r="F453">
        <v>0</v>
      </c>
      <c r="G453">
        <v>0</v>
      </c>
      <c r="H453">
        <v>7</v>
      </c>
      <c r="I453">
        <v>0</v>
      </c>
      <c r="J453" s="3">
        <v>22</v>
      </c>
      <c r="K453" s="4">
        <f t="shared" si="28"/>
        <v>57</v>
      </c>
      <c r="L453" s="8">
        <v>0</v>
      </c>
      <c r="M453" s="8">
        <v>0</v>
      </c>
      <c r="N453" s="8">
        <v>0</v>
      </c>
      <c r="O453" s="9">
        <v>0</v>
      </c>
    </row>
    <row r="454" spans="1:16">
      <c r="A454" s="1">
        <v>39670.573611111111</v>
      </c>
      <c r="B454" t="s">
        <v>593</v>
      </c>
      <c r="C454">
        <v>8</v>
      </c>
      <c r="D454">
        <v>0</v>
      </c>
      <c r="E454">
        <v>76</v>
      </c>
      <c r="F454">
        <v>0</v>
      </c>
      <c r="G454">
        <v>0</v>
      </c>
      <c r="H454">
        <v>25</v>
      </c>
      <c r="I454">
        <v>0</v>
      </c>
      <c r="J454" s="3">
        <v>19</v>
      </c>
      <c r="K454" s="4">
        <f t="shared" si="28"/>
        <v>109</v>
      </c>
      <c r="L454" s="8">
        <v>0</v>
      </c>
      <c r="M454" s="8">
        <v>0</v>
      </c>
      <c r="N454" s="8">
        <v>3</v>
      </c>
      <c r="O454" s="9">
        <v>0</v>
      </c>
      <c r="P454" t="s">
        <v>1151</v>
      </c>
    </row>
    <row r="455" spans="1:16">
      <c r="A455" s="1">
        <v>39670.59652777778</v>
      </c>
      <c r="B455" t="s">
        <v>594</v>
      </c>
      <c r="C455">
        <v>7</v>
      </c>
      <c r="D455">
        <v>0</v>
      </c>
      <c r="E455">
        <v>119</v>
      </c>
      <c r="F455">
        <v>0</v>
      </c>
      <c r="G455">
        <v>0</v>
      </c>
      <c r="H455">
        <v>18</v>
      </c>
      <c r="I455">
        <v>0</v>
      </c>
      <c r="J455" s="3">
        <v>34</v>
      </c>
      <c r="K455" s="4">
        <f t="shared" si="28"/>
        <v>144</v>
      </c>
      <c r="L455" s="8">
        <v>0</v>
      </c>
      <c r="M455" s="8">
        <v>0</v>
      </c>
      <c r="N455" s="8">
        <v>0</v>
      </c>
      <c r="O455" s="9">
        <v>0</v>
      </c>
      <c r="P455" t="s">
        <v>1118</v>
      </c>
    </row>
    <row r="456" spans="1:16">
      <c r="A456" s="1">
        <v>39670.620138888888</v>
      </c>
      <c r="B456" t="s">
        <v>595</v>
      </c>
      <c r="C456">
        <v>2</v>
      </c>
      <c r="D456">
        <v>0</v>
      </c>
      <c r="E456">
        <v>74</v>
      </c>
      <c r="F456">
        <v>0</v>
      </c>
      <c r="G456">
        <v>0</v>
      </c>
      <c r="H456">
        <v>20</v>
      </c>
      <c r="I456">
        <v>0</v>
      </c>
      <c r="J456" s="3">
        <v>12</v>
      </c>
      <c r="K456" s="4">
        <f t="shared" si="28"/>
        <v>96</v>
      </c>
      <c r="L456" s="8">
        <v>0</v>
      </c>
      <c r="M456" s="8">
        <v>0</v>
      </c>
      <c r="N456" s="8">
        <v>0</v>
      </c>
      <c r="O456" s="9">
        <v>0</v>
      </c>
      <c r="P456" t="s">
        <v>1104</v>
      </c>
    </row>
    <row r="457" spans="1:16">
      <c r="A457" s="1">
        <v>39670.643750000003</v>
      </c>
      <c r="B457" t="s">
        <v>596</v>
      </c>
      <c r="C457">
        <v>8</v>
      </c>
      <c r="D457">
        <v>0</v>
      </c>
      <c r="E457">
        <v>97</v>
      </c>
      <c r="F457">
        <v>0</v>
      </c>
      <c r="G457">
        <v>0</v>
      </c>
      <c r="H457">
        <v>32</v>
      </c>
      <c r="I457">
        <v>1</v>
      </c>
      <c r="J457" s="3">
        <v>11</v>
      </c>
      <c r="K457" s="4">
        <f t="shared" si="28"/>
        <v>138</v>
      </c>
      <c r="L457" s="8">
        <v>0</v>
      </c>
      <c r="M457" s="8">
        <v>0</v>
      </c>
      <c r="N457" s="8">
        <v>0</v>
      </c>
      <c r="O457" s="9">
        <v>0</v>
      </c>
    </row>
    <row r="458" spans="1:16">
      <c r="A458" s="1">
        <v>39670.667361111111</v>
      </c>
      <c r="B458" t="s">
        <v>597</v>
      </c>
      <c r="C458">
        <v>12</v>
      </c>
      <c r="D458">
        <v>0</v>
      </c>
      <c r="E458">
        <v>98</v>
      </c>
      <c r="F458">
        <v>0</v>
      </c>
      <c r="G458">
        <v>0</v>
      </c>
      <c r="H458">
        <v>23</v>
      </c>
      <c r="I458">
        <v>0</v>
      </c>
      <c r="J458" s="3">
        <v>28</v>
      </c>
      <c r="K458" s="4">
        <f t="shared" si="28"/>
        <v>133</v>
      </c>
      <c r="L458" s="8">
        <v>0</v>
      </c>
      <c r="M458" s="8">
        <v>0</v>
      </c>
      <c r="N458" s="8">
        <v>0</v>
      </c>
      <c r="O458" s="9">
        <v>0</v>
      </c>
    </row>
    <row r="459" spans="1:16">
      <c r="A459" s="1">
        <v>39670.690972222219</v>
      </c>
      <c r="B459" t="s">
        <v>598</v>
      </c>
      <c r="C459">
        <v>7</v>
      </c>
      <c r="D459">
        <v>0</v>
      </c>
      <c r="E459">
        <v>68</v>
      </c>
      <c r="F459">
        <v>0</v>
      </c>
      <c r="G459">
        <v>0</v>
      </c>
      <c r="H459">
        <v>25</v>
      </c>
      <c r="I459">
        <v>0</v>
      </c>
      <c r="J459" s="3">
        <v>9</v>
      </c>
      <c r="K459" s="4">
        <f t="shared" si="28"/>
        <v>100</v>
      </c>
      <c r="L459" s="8">
        <v>0</v>
      </c>
      <c r="M459" s="8">
        <v>0</v>
      </c>
      <c r="N459" s="8">
        <v>0</v>
      </c>
      <c r="O459" s="9">
        <v>0</v>
      </c>
    </row>
    <row r="460" spans="1:16">
      <c r="A460" s="1">
        <v>39670.714583333334</v>
      </c>
      <c r="B460" t="s">
        <v>599</v>
      </c>
      <c r="C460">
        <v>19</v>
      </c>
      <c r="D460">
        <v>0</v>
      </c>
      <c r="E460">
        <v>116</v>
      </c>
      <c r="F460">
        <v>24</v>
      </c>
      <c r="G460">
        <v>0</v>
      </c>
      <c r="H460">
        <v>0</v>
      </c>
      <c r="I460">
        <v>0</v>
      </c>
      <c r="J460" s="3">
        <v>4</v>
      </c>
      <c r="K460" s="4">
        <f t="shared" si="28"/>
        <v>159</v>
      </c>
      <c r="L460" s="8">
        <v>0</v>
      </c>
      <c r="M460" s="8">
        <v>0</v>
      </c>
      <c r="N460" s="8">
        <v>0</v>
      </c>
      <c r="O460" s="9">
        <v>0</v>
      </c>
      <c r="P460" t="s">
        <v>1089</v>
      </c>
    </row>
    <row r="461" spans="1:16">
      <c r="A461" s="1">
        <v>39670.738194444442</v>
      </c>
      <c r="B461" t="s">
        <v>600</v>
      </c>
      <c r="C461">
        <v>3</v>
      </c>
      <c r="D461">
        <v>0</v>
      </c>
      <c r="E461">
        <v>54</v>
      </c>
      <c r="F461">
        <v>18</v>
      </c>
      <c r="G461">
        <v>0</v>
      </c>
      <c r="H461">
        <v>0</v>
      </c>
      <c r="I461">
        <v>0</v>
      </c>
      <c r="J461" s="3">
        <v>1</v>
      </c>
      <c r="K461" s="4">
        <f t="shared" si="28"/>
        <v>75</v>
      </c>
      <c r="L461" s="8">
        <v>0</v>
      </c>
      <c r="M461" s="8">
        <v>0</v>
      </c>
      <c r="N461" s="8">
        <v>0</v>
      </c>
      <c r="O461" s="9">
        <v>0</v>
      </c>
    </row>
    <row r="462" spans="1:16">
      <c r="A462" s="1">
        <v>39670.761805555558</v>
      </c>
      <c r="B462" t="s">
        <v>601</v>
      </c>
      <c r="C462">
        <v>5</v>
      </c>
      <c r="D462">
        <v>0</v>
      </c>
      <c r="E462">
        <v>100</v>
      </c>
      <c r="F462">
        <v>31</v>
      </c>
      <c r="G462">
        <v>0</v>
      </c>
      <c r="H462">
        <v>0</v>
      </c>
      <c r="I462">
        <v>0</v>
      </c>
      <c r="J462" s="3">
        <v>1</v>
      </c>
      <c r="K462" s="4">
        <f t="shared" si="28"/>
        <v>136</v>
      </c>
      <c r="L462" s="8">
        <v>0</v>
      </c>
      <c r="M462" s="8">
        <v>0</v>
      </c>
      <c r="N462" s="8">
        <v>0</v>
      </c>
      <c r="O462" s="9">
        <v>0</v>
      </c>
    </row>
    <row r="463" spans="1:16">
      <c r="A463" s="1">
        <v>39670.784722222219</v>
      </c>
      <c r="B463" t="s">
        <v>602</v>
      </c>
      <c r="C463">
        <v>2</v>
      </c>
      <c r="D463">
        <v>0</v>
      </c>
      <c r="E463">
        <v>79</v>
      </c>
      <c r="F463">
        <v>19</v>
      </c>
      <c r="G463">
        <v>0</v>
      </c>
      <c r="H463">
        <v>0</v>
      </c>
      <c r="I463">
        <v>0</v>
      </c>
      <c r="J463" s="3">
        <v>0</v>
      </c>
      <c r="K463" s="4">
        <f t="shared" si="28"/>
        <v>100</v>
      </c>
      <c r="L463" s="8">
        <v>0</v>
      </c>
      <c r="M463" s="8">
        <v>0</v>
      </c>
      <c r="N463" s="8">
        <v>0</v>
      </c>
      <c r="O463" s="9">
        <v>0</v>
      </c>
    </row>
    <row r="464" spans="1:16">
      <c r="A464" s="1">
        <v>39670.808333333334</v>
      </c>
      <c r="B464" t="s">
        <v>603</v>
      </c>
      <c r="C464">
        <v>8</v>
      </c>
      <c r="D464">
        <v>0</v>
      </c>
      <c r="E464">
        <v>127</v>
      </c>
      <c r="F464">
        <v>27</v>
      </c>
      <c r="G464">
        <v>0</v>
      </c>
      <c r="H464">
        <v>0</v>
      </c>
      <c r="I464">
        <v>0</v>
      </c>
      <c r="J464" s="3">
        <v>2</v>
      </c>
      <c r="K464" s="4">
        <f t="shared" si="28"/>
        <v>162</v>
      </c>
      <c r="L464" s="8">
        <v>0</v>
      </c>
      <c r="M464" s="8">
        <v>0</v>
      </c>
      <c r="N464" s="8">
        <v>0</v>
      </c>
      <c r="O464" s="9">
        <v>0</v>
      </c>
      <c r="P464" t="s">
        <v>1104</v>
      </c>
    </row>
    <row r="465" spans="1:16">
      <c r="A465" s="1">
        <v>39670.831944444442</v>
      </c>
      <c r="B465" t="s">
        <v>604</v>
      </c>
      <c r="C465">
        <v>6</v>
      </c>
      <c r="D465">
        <v>0</v>
      </c>
      <c r="E465">
        <v>75</v>
      </c>
      <c r="F465">
        <v>18</v>
      </c>
      <c r="G465">
        <v>0</v>
      </c>
      <c r="H465">
        <v>3</v>
      </c>
      <c r="I465">
        <v>0</v>
      </c>
      <c r="J465" s="3">
        <v>0</v>
      </c>
      <c r="K465" s="4">
        <f t="shared" si="28"/>
        <v>102</v>
      </c>
      <c r="L465" s="8">
        <v>0</v>
      </c>
      <c r="M465" s="8">
        <v>0</v>
      </c>
      <c r="N465" s="8">
        <v>0</v>
      </c>
      <c r="O465" s="9">
        <v>0</v>
      </c>
    </row>
    <row r="466" spans="1:16">
      <c r="A466" s="1">
        <v>39670.855555555558</v>
      </c>
      <c r="B466" t="s">
        <v>605</v>
      </c>
      <c r="C466">
        <v>4</v>
      </c>
      <c r="D466">
        <v>0</v>
      </c>
      <c r="E466">
        <v>66</v>
      </c>
      <c r="F466">
        <v>19</v>
      </c>
      <c r="G466">
        <v>0</v>
      </c>
      <c r="H466">
        <v>0</v>
      </c>
      <c r="I466">
        <v>0</v>
      </c>
      <c r="J466" s="3">
        <v>1</v>
      </c>
      <c r="K466" s="4">
        <f t="shared" si="28"/>
        <v>89</v>
      </c>
      <c r="L466" s="8">
        <v>0</v>
      </c>
      <c r="M466" s="8">
        <v>0</v>
      </c>
      <c r="N466" s="8">
        <v>0</v>
      </c>
      <c r="O466" s="9">
        <v>0</v>
      </c>
    </row>
    <row r="467" spans="1:16">
      <c r="A467" s="1">
        <v>39670.879166666666</v>
      </c>
      <c r="B467" t="s">
        <v>606</v>
      </c>
      <c r="C467">
        <v>1</v>
      </c>
      <c r="D467">
        <v>0</v>
      </c>
      <c r="E467">
        <v>41</v>
      </c>
      <c r="F467">
        <v>34</v>
      </c>
      <c r="G467">
        <v>0</v>
      </c>
      <c r="H467">
        <v>0</v>
      </c>
      <c r="I467">
        <v>0</v>
      </c>
      <c r="J467" s="3">
        <v>0</v>
      </c>
      <c r="K467" s="4">
        <f t="shared" si="28"/>
        <v>76</v>
      </c>
      <c r="L467" s="8">
        <v>0</v>
      </c>
      <c r="M467" s="8">
        <v>0</v>
      </c>
      <c r="N467" s="8">
        <v>0</v>
      </c>
      <c r="O467" s="9">
        <v>0</v>
      </c>
    </row>
    <row r="468" spans="1:16">
      <c r="A468" s="1">
        <v>39670.902777777781</v>
      </c>
      <c r="B468" t="s">
        <v>607</v>
      </c>
      <c r="C468">
        <v>2</v>
      </c>
      <c r="D468">
        <v>0</v>
      </c>
      <c r="E468">
        <v>82</v>
      </c>
      <c r="F468">
        <v>9</v>
      </c>
      <c r="G468">
        <v>0</v>
      </c>
      <c r="H468">
        <v>0</v>
      </c>
      <c r="I468">
        <v>0</v>
      </c>
      <c r="J468" s="3">
        <v>0</v>
      </c>
      <c r="K468" s="4">
        <f t="shared" si="28"/>
        <v>93</v>
      </c>
      <c r="L468" s="8">
        <v>0</v>
      </c>
      <c r="M468" s="8">
        <v>0</v>
      </c>
      <c r="N468" s="8">
        <v>0</v>
      </c>
      <c r="O468" s="9">
        <v>0</v>
      </c>
    </row>
    <row r="469" spans="1:16">
      <c r="A469" s="1">
        <v>39670.926388888889</v>
      </c>
      <c r="B469" t="s">
        <v>608</v>
      </c>
      <c r="C469">
        <v>1</v>
      </c>
      <c r="D469">
        <v>0</v>
      </c>
      <c r="E469">
        <v>50</v>
      </c>
      <c r="F469">
        <v>2</v>
      </c>
      <c r="G469">
        <v>0</v>
      </c>
      <c r="H469">
        <v>0</v>
      </c>
      <c r="I469">
        <v>0</v>
      </c>
      <c r="J469" s="3">
        <v>0</v>
      </c>
      <c r="K469" s="4">
        <f t="shared" si="28"/>
        <v>53</v>
      </c>
      <c r="L469" s="8">
        <v>0</v>
      </c>
      <c r="M469" s="8">
        <v>0</v>
      </c>
      <c r="N469" s="8">
        <v>0</v>
      </c>
      <c r="O469" s="9">
        <v>0</v>
      </c>
    </row>
    <row r="470" spans="1:16">
      <c r="A470" s="1">
        <v>39670.949305555558</v>
      </c>
      <c r="B470" t="s">
        <v>609</v>
      </c>
      <c r="C470">
        <v>3</v>
      </c>
      <c r="D470">
        <v>2</v>
      </c>
      <c r="E470">
        <v>58</v>
      </c>
      <c r="F470">
        <v>1</v>
      </c>
      <c r="G470">
        <v>0</v>
      </c>
      <c r="H470">
        <v>0</v>
      </c>
      <c r="I470">
        <v>0</v>
      </c>
      <c r="J470" s="3">
        <v>0</v>
      </c>
      <c r="K470" s="4">
        <f t="shared" si="28"/>
        <v>64</v>
      </c>
      <c r="L470" s="8">
        <v>0</v>
      </c>
      <c r="M470" s="8">
        <v>0</v>
      </c>
      <c r="N470" s="8">
        <v>0</v>
      </c>
      <c r="O470" s="9">
        <v>0</v>
      </c>
    </row>
    <row r="471" spans="1:16">
      <c r="A471" s="1">
        <v>39670.972916666666</v>
      </c>
      <c r="B471" t="s">
        <v>610</v>
      </c>
      <c r="C471">
        <v>8</v>
      </c>
      <c r="D471">
        <v>0</v>
      </c>
      <c r="E471">
        <v>121</v>
      </c>
      <c r="F471">
        <v>14</v>
      </c>
      <c r="G471">
        <v>0</v>
      </c>
      <c r="H471">
        <v>0</v>
      </c>
      <c r="I471">
        <v>0</v>
      </c>
      <c r="J471" s="3">
        <v>1</v>
      </c>
      <c r="K471" s="4">
        <f t="shared" si="28"/>
        <v>143</v>
      </c>
      <c r="L471" s="8">
        <v>0</v>
      </c>
      <c r="M471" s="8">
        <v>0</v>
      </c>
      <c r="N471" s="8">
        <v>3</v>
      </c>
      <c r="O471" s="9">
        <v>0</v>
      </c>
      <c r="P471" t="s">
        <v>1122</v>
      </c>
    </row>
    <row r="472" spans="1:16">
      <c r="A472" s="1">
        <v>39670.996527777781</v>
      </c>
      <c r="B472" t="s">
        <v>611</v>
      </c>
      <c r="C472">
        <v>3</v>
      </c>
      <c r="D472">
        <v>0</v>
      </c>
      <c r="E472">
        <v>116</v>
      </c>
      <c r="F472">
        <v>17</v>
      </c>
      <c r="G472">
        <v>0</v>
      </c>
      <c r="H472">
        <v>0</v>
      </c>
      <c r="I472">
        <v>0</v>
      </c>
      <c r="J472" s="3">
        <v>1</v>
      </c>
      <c r="K472" s="4">
        <f t="shared" si="28"/>
        <v>136</v>
      </c>
      <c r="L472" s="8">
        <v>0</v>
      </c>
      <c r="M472" s="8">
        <v>0</v>
      </c>
      <c r="N472" s="8">
        <v>0</v>
      </c>
      <c r="O472" s="9">
        <v>0</v>
      </c>
    </row>
    <row r="473" spans="1:16">
      <c r="A473" s="1">
        <v>39701.020138888889</v>
      </c>
      <c r="B473" t="s">
        <v>612</v>
      </c>
      <c r="C473">
        <v>11</v>
      </c>
      <c r="D473">
        <v>0</v>
      </c>
      <c r="E473">
        <v>134</v>
      </c>
      <c r="F473">
        <v>24</v>
      </c>
      <c r="G473">
        <v>0</v>
      </c>
      <c r="H473">
        <v>0</v>
      </c>
      <c r="I473">
        <v>0</v>
      </c>
      <c r="J473" s="3">
        <v>4</v>
      </c>
      <c r="K473" s="4">
        <f t="shared" si="28"/>
        <v>169</v>
      </c>
      <c r="L473" s="8">
        <f t="shared" ref="L473:L479" si="29">C473+H473+FLOOR(E473*0.25,1)</f>
        <v>44</v>
      </c>
      <c r="M473" s="8">
        <f t="shared" ref="M473:M479" si="30">K473-L473</f>
        <v>125</v>
      </c>
      <c r="N473" s="8">
        <v>0</v>
      </c>
      <c r="O473" s="9">
        <v>0</v>
      </c>
      <c r="P473" t="s">
        <v>1152</v>
      </c>
    </row>
    <row r="474" spans="1:16">
      <c r="A474" s="1">
        <v>39701.043749999997</v>
      </c>
      <c r="B474" t="s">
        <v>613</v>
      </c>
      <c r="C474">
        <v>31</v>
      </c>
      <c r="D474">
        <v>0</v>
      </c>
      <c r="E474">
        <v>150</v>
      </c>
      <c r="F474">
        <v>21</v>
      </c>
      <c r="G474">
        <v>0</v>
      </c>
      <c r="H474">
        <v>0</v>
      </c>
      <c r="I474">
        <v>0</v>
      </c>
      <c r="J474" s="3">
        <v>2</v>
      </c>
      <c r="K474" s="4">
        <f t="shared" si="28"/>
        <v>202</v>
      </c>
      <c r="L474" s="8">
        <f t="shared" si="29"/>
        <v>68</v>
      </c>
      <c r="M474" s="8">
        <f t="shared" si="30"/>
        <v>134</v>
      </c>
      <c r="N474" s="8">
        <v>0</v>
      </c>
      <c r="O474" s="9">
        <v>0</v>
      </c>
    </row>
    <row r="475" spans="1:16">
      <c r="A475" s="1">
        <v>39701.067361111112</v>
      </c>
      <c r="B475" t="s">
        <v>614</v>
      </c>
      <c r="C475">
        <v>14</v>
      </c>
      <c r="D475">
        <v>1</v>
      </c>
      <c r="E475">
        <v>209</v>
      </c>
      <c r="F475">
        <v>36</v>
      </c>
      <c r="G475">
        <v>0</v>
      </c>
      <c r="H475">
        <v>0</v>
      </c>
      <c r="I475">
        <v>0</v>
      </c>
      <c r="J475" s="3">
        <v>7</v>
      </c>
      <c r="K475" s="4">
        <f t="shared" si="28"/>
        <v>260</v>
      </c>
      <c r="L475" s="8">
        <f t="shared" si="29"/>
        <v>66</v>
      </c>
      <c r="M475" s="8">
        <f t="shared" si="30"/>
        <v>194</v>
      </c>
      <c r="N475" s="8">
        <v>0</v>
      </c>
      <c r="O475" s="9">
        <v>0</v>
      </c>
    </row>
    <row r="476" spans="1:16">
      <c r="A476" s="1">
        <v>39701.09097222222</v>
      </c>
      <c r="B476" t="s">
        <v>615</v>
      </c>
      <c r="C476">
        <v>24</v>
      </c>
      <c r="D476">
        <v>6</v>
      </c>
      <c r="E476">
        <v>213</v>
      </c>
      <c r="F476">
        <v>42</v>
      </c>
      <c r="G476">
        <v>0</v>
      </c>
      <c r="H476">
        <v>0</v>
      </c>
      <c r="I476">
        <v>0</v>
      </c>
      <c r="J476" s="3">
        <v>4</v>
      </c>
      <c r="K476" s="4">
        <f t="shared" si="28"/>
        <v>285</v>
      </c>
      <c r="L476" s="8">
        <f t="shared" si="29"/>
        <v>77</v>
      </c>
      <c r="M476" s="8">
        <f t="shared" si="30"/>
        <v>208</v>
      </c>
      <c r="N476" s="8">
        <v>0</v>
      </c>
      <c r="O476" s="9">
        <v>0</v>
      </c>
    </row>
    <row r="477" spans="1:16">
      <c r="A477" s="1">
        <v>39701.113888888889</v>
      </c>
      <c r="B477" t="s">
        <v>616</v>
      </c>
      <c r="C477">
        <v>72</v>
      </c>
      <c r="D477">
        <v>2</v>
      </c>
      <c r="E477">
        <v>300</v>
      </c>
      <c r="F477">
        <v>43</v>
      </c>
      <c r="G477">
        <v>0</v>
      </c>
      <c r="H477">
        <v>0</v>
      </c>
      <c r="I477">
        <v>0</v>
      </c>
      <c r="J477" s="3">
        <v>4</v>
      </c>
      <c r="K477" s="4">
        <f t="shared" si="28"/>
        <v>417</v>
      </c>
      <c r="L477" s="8">
        <f t="shared" si="29"/>
        <v>147</v>
      </c>
      <c r="M477" s="8">
        <f t="shared" si="30"/>
        <v>270</v>
      </c>
      <c r="N477" s="8">
        <v>0</v>
      </c>
      <c r="O477" s="9">
        <v>0</v>
      </c>
      <c r="P477" t="s">
        <v>1155</v>
      </c>
    </row>
    <row r="478" spans="1:16">
      <c r="A478" s="1">
        <v>39701.137499999997</v>
      </c>
      <c r="B478" t="s">
        <v>617</v>
      </c>
      <c r="C478">
        <v>22</v>
      </c>
      <c r="D478">
        <v>5</v>
      </c>
      <c r="E478">
        <v>170</v>
      </c>
      <c r="F478">
        <v>52</v>
      </c>
      <c r="G478">
        <v>0</v>
      </c>
      <c r="H478">
        <v>0</v>
      </c>
      <c r="I478">
        <v>0</v>
      </c>
      <c r="J478" s="3">
        <v>0</v>
      </c>
      <c r="K478" s="4">
        <f t="shared" si="28"/>
        <v>249</v>
      </c>
      <c r="L478" s="8">
        <f t="shared" si="29"/>
        <v>64</v>
      </c>
      <c r="M478" s="8">
        <f t="shared" si="30"/>
        <v>185</v>
      </c>
      <c r="N478" s="8">
        <v>0</v>
      </c>
      <c r="O478" s="9">
        <v>0</v>
      </c>
    </row>
    <row r="479" spans="1:16">
      <c r="A479" s="1">
        <v>39701.161111111112</v>
      </c>
      <c r="B479" t="s">
        <v>618</v>
      </c>
      <c r="C479">
        <v>46</v>
      </c>
      <c r="D479">
        <v>0</v>
      </c>
      <c r="E479">
        <v>194</v>
      </c>
      <c r="F479">
        <v>53</v>
      </c>
      <c r="G479">
        <v>0</v>
      </c>
      <c r="H479">
        <v>0</v>
      </c>
      <c r="I479">
        <v>0</v>
      </c>
      <c r="J479" s="3">
        <v>2</v>
      </c>
      <c r="K479" s="4">
        <f t="shared" si="28"/>
        <v>293</v>
      </c>
      <c r="L479" s="8">
        <f t="shared" si="29"/>
        <v>94</v>
      </c>
      <c r="M479" s="8">
        <f t="shared" si="30"/>
        <v>199</v>
      </c>
      <c r="N479" s="8">
        <v>5</v>
      </c>
      <c r="O479" s="9">
        <v>0</v>
      </c>
      <c r="P479" t="s">
        <v>1154</v>
      </c>
    </row>
    <row r="480" spans="1:16">
      <c r="A480" s="1">
        <v>39701.18472222222</v>
      </c>
      <c r="B480" t="s">
        <v>619</v>
      </c>
      <c r="C480">
        <v>83</v>
      </c>
      <c r="D480">
        <v>2</v>
      </c>
      <c r="E480">
        <v>290</v>
      </c>
      <c r="F480">
        <v>47</v>
      </c>
      <c r="G480">
        <v>0</v>
      </c>
      <c r="H480">
        <v>0</v>
      </c>
      <c r="I480">
        <v>0</v>
      </c>
      <c r="J480" s="3">
        <v>4</v>
      </c>
      <c r="K480" s="4">
        <f t="shared" si="28"/>
        <v>422</v>
      </c>
      <c r="L480" s="8">
        <f t="shared" ref="L480:L483" si="31">C480+H480+FLOOR(E480*0.25,1)</f>
        <v>155</v>
      </c>
      <c r="M480" s="8">
        <f>K480-L480</f>
        <v>267</v>
      </c>
      <c r="N480" s="8">
        <v>5</v>
      </c>
      <c r="O480" s="9">
        <v>0</v>
      </c>
      <c r="P480" t="s">
        <v>1121</v>
      </c>
    </row>
    <row r="481" spans="1:16">
      <c r="A481" s="1">
        <v>39701.208333333336</v>
      </c>
      <c r="B481" t="s">
        <v>620</v>
      </c>
      <c r="C481">
        <v>64</v>
      </c>
      <c r="D481">
        <v>1</v>
      </c>
      <c r="E481">
        <v>196</v>
      </c>
      <c r="F481">
        <v>35</v>
      </c>
      <c r="G481">
        <v>0</v>
      </c>
      <c r="H481">
        <v>0</v>
      </c>
      <c r="I481">
        <v>0</v>
      </c>
      <c r="J481" s="3">
        <v>5</v>
      </c>
      <c r="K481" s="4">
        <f t="shared" si="28"/>
        <v>296</v>
      </c>
      <c r="L481" s="8">
        <f t="shared" si="31"/>
        <v>113</v>
      </c>
      <c r="M481" s="8">
        <f t="shared" ref="M481:M487" si="32">K481-L481</f>
        <v>183</v>
      </c>
      <c r="N481" s="8">
        <v>3</v>
      </c>
      <c r="O481" s="9">
        <v>0</v>
      </c>
      <c r="P481" t="s">
        <v>1123</v>
      </c>
    </row>
    <row r="482" spans="1:16">
      <c r="A482" s="1">
        <v>39701.231944444444</v>
      </c>
      <c r="B482" t="s">
        <v>621</v>
      </c>
      <c r="C482">
        <v>14</v>
      </c>
      <c r="D482">
        <v>0</v>
      </c>
      <c r="E482">
        <v>116</v>
      </c>
      <c r="F482">
        <v>16</v>
      </c>
      <c r="G482">
        <v>0</v>
      </c>
      <c r="H482">
        <v>0</v>
      </c>
      <c r="I482">
        <v>0</v>
      </c>
      <c r="J482" s="3">
        <v>0</v>
      </c>
      <c r="K482" s="4">
        <f t="shared" si="28"/>
        <v>146</v>
      </c>
      <c r="L482" s="8">
        <f t="shared" si="31"/>
        <v>43</v>
      </c>
      <c r="M482" s="8">
        <f t="shared" si="32"/>
        <v>103</v>
      </c>
      <c r="N482" s="8">
        <v>0</v>
      </c>
      <c r="O482" s="9">
        <v>0</v>
      </c>
    </row>
    <row r="483" spans="1:16">
      <c r="A483" s="1">
        <v>39701.255555555559</v>
      </c>
      <c r="B483" t="s">
        <v>622</v>
      </c>
      <c r="C483">
        <v>4</v>
      </c>
      <c r="D483">
        <v>0</v>
      </c>
      <c r="E483">
        <v>96</v>
      </c>
      <c r="F483">
        <v>35</v>
      </c>
      <c r="G483">
        <v>0</v>
      </c>
      <c r="H483">
        <v>0</v>
      </c>
      <c r="I483">
        <v>0</v>
      </c>
      <c r="J483" s="3">
        <v>2</v>
      </c>
      <c r="K483" s="4">
        <f t="shared" si="28"/>
        <v>135</v>
      </c>
      <c r="L483" s="8">
        <f t="shared" si="31"/>
        <v>28</v>
      </c>
      <c r="M483" s="8">
        <f t="shared" si="32"/>
        <v>107</v>
      </c>
      <c r="N483" s="8">
        <v>0</v>
      </c>
      <c r="O483" s="9">
        <v>0</v>
      </c>
    </row>
    <row r="484" spans="1:16">
      <c r="A484" s="1">
        <v>39701.279166666667</v>
      </c>
      <c r="B484" t="s">
        <v>623</v>
      </c>
      <c r="C484">
        <v>7</v>
      </c>
      <c r="D484">
        <v>0</v>
      </c>
      <c r="E484">
        <v>83</v>
      </c>
      <c r="F484">
        <v>19</v>
      </c>
      <c r="G484">
        <v>0</v>
      </c>
      <c r="H484">
        <v>0</v>
      </c>
      <c r="I484">
        <v>0</v>
      </c>
      <c r="J484" s="3">
        <v>1</v>
      </c>
      <c r="K484" s="4">
        <f t="shared" si="28"/>
        <v>109</v>
      </c>
      <c r="L484" s="8">
        <v>0</v>
      </c>
      <c r="M484" s="8">
        <f t="shared" si="32"/>
        <v>109</v>
      </c>
      <c r="N484" s="8">
        <v>0</v>
      </c>
      <c r="O484" s="9">
        <v>0</v>
      </c>
      <c r="P484" t="s">
        <v>1153</v>
      </c>
    </row>
    <row r="485" spans="1:16">
      <c r="A485" s="1">
        <v>39701.302083333336</v>
      </c>
      <c r="B485" t="s">
        <v>624</v>
      </c>
      <c r="C485">
        <v>4</v>
      </c>
      <c r="D485">
        <v>0</v>
      </c>
      <c r="E485">
        <v>89</v>
      </c>
      <c r="F485">
        <v>15</v>
      </c>
      <c r="G485">
        <v>0</v>
      </c>
      <c r="H485">
        <v>0</v>
      </c>
      <c r="I485">
        <v>0</v>
      </c>
      <c r="J485" s="3">
        <v>4</v>
      </c>
      <c r="K485" s="4">
        <f t="shared" si="28"/>
        <v>108</v>
      </c>
      <c r="L485" s="8">
        <v>0</v>
      </c>
      <c r="M485" s="8">
        <f t="shared" si="32"/>
        <v>108</v>
      </c>
      <c r="N485" s="8">
        <v>0</v>
      </c>
      <c r="O485" s="9">
        <v>0</v>
      </c>
    </row>
    <row r="486" spans="1:16">
      <c r="A486" s="1">
        <v>39701.325694444444</v>
      </c>
      <c r="B486" t="s">
        <v>625</v>
      </c>
      <c r="C486">
        <v>5</v>
      </c>
      <c r="D486">
        <v>0</v>
      </c>
      <c r="E486">
        <v>55</v>
      </c>
      <c r="F486">
        <v>11</v>
      </c>
      <c r="G486">
        <v>0</v>
      </c>
      <c r="H486">
        <v>0</v>
      </c>
      <c r="I486">
        <v>0</v>
      </c>
      <c r="J486" s="3">
        <v>2</v>
      </c>
      <c r="K486" s="4">
        <f t="shared" si="28"/>
        <v>71</v>
      </c>
      <c r="L486" s="8">
        <v>0</v>
      </c>
      <c r="M486" s="8">
        <f t="shared" si="32"/>
        <v>71</v>
      </c>
      <c r="N486" s="8">
        <v>0</v>
      </c>
      <c r="O486" s="9">
        <v>0</v>
      </c>
    </row>
    <row r="487" spans="1:16">
      <c r="A487" s="1">
        <v>39701.349305555559</v>
      </c>
      <c r="B487" t="s">
        <v>626</v>
      </c>
      <c r="C487">
        <v>5</v>
      </c>
      <c r="D487">
        <v>0</v>
      </c>
      <c r="E487">
        <v>106</v>
      </c>
      <c r="F487">
        <v>20</v>
      </c>
      <c r="G487">
        <v>0</v>
      </c>
      <c r="H487">
        <v>0</v>
      </c>
      <c r="I487">
        <v>0</v>
      </c>
      <c r="J487" s="3">
        <v>0</v>
      </c>
      <c r="K487" s="4">
        <f t="shared" si="28"/>
        <v>131</v>
      </c>
      <c r="L487" s="8">
        <v>0</v>
      </c>
      <c r="M487" s="8">
        <f t="shared" si="32"/>
        <v>131</v>
      </c>
      <c r="N487" s="8">
        <v>6</v>
      </c>
      <c r="O487" s="9">
        <v>0</v>
      </c>
      <c r="P487" t="s">
        <v>5</v>
      </c>
    </row>
    <row r="488" spans="1:16">
      <c r="A488" s="1">
        <v>39701.372916666667</v>
      </c>
      <c r="B488" t="s">
        <v>627</v>
      </c>
      <c r="C488">
        <v>2</v>
      </c>
      <c r="D488">
        <v>0</v>
      </c>
      <c r="E488">
        <v>80</v>
      </c>
      <c r="F488">
        <v>9</v>
      </c>
      <c r="G488">
        <v>0</v>
      </c>
      <c r="H488">
        <v>0</v>
      </c>
      <c r="I488">
        <v>0</v>
      </c>
      <c r="J488" s="3">
        <v>0</v>
      </c>
      <c r="K488" s="4">
        <f t="shared" si="28"/>
        <v>91</v>
      </c>
      <c r="L488" s="8">
        <v>0</v>
      </c>
      <c r="M488" s="8">
        <v>0</v>
      </c>
      <c r="N488" s="8">
        <v>0</v>
      </c>
      <c r="O488" s="9">
        <v>0</v>
      </c>
    </row>
    <row r="489" spans="1:16">
      <c r="A489" s="1">
        <v>39701.396527777775</v>
      </c>
      <c r="B489" t="s">
        <v>628</v>
      </c>
      <c r="C489">
        <v>0</v>
      </c>
      <c r="D489">
        <v>0</v>
      </c>
      <c r="E489">
        <v>76</v>
      </c>
      <c r="F489">
        <v>1</v>
      </c>
      <c r="G489">
        <v>0</v>
      </c>
      <c r="H489">
        <v>0</v>
      </c>
      <c r="I489">
        <v>0</v>
      </c>
      <c r="J489" s="3">
        <v>0</v>
      </c>
      <c r="K489" s="4">
        <f t="shared" si="28"/>
        <v>77</v>
      </c>
      <c r="L489" s="8">
        <v>0</v>
      </c>
      <c r="M489" s="8">
        <v>0</v>
      </c>
      <c r="N489" s="8">
        <v>0</v>
      </c>
      <c r="O489" s="9">
        <v>0</v>
      </c>
    </row>
    <row r="490" spans="1:16">
      <c r="A490" s="1">
        <v>39701.420138888891</v>
      </c>
      <c r="B490" t="s">
        <v>629</v>
      </c>
      <c r="C490">
        <v>6</v>
      </c>
      <c r="D490">
        <v>0</v>
      </c>
      <c r="E490">
        <v>62</v>
      </c>
      <c r="F490">
        <v>4</v>
      </c>
      <c r="G490">
        <v>0</v>
      </c>
      <c r="H490">
        <v>3</v>
      </c>
      <c r="I490">
        <v>0</v>
      </c>
      <c r="J490" s="3">
        <v>0</v>
      </c>
      <c r="K490" s="4">
        <f t="shared" si="28"/>
        <v>75</v>
      </c>
      <c r="L490" s="8">
        <v>0</v>
      </c>
      <c r="M490" s="8">
        <v>0</v>
      </c>
      <c r="N490" s="8">
        <v>0</v>
      </c>
      <c r="O490" s="9">
        <v>0</v>
      </c>
    </row>
    <row r="491" spans="1:16">
      <c r="A491" s="1">
        <v>39701.443749999999</v>
      </c>
      <c r="B491" t="s">
        <v>630</v>
      </c>
      <c r="C491">
        <v>0</v>
      </c>
      <c r="D491">
        <v>0</v>
      </c>
      <c r="E491">
        <v>73</v>
      </c>
      <c r="F491">
        <v>4</v>
      </c>
      <c r="G491">
        <v>0</v>
      </c>
      <c r="H491">
        <v>39</v>
      </c>
      <c r="I491">
        <v>0</v>
      </c>
      <c r="J491" s="3">
        <v>3</v>
      </c>
      <c r="K491" s="4">
        <f t="shared" si="28"/>
        <v>116</v>
      </c>
      <c r="L491" s="8">
        <v>0</v>
      </c>
      <c r="M491" s="8">
        <v>0</v>
      </c>
      <c r="N491" s="8">
        <v>5</v>
      </c>
      <c r="O491" s="9">
        <v>0</v>
      </c>
      <c r="P491" t="s">
        <v>1133</v>
      </c>
    </row>
    <row r="492" spans="1:16">
      <c r="A492" s="1">
        <v>39701.466666666667</v>
      </c>
      <c r="B492" t="s">
        <v>631</v>
      </c>
      <c r="C492">
        <v>2</v>
      </c>
      <c r="D492">
        <v>0</v>
      </c>
      <c r="E492">
        <v>46</v>
      </c>
      <c r="F492">
        <v>0</v>
      </c>
      <c r="G492">
        <v>0</v>
      </c>
      <c r="H492">
        <v>73</v>
      </c>
      <c r="I492">
        <v>0</v>
      </c>
      <c r="J492" s="3">
        <v>2</v>
      </c>
      <c r="K492" s="4">
        <f t="shared" si="28"/>
        <v>121</v>
      </c>
      <c r="L492" s="8">
        <v>0</v>
      </c>
      <c r="M492" s="8">
        <v>0</v>
      </c>
      <c r="N492" s="8">
        <v>0</v>
      </c>
      <c r="O492" s="9">
        <v>0</v>
      </c>
    </row>
    <row r="493" spans="1:16">
      <c r="A493" s="1">
        <v>39701.490277777775</v>
      </c>
      <c r="B493" t="s">
        <v>632</v>
      </c>
      <c r="C493">
        <v>3</v>
      </c>
      <c r="D493">
        <v>0</v>
      </c>
      <c r="E493">
        <v>56</v>
      </c>
      <c r="F493">
        <v>0</v>
      </c>
      <c r="G493">
        <v>0</v>
      </c>
      <c r="H493">
        <v>76</v>
      </c>
      <c r="I493">
        <v>0</v>
      </c>
      <c r="J493" s="3">
        <v>1</v>
      </c>
      <c r="K493" s="4">
        <f t="shared" si="28"/>
        <v>135</v>
      </c>
      <c r="L493" s="8">
        <v>0</v>
      </c>
      <c r="M493" s="8">
        <v>0</v>
      </c>
      <c r="N493" s="8">
        <v>0</v>
      </c>
      <c r="O493" s="9">
        <v>0</v>
      </c>
    </row>
    <row r="494" spans="1:16">
      <c r="A494" s="1">
        <v>39701.513888888891</v>
      </c>
      <c r="B494" t="s">
        <v>633</v>
      </c>
      <c r="C494">
        <v>16</v>
      </c>
      <c r="D494">
        <v>0</v>
      </c>
      <c r="E494">
        <v>105</v>
      </c>
      <c r="F494">
        <v>23</v>
      </c>
      <c r="G494">
        <v>0</v>
      </c>
      <c r="H494">
        <v>14</v>
      </c>
      <c r="I494">
        <v>0</v>
      </c>
      <c r="J494" s="3">
        <v>2</v>
      </c>
      <c r="K494" s="4">
        <f t="shared" si="28"/>
        <v>158</v>
      </c>
      <c r="L494" s="8">
        <v>0</v>
      </c>
      <c r="M494" s="8">
        <v>0</v>
      </c>
      <c r="N494" s="8">
        <v>0</v>
      </c>
      <c r="O494" s="9">
        <v>0</v>
      </c>
    </row>
    <row r="495" spans="1:16">
      <c r="A495" s="1">
        <v>39701.537499999999</v>
      </c>
      <c r="B495" t="s">
        <v>634</v>
      </c>
      <c r="C495">
        <v>20</v>
      </c>
      <c r="D495">
        <v>0</v>
      </c>
      <c r="E495">
        <v>73</v>
      </c>
      <c r="F495">
        <v>13</v>
      </c>
      <c r="G495">
        <v>0</v>
      </c>
      <c r="H495">
        <v>0</v>
      </c>
      <c r="I495">
        <v>0</v>
      </c>
      <c r="J495" s="3">
        <v>0</v>
      </c>
      <c r="K495" s="4">
        <f t="shared" si="28"/>
        <v>106</v>
      </c>
      <c r="L495" s="8">
        <v>106</v>
      </c>
      <c r="M495" s="8">
        <v>0</v>
      </c>
      <c r="N495" s="8">
        <v>13</v>
      </c>
      <c r="O495" s="9">
        <v>0</v>
      </c>
      <c r="P495" t="s">
        <v>5</v>
      </c>
    </row>
    <row r="496" spans="1:16">
      <c r="A496" s="1">
        <v>39701.561111111114</v>
      </c>
      <c r="B496" t="s">
        <v>635</v>
      </c>
      <c r="C496">
        <v>5</v>
      </c>
      <c r="D496">
        <v>0</v>
      </c>
      <c r="E496">
        <v>65</v>
      </c>
      <c r="F496">
        <v>4</v>
      </c>
      <c r="G496">
        <v>0</v>
      </c>
      <c r="H496">
        <v>4</v>
      </c>
      <c r="I496">
        <v>0</v>
      </c>
      <c r="J496" s="3">
        <v>1</v>
      </c>
      <c r="K496" s="4">
        <f t="shared" si="28"/>
        <v>78</v>
      </c>
      <c r="L496" s="8">
        <f t="shared" ref="L496:L497" si="33">K496</f>
        <v>78</v>
      </c>
      <c r="M496" s="8">
        <v>0</v>
      </c>
      <c r="N496" s="8">
        <v>0</v>
      </c>
      <c r="O496" s="9">
        <v>0</v>
      </c>
      <c r="P496" t="s">
        <v>1156</v>
      </c>
    </row>
    <row r="497" spans="1:16">
      <c r="A497" s="1">
        <v>39701.584722222222</v>
      </c>
      <c r="B497" t="s">
        <v>636</v>
      </c>
      <c r="C497">
        <v>10</v>
      </c>
      <c r="D497">
        <v>0</v>
      </c>
      <c r="E497">
        <v>124</v>
      </c>
      <c r="F497">
        <v>7</v>
      </c>
      <c r="G497">
        <v>0</v>
      </c>
      <c r="H497">
        <v>29</v>
      </c>
      <c r="I497">
        <v>1</v>
      </c>
      <c r="J497" s="3">
        <v>2</v>
      </c>
      <c r="K497" s="4">
        <f t="shared" si="28"/>
        <v>171</v>
      </c>
      <c r="L497" s="8">
        <f t="shared" si="33"/>
        <v>171</v>
      </c>
      <c r="M497" s="8">
        <v>0</v>
      </c>
      <c r="N497" s="8">
        <v>0</v>
      </c>
      <c r="O497" s="9">
        <v>0</v>
      </c>
      <c r="P497" t="s">
        <v>1091</v>
      </c>
    </row>
    <row r="498" spans="1:16">
      <c r="A498" s="1">
        <v>39701.60833333333</v>
      </c>
      <c r="B498" t="s">
        <v>637</v>
      </c>
      <c r="C498">
        <v>9</v>
      </c>
      <c r="D498">
        <v>0</v>
      </c>
      <c r="E498">
        <v>68</v>
      </c>
      <c r="F498">
        <v>2</v>
      </c>
      <c r="G498">
        <v>0</v>
      </c>
      <c r="H498">
        <v>42</v>
      </c>
      <c r="I498">
        <v>1</v>
      </c>
      <c r="J498" s="3">
        <v>0</v>
      </c>
      <c r="K498" s="4">
        <f t="shared" si="28"/>
        <v>122</v>
      </c>
      <c r="L498" s="8">
        <f>K498</f>
        <v>122</v>
      </c>
      <c r="M498" s="8">
        <v>0</v>
      </c>
      <c r="N498" s="8">
        <v>0</v>
      </c>
      <c r="O498" s="9">
        <v>0</v>
      </c>
      <c r="P498" t="s">
        <v>1090</v>
      </c>
    </row>
    <row r="499" spans="1:16">
      <c r="A499" s="1">
        <v>39701.631944444445</v>
      </c>
      <c r="B499" t="s">
        <v>638</v>
      </c>
      <c r="C499">
        <v>3</v>
      </c>
      <c r="D499">
        <v>0</v>
      </c>
      <c r="E499">
        <v>34</v>
      </c>
      <c r="F499">
        <v>4</v>
      </c>
      <c r="G499">
        <v>0</v>
      </c>
      <c r="H499">
        <v>15</v>
      </c>
      <c r="I499">
        <v>0</v>
      </c>
      <c r="J499" s="3">
        <v>2</v>
      </c>
      <c r="K499" s="4">
        <f t="shared" si="28"/>
        <v>56</v>
      </c>
      <c r="L499" s="8">
        <f t="shared" ref="L499:L504" si="34">K499</f>
        <v>56</v>
      </c>
      <c r="M499" s="8">
        <v>0</v>
      </c>
      <c r="N499" s="8">
        <v>0</v>
      </c>
      <c r="O499" s="9">
        <v>0</v>
      </c>
    </row>
    <row r="500" spans="1:16">
      <c r="A500" s="1">
        <v>39701.654861111114</v>
      </c>
      <c r="B500" t="s">
        <v>639</v>
      </c>
      <c r="C500">
        <v>2</v>
      </c>
      <c r="D500">
        <v>0</v>
      </c>
      <c r="E500">
        <v>11</v>
      </c>
      <c r="F500">
        <v>0</v>
      </c>
      <c r="G500">
        <v>0</v>
      </c>
      <c r="H500">
        <v>0</v>
      </c>
      <c r="I500">
        <v>0</v>
      </c>
      <c r="J500" s="3">
        <v>4</v>
      </c>
      <c r="K500" s="4">
        <f t="shared" si="28"/>
        <v>13</v>
      </c>
      <c r="L500" s="8">
        <f t="shared" si="34"/>
        <v>13</v>
      </c>
      <c r="M500" s="8">
        <v>0</v>
      </c>
      <c r="N500" s="8">
        <v>0</v>
      </c>
      <c r="O500" s="9">
        <v>0</v>
      </c>
    </row>
    <row r="501" spans="1:16">
      <c r="A501" s="1">
        <v>39701.678472222222</v>
      </c>
      <c r="B501" t="s">
        <v>640</v>
      </c>
      <c r="C501">
        <v>0</v>
      </c>
      <c r="D501">
        <v>0</v>
      </c>
      <c r="E501">
        <v>10</v>
      </c>
      <c r="F501">
        <v>0</v>
      </c>
      <c r="G501">
        <v>0</v>
      </c>
      <c r="H501">
        <v>1</v>
      </c>
      <c r="I501">
        <v>0</v>
      </c>
      <c r="J501" s="3">
        <v>1</v>
      </c>
      <c r="K501" s="4">
        <f t="shared" si="28"/>
        <v>11</v>
      </c>
      <c r="L501" s="8">
        <f t="shared" si="34"/>
        <v>11</v>
      </c>
      <c r="M501" s="8">
        <v>0</v>
      </c>
      <c r="N501" s="8">
        <v>0</v>
      </c>
      <c r="O501" s="9">
        <v>0</v>
      </c>
    </row>
    <row r="502" spans="1:16">
      <c r="A502" s="1">
        <v>39701.70208333333</v>
      </c>
      <c r="B502" t="s">
        <v>641</v>
      </c>
      <c r="C502">
        <v>1</v>
      </c>
      <c r="D502">
        <v>0</v>
      </c>
      <c r="E502">
        <v>27</v>
      </c>
      <c r="F502">
        <v>0</v>
      </c>
      <c r="G502">
        <v>0</v>
      </c>
      <c r="H502">
        <v>1</v>
      </c>
      <c r="I502">
        <v>0</v>
      </c>
      <c r="J502" s="3">
        <v>13</v>
      </c>
      <c r="K502" s="4">
        <f t="shared" si="28"/>
        <v>29</v>
      </c>
      <c r="L502" s="8">
        <f t="shared" si="34"/>
        <v>29</v>
      </c>
      <c r="M502" s="8">
        <v>0</v>
      </c>
      <c r="N502" s="8">
        <v>0</v>
      </c>
      <c r="O502" s="9">
        <v>0</v>
      </c>
    </row>
    <row r="503" spans="1:16">
      <c r="A503" s="1">
        <v>39701.725694444445</v>
      </c>
      <c r="B503" t="s">
        <v>642</v>
      </c>
      <c r="C503">
        <v>1</v>
      </c>
      <c r="D503">
        <v>0</v>
      </c>
      <c r="E503">
        <v>21</v>
      </c>
      <c r="F503">
        <v>0</v>
      </c>
      <c r="G503">
        <v>0</v>
      </c>
      <c r="H503">
        <v>14</v>
      </c>
      <c r="I503">
        <v>0</v>
      </c>
      <c r="J503" s="3">
        <v>2</v>
      </c>
      <c r="K503" s="4">
        <f t="shared" si="28"/>
        <v>36</v>
      </c>
      <c r="L503" s="8">
        <f t="shared" si="34"/>
        <v>36</v>
      </c>
      <c r="M503" s="8">
        <v>0</v>
      </c>
      <c r="N503" s="8">
        <v>0</v>
      </c>
      <c r="O503" s="9">
        <v>0</v>
      </c>
    </row>
    <row r="504" spans="1:16">
      <c r="A504" s="1">
        <v>39701.749305555553</v>
      </c>
      <c r="B504" t="s">
        <v>643</v>
      </c>
      <c r="C504">
        <v>9</v>
      </c>
      <c r="D504">
        <v>0</v>
      </c>
      <c r="E504">
        <v>25</v>
      </c>
      <c r="F504">
        <v>0</v>
      </c>
      <c r="G504">
        <v>0</v>
      </c>
      <c r="H504">
        <v>13</v>
      </c>
      <c r="I504">
        <v>0</v>
      </c>
      <c r="J504" s="3">
        <v>0</v>
      </c>
      <c r="K504" s="4">
        <f t="shared" si="28"/>
        <v>47</v>
      </c>
      <c r="L504" s="8">
        <f t="shared" si="34"/>
        <v>47</v>
      </c>
      <c r="M504" s="8">
        <v>0</v>
      </c>
      <c r="N504" s="8">
        <v>0</v>
      </c>
      <c r="O504" s="9">
        <v>0</v>
      </c>
      <c r="P504" t="s">
        <v>1124</v>
      </c>
    </row>
    <row r="505" spans="1:16">
      <c r="A505" s="1">
        <v>39701.772916666669</v>
      </c>
      <c r="B505" t="s">
        <v>644</v>
      </c>
      <c r="C505">
        <v>1</v>
      </c>
      <c r="D505">
        <v>0</v>
      </c>
      <c r="E505">
        <v>33</v>
      </c>
      <c r="F505">
        <v>0</v>
      </c>
      <c r="G505">
        <v>0</v>
      </c>
      <c r="H505">
        <v>20</v>
      </c>
      <c r="I505">
        <v>0</v>
      </c>
      <c r="J505" s="3">
        <v>1</v>
      </c>
      <c r="K505" s="4">
        <f t="shared" si="28"/>
        <v>54</v>
      </c>
      <c r="L505" s="8">
        <v>0</v>
      </c>
      <c r="M505" s="8">
        <v>0</v>
      </c>
      <c r="N505" s="8">
        <v>0</v>
      </c>
      <c r="O505" s="9">
        <v>0</v>
      </c>
    </row>
    <row r="506" spans="1:16">
      <c r="A506" s="1">
        <v>39701.796527777777</v>
      </c>
      <c r="B506" t="s">
        <v>645</v>
      </c>
      <c r="C506">
        <v>3</v>
      </c>
      <c r="D506">
        <v>0</v>
      </c>
      <c r="E506">
        <v>26</v>
      </c>
      <c r="F506">
        <v>0</v>
      </c>
      <c r="G506">
        <v>0</v>
      </c>
      <c r="H506">
        <v>17</v>
      </c>
      <c r="I506">
        <v>0</v>
      </c>
      <c r="J506" s="3">
        <v>1</v>
      </c>
      <c r="K506" s="4">
        <f t="shared" si="28"/>
        <v>46</v>
      </c>
      <c r="L506" s="8">
        <v>0</v>
      </c>
      <c r="M506" s="8">
        <v>0</v>
      </c>
      <c r="N506" s="8">
        <v>0</v>
      </c>
      <c r="O506" s="9">
        <v>0</v>
      </c>
    </row>
    <row r="507" spans="1:16">
      <c r="A507" s="1">
        <v>39701.819444444445</v>
      </c>
      <c r="B507" t="s">
        <v>646</v>
      </c>
      <c r="C507">
        <v>2</v>
      </c>
      <c r="D507">
        <v>0</v>
      </c>
      <c r="E507">
        <v>33</v>
      </c>
      <c r="F507">
        <v>0</v>
      </c>
      <c r="G507">
        <v>0</v>
      </c>
      <c r="H507">
        <v>12</v>
      </c>
      <c r="I507">
        <v>0</v>
      </c>
      <c r="J507" s="3">
        <v>5</v>
      </c>
      <c r="K507" s="4">
        <f t="shared" si="28"/>
        <v>47</v>
      </c>
      <c r="L507" s="8">
        <v>0</v>
      </c>
      <c r="M507" s="8">
        <v>0</v>
      </c>
      <c r="N507" s="8">
        <v>0</v>
      </c>
      <c r="O507" s="9">
        <v>0</v>
      </c>
    </row>
    <row r="508" spans="1:16">
      <c r="A508" s="1">
        <v>39701.843055555553</v>
      </c>
      <c r="B508" t="s">
        <v>647</v>
      </c>
      <c r="C508">
        <v>3</v>
      </c>
      <c r="D508">
        <v>0</v>
      </c>
      <c r="E508">
        <v>36</v>
      </c>
      <c r="F508">
        <v>0</v>
      </c>
      <c r="G508">
        <v>0</v>
      </c>
      <c r="H508">
        <v>3</v>
      </c>
      <c r="I508">
        <v>0</v>
      </c>
      <c r="J508" s="3">
        <v>13</v>
      </c>
      <c r="K508" s="4">
        <f t="shared" si="28"/>
        <v>42</v>
      </c>
      <c r="L508" s="8">
        <v>0</v>
      </c>
      <c r="M508" s="8">
        <v>0</v>
      </c>
      <c r="N508" s="8">
        <v>0</v>
      </c>
      <c r="O508" s="9">
        <v>0</v>
      </c>
    </row>
    <row r="509" spans="1:16">
      <c r="A509" s="1">
        <v>39701.866666666669</v>
      </c>
      <c r="B509" t="s">
        <v>648</v>
      </c>
      <c r="C509">
        <v>1</v>
      </c>
      <c r="D509">
        <v>0</v>
      </c>
      <c r="E509">
        <v>18</v>
      </c>
      <c r="F509">
        <v>0</v>
      </c>
      <c r="G509">
        <v>0</v>
      </c>
      <c r="H509">
        <v>7</v>
      </c>
      <c r="I509">
        <v>0</v>
      </c>
      <c r="J509" s="3">
        <v>1</v>
      </c>
      <c r="K509" s="4">
        <f t="shared" si="28"/>
        <v>26</v>
      </c>
      <c r="L509" s="8">
        <v>0</v>
      </c>
      <c r="M509" s="8">
        <v>0</v>
      </c>
      <c r="N509" s="8">
        <v>0</v>
      </c>
      <c r="O509" s="9">
        <v>0</v>
      </c>
    </row>
    <row r="510" spans="1:16">
      <c r="A510" s="1">
        <v>39701.890277777777</v>
      </c>
      <c r="B510" t="s">
        <v>649</v>
      </c>
      <c r="C510">
        <v>0</v>
      </c>
      <c r="D510">
        <v>0</v>
      </c>
      <c r="E510">
        <v>8</v>
      </c>
      <c r="F510">
        <v>0</v>
      </c>
      <c r="G510">
        <v>0</v>
      </c>
      <c r="H510">
        <v>1</v>
      </c>
      <c r="I510">
        <v>0</v>
      </c>
      <c r="J510" s="3">
        <v>0</v>
      </c>
      <c r="K510" s="4">
        <f t="shared" si="28"/>
        <v>9</v>
      </c>
      <c r="L510" s="8">
        <v>0</v>
      </c>
      <c r="M510" s="8">
        <v>0</v>
      </c>
      <c r="N510" s="8">
        <v>0</v>
      </c>
      <c r="O510" s="9">
        <v>0</v>
      </c>
    </row>
    <row r="511" spans="1:16">
      <c r="A511" s="1">
        <v>39701.913888888892</v>
      </c>
      <c r="B511" t="s">
        <v>650</v>
      </c>
      <c r="C511">
        <v>2</v>
      </c>
      <c r="D511">
        <v>0</v>
      </c>
      <c r="E511">
        <v>30</v>
      </c>
      <c r="F511">
        <v>0</v>
      </c>
      <c r="G511">
        <v>0</v>
      </c>
      <c r="H511">
        <v>4</v>
      </c>
      <c r="I511">
        <v>0</v>
      </c>
      <c r="J511" s="3">
        <v>4</v>
      </c>
      <c r="K511" s="4">
        <f t="shared" si="28"/>
        <v>36</v>
      </c>
      <c r="L511" s="8">
        <v>0</v>
      </c>
      <c r="M511" s="8">
        <v>0</v>
      </c>
      <c r="N511" s="8">
        <v>0</v>
      </c>
      <c r="O511" s="9">
        <v>0</v>
      </c>
    </row>
    <row r="512" spans="1:16">
      <c r="A512" s="1">
        <v>39701.9375</v>
      </c>
      <c r="B512" t="s">
        <v>651</v>
      </c>
      <c r="C512">
        <v>2</v>
      </c>
      <c r="D512">
        <v>0</v>
      </c>
      <c r="E512">
        <v>35</v>
      </c>
      <c r="F512">
        <v>0</v>
      </c>
      <c r="G512">
        <v>0</v>
      </c>
      <c r="H512">
        <v>2</v>
      </c>
      <c r="I512">
        <v>0</v>
      </c>
      <c r="J512" s="3">
        <v>8</v>
      </c>
      <c r="K512" s="4">
        <f t="shared" si="28"/>
        <v>39</v>
      </c>
      <c r="L512" s="8">
        <v>0</v>
      </c>
      <c r="M512" s="8">
        <v>0</v>
      </c>
      <c r="N512" s="8">
        <v>0</v>
      </c>
      <c r="O512" s="9">
        <v>0</v>
      </c>
    </row>
    <row r="513" spans="1:16">
      <c r="A513" s="1">
        <v>39701.961111111108</v>
      </c>
      <c r="B513" t="s">
        <v>652</v>
      </c>
      <c r="C513">
        <v>0</v>
      </c>
      <c r="D513">
        <v>0</v>
      </c>
      <c r="E513">
        <v>11</v>
      </c>
      <c r="F513">
        <v>0</v>
      </c>
      <c r="G513">
        <v>0</v>
      </c>
      <c r="H513">
        <v>4</v>
      </c>
      <c r="I513">
        <v>0</v>
      </c>
      <c r="J513" s="3">
        <v>1</v>
      </c>
      <c r="K513" s="4">
        <f t="shared" si="28"/>
        <v>15</v>
      </c>
      <c r="L513" s="8">
        <v>0</v>
      </c>
      <c r="M513" s="8">
        <v>0</v>
      </c>
      <c r="N513" s="8">
        <v>0</v>
      </c>
      <c r="O513" s="9">
        <v>0</v>
      </c>
    </row>
    <row r="514" spans="1:16">
      <c r="A514" s="1">
        <v>39701.984722222223</v>
      </c>
      <c r="B514" t="s">
        <v>653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 s="3">
        <v>4</v>
      </c>
      <c r="K514" s="4">
        <f t="shared" si="28"/>
        <v>1</v>
      </c>
      <c r="L514" s="8">
        <v>0</v>
      </c>
      <c r="M514" s="8">
        <v>0</v>
      </c>
      <c r="N514" s="8">
        <v>0</v>
      </c>
      <c r="O514" s="9">
        <v>0</v>
      </c>
    </row>
    <row r="515" spans="1:16">
      <c r="A515" s="1">
        <v>39731.008333333331</v>
      </c>
      <c r="B515" t="s">
        <v>654</v>
      </c>
      <c r="C515">
        <v>0</v>
      </c>
      <c r="D515">
        <v>0</v>
      </c>
      <c r="E515">
        <v>5</v>
      </c>
      <c r="F515">
        <v>0</v>
      </c>
      <c r="G515">
        <v>0</v>
      </c>
      <c r="H515">
        <v>0</v>
      </c>
      <c r="I515">
        <v>0</v>
      </c>
      <c r="J515" s="3">
        <v>1</v>
      </c>
      <c r="K515" s="4">
        <f t="shared" ref="K515:K578" si="35">SUM(C515:I515)</f>
        <v>5</v>
      </c>
      <c r="L515" s="8">
        <v>0</v>
      </c>
      <c r="M515" s="8">
        <v>0</v>
      </c>
      <c r="N515" s="8">
        <v>0</v>
      </c>
      <c r="O515" s="9">
        <v>0</v>
      </c>
    </row>
    <row r="516" spans="1:16">
      <c r="A516" s="1">
        <v>39731.03125</v>
      </c>
      <c r="B516" t="s">
        <v>655</v>
      </c>
      <c r="C516">
        <v>1</v>
      </c>
      <c r="D516">
        <v>0</v>
      </c>
      <c r="E516">
        <v>2</v>
      </c>
      <c r="F516">
        <v>0</v>
      </c>
      <c r="G516">
        <v>0</v>
      </c>
      <c r="H516">
        <v>7</v>
      </c>
      <c r="I516">
        <v>0</v>
      </c>
      <c r="J516" s="3">
        <v>2</v>
      </c>
      <c r="K516" s="4">
        <f t="shared" si="35"/>
        <v>10</v>
      </c>
      <c r="L516" s="8">
        <v>0</v>
      </c>
      <c r="M516" s="8">
        <v>0</v>
      </c>
      <c r="N516" s="8">
        <v>0</v>
      </c>
      <c r="O516" s="9">
        <v>0</v>
      </c>
    </row>
    <row r="517" spans="1:16">
      <c r="A517" s="1">
        <v>39731.054861111108</v>
      </c>
      <c r="B517" t="s">
        <v>656</v>
      </c>
      <c r="C517">
        <v>1</v>
      </c>
      <c r="D517">
        <v>0</v>
      </c>
      <c r="E517">
        <v>3</v>
      </c>
      <c r="F517">
        <v>0</v>
      </c>
      <c r="G517">
        <v>0</v>
      </c>
      <c r="H517">
        <v>1</v>
      </c>
      <c r="I517">
        <v>0</v>
      </c>
      <c r="J517" s="3">
        <v>1</v>
      </c>
      <c r="K517" s="4">
        <f t="shared" si="35"/>
        <v>5</v>
      </c>
      <c r="L517" s="8">
        <v>0</v>
      </c>
      <c r="M517" s="8">
        <v>0</v>
      </c>
      <c r="N517" s="8">
        <v>0</v>
      </c>
      <c r="O517" s="9">
        <v>0</v>
      </c>
    </row>
    <row r="518" spans="1:16">
      <c r="A518" s="1">
        <v>39731.078472222223</v>
      </c>
      <c r="B518" t="s">
        <v>657</v>
      </c>
      <c r="C518">
        <v>1</v>
      </c>
      <c r="D518">
        <v>0</v>
      </c>
      <c r="E518">
        <v>9</v>
      </c>
      <c r="F518">
        <v>0</v>
      </c>
      <c r="G518">
        <v>0</v>
      </c>
      <c r="H518">
        <v>0</v>
      </c>
      <c r="I518">
        <v>0</v>
      </c>
      <c r="J518" s="3">
        <v>0</v>
      </c>
      <c r="K518" s="4">
        <f t="shared" si="35"/>
        <v>10</v>
      </c>
      <c r="L518" s="8">
        <v>0</v>
      </c>
      <c r="M518" s="8">
        <v>0</v>
      </c>
      <c r="N518" s="8">
        <v>0</v>
      </c>
      <c r="O518" s="9">
        <v>0</v>
      </c>
    </row>
    <row r="519" spans="1:16">
      <c r="A519" s="1">
        <v>39731.102083333331</v>
      </c>
      <c r="B519" t="s">
        <v>658</v>
      </c>
      <c r="C519">
        <v>1</v>
      </c>
      <c r="D519">
        <v>0</v>
      </c>
      <c r="E519">
        <v>11</v>
      </c>
      <c r="F519">
        <v>0</v>
      </c>
      <c r="G519">
        <v>0</v>
      </c>
      <c r="H519">
        <v>3</v>
      </c>
      <c r="I519">
        <v>0</v>
      </c>
      <c r="J519" s="3">
        <v>0</v>
      </c>
      <c r="K519" s="4">
        <f t="shared" si="35"/>
        <v>15</v>
      </c>
      <c r="L519" s="8">
        <v>0</v>
      </c>
      <c r="M519" s="8">
        <v>0</v>
      </c>
      <c r="N519" s="8">
        <v>0</v>
      </c>
      <c r="O519" s="9">
        <v>0</v>
      </c>
    </row>
    <row r="520" spans="1:16">
      <c r="A520" s="1">
        <v>39731.125694444447</v>
      </c>
      <c r="B520" t="s">
        <v>659</v>
      </c>
      <c r="C520">
        <v>2</v>
      </c>
      <c r="D520">
        <v>0</v>
      </c>
      <c r="E520">
        <v>48</v>
      </c>
      <c r="F520">
        <v>0</v>
      </c>
      <c r="G520">
        <v>0</v>
      </c>
      <c r="H520">
        <v>18</v>
      </c>
      <c r="I520">
        <v>0</v>
      </c>
      <c r="J520" s="3">
        <v>15</v>
      </c>
      <c r="K520" s="4">
        <f t="shared" si="35"/>
        <v>68</v>
      </c>
      <c r="L520" s="8">
        <v>0</v>
      </c>
      <c r="M520" s="8">
        <v>0</v>
      </c>
      <c r="N520" s="8">
        <v>0</v>
      </c>
      <c r="O520" s="9">
        <v>0</v>
      </c>
    </row>
    <row r="521" spans="1:16">
      <c r="A521" s="1">
        <v>39731.149305555555</v>
      </c>
      <c r="B521" t="s">
        <v>660</v>
      </c>
      <c r="C521">
        <v>4</v>
      </c>
      <c r="D521">
        <v>0</v>
      </c>
      <c r="E521">
        <v>52</v>
      </c>
      <c r="F521">
        <v>0</v>
      </c>
      <c r="G521">
        <v>0</v>
      </c>
      <c r="H521">
        <v>26</v>
      </c>
      <c r="I521">
        <v>0</v>
      </c>
      <c r="J521" s="3">
        <v>8</v>
      </c>
      <c r="K521" s="4">
        <f t="shared" si="35"/>
        <v>82</v>
      </c>
      <c r="L521" s="8">
        <v>0</v>
      </c>
      <c r="M521" s="8">
        <v>0</v>
      </c>
      <c r="N521" s="8">
        <v>0</v>
      </c>
      <c r="O521" s="9">
        <v>0</v>
      </c>
      <c r="P521" t="s">
        <v>1125</v>
      </c>
    </row>
    <row r="522" spans="1:16">
      <c r="A522" s="1">
        <v>39731.17291666667</v>
      </c>
      <c r="B522" t="s">
        <v>661</v>
      </c>
      <c r="C522">
        <v>3</v>
      </c>
      <c r="D522">
        <v>0</v>
      </c>
      <c r="E522">
        <v>26</v>
      </c>
      <c r="F522">
        <v>0</v>
      </c>
      <c r="G522">
        <v>0</v>
      </c>
      <c r="H522">
        <v>10</v>
      </c>
      <c r="I522">
        <v>0</v>
      </c>
      <c r="J522" s="3">
        <v>3</v>
      </c>
      <c r="K522" s="4">
        <f t="shared" si="35"/>
        <v>39</v>
      </c>
      <c r="L522" s="8">
        <v>0</v>
      </c>
      <c r="M522" s="8">
        <v>0</v>
      </c>
      <c r="N522" s="8">
        <v>0</v>
      </c>
      <c r="O522" s="9">
        <v>0</v>
      </c>
    </row>
    <row r="523" spans="1:16">
      <c r="A523" s="1">
        <v>39731.195833333331</v>
      </c>
      <c r="B523" t="s">
        <v>662</v>
      </c>
      <c r="C523">
        <v>1</v>
      </c>
      <c r="D523">
        <v>0</v>
      </c>
      <c r="E523">
        <v>11</v>
      </c>
      <c r="F523">
        <v>0</v>
      </c>
      <c r="G523">
        <v>0</v>
      </c>
      <c r="H523">
        <v>0</v>
      </c>
      <c r="I523">
        <v>0</v>
      </c>
      <c r="J523" s="3">
        <v>0</v>
      </c>
      <c r="K523" s="4">
        <f t="shared" si="35"/>
        <v>12</v>
      </c>
      <c r="L523" s="8">
        <v>0</v>
      </c>
      <c r="M523" s="8">
        <v>0</v>
      </c>
      <c r="N523" s="8">
        <v>0</v>
      </c>
      <c r="O523" s="9">
        <v>0</v>
      </c>
    </row>
    <row r="524" spans="1:16">
      <c r="A524" s="1">
        <v>39731.219444444447</v>
      </c>
      <c r="B524" t="s">
        <v>663</v>
      </c>
      <c r="C524">
        <v>1</v>
      </c>
      <c r="D524">
        <v>0</v>
      </c>
      <c r="E524">
        <v>4</v>
      </c>
      <c r="F524">
        <v>0</v>
      </c>
      <c r="G524">
        <v>0</v>
      </c>
      <c r="H524">
        <v>1</v>
      </c>
      <c r="I524">
        <v>0</v>
      </c>
      <c r="J524" s="3">
        <v>2</v>
      </c>
      <c r="K524" s="4">
        <f t="shared" si="35"/>
        <v>6</v>
      </c>
      <c r="L524" s="8">
        <v>0</v>
      </c>
      <c r="M524" s="8">
        <v>0</v>
      </c>
      <c r="N524" s="8">
        <v>0</v>
      </c>
      <c r="O524" s="9">
        <v>0</v>
      </c>
    </row>
    <row r="525" spans="1:16">
      <c r="A525" s="1">
        <v>39731.243055555555</v>
      </c>
      <c r="B525" t="s">
        <v>664</v>
      </c>
      <c r="C525">
        <v>0</v>
      </c>
      <c r="D525">
        <v>0</v>
      </c>
      <c r="E525">
        <v>4</v>
      </c>
      <c r="F525">
        <v>0</v>
      </c>
      <c r="G525">
        <v>0</v>
      </c>
      <c r="H525">
        <v>2</v>
      </c>
      <c r="I525">
        <v>0</v>
      </c>
      <c r="J525" s="3">
        <v>1</v>
      </c>
      <c r="K525" s="4">
        <f t="shared" si="35"/>
        <v>6</v>
      </c>
      <c r="L525" s="8">
        <v>0</v>
      </c>
      <c r="M525" s="8">
        <v>0</v>
      </c>
      <c r="N525" s="8">
        <v>0</v>
      </c>
      <c r="O525" s="9">
        <v>0</v>
      </c>
    </row>
    <row r="526" spans="1:16">
      <c r="A526" s="1">
        <v>39731.26666666667</v>
      </c>
      <c r="B526" t="s">
        <v>665</v>
      </c>
      <c r="C526">
        <v>0</v>
      </c>
      <c r="D526">
        <v>0</v>
      </c>
      <c r="E526">
        <v>7</v>
      </c>
      <c r="F526">
        <v>0</v>
      </c>
      <c r="G526">
        <v>0</v>
      </c>
      <c r="H526">
        <v>4</v>
      </c>
      <c r="I526">
        <v>0</v>
      </c>
      <c r="J526" s="3">
        <v>0</v>
      </c>
      <c r="K526" s="4">
        <f t="shared" si="35"/>
        <v>11</v>
      </c>
      <c r="L526" s="8">
        <v>0</v>
      </c>
      <c r="M526" s="8">
        <v>0</v>
      </c>
      <c r="N526" s="8">
        <v>0</v>
      </c>
      <c r="O526" s="9">
        <v>0</v>
      </c>
    </row>
    <row r="527" spans="1:16">
      <c r="A527" s="1">
        <v>39731.290277777778</v>
      </c>
      <c r="B527" t="s">
        <v>666</v>
      </c>
      <c r="C527">
        <v>0</v>
      </c>
      <c r="D527">
        <v>1</v>
      </c>
      <c r="E527">
        <v>22</v>
      </c>
      <c r="F527">
        <v>0</v>
      </c>
      <c r="G527">
        <v>0</v>
      </c>
      <c r="H527">
        <v>2</v>
      </c>
      <c r="I527">
        <v>0</v>
      </c>
      <c r="J527" s="3">
        <v>2</v>
      </c>
      <c r="K527" s="4">
        <f t="shared" si="35"/>
        <v>25</v>
      </c>
      <c r="L527" s="8">
        <v>0</v>
      </c>
      <c r="M527" s="8">
        <v>0</v>
      </c>
      <c r="N527" s="8">
        <v>0</v>
      </c>
      <c r="O527" s="9">
        <v>0</v>
      </c>
      <c r="P527" t="s">
        <v>1104</v>
      </c>
    </row>
    <row r="528" spans="1:16">
      <c r="A528" s="1">
        <v>39731.313888888886</v>
      </c>
      <c r="B528" t="s">
        <v>667</v>
      </c>
      <c r="C528">
        <v>1</v>
      </c>
      <c r="D528">
        <v>0</v>
      </c>
      <c r="E528">
        <v>4</v>
      </c>
      <c r="F528">
        <v>0</v>
      </c>
      <c r="G528">
        <v>0</v>
      </c>
      <c r="H528">
        <v>0</v>
      </c>
      <c r="I528">
        <v>0</v>
      </c>
      <c r="J528" s="3">
        <v>2</v>
      </c>
      <c r="K528" s="4">
        <f t="shared" si="35"/>
        <v>5</v>
      </c>
      <c r="L528" s="8">
        <v>0</v>
      </c>
      <c r="M528" s="8">
        <v>0</v>
      </c>
      <c r="N528" s="8">
        <v>0</v>
      </c>
      <c r="O528" s="9">
        <v>0</v>
      </c>
    </row>
    <row r="529" spans="1:15">
      <c r="A529" s="1">
        <v>39731.337500000001</v>
      </c>
      <c r="B529" t="s">
        <v>668</v>
      </c>
      <c r="C529">
        <v>1</v>
      </c>
      <c r="D529">
        <v>0</v>
      </c>
      <c r="E529">
        <v>7</v>
      </c>
      <c r="F529">
        <v>0</v>
      </c>
      <c r="G529">
        <v>0</v>
      </c>
      <c r="H529">
        <v>0</v>
      </c>
      <c r="I529">
        <v>0</v>
      </c>
      <c r="J529" s="3">
        <v>2</v>
      </c>
      <c r="K529" s="4">
        <f t="shared" si="35"/>
        <v>8</v>
      </c>
      <c r="L529" s="8">
        <v>0</v>
      </c>
      <c r="M529" s="8">
        <v>0</v>
      </c>
      <c r="N529" s="8">
        <v>0</v>
      </c>
      <c r="O529" s="9">
        <v>0</v>
      </c>
    </row>
    <row r="530" spans="1:15">
      <c r="A530" s="1">
        <v>39731.361111111109</v>
      </c>
      <c r="B530" t="s">
        <v>669</v>
      </c>
      <c r="C530">
        <v>0</v>
      </c>
      <c r="D530">
        <v>0</v>
      </c>
      <c r="E530">
        <v>6</v>
      </c>
      <c r="F530">
        <v>0</v>
      </c>
      <c r="G530">
        <v>0</v>
      </c>
      <c r="H530">
        <v>3</v>
      </c>
      <c r="I530">
        <v>0</v>
      </c>
      <c r="J530" s="3">
        <v>0</v>
      </c>
      <c r="K530" s="4">
        <f t="shared" si="35"/>
        <v>9</v>
      </c>
      <c r="L530" s="8">
        <v>0</v>
      </c>
      <c r="M530" s="8">
        <v>0</v>
      </c>
      <c r="N530" s="8">
        <v>0</v>
      </c>
      <c r="O530" s="9">
        <v>0</v>
      </c>
    </row>
    <row r="531" spans="1:15">
      <c r="A531" s="1">
        <v>39731.384027777778</v>
      </c>
      <c r="B531" t="s">
        <v>670</v>
      </c>
      <c r="C531">
        <v>0</v>
      </c>
      <c r="D531">
        <v>0</v>
      </c>
      <c r="E531">
        <v>3</v>
      </c>
      <c r="F531">
        <v>0</v>
      </c>
      <c r="G531">
        <v>0</v>
      </c>
      <c r="H531">
        <v>0</v>
      </c>
      <c r="I531">
        <v>0</v>
      </c>
      <c r="J531" s="3">
        <v>2</v>
      </c>
      <c r="K531" s="4">
        <f t="shared" si="35"/>
        <v>3</v>
      </c>
      <c r="L531" s="8">
        <v>0</v>
      </c>
      <c r="M531" s="8">
        <v>0</v>
      </c>
      <c r="N531" s="8">
        <v>0</v>
      </c>
      <c r="O531" s="9">
        <v>0</v>
      </c>
    </row>
    <row r="532" spans="1:15">
      <c r="A532" s="1">
        <v>39731.407638888886</v>
      </c>
      <c r="B532" t="s">
        <v>671</v>
      </c>
      <c r="C532">
        <v>1</v>
      </c>
      <c r="D532">
        <v>0</v>
      </c>
      <c r="E532">
        <v>4</v>
      </c>
      <c r="F532">
        <v>0</v>
      </c>
      <c r="G532">
        <v>0</v>
      </c>
      <c r="H532">
        <v>0</v>
      </c>
      <c r="I532">
        <v>0</v>
      </c>
      <c r="J532" s="3">
        <v>2</v>
      </c>
      <c r="K532" s="4">
        <f t="shared" si="35"/>
        <v>5</v>
      </c>
      <c r="L532" s="8">
        <v>0</v>
      </c>
      <c r="M532" s="8">
        <v>0</v>
      </c>
      <c r="N532" s="8">
        <v>0</v>
      </c>
      <c r="O532" s="9">
        <v>0</v>
      </c>
    </row>
    <row r="533" spans="1:15">
      <c r="A533" s="1">
        <v>39731.431250000001</v>
      </c>
      <c r="B533" t="s">
        <v>672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 s="3">
        <v>1</v>
      </c>
      <c r="K533" s="4">
        <f t="shared" si="35"/>
        <v>0</v>
      </c>
      <c r="L533" s="8">
        <v>0</v>
      </c>
      <c r="M533" s="8">
        <v>0</v>
      </c>
      <c r="N533" s="8">
        <v>0</v>
      </c>
      <c r="O533" s="9">
        <v>0</v>
      </c>
    </row>
    <row r="534" spans="1:15">
      <c r="A534" s="1">
        <v>39731.454861111109</v>
      </c>
      <c r="B534" t="s">
        <v>673</v>
      </c>
      <c r="C534">
        <v>1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 s="3">
        <v>1</v>
      </c>
      <c r="K534" s="4">
        <f t="shared" si="35"/>
        <v>2</v>
      </c>
      <c r="L534" s="8">
        <v>0</v>
      </c>
      <c r="M534" s="8">
        <v>0</v>
      </c>
      <c r="N534" s="8">
        <v>0</v>
      </c>
      <c r="O534" s="9">
        <v>0</v>
      </c>
    </row>
    <row r="535" spans="1:15">
      <c r="A535" s="1">
        <v>39731.478472222225</v>
      </c>
      <c r="B535" t="s">
        <v>674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 s="3">
        <v>2</v>
      </c>
      <c r="K535" s="4">
        <f t="shared" si="35"/>
        <v>1</v>
      </c>
      <c r="L535" s="8">
        <v>0</v>
      </c>
      <c r="M535" s="8">
        <v>0</v>
      </c>
      <c r="N535" s="8">
        <v>0</v>
      </c>
      <c r="O535" s="9">
        <v>0</v>
      </c>
    </row>
    <row r="536" spans="1:15">
      <c r="A536" s="1">
        <v>39731.502083333333</v>
      </c>
      <c r="B536" t="s">
        <v>675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 s="3">
        <v>0</v>
      </c>
      <c r="K536" s="4">
        <f t="shared" si="35"/>
        <v>0</v>
      </c>
      <c r="L536" s="8">
        <v>0</v>
      </c>
      <c r="M536" s="8">
        <v>0</v>
      </c>
      <c r="N536" s="8">
        <v>0</v>
      </c>
      <c r="O536" s="9">
        <v>0</v>
      </c>
    </row>
    <row r="537" spans="1:15">
      <c r="A537" s="1">
        <v>39731.525694444441</v>
      </c>
      <c r="B537" t="s">
        <v>676</v>
      </c>
      <c r="C537">
        <v>1</v>
      </c>
      <c r="D537">
        <v>0</v>
      </c>
      <c r="E537">
        <v>3</v>
      </c>
      <c r="F537">
        <v>0</v>
      </c>
      <c r="G537">
        <v>0</v>
      </c>
      <c r="H537">
        <v>0</v>
      </c>
      <c r="I537">
        <v>0</v>
      </c>
      <c r="J537" s="3">
        <v>0</v>
      </c>
      <c r="K537" s="4">
        <f t="shared" si="35"/>
        <v>4</v>
      </c>
      <c r="L537" s="8">
        <v>0</v>
      </c>
      <c r="M537" s="8">
        <v>0</v>
      </c>
      <c r="N537" s="8">
        <v>0</v>
      </c>
      <c r="O537" s="9">
        <v>0</v>
      </c>
    </row>
    <row r="538" spans="1:15">
      <c r="A538" s="1">
        <v>39731.548611111109</v>
      </c>
      <c r="B538" t="s">
        <v>677</v>
      </c>
      <c r="C538">
        <v>1</v>
      </c>
      <c r="D538">
        <v>0</v>
      </c>
      <c r="E538">
        <v>4</v>
      </c>
      <c r="F538">
        <v>0</v>
      </c>
      <c r="G538">
        <v>0</v>
      </c>
      <c r="H538">
        <v>0</v>
      </c>
      <c r="I538">
        <v>0</v>
      </c>
      <c r="J538" s="3">
        <v>3</v>
      </c>
      <c r="K538" s="4">
        <f t="shared" si="35"/>
        <v>5</v>
      </c>
      <c r="L538" s="8">
        <v>0</v>
      </c>
      <c r="M538" s="8">
        <v>0</v>
      </c>
      <c r="N538" s="8">
        <v>0</v>
      </c>
      <c r="O538" s="9">
        <v>0</v>
      </c>
    </row>
    <row r="539" spans="1:15">
      <c r="A539" s="1">
        <v>39731.572222222225</v>
      </c>
      <c r="B539" t="s">
        <v>678</v>
      </c>
      <c r="C539">
        <v>0</v>
      </c>
      <c r="D539">
        <v>0</v>
      </c>
      <c r="E539">
        <v>10</v>
      </c>
      <c r="F539">
        <v>0</v>
      </c>
      <c r="G539">
        <v>0</v>
      </c>
      <c r="H539">
        <v>0</v>
      </c>
      <c r="I539">
        <v>0</v>
      </c>
      <c r="J539" s="3">
        <v>3</v>
      </c>
      <c r="K539" s="4">
        <f t="shared" si="35"/>
        <v>10</v>
      </c>
      <c r="L539" s="8">
        <v>0</v>
      </c>
      <c r="M539" s="8">
        <v>0</v>
      </c>
      <c r="N539" s="8">
        <v>0</v>
      </c>
      <c r="O539" s="9">
        <v>0</v>
      </c>
    </row>
    <row r="540" spans="1:15">
      <c r="A540" s="1">
        <v>39731.595833333333</v>
      </c>
      <c r="B540" t="s">
        <v>679</v>
      </c>
      <c r="C540">
        <v>0</v>
      </c>
      <c r="D540">
        <v>0</v>
      </c>
      <c r="E540">
        <v>4</v>
      </c>
      <c r="F540">
        <v>0</v>
      </c>
      <c r="G540">
        <v>0</v>
      </c>
      <c r="H540">
        <v>0</v>
      </c>
      <c r="I540">
        <v>0</v>
      </c>
      <c r="J540" s="3">
        <v>2</v>
      </c>
      <c r="K540" s="4">
        <f t="shared" si="35"/>
        <v>4</v>
      </c>
      <c r="L540" s="8">
        <v>0</v>
      </c>
      <c r="M540" s="8">
        <v>0</v>
      </c>
      <c r="N540" s="8">
        <v>0</v>
      </c>
      <c r="O540" s="9">
        <v>0</v>
      </c>
    </row>
    <row r="541" spans="1:15">
      <c r="A541" s="1">
        <v>39731.619444444441</v>
      </c>
      <c r="B541" t="s">
        <v>680</v>
      </c>
      <c r="C541">
        <v>0</v>
      </c>
      <c r="D541">
        <v>0</v>
      </c>
      <c r="E541">
        <v>3</v>
      </c>
      <c r="F541">
        <v>0</v>
      </c>
      <c r="G541">
        <v>0</v>
      </c>
      <c r="H541">
        <v>0</v>
      </c>
      <c r="I541">
        <v>0</v>
      </c>
      <c r="J541" s="3">
        <v>0</v>
      </c>
      <c r="K541" s="4">
        <f t="shared" si="35"/>
        <v>3</v>
      </c>
      <c r="L541" s="8">
        <v>0</v>
      </c>
      <c r="M541" s="8">
        <v>0</v>
      </c>
      <c r="N541" s="8">
        <v>0</v>
      </c>
      <c r="O541" s="9">
        <v>0</v>
      </c>
    </row>
    <row r="542" spans="1:15">
      <c r="A542" s="1">
        <v>39731.643055555556</v>
      </c>
      <c r="B542" t="s">
        <v>681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 s="3">
        <v>1</v>
      </c>
      <c r="K542" s="4">
        <f t="shared" si="35"/>
        <v>0</v>
      </c>
      <c r="L542" s="8">
        <v>0</v>
      </c>
      <c r="M542" s="8">
        <v>0</v>
      </c>
      <c r="N542" s="8">
        <v>0</v>
      </c>
      <c r="O542" s="9">
        <v>0</v>
      </c>
    </row>
    <row r="543" spans="1:15">
      <c r="A543" s="1">
        <v>39731.666666666664</v>
      </c>
      <c r="B543" t="s">
        <v>682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 s="3">
        <v>0</v>
      </c>
      <c r="K543" s="4">
        <f t="shared" si="35"/>
        <v>1</v>
      </c>
      <c r="L543" s="8">
        <v>0</v>
      </c>
      <c r="M543" s="8">
        <v>0</v>
      </c>
      <c r="N543" s="8">
        <v>0</v>
      </c>
      <c r="O543" s="9">
        <v>0</v>
      </c>
    </row>
    <row r="544" spans="1:15">
      <c r="A544" s="1">
        <v>39731.69027777778</v>
      </c>
      <c r="B544" t="s">
        <v>683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 s="3">
        <v>0</v>
      </c>
      <c r="K544" s="4">
        <f t="shared" si="35"/>
        <v>0</v>
      </c>
      <c r="L544" s="8">
        <v>0</v>
      </c>
      <c r="M544" s="8">
        <v>0</v>
      </c>
      <c r="N544" s="8">
        <v>0</v>
      </c>
      <c r="O544" s="9">
        <v>0</v>
      </c>
    </row>
    <row r="545" spans="1:15">
      <c r="A545" s="1">
        <v>39731.713888888888</v>
      </c>
      <c r="B545" t="s">
        <v>684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 s="3">
        <v>0</v>
      </c>
      <c r="K545" s="4">
        <f t="shared" si="35"/>
        <v>0</v>
      </c>
      <c r="L545" s="8">
        <v>0</v>
      </c>
      <c r="M545" s="8">
        <v>0</v>
      </c>
      <c r="N545" s="8">
        <v>0</v>
      </c>
      <c r="O545" s="9">
        <v>0</v>
      </c>
    </row>
    <row r="546" spans="1:15">
      <c r="A546" s="1">
        <v>39731.737500000003</v>
      </c>
      <c r="B546" t="s">
        <v>685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 s="3">
        <v>1</v>
      </c>
      <c r="K546" s="4">
        <f t="shared" si="35"/>
        <v>1</v>
      </c>
      <c r="L546" s="8">
        <v>0</v>
      </c>
      <c r="M546" s="8">
        <v>0</v>
      </c>
      <c r="N546" s="8">
        <v>0</v>
      </c>
      <c r="O546" s="9">
        <v>0</v>
      </c>
    </row>
    <row r="547" spans="1:15">
      <c r="A547" s="1">
        <v>39731.760416666664</v>
      </c>
      <c r="B547" t="s">
        <v>686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 s="3">
        <v>0</v>
      </c>
      <c r="K547" s="4">
        <f t="shared" si="35"/>
        <v>0</v>
      </c>
      <c r="L547" s="8">
        <v>0</v>
      </c>
      <c r="M547" s="8">
        <v>0</v>
      </c>
      <c r="N547" s="8">
        <v>0</v>
      </c>
      <c r="O547" s="9">
        <v>0</v>
      </c>
    </row>
    <row r="548" spans="1:15">
      <c r="A548" s="1">
        <v>39731.78402777778</v>
      </c>
      <c r="B548" t="s">
        <v>687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 s="3">
        <v>0</v>
      </c>
      <c r="K548" s="4">
        <f t="shared" si="35"/>
        <v>1</v>
      </c>
      <c r="L548" s="8">
        <v>0</v>
      </c>
      <c r="M548" s="8">
        <v>0</v>
      </c>
      <c r="N548" s="8">
        <v>0</v>
      </c>
      <c r="O548" s="9">
        <v>0</v>
      </c>
    </row>
    <row r="549" spans="1:15">
      <c r="A549" s="1">
        <v>39731.807638888888</v>
      </c>
      <c r="B549" t="s">
        <v>688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 s="3">
        <v>0</v>
      </c>
      <c r="K549" s="4">
        <f t="shared" si="35"/>
        <v>0</v>
      </c>
      <c r="L549" s="8">
        <v>0</v>
      </c>
      <c r="M549" s="8">
        <v>0</v>
      </c>
      <c r="N549" s="8">
        <v>0</v>
      </c>
      <c r="O549" s="9">
        <v>0</v>
      </c>
    </row>
    <row r="550" spans="1:15">
      <c r="A550" s="1">
        <v>39731.831250000003</v>
      </c>
      <c r="B550" t="s">
        <v>689</v>
      </c>
      <c r="C550">
        <v>0</v>
      </c>
      <c r="D550">
        <v>0</v>
      </c>
      <c r="E550">
        <v>6</v>
      </c>
      <c r="F550">
        <v>0</v>
      </c>
      <c r="G550">
        <v>0</v>
      </c>
      <c r="H550">
        <v>0</v>
      </c>
      <c r="I550">
        <v>0</v>
      </c>
      <c r="J550" s="3">
        <v>6</v>
      </c>
      <c r="K550" s="4">
        <f t="shared" si="35"/>
        <v>6</v>
      </c>
      <c r="L550" s="8">
        <v>0</v>
      </c>
      <c r="M550" s="8">
        <v>0</v>
      </c>
      <c r="N550" s="8">
        <v>0</v>
      </c>
      <c r="O550" s="9">
        <v>0</v>
      </c>
    </row>
    <row r="551" spans="1:15">
      <c r="A551" s="1">
        <v>39731.854861111111</v>
      </c>
      <c r="B551" t="s">
        <v>690</v>
      </c>
      <c r="C551">
        <v>0</v>
      </c>
      <c r="D551">
        <v>0</v>
      </c>
      <c r="E551">
        <v>2</v>
      </c>
      <c r="F551">
        <v>0</v>
      </c>
      <c r="G551">
        <v>0</v>
      </c>
      <c r="H551">
        <v>0</v>
      </c>
      <c r="I551">
        <v>0</v>
      </c>
      <c r="J551" s="3">
        <v>0</v>
      </c>
      <c r="K551" s="4">
        <f t="shared" si="35"/>
        <v>2</v>
      </c>
      <c r="L551" s="8">
        <v>0</v>
      </c>
      <c r="M551" s="8">
        <v>0</v>
      </c>
      <c r="N551" s="8">
        <v>0</v>
      </c>
      <c r="O551" s="9">
        <v>0</v>
      </c>
    </row>
    <row r="552" spans="1:15">
      <c r="A552" s="1">
        <v>39731.878472222219</v>
      </c>
      <c r="B552" t="s">
        <v>691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 s="3">
        <v>1</v>
      </c>
      <c r="K552" s="4">
        <f t="shared" si="35"/>
        <v>1</v>
      </c>
      <c r="L552" s="8">
        <v>0</v>
      </c>
      <c r="M552" s="8">
        <v>0</v>
      </c>
      <c r="N552" s="8">
        <v>0</v>
      </c>
      <c r="O552" s="9">
        <v>0</v>
      </c>
    </row>
    <row r="553" spans="1:15">
      <c r="A553" s="1">
        <v>39731.901388888888</v>
      </c>
      <c r="B553" t="s">
        <v>692</v>
      </c>
      <c r="C553">
        <v>1</v>
      </c>
      <c r="D553">
        <v>0</v>
      </c>
      <c r="E553">
        <v>8</v>
      </c>
      <c r="F553">
        <v>0</v>
      </c>
      <c r="G553">
        <v>0</v>
      </c>
      <c r="H553">
        <v>0</v>
      </c>
      <c r="I553">
        <v>0</v>
      </c>
      <c r="J553" s="3">
        <v>1</v>
      </c>
      <c r="K553" s="4">
        <f t="shared" si="35"/>
        <v>9</v>
      </c>
      <c r="L553" s="8">
        <v>0</v>
      </c>
      <c r="M553" s="8">
        <v>0</v>
      </c>
      <c r="N553" s="8">
        <v>0</v>
      </c>
      <c r="O553" s="9">
        <v>0</v>
      </c>
    </row>
    <row r="554" spans="1:15">
      <c r="A554" s="1">
        <v>39731.925000000003</v>
      </c>
      <c r="B554" t="s">
        <v>693</v>
      </c>
      <c r="C554">
        <v>0</v>
      </c>
      <c r="D554">
        <v>0</v>
      </c>
      <c r="E554">
        <v>6</v>
      </c>
      <c r="F554">
        <v>0</v>
      </c>
      <c r="G554">
        <v>0</v>
      </c>
      <c r="H554">
        <v>0</v>
      </c>
      <c r="I554">
        <v>0</v>
      </c>
      <c r="J554" s="3">
        <v>6</v>
      </c>
      <c r="K554" s="4">
        <f t="shared" si="35"/>
        <v>6</v>
      </c>
      <c r="L554" s="8">
        <v>0</v>
      </c>
      <c r="M554" s="8">
        <v>0</v>
      </c>
      <c r="N554" s="8">
        <v>0</v>
      </c>
      <c r="O554" s="9">
        <v>0</v>
      </c>
    </row>
    <row r="555" spans="1:15">
      <c r="A555" s="1">
        <v>39731.948611111111</v>
      </c>
      <c r="B555" t="s">
        <v>694</v>
      </c>
      <c r="C555">
        <v>0</v>
      </c>
      <c r="D555">
        <v>0</v>
      </c>
      <c r="E555">
        <v>2</v>
      </c>
      <c r="F555">
        <v>0</v>
      </c>
      <c r="G555">
        <v>0</v>
      </c>
      <c r="H555">
        <v>0</v>
      </c>
      <c r="I555">
        <v>0</v>
      </c>
      <c r="J555" s="3">
        <v>0</v>
      </c>
      <c r="K555" s="4">
        <f t="shared" si="35"/>
        <v>2</v>
      </c>
      <c r="L555" s="8">
        <v>0</v>
      </c>
      <c r="M555" s="8">
        <v>0</v>
      </c>
      <c r="N555" s="8">
        <v>0</v>
      </c>
      <c r="O555" s="9">
        <v>0</v>
      </c>
    </row>
    <row r="556" spans="1:15">
      <c r="A556" s="1">
        <v>39731.972222222219</v>
      </c>
      <c r="B556" t="s">
        <v>695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 s="3">
        <v>2</v>
      </c>
      <c r="K556" s="4">
        <f t="shared" si="35"/>
        <v>0</v>
      </c>
      <c r="L556" s="8">
        <v>0</v>
      </c>
      <c r="M556" s="8">
        <v>0</v>
      </c>
      <c r="N556" s="8">
        <v>0</v>
      </c>
      <c r="O556" s="9">
        <v>0</v>
      </c>
    </row>
    <row r="557" spans="1:15">
      <c r="A557" s="1">
        <v>39731.995833333334</v>
      </c>
      <c r="B557" t="s">
        <v>696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 s="3">
        <v>2</v>
      </c>
      <c r="K557" s="4">
        <f t="shared" si="35"/>
        <v>0</v>
      </c>
      <c r="L557" s="8">
        <v>0</v>
      </c>
      <c r="M557" s="8">
        <v>0</v>
      </c>
      <c r="N557" s="8">
        <v>0</v>
      </c>
      <c r="O557" s="9">
        <v>0</v>
      </c>
    </row>
    <row r="558" spans="1:15">
      <c r="A558" s="1">
        <v>39762.019444444442</v>
      </c>
      <c r="B558" t="s">
        <v>697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 s="3">
        <v>1</v>
      </c>
      <c r="K558" s="4">
        <f t="shared" si="35"/>
        <v>1</v>
      </c>
      <c r="L558" s="8">
        <v>0</v>
      </c>
      <c r="M558" s="8">
        <v>0</v>
      </c>
      <c r="N558" s="8">
        <v>0</v>
      </c>
      <c r="O558" s="9">
        <v>0</v>
      </c>
    </row>
    <row r="559" spans="1:15">
      <c r="A559" s="1">
        <v>39762.043055555558</v>
      </c>
      <c r="B559" t="s">
        <v>698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 s="3">
        <v>0</v>
      </c>
      <c r="K559" s="4">
        <f t="shared" si="35"/>
        <v>0</v>
      </c>
      <c r="L559" s="8">
        <v>0</v>
      </c>
      <c r="M559" s="8">
        <v>0</v>
      </c>
      <c r="N559" s="8">
        <v>0</v>
      </c>
      <c r="O559" s="9">
        <v>0</v>
      </c>
    </row>
    <row r="560" spans="1:15">
      <c r="A560" s="1">
        <v>39762.066666666666</v>
      </c>
      <c r="B560" t="s">
        <v>699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 s="3">
        <v>1</v>
      </c>
      <c r="K560" s="4">
        <f t="shared" si="35"/>
        <v>0</v>
      </c>
      <c r="L560" s="8">
        <v>0</v>
      </c>
      <c r="M560" s="8">
        <v>0</v>
      </c>
      <c r="N560" s="8">
        <v>0</v>
      </c>
      <c r="O560" s="9">
        <v>0</v>
      </c>
    </row>
    <row r="561" spans="1:15">
      <c r="A561" s="1">
        <v>39762.090277777781</v>
      </c>
      <c r="B561" t="s">
        <v>700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 s="3">
        <v>0</v>
      </c>
      <c r="K561" s="4">
        <f t="shared" si="35"/>
        <v>0</v>
      </c>
      <c r="L561" s="8">
        <v>0</v>
      </c>
      <c r="M561" s="8">
        <v>0</v>
      </c>
      <c r="N561" s="8">
        <v>0</v>
      </c>
      <c r="O561" s="9">
        <v>0</v>
      </c>
    </row>
    <row r="562" spans="1:15">
      <c r="A562" s="1">
        <v>39762.113194444442</v>
      </c>
      <c r="B562" t="s">
        <v>701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 s="3">
        <v>0</v>
      </c>
      <c r="K562" s="4">
        <f t="shared" si="35"/>
        <v>0</v>
      </c>
      <c r="L562" s="8">
        <v>0</v>
      </c>
      <c r="M562" s="8">
        <v>0</v>
      </c>
      <c r="N562" s="8">
        <v>0</v>
      </c>
      <c r="O562" s="9">
        <v>0</v>
      </c>
    </row>
    <row r="563" spans="1:15">
      <c r="A563" s="1">
        <v>39762.136805555558</v>
      </c>
      <c r="B563" t="s">
        <v>702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 s="3">
        <v>0</v>
      </c>
      <c r="K563" s="4">
        <f t="shared" si="35"/>
        <v>0</v>
      </c>
      <c r="L563" s="8">
        <v>0</v>
      </c>
      <c r="M563" s="8">
        <v>0</v>
      </c>
      <c r="N563" s="8">
        <v>0</v>
      </c>
      <c r="O563" s="9">
        <v>0</v>
      </c>
    </row>
    <row r="564" spans="1:15">
      <c r="A564" s="1">
        <v>39762.160416666666</v>
      </c>
      <c r="B564" t="s">
        <v>703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 s="3">
        <v>0</v>
      </c>
      <c r="K564" s="4">
        <f t="shared" si="35"/>
        <v>0</v>
      </c>
      <c r="L564" s="8">
        <v>0</v>
      </c>
      <c r="M564" s="8">
        <v>0</v>
      </c>
      <c r="N564" s="8">
        <v>0</v>
      </c>
      <c r="O564" s="9">
        <v>0</v>
      </c>
    </row>
    <row r="565" spans="1:15">
      <c r="A565" s="1">
        <v>39762.184027777781</v>
      </c>
      <c r="B565" t="s">
        <v>704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 s="3">
        <v>0</v>
      </c>
      <c r="K565" s="4">
        <f t="shared" si="35"/>
        <v>0</v>
      </c>
      <c r="L565" s="8">
        <v>0</v>
      </c>
      <c r="M565" s="8">
        <v>0</v>
      </c>
      <c r="N565" s="8">
        <v>0</v>
      </c>
      <c r="O565" s="9">
        <v>0</v>
      </c>
    </row>
    <row r="566" spans="1:15">
      <c r="A566" s="1">
        <v>39762.207638888889</v>
      </c>
      <c r="B566" t="s">
        <v>705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 s="3">
        <v>2</v>
      </c>
      <c r="K566" s="4">
        <f t="shared" si="35"/>
        <v>0</v>
      </c>
      <c r="L566" s="8">
        <v>0</v>
      </c>
      <c r="M566" s="8">
        <v>0</v>
      </c>
      <c r="N566" s="8">
        <v>0</v>
      </c>
      <c r="O566" s="9">
        <v>0</v>
      </c>
    </row>
    <row r="567" spans="1:15">
      <c r="A567" s="1">
        <v>39762.231249999997</v>
      </c>
      <c r="B567" t="s">
        <v>706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 s="3">
        <v>4</v>
      </c>
      <c r="K567" s="4">
        <f t="shared" si="35"/>
        <v>0</v>
      </c>
      <c r="L567" s="8">
        <v>0</v>
      </c>
      <c r="M567" s="8">
        <v>0</v>
      </c>
      <c r="N567" s="8">
        <v>0</v>
      </c>
      <c r="O567" s="9">
        <v>0</v>
      </c>
    </row>
    <row r="568" spans="1:15">
      <c r="A568" s="1">
        <v>39762.254166666666</v>
      </c>
      <c r="B568" t="s">
        <v>707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 s="3">
        <v>1</v>
      </c>
      <c r="K568" s="4">
        <f t="shared" si="35"/>
        <v>0</v>
      </c>
      <c r="L568" s="8">
        <v>0</v>
      </c>
      <c r="M568" s="8">
        <v>0</v>
      </c>
      <c r="N568" s="8">
        <v>0</v>
      </c>
      <c r="O568" s="9">
        <v>0</v>
      </c>
    </row>
    <row r="569" spans="1:15">
      <c r="A569" s="1">
        <v>39762.277777777781</v>
      </c>
      <c r="B569" t="s">
        <v>708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 s="3">
        <v>2</v>
      </c>
      <c r="K569" s="4">
        <f t="shared" si="35"/>
        <v>0</v>
      </c>
      <c r="L569" s="8">
        <v>0</v>
      </c>
      <c r="M569" s="8">
        <v>0</v>
      </c>
      <c r="N569" s="8">
        <v>0</v>
      </c>
      <c r="O569" s="9">
        <v>0</v>
      </c>
    </row>
    <row r="570" spans="1:15">
      <c r="A570" s="1">
        <v>39762.301388888889</v>
      </c>
      <c r="B570" t="s">
        <v>709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 s="3">
        <v>0</v>
      </c>
      <c r="K570" s="4">
        <f t="shared" si="35"/>
        <v>0</v>
      </c>
      <c r="L570" s="8">
        <v>0</v>
      </c>
      <c r="M570" s="8">
        <v>0</v>
      </c>
      <c r="N570" s="8">
        <v>0</v>
      </c>
      <c r="O570" s="9">
        <v>0</v>
      </c>
    </row>
    <row r="571" spans="1:15">
      <c r="A571" s="1">
        <v>39762.324999999997</v>
      </c>
      <c r="B571" t="s">
        <v>710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 s="3">
        <v>0</v>
      </c>
      <c r="K571" s="4">
        <f t="shared" si="35"/>
        <v>0</v>
      </c>
      <c r="L571" s="8">
        <v>0</v>
      </c>
      <c r="M571" s="8">
        <v>0</v>
      </c>
      <c r="N571" s="8">
        <v>0</v>
      </c>
      <c r="O571" s="9">
        <v>0</v>
      </c>
    </row>
    <row r="572" spans="1:15">
      <c r="A572" s="1">
        <v>39762.348611111112</v>
      </c>
      <c r="B572" t="s">
        <v>711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 s="3">
        <v>0</v>
      </c>
      <c r="K572" s="4">
        <f t="shared" si="35"/>
        <v>1</v>
      </c>
      <c r="L572" s="8">
        <v>0</v>
      </c>
      <c r="M572" s="8">
        <v>0</v>
      </c>
      <c r="N572" s="8">
        <v>0</v>
      </c>
      <c r="O572" s="9">
        <v>0</v>
      </c>
    </row>
    <row r="573" spans="1:15">
      <c r="A573" s="1">
        <v>39762.37222222222</v>
      </c>
      <c r="B573" t="s">
        <v>712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 s="3">
        <v>0</v>
      </c>
      <c r="K573" s="4">
        <f t="shared" si="35"/>
        <v>1</v>
      </c>
      <c r="L573" s="8">
        <v>0</v>
      </c>
      <c r="M573" s="8">
        <v>0</v>
      </c>
      <c r="N573" s="8">
        <v>0</v>
      </c>
      <c r="O573" s="9">
        <v>0</v>
      </c>
    </row>
    <row r="574" spans="1:15">
      <c r="A574" s="1">
        <v>39762.395833333336</v>
      </c>
      <c r="B574" t="s">
        <v>713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 s="3">
        <v>1</v>
      </c>
      <c r="K574" s="4">
        <f t="shared" si="35"/>
        <v>0</v>
      </c>
      <c r="L574" s="8">
        <v>0</v>
      </c>
      <c r="M574" s="8">
        <v>0</v>
      </c>
      <c r="N574" s="8">
        <v>0</v>
      </c>
      <c r="O574" s="9">
        <v>0</v>
      </c>
    </row>
    <row r="575" spans="1:15">
      <c r="A575" s="1">
        <v>39762.419444444444</v>
      </c>
      <c r="B575" t="s">
        <v>714</v>
      </c>
      <c r="C575">
        <v>1</v>
      </c>
      <c r="D575">
        <v>0</v>
      </c>
      <c r="E575">
        <v>3</v>
      </c>
      <c r="F575">
        <v>0</v>
      </c>
      <c r="G575">
        <v>0</v>
      </c>
      <c r="H575">
        <v>0</v>
      </c>
      <c r="I575">
        <v>0</v>
      </c>
      <c r="J575" s="3">
        <v>0</v>
      </c>
      <c r="K575" s="4">
        <f t="shared" si="35"/>
        <v>4</v>
      </c>
      <c r="L575" s="8">
        <v>0</v>
      </c>
      <c r="M575" s="8">
        <v>0</v>
      </c>
      <c r="N575" s="8">
        <v>0</v>
      </c>
      <c r="O575" s="9">
        <v>0</v>
      </c>
    </row>
    <row r="576" spans="1:15">
      <c r="A576" s="1">
        <v>39762.442361111112</v>
      </c>
      <c r="B576" t="s">
        <v>715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s="3">
        <v>0</v>
      </c>
      <c r="K576" s="4">
        <f t="shared" si="35"/>
        <v>0</v>
      </c>
      <c r="L576" s="8">
        <v>0</v>
      </c>
      <c r="M576" s="8">
        <v>0</v>
      </c>
      <c r="N576" s="8">
        <v>0</v>
      </c>
      <c r="O576" s="9">
        <v>0</v>
      </c>
    </row>
    <row r="577" spans="1:15">
      <c r="A577" s="1">
        <v>39762.46597222222</v>
      </c>
      <c r="B577" t="s">
        <v>716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 s="3">
        <v>1</v>
      </c>
      <c r="K577" s="4">
        <f t="shared" si="35"/>
        <v>0</v>
      </c>
      <c r="L577" s="8">
        <v>0</v>
      </c>
      <c r="M577" s="8">
        <v>0</v>
      </c>
      <c r="N577" s="8">
        <v>0</v>
      </c>
      <c r="O577" s="9">
        <v>0</v>
      </c>
    </row>
    <row r="578" spans="1:15">
      <c r="A578" s="1">
        <v>39762.489583333336</v>
      </c>
      <c r="B578" t="s">
        <v>717</v>
      </c>
      <c r="C578">
        <v>0</v>
      </c>
      <c r="D578">
        <v>0</v>
      </c>
      <c r="E578">
        <v>2</v>
      </c>
      <c r="F578">
        <v>0</v>
      </c>
      <c r="G578">
        <v>0</v>
      </c>
      <c r="H578">
        <v>0</v>
      </c>
      <c r="I578">
        <v>0</v>
      </c>
      <c r="J578" s="3">
        <v>0</v>
      </c>
      <c r="K578" s="4">
        <f t="shared" si="35"/>
        <v>2</v>
      </c>
      <c r="L578" s="8">
        <v>0</v>
      </c>
      <c r="M578" s="8">
        <v>0</v>
      </c>
      <c r="N578" s="8">
        <v>0</v>
      </c>
      <c r="O578" s="9">
        <v>0</v>
      </c>
    </row>
    <row r="579" spans="1:15">
      <c r="A579" s="1">
        <v>39762.513194444444</v>
      </c>
      <c r="B579" t="s">
        <v>718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 s="3">
        <v>3</v>
      </c>
      <c r="K579" s="4">
        <f t="shared" ref="K579:K642" si="36">SUM(C579:I579)</f>
        <v>0</v>
      </c>
      <c r="L579" s="8">
        <v>0</v>
      </c>
      <c r="M579" s="8">
        <v>0</v>
      </c>
      <c r="N579" s="8">
        <v>0</v>
      </c>
      <c r="O579" s="9">
        <v>0</v>
      </c>
    </row>
    <row r="580" spans="1:15">
      <c r="A580" s="1">
        <v>39762.536805555559</v>
      </c>
      <c r="B580" t="s">
        <v>719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 s="3">
        <v>4</v>
      </c>
      <c r="K580" s="4">
        <f t="shared" si="36"/>
        <v>0</v>
      </c>
      <c r="L580" s="8">
        <v>0</v>
      </c>
      <c r="M580" s="8">
        <v>0</v>
      </c>
      <c r="N580" s="8">
        <v>0</v>
      </c>
      <c r="O580" s="9">
        <v>0</v>
      </c>
    </row>
    <row r="581" spans="1:15">
      <c r="A581" s="1">
        <v>39762.560416666667</v>
      </c>
      <c r="B581" t="s">
        <v>720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 s="3">
        <v>0</v>
      </c>
      <c r="K581" s="4">
        <f t="shared" si="36"/>
        <v>0</v>
      </c>
      <c r="L581" s="8">
        <v>0</v>
      </c>
      <c r="M581" s="8">
        <v>0</v>
      </c>
      <c r="N581" s="8">
        <v>0</v>
      </c>
      <c r="O581" s="9">
        <v>0</v>
      </c>
    </row>
    <row r="582" spans="1:15">
      <c r="A582" s="1">
        <v>39762.584027777775</v>
      </c>
      <c r="B582" t="s">
        <v>721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 s="3">
        <v>0</v>
      </c>
      <c r="K582" s="4">
        <f t="shared" si="36"/>
        <v>0</v>
      </c>
      <c r="L582" s="8">
        <v>0</v>
      </c>
      <c r="M582" s="8">
        <v>0</v>
      </c>
      <c r="N582" s="8">
        <v>0</v>
      </c>
      <c r="O582" s="9">
        <v>0</v>
      </c>
    </row>
    <row r="583" spans="1:15">
      <c r="A583" s="1">
        <v>39762.606944444444</v>
      </c>
      <c r="B583" t="s">
        <v>722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 s="3">
        <v>4</v>
      </c>
      <c r="K583" s="4">
        <f t="shared" si="36"/>
        <v>0</v>
      </c>
      <c r="L583" s="8">
        <v>0</v>
      </c>
      <c r="M583" s="8">
        <v>0</v>
      </c>
      <c r="N583" s="8">
        <v>0</v>
      </c>
      <c r="O583" s="9">
        <v>0</v>
      </c>
    </row>
    <row r="584" spans="1:15">
      <c r="A584" s="1">
        <v>39762.630555555559</v>
      </c>
      <c r="B584" t="s">
        <v>723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 s="3">
        <v>6</v>
      </c>
      <c r="K584" s="4">
        <f t="shared" si="36"/>
        <v>0</v>
      </c>
      <c r="L584" s="8">
        <v>0</v>
      </c>
      <c r="M584" s="8">
        <v>0</v>
      </c>
      <c r="N584" s="8">
        <v>0</v>
      </c>
      <c r="O584" s="9">
        <v>0</v>
      </c>
    </row>
    <row r="585" spans="1:15">
      <c r="A585" s="1">
        <v>39762.654166666667</v>
      </c>
      <c r="B585" t="s">
        <v>724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 s="3">
        <v>4</v>
      </c>
      <c r="K585" s="4">
        <f t="shared" si="36"/>
        <v>0</v>
      </c>
      <c r="L585" s="8">
        <v>0</v>
      </c>
      <c r="M585" s="8">
        <v>0</v>
      </c>
      <c r="N585" s="8">
        <v>0</v>
      </c>
      <c r="O585" s="9">
        <v>0</v>
      </c>
    </row>
    <row r="586" spans="1:15">
      <c r="A586" s="1">
        <v>39762.677777777775</v>
      </c>
      <c r="B586" t="s">
        <v>725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 s="3">
        <v>0</v>
      </c>
      <c r="K586" s="4">
        <f t="shared" si="36"/>
        <v>1</v>
      </c>
      <c r="L586" s="8">
        <v>0</v>
      </c>
      <c r="M586" s="8">
        <v>0</v>
      </c>
      <c r="N586" s="8">
        <v>0</v>
      </c>
      <c r="O586" s="9">
        <v>0</v>
      </c>
    </row>
    <row r="587" spans="1:15">
      <c r="A587" s="1">
        <v>39762.701388888891</v>
      </c>
      <c r="B587" t="s">
        <v>726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 s="3">
        <v>1</v>
      </c>
      <c r="K587" s="4">
        <f t="shared" si="36"/>
        <v>0</v>
      </c>
      <c r="L587" s="8">
        <v>0</v>
      </c>
      <c r="M587" s="8">
        <v>0</v>
      </c>
      <c r="N587" s="8">
        <v>0</v>
      </c>
      <c r="O587" s="9">
        <v>0</v>
      </c>
    </row>
    <row r="588" spans="1:15">
      <c r="A588" s="1">
        <v>39762.724999999999</v>
      </c>
      <c r="B588" t="s">
        <v>727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 s="3">
        <v>1</v>
      </c>
      <c r="K588" s="4">
        <f t="shared" si="36"/>
        <v>0</v>
      </c>
      <c r="L588" s="8">
        <v>0</v>
      </c>
      <c r="M588" s="8">
        <v>0</v>
      </c>
      <c r="N588" s="8">
        <v>0</v>
      </c>
      <c r="O588" s="9">
        <v>0</v>
      </c>
    </row>
    <row r="589" spans="1:15">
      <c r="A589" s="1">
        <v>39762.748611111114</v>
      </c>
      <c r="B589" t="s">
        <v>728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 s="3">
        <v>1</v>
      </c>
      <c r="K589" s="4">
        <f t="shared" si="36"/>
        <v>1</v>
      </c>
      <c r="L589" s="8">
        <v>0</v>
      </c>
      <c r="M589" s="8">
        <v>0</v>
      </c>
      <c r="N589" s="8">
        <v>0</v>
      </c>
      <c r="O589" s="9">
        <v>0</v>
      </c>
    </row>
    <row r="590" spans="1:15">
      <c r="A590" s="1">
        <v>39762.772222222222</v>
      </c>
      <c r="B590" t="s">
        <v>729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 s="3">
        <v>0</v>
      </c>
      <c r="K590" s="4">
        <f t="shared" si="36"/>
        <v>0</v>
      </c>
      <c r="L590" s="8">
        <v>0</v>
      </c>
      <c r="M590" s="8">
        <v>0</v>
      </c>
      <c r="N590" s="8">
        <v>0</v>
      </c>
      <c r="O590" s="9">
        <v>0</v>
      </c>
    </row>
    <row r="591" spans="1:15">
      <c r="A591" s="1">
        <v>39762.795138888891</v>
      </c>
      <c r="B591" t="s">
        <v>730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 s="3">
        <v>1</v>
      </c>
      <c r="K591" s="4">
        <f t="shared" si="36"/>
        <v>0</v>
      </c>
      <c r="L591" s="8">
        <v>0</v>
      </c>
      <c r="M591" s="8">
        <v>0</v>
      </c>
      <c r="N591" s="8">
        <v>0</v>
      </c>
      <c r="O591" s="9">
        <v>0</v>
      </c>
    </row>
    <row r="592" spans="1:15">
      <c r="A592" s="1">
        <v>39762.818749999999</v>
      </c>
      <c r="B592" t="s">
        <v>731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 s="3">
        <v>0</v>
      </c>
      <c r="K592" s="4">
        <f t="shared" si="36"/>
        <v>0</v>
      </c>
      <c r="L592" s="8">
        <v>0</v>
      </c>
      <c r="M592" s="8">
        <v>0</v>
      </c>
      <c r="N592" s="8">
        <v>0</v>
      </c>
      <c r="O592" s="9">
        <v>0</v>
      </c>
    </row>
    <row r="593" spans="1:15">
      <c r="A593" s="1">
        <v>39762.842361111114</v>
      </c>
      <c r="B593" t="s">
        <v>732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 s="3">
        <v>0</v>
      </c>
      <c r="K593" s="4">
        <f t="shared" si="36"/>
        <v>0</v>
      </c>
      <c r="L593" s="8">
        <v>0</v>
      </c>
      <c r="M593" s="8">
        <v>0</v>
      </c>
      <c r="N593" s="8">
        <v>0</v>
      </c>
      <c r="O593" s="9">
        <v>0</v>
      </c>
    </row>
    <row r="594" spans="1:15">
      <c r="A594" s="1">
        <v>39762.865972222222</v>
      </c>
      <c r="B594" t="s">
        <v>733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 s="3">
        <v>0</v>
      </c>
      <c r="K594" s="4">
        <f t="shared" si="36"/>
        <v>0</v>
      </c>
      <c r="L594" s="8">
        <v>0</v>
      </c>
      <c r="M594" s="8">
        <v>0</v>
      </c>
      <c r="N594" s="8">
        <v>0</v>
      </c>
      <c r="O594" s="9">
        <v>0</v>
      </c>
    </row>
    <row r="595" spans="1:15">
      <c r="A595" s="1">
        <v>39762.88958333333</v>
      </c>
      <c r="B595" t="s">
        <v>734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 s="3">
        <v>0</v>
      </c>
      <c r="K595" s="4">
        <f t="shared" si="36"/>
        <v>0</v>
      </c>
      <c r="L595" s="8">
        <v>0</v>
      </c>
      <c r="M595" s="8">
        <v>0</v>
      </c>
      <c r="N595" s="8">
        <v>0</v>
      </c>
      <c r="O595" s="9">
        <v>0</v>
      </c>
    </row>
    <row r="596" spans="1:15">
      <c r="A596" s="1">
        <v>39762.913194444445</v>
      </c>
      <c r="B596" t="s">
        <v>735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 s="3">
        <v>0</v>
      </c>
      <c r="K596" s="4">
        <f t="shared" si="36"/>
        <v>0</v>
      </c>
      <c r="L596" s="8">
        <v>0</v>
      </c>
      <c r="M596" s="8">
        <v>0</v>
      </c>
      <c r="N596" s="8">
        <v>0</v>
      </c>
      <c r="O596" s="9">
        <v>0</v>
      </c>
    </row>
    <row r="597" spans="1:15">
      <c r="A597" s="1">
        <v>39762.936805555553</v>
      </c>
      <c r="B597" t="s">
        <v>736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s="3">
        <v>0</v>
      </c>
      <c r="K597" s="4">
        <f t="shared" si="36"/>
        <v>0</v>
      </c>
      <c r="L597" s="8">
        <v>0</v>
      </c>
      <c r="M597" s="8">
        <v>0</v>
      </c>
      <c r="N597" s="8">
        <v>0</v>
      </c>
      <c r="O597" s="9">
        <v>0</v>
      </c>
    </row>
    <row r="598" spans="1:15">
      <c r="A598" s="1">
        <v>39762.959722222222</v>
      </c>
      <c r="B598" t="s">
        <v>737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 s="3">
        <v>0</v>
      </c>
      <c r="K598" s="4">
        <f t="shared" si="36"/>
        <v>0</v>
      </c>
      <c r="L598" s="8">
        <v>0</v>
      </c>
      <c r="M598" s="8">
        <v>0</v>
      </c>
      <c r="N598" s="8">
        <v>0</v>
      </c>
      <c r="O598" s="9">
        <v>0</v>
      </c>
    </row>
    <row r="599" spans="1:15">
      <c r="A599" s="1">
        <v>39762.98333333333</v>
      </c>
      <c r="B599" t="s">
        <v>738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 s="3">
        <v>0</v>
      </c>
      <c r="K599" s="4">
        <f t="shared" si="36"/>
        <v>0</v>
      </c>
      <c r="L599" s="8">
        <v>0</v>
      </c>
      <c r="M599" s="8">
        <v>0</v>
      </c>
      <c r="N599" s="8">
        <v>0</v>
      </c>
      <c r="O599" s="9">
        <v>0</v>
      </c>
    </row>
    <row r="600" spans="1:15">
      <c r="A600" s="1">
        <v>39792.006944444445</v>
      </c>
      <c r="B600" t="s">
        <v>739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 s="3">
        <v>0</v>
      </c>
      <c r="K600" s="4">
        <f t="shared" si="36"/>
        <v>0</v>
      </c>
      <c r="L600" s="8">
        <v>0</v>
      </c>
      <c r="M600" s="8">
        <v>0</v>
      </c>
      <c r="N600" s="8">
        <v>0</v>
      </c>
      <c r="O600" s="9">
        <v>0</v>
      </c>
    </row>
    <row r="601" spans="1:15">
      <c r="A601" s="1">
        <v>39792.030555555553</v>
      </c>
      <c r="B601" t="s">
        <v>740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 s="3">
        <v>0</v>
      </c>
      <c r="K601" s="4">
        <f t="shared" si="36"/>
        <v>0</v>
      </c>
      <c r="L601" s="8">
        <v>0</v>
      </c>
      <c r="M601" s="8">
        <v>0</v>
      </c>
      <c r="N601" s="8">
        <v>0</v>
      </c>
      <c r="O601" s="9">
        <v>0</v>
      </c>
    </row>
    <row r="602" spans="1:15">
      <c r="A602" s="1">
        <v>39792.054166666669</v>
      </c>
      <c r="B602" t="s">
        <v>741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 s="3">
        <v>1</v>
      </c>
      <c r="K602" s="4">
        <f t="shared" si="36"/>
        <v>0</v>
      </c>
      <c r="L602" s="8">
        <v>0</v>
      </c>
      <c r="M602" s="8">
        <v>0</v>
      </c>
      <c r="N602" s="8">
        <v>0</v>
      </c>
      <c r="O602" s="9">
        <v>0</v>
      </c>
    </row>
    <row r="603" spans="1:15">
      <c r="A603" s="1">
        <v>39792.077777777777</v>
      </c>
      <c r="B603" t="s">
        <v>742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 s="3">
        <v>1</v>
      </c>
      <c r="K603" s="4">
        <f t="shared" si="36"/>
        <v>0</v>
      </c>
      <c r="L603" s="8">
        <v>0</v>
      </c>
      <c r="M603" s="8">
        <v>0</v>
      </c>
      <c r="N603" s="8">
        <v>0</v>
      </c>
      <c r="O603" s="9">
        <v>0</v>
      </c>
    </row>
    <row r="604" spans="1:15">
      <c r="A604" s="1">
        <v>39792.101388888892</v>
      </c>
      <c r="B604" t="s">
        <v>743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 s="3">
        <v>0</v>
      </c>
      <c r="K604" s="4">
        <f t="shared" si="36"/>
        <v>0</v>
      </c>
      <c r="L604" s="8">
        <v>0</v>
      </c>
      <c r="M604" s="8">
        <v>0</v>
      </c>
      <c r="N604" s="8">
        <v>0</v>
      </c>
      <c r="O604" s="9">
        <v>0</v>
      </c>
    </row>
    <row r="605" spans="1:15">
      <c r="A605" s="1">
        <v>39792.125</v>
      </c>
      <c r="B605" t="s">
        <v>744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 s="3">
        <v>4</v>
      </c>
      <c r="K605" s="4">
        <f t="shared" si="36"/>
        <v>1</v>
      </c>
      <c r="L605" s="8">
        <v>0</v>
      </c>
      <c r="M605" s="8">
        <v>0</v>
      </c>
      <c r="N605" s="8">
        <v>0</v>
      </c>
      <c r="O605" s="9">
        <v>0</v>
      </c>
    </row>
    <row r="606" spans="1:15">
      <c r="A606" s="1">
        <v>39792.147916666669</v>
      </c>
      <c r="B606" t="s">
        <v>745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 s="3">
        <v>3</v>
      </c>
      <c r="K606" s="4">
        <f t="shared" si="36"/>
        <v>1</v>
      </c>
      <c r="L606" s="8">
        <v>0</v>
      </c>
      <c r="M606" s="8">
        <v>0</v>
      </c>
      <c r="N606" s="8">
        <v>0</v>
      </c>
      <c r="O606" s="9">
        <v>0</v>
      </c>
    </row>
    <row r="607" spans="1:15">
      <c r="A607" s="1">
        <v>39792.171527777777</v>
      </c>
      <c r="B607" t="s">
        <v>746</v>
      </c>
      <c r="C607">
        <v>0</v>
      </c>
      <c r="D607">
        <v>0</v>
      </c>
      <c r="E607">
        <v>3</v>
      </c>
      <c r="F607">
        <v>0</v>
      </c>
      <c r="G607">
        <v>0</v>
      </c>
      <c r="H607">
        <v>0</v>
      </c>
      <c r="I607">
        <v>0</v>
      </c>
      <c r="J607" s="3">
        <v>15</v>
      </c>
      <c r="K607" s="4">
        <f t="shared" si="36"/>
        <v>3</v>
      </c>
      <c r="L607" s="8">
        <v>0</v>
      </c>
      <c r="M607" s="8">
        <v>0</v>
      </c>
      <c r="N607" s="8">
        <v>0</v>
      </c>
      <c r="O607" s="9">
        <v>0</v>
      </c>
    </row>
    <row r="608" spans="1:15">
      <c r="A608" s="1">
        <v>39792.195138888892</v>
      </c>
      <c r="B608" t="s">
        <v>747</v>
      </c>
      <c r="C608">
        <v>0</v>
      </c>
      <c r="D608">
        <v>0</v>
      </c>
      <c r="E608">
        <v>8</v>
      </c>
      <c r="F608">
        <v>0</v>
      </c>
      <c r="G608">
        <v>0</v>
      </c>
      <c r="H608">
        <v>0</v>
      </c>
      <c r="I608">
        <v>0</v>
      </c>
      <c r="J608" s="3">
        <v>10</v>
      </c>
      <c r="K608" s="4">
        <f t="shared" si="36"/>
        <v>8</v>
      </c>
      <c r="L608" s="8">
        <v>0</v>
      </c>
      <c r="M608" s="8">
        <v>0</v>
      </c>
      <c r="N608" s="8">
        <v>0</v>
      </c>
      <c r="O608" s="9">
        <v>0</v>
      </c>
    </row>
    <row r="609" spans="1:16">
      <c r="A609" s="1">
        <v>39792.21875</v>
      </c>
      <c r="B609" t="s">
        <v>748</v>
      </c>
      <c r="C609">
        <v>3</v>
      </c>
      <c r="D609">
        <v>1</v>
      </c>
      <c r="E609">
        <v>6</v>
      </c>
      <c r="F609">
        <v>0</v>
      </c>
      <c r="G609">
        <v>0</v>
      </c>
      <c r="H609">
        <v>0</v>
      </c>
      <c r="I609">
        <v>0</v>
      </c>
      <c r="J609" s="3">
        <v>19</v>
      </c>
      <c r="K609" s="4">
        <f t="shared" si="36"/>
        <v>10</v>
      </c>
      <c r="L609" s="8">
        <v>0</v>
      </c>
      <c r="M609" s="8">
        <v>0</v>
      </c>
      <c r="N609" s="8">
        <v>0</v>
      </c>
      <c r="O609" s="9">
        <v>0</v>
      </c>
    </row>
    <row r="610" spans="1:16">
      <c r="A610" s="1">
        <v>39792.242361111108</v>
      </c>
      <c r="B610" t="s">
        <v>749</v>
      </c>
      <c r="C610">
        <v>1</v>
      </c>
      <c r="D610">
        <v>0</v>
      </c>
      <c r="E610">
        <v>2</v>
      </c>
      <c r="F610">
        <v>0</v>
      </c>
      <c r="G610">
        <v>0</v>
      </c>
      <c r="H610">
        <v>0</v>
      </c>
      <c r="I610">
        <v>0</v>
      </c>
      <c r="J610" s="3">
        <v>3</v>
      </c>
      <c r="K610" s="4">
        <f t="shared" si="36"/>
        <v>3</v>
      </c>
      <c r="L610" s="8">
        <v>0</v>
      </c>
      <c r="M610" s="8">
        <v>0</v>
      </c>
      <c r="N610" s="8">
        <v>0</v>
      </c>
      <c r="O610" s="9">
        <v>0</v>
      </c>
    </row>
    <row r="611" spans="1:16">
      <c r="A611" s="1">
        <v>39792.265972222223</v>
      </c>
      <c r="B611" t="s">
        <v>750</v>
      </c>
      <c r="C611">
        <v>2</v>
      </c>
      <c r="D611">
        <v>0</v>
      </c>
      <c r="E611">
        <v>6</v>
      </c>
      <c r="F611">
        <v>0</v>
      </c>
      <c r="G611">
        <v>0</v>
      </c>
      <c r="H611">
        <v>0</v>
      </c>
      <c r="I611">
        <v>0</v>
      </c>
      <c r="J611" s="3">
        <v>11</v>
      </c>
      <c r="K611" s="4">
        <f t="shared" si="36"/>
        <v>8</v>
      </c>
      <c r="L611" s="8">
        <v>0</v>
      </c>
      <c r="M611" s="8">
        <v>0</v>
      </c>
      <c r="N611" s="8">
        <v>0</v>
      </c>
      <c r="O611" s="9">
        <v>0</v>
      </c>
    </row>
    <row r="612" spans="1:16">
      <c r="A612" s="1">
        <v>39792.289583333331</v>
      </c>
      <c r="B612" t="s">
        <v>751</v>
      </c>
      <c r="C612">
        <v>2</v>
      </c>
      <c r="D612">
        <v>0</v>
      </c>
      <c r="E612">
        <v>2</v>
      </c>
      <c r="F612">
        <v>0</v>
      </c>
      <c r="G612">
        <v>0</v>
      </c>
      <c r="H612">
        <v>0</v>
      </c>
      <c r="I612">
        <v>0</v>
      </c>
      <c r="J612" s="3">
        <v>10</v>
      </c>
      <c r="K612" s="4">
        <f t="shared" si="36"/>
        <v>4</v>
      </c>
      <c r="L612" s="8">
        <v>0</v>
      </c>
      <c r="M612" s="8">
        <v>0</v>
      </c>
      <c r="N612" s="8">
        <v>0</v>
      </c>
      <c r="O612" s="9">
        <v>0</v>
      </c>
    </row>
    <row r="613" spans="1:16">
      <c r="A613" s="1">
        <v>39792.313194444447</v>
      </c>
      <c r="B613" t="s">
        <v>752</v>
      </c>
      <c r="C613">
        <v>0</v>
      </c>
      <c r="D613">
        <v>0</v>
      </c>
      <c r="E613">
        <v>5</v>
      </c>
      <c r="F613">
        <v>0</v>
      </c>
      <c r="G613">
        <v>0</v>
      </c>
      <c r="H613">
        <v>0</v>
      </c>
      <c r="I613">
        <v>0</v>
      </c>
      <c r="J613" s="3">
        <v>4</v>
      </c>
      <c r="K613" s="4">
        <f t="shared" si="36"/>
        <v>5</v>
      </c>
      <c r="L613" s="8">
        <v>0</v>
      </c>
      <c r="M613" s="8">
        <v>0</v>
      </c>
      <c r="N613" s="8">
        <v>0</v>
      </c>
      <c r="O613" s="9">
        <v>0</v>
      </c>
    </row>
    <row r="614" spans="1:16">
      <c r="A614" s="1">
        <v>39792.336111111108</v>
      </c>
      <c r="B614" t="s">
        <v>753</v>
      </c>
      <c r="C614">
        <v>1</v>
      </c>
      <c r="D614">
        <v>0</v>
      </c>
      <c r="E614">
        <v>4</v>
      </c>
      <c r="F614">
        <v>0</v>
      </c>
      <c r="G614">
        <v>0</v>
      </c>
      <c r="H614">
        <v>0</v>
      </c>
      <c r="I614">
        <v>0</v>
      </c>
      <c r="J614" s="3">
        <v>18</v>
      </c>
      <c r="K614" s="4">
        <f t="shared" si="36"/>
        <v>5</v>
      </c>
      <c r="L614" s="8">
        <v>0</v>
      </c>
      <c r="M614" s="8">
        <v>0</v>
      </c>
      <c r="N614" s="8">
        <v>0</v>
      </c>
      <c r="O614" s="9">
        <v>0</v>
      </c>
    </row>
    <row r="615" spans="1:16">
      <c r="A615" s="1">
        <v>39792.359722222223</v>
      </c>
      <c r="B615" t="s">
        <v>754</v>
      </c>
      <c r="C615">
        <v>3</v>
      </c>
      <c r="D615">
        <v>0</v>
      </c>
      <c r="E615">
        <v>9</v>
      </c>
      <c r="F615">
        <v>0</v>
      </c>
      <c r="G615">
        <v>0</v>
      </c>
      <c r="H615">
        <v>0</v>
      </c>
      <c r="I615">
        <v>0</v>
      </c>
      <c r="J615" s="3">
        <v>16</v>
      </c>
      <c r="K615" s="4">
        <f t="shared" si="36"/>
        <v>12</v>
      </c>
      <c r="L615" s="8">
        <v>0</v>
      </c>
      <c r="M615" s="8">
        <v>0</v>
      </c>
      <c r="N615" s="8">
        <v>0</v>
      </c>
      <c r="O615" s="9">
        <v>0</v>
      </c>
    </row>
    <row r="616" spans="1:16">
      <c r="A616" s="1">
        <v>39792.383333333331</v>
      </c>
      <c r="B616" t="s">
        <v>755</v>
      </c>
      <c r="C616">
        <v>3</v>
      </c>
      <c r="D616">
        <v>0</v>
      </c>
      <c r="E616">
        <v>7</v>
      </c>
      <c r="F616">
        <v>0</v>
      </c>
      <c r="G616">
        <v>0</v>
      </c>
      <c r="H616">
        <v>0</v>
      </c>
      <c r="I616">
        <v>0</v>
      </c>
      <c r="J616" s="3">
        <v>12</v>
      </c>
      <c r="K616" s="4">
        <f t="shared" si="36"/>
        <v>10</v>
      </c>
      <c r="L616" s="8">
        <v>0</v>
      </c>
      <c r="M616" s="8">
        <v>0</v>
      </c>
      <c r="N616" s="8">
        <v>0</v>
      </c>
      <c r="O616" s="9">
        <v>0</v>
      </c>
    </row>
    <row r="617" spans="1:16">
      <c r="A617" s="1">
        <v>39792.406944444447</v>
      </c>
      <c r="B617" t="s">
        <v>756</v>
      </c>
      <c r="C617">
        <v>2</v>
      </c>
      <c r="D617">
        <v>0</v>
      </c>
      <c r="E617">
        <v>4</v>
      </c>
      <c r="F617">
        <v>0</v>
      </c>
      <c r="G617">
        <v>0</v>
      </c>
      <c r="H617">
        <v>0</v>
      </c>
      <c r="I617">
        <v>0</v>
      </c>
      <c r="J617" s="3">
        <v>15</v>
      </c>
      <c r="K617" s="4">
        <f t="shared" si="36"/>
        <v>6</v>
      </c>
      <c r="L617" s="8">
        <v>0</v>
      </c>
      <c r="M617" s="8">
        <v>0</v>
      </c>
      <c r="N617" s="8">
        <v>0</v>
      </c>
      <c r="O617" s="9">
        <v>0</v>
      </c>
    </row>
    <row r="618" spans="1:16">
      <c r="A618" s="1">
        <v>39792.430555555555</v>
      </c>
      <c r="B618" t="s">
        <v>757</v>
      </c>
      <c r="C618">
        <v>3</v>
      </c>
      <c r="D618">
        <v>0</v>
      </c>
      <c r="E618">
        <v>8</v>
      </c>
      <c r="F618">
        <v>0</v>
      </c>
      <c r="G618">
        <v>0</v>
      </c>
      <c r="H618">
        <v>1</v>
      </c>
      <c r="I618">
        <v>0</v>
      </c>
      <c r="J618" s="3">
        <v>11</v>
      </c>
      <c r="K618" s="4">
        <f t="shared" si="36"/>
        <v>12</v>
      </c>
      <c r="L618" s="8">
        <v>0</v>
      </c>
      <c r="M618" s="8">
        <v>0</v>
      </c>
      <c r="N618" s="8">
        <v>0</v>
      </c>
      <c r="O618" s="9">
        <v>0</v>
      </c>
    </row>
    <row r="619" spans="1:16">
      <c r="A619" s="1">
        <v>39792.45416666667</v>
      </c>
      <c r="B619" t="s">
        <v>758</v>
      </c>
      <c r="C619">
        <v>3</v>
      </c>
      <c r="D619">
        <v>0</v>
      </c>
      <c r="E619">
        <v>5</v>
      </c>
      <c r="F619">
        <v>0</v>
      </c>
      <c r="G619">
        <v>0</v>
      </c>
      <c r="H619">
        <v>0</v>
      </c>
      <c r="I619">
        <v>0</v>
      </c>
      <c r="J619" s="3">
        <v>14</v>
      </c>
      <c r="K619" s="4">
        <f t="shared" si="36"/>
        <v>8</v>
      </c>
      <c r="L619" s="8">
        <v>0</v>
      </c>
      <c r="M619" s="8">
        <v>0</v>
      </c>
      <c r="N619" s="8">
        <v>0</v>
      </c>
      <c r="O619" s="9">
        <v>0</v>
      </c>
    </row>
    <row r="620" spans="1:16">
      <c r="A620" s="1">
        <v>39792.477777777778</v>
      </c>
      <c r="B620" t="s">
        <v>759</v>
      </c>
      <c r="C620">
        <v>5</v>
      </c>
      <c r="D620">
        <v>0</v>
      </c>
      <c r="E620">
        <v>15</v>
      </c>
      <c r="F620">
        <v>0</v>
      </c>
      <c r="G620">
        <v>0</v>
      </c>
      <c r="H620">
        <v>0</v>
      </c>
      <c r="I620">
        <v>0</v>
      </c>
      <c r="J620" s="3">
        <v>33</v>
      </c>
      <c r="K620" s="4">
        <f t="shared" si="36"/>
        <v>20</v>
      </c>
      <c r="L620" s="8">
        <v>0</v>
      </c>
      <c r="M620" s="8">
        <v>0</v>
      </c>
      <c r="N620" s="8">
        <v>0</v>
      </c>
      <c r="O620" s="9">
        <v>0</v>
      </c>
      <c r="P620" t="s">
        <v>1092</v>
      </c>
    </row>
    <row r="621" spans="1:16">
      <c r="A621" s="1">
        <v>39792.500694444447</v>
      </c>
      <c r="B621" t="s">
        <v>760</v>
      </c>
      <c r="C621">
        <v>4</v>
      </c>
      <c r="D621">
        <v>0</v>
      </c>
      <c r="E621">
        <v>12</v>
      </c>
      <c r="F621">
        <v>0</v>
      </c>
      <c r="G621">
        <v>0</v>
      </c>
      <c r="H621">
        <v>0</v>
      </c>
      <c r="I621">
        <v>0</v>
      </c>
      <c r="J621" s="3">
        <v>18</v>
      </c>
      <c r="K621" s="4">
        <f t="shared" si="36"/>
        <v>16</v>
      </c>
      <c r="L621" s="8">
        <v>0</v>
      </c>
      <c r="M621" s="8">
        <v>0</v>
      </c>
      <c r="N621" s="8">
        <v>0</v>
      </c>
      <c r="O621" s="9">
        <v>0</v>
      </c>
    </row>
    <row r="622" spans="1:16">
      <c r="A622" s="1">
        <v>39792.524305555555</v>
      </c>
      <c r="B622" t="s">
        <v>761</v>
      </c>
      <c r="C622">
        <v>1</v>
      </c>
      <c r="D622">
        <v>0</v>
      </c>
      <c r="E622">
        <v>4</v>
      </c>
      <c r="F622">
        <v>0</v>
      </c>
      <c r="G622">
        <v>0</v>
      </c>
      <c r="H622">
        <v>0</v>
      </c>
      <c r="I622">
        <v>0</v>
      </c>
      <c r="J622" s="3">
        <v>7</v>
      </c>
      <c r="K622" s="4">
        <f t="shared" si="36"/>
        <v>5</v>
      </c>
      <c r="L622" s="8">
        <v>0</v>
      </c>
      <c r="M622" s="8">
        <v>0</v>
      </c>
      <c r="N622" s="8">
        <v>0</v>
      </c>
      <c r="O622" s="9">
        <v>0</v>
      </c>
    </row>
    <row r="623" spans="1:16">
      <c r="A623" s="1">
        <v>39792.54791666667</v>
      </c>
      <c r="B623" t="s">
        <v>762</v>
      </c>
      <c r="C623">
        <v>3</v>
      </c>
      <c r="D623">
        <v>0</v>
      </c>
      <c r="E623">
        <v>8</v>
      </c>
      <c r="F623">
        <v>0</v>
      </c>
      <c r="G623">
        <v>0</v>
      </c>
      <c r="H623">
        <v>0</v>
      </c>
      <c r="I623">
        <v>0</v>
      </c>
      <c r="J623" s="3">
        <v>10</v>
      </c>
      <c r="K623" s="4">
        <f t="shared" si="36"/>
        <v>11</v>
      </c>
      <c r="L623" s="8">
        <v>0</v>
      </c>
      <c r="M623" s="8">
        <v>0</v>
      </c>
      <c r="N623" s="8">
        <v>0</v>
      </c>
      <c r="O623" s="9">
        <v>0</v>
      </c>
    </row>
    <row r="624" spans="1:16">
      <c r="A624" s="1">
        <v>39792.571527777778</v>
      </c>
      <c r="B624" t="s">
        <v>763</v>
      </c>
      <c r="C624">
        <v>0</v>
      </c>
      <c r="D624">
        <v>0</v>
      </c>
      <c r="E624">
        <v>2</v>
      </c>
      <c r="F624">
        <v>0</v>
      </c>
      <c r="G624">
        <v>0</v>
      </c>
      <c r="H624">
        <v>0</v>
      </c>
      <c r="I624">
        <v>0</v>
      </c>
      <c r="J624" s="3">
        <v>6</v>
      </c>
      <c r="K624" s="4">
        <f t="shared" si="36"/>
        <v>2</v>
      </c>
      <c r="L624" s="8">
        <v>0</v>
      </c>
      <c r="M624" s="8">
        <v>0</v>
      </c>
      <c r="N624" s="8">
        <v>0</v>
      </c>
      <c r="O624" s="9">
        <v>0</v>
      </c>
    </row>
    <row r="625" spans="1:16">
      <c r="A625" s="1">
        <v>39792.595138888886</v>
      </c>
      <c r="B625" t="s">
        <v>764</v>
      </c>
      <c r="C625">
        <v>1</v>
      </c>
      <c r="D625">
        <v>0</v>
      </c>
      <c r="E625">
        <v>16</v>
      </c>
      <c r="F625">
        <v>0</v>
      </c>
      <c r="G625">
        <v>0</v>
      </c>
      <c r="H625">
        <v>1</v>
      </c>
      <c r="I625">
        <v>0</v>
      </c>
      <c r="J625" s="3">
        <v>6</v>
      </c>
      <c r="K625" s="4">
        <f t="shared" si="36"/>
        <v>18</v>
      </c>
      <c r="L625" s="8">
        <v>0</v>
      </c>
      <c r="M625" s="8">
        <v>0</v>
      </c>
      <c r="N625" s="8">
        <v>0</v>
      </c>
      <c r="O625" s="9">
        <v>0</v>
      </c>
    </row>
    <row r="626" spans="1:16">
      <c r="A626" s="1">
        <v>39792.618750000001</v>
      </c>
      <c r="B626" t="s">
        <v>765</v>
      </c>
      <c r="C626">
        <v>1</v>
      </c>
      <c r="D626">
        <v>0</v>
      </c>
      <c r="E626">
        <v>10</v>
      </c>
      <c r="F626">
        <v>0</v>
      </c>
      <c r="G626">
        <v>0</v>
      </c>
      <c r="H626">
        <v>0</v>
      </c>
      <c r="I626">
        <v>0</v>
      </c>
      <c r="J626" s="3">
        <v>2</v>
      </c>
      <c r="K626" s="4">
        <f t="shared" si="36"/>
        <v>11</v>
      </c>
      <c r="L626" s="8">
        <v>0</v>
      </c>
      <c r="M626" s="8">
        <v>0</v>
      </c>
      <c r="N626" s="8">
        <v>0</v>
      </c>
      <c r="O626" s="9">
        <v>0</v>
      </c>
    </row>
    <row r="627" spans="1:16">
      <c r="A627" s="1">
        <v>39792.642361111109</v>
      </c>
      <c r="B627" t="s">
        <v>766</v>
      </c>
      <c r="C627">
        <v>0</v>
      </c>
      <c r="D627">
        <v>0</v>
      </c>
      <c r="E627">
        <v>11</v>
      </c>
      <c r="F627">
        <v>0</v>
      </c>
      <c r="G627">
        <v>0</v>
      </c>
      <c r="H627">
        <v>0</v>
      </c>
      <c r="I627">
        <v>0</v>
      </c>
      <c r="J627" s="3">
        <v>0</v>
      </c>
      <c r="K627" s="4">
        <f t="shared" si="36"/>
        <v>11</v>
      </c>
      <c r="L627" s="8">
        <v>0</v>
      </c>
      <c r="M627" s="8">
        <v>0</v>
      </c>
      <c r="N627" s="8">
        <v>0</v>
      </c>
      <c r="O627" s="9">
        <v>0</v>
      </c>
    </row>
    <row r="628" spans="1:16">
      <c r="A628" s="1">
        <v>39792.665972222225</v>
      </c>
      <c r="B628" t="s">
        <v>767</v>
      </c>
      <c r="C628">
        <v>4</v>
      </c>
      <c r="D628">
        <v>0</v>
      </c>
      <c r="E628">
        <v>16</v>
      </c>
      <c r="F628">
        <v>0</v>
      </c>
      <c r="G628">
        <v>0</v>
      </c>
      <c r="H628">
        <v>4</v>
      </c>
      <c r="I628">
        <v>0</v>
      </c>
      <c r="J628" s="3">
        <v>1</v>
      </c>
      <c r="K628" s="4">
        <f t="shared" si="36"/>
        <v>24</v>
      </c>
      <c r="L628" s="8">
        <v>0</v>
      </c>
      <c r="M628" s="8">
        <v>0</v>
      </c>
      <c r="N628" s="8">
        <v>0</v>
      </c>
      <c r="O628" s="9">
        <v>0</v>
      </c>
    </row>
    <row r="629" spans="1:16">
      <c r="A629" s="1">
        <v>39792.688888888886</v>
      </c>
      <c r="B629" t="s">
        <v>768</v>
      </c>
      <c r="C629">
        <v>5</v>
      </c>
      <c r="D629">
        <v>0</v>
      </c>
      <c r="E629">
        <v>7</v>
      </c>
      <c r="F629">
        <v>0</v>
      </c>
      <c r="G629">
        <v>0</v>
      </c>
      <c r="H629">
        <v>11</v>
      </c>
      <c r="I629">
        <v>0</v>
      </c>
      <c r="J629" s="3">
        <v>0</v>
      </c>
      <c r="K629" s="4">
        <f t="shared" si="36"/>
        <v>23</v>
      </c>
      <c r="L629" s="8">
        <v>0</v>
      </c>
      <c r="M629" s="8">
        <v>0</v>
      </c>
      <c r="N629" s="8">
        <v>0</v>
      </c>
      <c r="O629" s="9">
        <v>0</v>
      </c>
    </row>
    <row r="630" spans="1:16">
      <c r="A630" s="1">
        <v>39792.712500000001</v>
      </c>
      <c r="B630" t="s">
        <v>769</v>
      </c>
      <c r="C630">
        <v>5</v>
      </c>
      <c r="D630">
        <v>0</v>
      </c>
      <c r="E630">
        <v>29</v>
      </c>
      <c r="F630">
        <v>0</v>
      </c>
      <c r="G630">
        <v>0</v>
      </c>
      <c r="H630">
        <v>24</v>
      </c>
      <c r="I630">
        <v>0</v>
      </c>
      <c r="J630" s="3">
        <v>3</v>
      </c>
      <c r="K630" s="4">
        <f t="shared" si="36"/>
        <v>58</v>
      </c>
      <c r="L630" s="8">
        <v>0</v>
      </c>
      <c r="M630" s="8">
        <v>0</v>
      </c>
      <c r="N630" s="8">
        <v>0</v>
      </c>
      <c r="O630" s="9">
        <v>0</v>
      </c>
      <c r="P630" t="s">
        <v>1104</v>
      </c>
    </row>
    <row r="631" spans="1:16">
      <c r="A631" s="1">
        <v>39792.736111111109</v>
      </c>
      <c r="B631" t="s">
        <v>770</v>
      </c>
      <c r="C631">
        <v>7</v>
      </c>
      <c r="D631">
        <v>0</v>
      </c>
      <c r="E631">
        <v>21</v>
      </c>
      <c r="F631">
        <v>0</v>
      </c>
      <c r="G631">
        <v>0</v>
      </c>
      <c r="H631">
        <v>12</v>
      </c>
      <c r="I631">
        <v>0</v>
      </c>
      <c r="J631" s="3">
        <v>0</v>
      </c>
      <c r="K631" s="4">
        <f t="shared" si="36"/>
        <v>40</v>
      </c>
      <c r="L631" s="8">
        <v>0</v>
      </c>
      <c r="M631" s="8">
        <v>0</v>
      </c>
      <c r="N631" s="8">
        <v>0</v>
      </c>
      <c r="O631" s="9">
        <v>0</v>
      </c>
    </row>
    <row r="632" spans="1:16">
      <c r="A632" s="1">
        <v>39792.759722222225</v>
      </c>
      <c r="B632" t="s">
        <v>771</v>
      </c>
      <c r="C632">
        <v>20</v>
      </c>
      <c r="D632">
        <v>0</v>
      </c>
      <c r="E632">
        <v>48</v>
      </c>
      <c r="F632">
        <v>0</v>
      </c>
      <c r="G632">
        <v>0</v>
      </c>
      <c r="H632">
        <v>10</v>
      </c>
      <c r="I632">
        <v>0</v>
      </c>
      <c r="J632" s="3">
        <v>3</v>
      </c>
      <c r="K632" s="4">
        <f t="shared" si="36"/>
        <v>78</v>
      </c>
      <c r="L632" s="8">
        <v>0</v>
      </c>
      <c r="M632" s="8">
        <v>0</v>
      </c>
      <c r="N632" s="8">
        <v>0</v>
      </c>
      <c r="O632" s="9">
        <v>0</v>
      </c>
    </row>
    <row r="633" spans="1:16">
      <c r="A633" s="1">
        <v>39792.783333333333</v>
      </c>
      <c r="B633" t="s">
        <v>772</v>
      </c>
      <c r="C633">
        <v>6</v>
      </c>
      <c r="D633">
        <v>0</v>
      </c>
      <c r="E633">
        <v>18</v>
      </c>
      <c r="F633">
        <v>0</v>
      </c>
      <c r="G633">
        <v>0</v>
      </c>
      <c r="H633">
        <v>12</v>
      </c>
      <c r="I633">
        <v>0</v>
      </c>
      <c r="J633" s="3">
        <v>0</v>
      </c>
      <c r="K633" s="4">
        <f t="shared" si="36"/>
        <v>36</v>
      </c>
      <c r="L633" s="8">
        <v>0</v>
      </c>
      <c r="M633" s="8">
        <v>0</v>
      </c>
      <c r="N633" s="8">
        <v>0</v>
      </c>
      <c r="O633" s="9">
        <v>0</v>
      </c>
    </row>
    <row r="634" spans="1:16">
      <c r="A634" s="1">
        <v>39792.806944444441</v>
      </c>
      <c r="B634" t="s">
        <v>773</v>
      </c>
      <c r="C634">
        <v>24</v>
      </c>
      <c r="D634">
        <v>0</v>
      </c>
      <c r="E634">
        <v>42</v>
      </c>
      <c r="F634">
        <v>0</v>
      </c>
      <c r="G634">
        <v>0</v>
      </c>
      <c r="H634">
        <v>3</v>
      </c>
      <c r="I634">
        <v>0</v>
      </c>
      <c r="J634" s="3">
        <v>1</v>
      </c>
      <c r="K634" s="4">
        <f t="shared" si="36"/>
        <v>69</v>
      </c>
      <c r="L634" s="8">
        <v>0</v>
      </c>
      <c r="M634" s="8">
        <v>0</v>
      </c>
      <c r="N634" s="8">
        <v>0</v>
      </c>
      <c r="O634" s="9">
        <v>0</v>
      </c>
      <c r="P634" t="s">
        <v>1104</v>
      </c>
    </row>
    <row r="635" spans="1:16">
      <c r="A635" s="1">
        <v>39792.829861111109</v>
      </c>
      <c r="B635" t="s">
        <v>774</v>
      </c>
      <c r="C635">
        <v>11</v>
      </c>
      <c r="D635">
        <v>0</v>
      </c>
      <c r="E635">
        <v>35</v>
      </c>
      <c r="F635">
        <v>0</v>
      </c>
      <c r="G635">
        <v>0</v>
      </c>
      <c r="H635">
        <v>6</v>
      </c>
      <c r="I635">
        <v>0</v>
      </c>
      <c r="J635" s="3">
        <v>2</v>
      </c>
      <c r="K635" s="4">
        <f t="shared" si="36"/>
        <v>52</v>
      </c>
      <c r="L635" s="8">
        <v>0</v>
      </c>
      <c r="M635" s="8">
        <v>0</v>
      </c>
      <c r="N635" s="8">
        <v>0</v>
      </c>
      <c r="O635" s="9">
        <v>0</v>
      </c>
    </row>
    <row r="636" spans="1:16">
      <c r="A636" s="1">
        <v>39792.853472222225</v>
      </c>
      <c r="B636" t="s">
        <v>775</v>
      </c>
      <c r="C636">
        <v>5</v>
      </c>
      <c r="D636">
        <v>0</v>
      </c>
      <c r="E636">
        <v>6</v>
      </c>
      <c r="F636">
        <v>0</v>
      </c>
      <c r="G636">
        <v>0</v>
      </c>
      <c r="H636">
        <v>0</v>
      </c>
      <c r="I636">
        <v>0</v>
      </c>
      <c r="J636" s="3">
        <v>0</v>
      </c>
      <c r="K636" s="4">
        <f t="shared" si="36"/>
        <v>11</v>
      </c>
      <c r="L636" s="8">
        <v>0</v>
      </c>
      <c r="M636" s="8">
        <v>0</v>
      </c>
      <c r="N636" s="8">
        <v>0</v>
      </c>
      <c r="O636" s="9">
        <v>0</v>
      </c>
    </row>
    <row r="637" spans="1:16">
      <c r="A637" s="1">
        <v>39792.877083333333</v>
      </c>
      <c r="B637" t="s">
        <v>776</v>
      </c>
      <c r="C637">
        <v>21</v>
      </c>
      <c r="D637">
        <v>0</v>
      </c>
      <c r="E637">
        <v>42</v>
      </c>
      <c r="F637">
        <v>0</v>
      </c>
      <c r="G637">
        <v>0</v>
      </c>
      <c r="H637">
        <v>2</v>
      </c>
      <c r="I637">
        <v>0</v>
      </c>
      <c r="J637" s="3">
        <v>3</v>
      </c>
      <c r="K637" s="4">
        <f t="shared" si="36"/>
        <v>65</v>
      </c>
      <c r="L637" s="8">
        <v>0</v>
      </c>
      <c r="M637" s="8">
        <v>0</v>
      </c>
      <c r="N637" s="8">
        <v>0</v>
      </c>
      <c r="O637" s="9">
        <v>0</v>
      </c>
    </row>
    <row r="638" spans="1:16">
      <c r="A638" s="1">
        <v>39792.900694444441</v>
      </c>
      <c r="B638" t="s">
        <v>777</v>
      </c>
      <c r="C638">
        <v>21</v>
      </c>
      <c r="D638">
        <v>0</v>
      </c>
      <c r="E638">
        <v>53</v>
      </c>
      <c r="F638">
        <v>8</v>
      </c>
      <c r="G638">
        <v>0</v>
      </c>
      <c r="H638">
        <v>0</v>
      </c>
      <c r="I638">
        <v>0</v>
      </c>
      <c r="J638" s="3">
        <v>0</v>
      </c>
      <c r="K638" s="4">
        <f t="shared" si="36"/>
        <v>82</v>
      </c>
      <c r="L638" s="8">
        <v>0</v>
      </c>
      <c r="M638" s="8">
        <v>0</v>
      </c>
      <c r="N638" s="8">
        <v>0</v>
      </c>
      <c r="O638" s="9">
        <v>8</v>
      </c>
      <c r="P638" t="s">
        <v>1132</v>
      </c>
    </row>
    <row r="639" spans="1:16">
      <c r="A639" s="1">
        <v>39792.924305555556</v>
      </c>
      <c r="B639" t="s">
        <v>778</v>
      </c>
      <c r="C639">
        <v>2</v>
      </c>
      <c r="D639">
        <v>0</v>
      </c>
      <c r="E639">
        <v>22</v>
      </c>
      <c r="F639">
        <v>1</v>
      </c>
      <c r="G639">
        <v>0</v>
      </c>
      <c r="H639">
        <v>0</v>
      </c>
      <c r="I639">
        <v>0</v>
      </c>
      <c r="J639" s="3">
        <v>1</v>
      </c>
      <c r="K639" s="4">
        <f t="shared" si="36"/>
        <v>25</v>
      </c>
      <c r="L639" s="8">
        <v>0</v>
      </c>
      <c r="M639" s="8">
        <v>0</v>
      </c>
      <c r="N639" s="8">
        <v>0</v>
      </c>
      <c r="O639" s="9">
        <v>0</v>
      </c>
    </row>
    <row r="640" spans="1:16">
      <c r="A640" s="1">
        <v>39792.947916666664</v>
      </c>
      <c r="B640" t="s">
        <v>779</v>
      </c>
      <c r="C640">
        <v>0</v>
      </c>
      <c r="D640">
        <v>5</v>
      </c>
      <c r="E640">
        <v>47</v>
      </c>
      <c r="F640">
        <v>3</v>
      </c>
      <c r="G640">
        <v>0</v>
      </c>
      <c r="H640">
        <v>0</v>
      </c>
      <c r="I640">
        <v>0</v>
      </c>
      <c r="J640" s="3">
        <v>1</v>
      </c>
      <c r="K640" s="4">
        <f t="shared" si="36"/>
        <v>55</v>
      </c>
      <c r="L640" s="8">
        <v>0</v>
      </c>
      <c r="M640" s="8">
        <v>0</v>
      </c>
      <c r="N640" s="8">
        <v>0</v>
      </c>
      <c r="O640" s="9">
        <v>0</v>
      </c>
    </row>
    <row r="641" spans="1:16">
      <c r="A641" s="1">
        <v>39792.97152777778</v>
      </c>
      <c r="B641" t="s">
        <v>780</v>
      </c>
      <c r="C641">
        <v>1</v>
      </c>
      <c r="D641">
        <v>4</v>
      </c>
      <c r="E641">
        <v>48</v>
      </c>
      <c r="F641">
        <v>34</v>
      </c>
      <c r="G641">
        <v>0</v>
      </c>
      <c r="H641">
        <v>0</v>
      </c>
      <c r="I641">
        <v>0</v>
      </c>
      <c r="J641" s="3">
        <v>0</v>
      </c>
      <c r="K641" s="4">
        <f t="shared" si="36"/>
        <v>87</v>
      </c>
      <c r="L641" s="8">
        <v>0</v>
      </c>
      <c r="M641" s="8">
        <v>0</v>
      </c>
      <c r="N641" s="8">
        <v>34</v>
      </c>
      <c r="O641" s="9">
        <v>0</v>
      </c>
      <c r="P641" t="s">
        <v>5</v>
      </c>
    </row>
    <row r="642" spans="1:16">
      <c r="A642" s="1">
        <v>39792.995138888888</v>
      </c>
      <c r="B642" t="s">
        <v>781</v>
      </c>
      <c r="C642">
        <v>2</v>
      </c>
      <c r="D642">
        <v>3</v>
      </c>
      <c r="E642">
        <v>30</v>
      </c>
      <c r="F642">
        <v>3</v>
      </c>
      <c r="G642">
        <v>0</v>
      </c>
      <c r="H642">
        <v>0</v>
      </c>
      <c r="I642">
        <v>0</v>
      </c>
      <c r="J642" s="3">
        <v>0</v>
      </c>
      <c r="K642" s="4">
        <f t="shared" si="36"/>
        <v>38</v>
      </c>
      <c r="L642" s="8">
        <v>0</v>
      </c>
      <c r="M642" s="8">
        <v>0</v>
      </c>
      <c r="N642" s="8">
        <v>0</v>
      </c>
      <c r="O642" s="9">
        <v>3</v>
      </c>
    </row>
    <row r="643" spans="1:16">
      <c r="A643" t="s">
        <v>782</v>
      </c>
      <c r="B643" t="s">
        <v>783</v>
      </c>
      <c r="C643">
        <v>2</v>
      </c>
      <c r="D643">
        <v>0</v>
      </c>
      <c r="E643">
        <v>37</v>
      </c>
      <c r="F643">
        <v>5</v>
      </c>
      <c r="G643">
        <v>0</v>
      </c>
      <c r="H643">
        <v>0</v>
      </c>
      <c r="I643">
        <v>0</v>
      </c>
      <c r="J643" s="3">
        <v>0</v>
      </c>
      <c r="K643" s="4">
        <f t="shared" ref="K643:K706" si="37">SUM(C643:I643)</f>
        <v>44</v>
      </c>
      <c r="L643" s="8">
        <v>0</v>
      </c>
      <c r="M643" s="8">
        <v>0</v>
      </c>
      <c r="N643" s="8">
        <v>0</v>
      </c>
      <c r="O643" s="9">
        <v>5</v>
      </c>
    </row>
    <row r="644" spans="1:16">
      <c r="A644" t="s">
        <v>784</v>
      </c>
      <c r="B644" t="s">
        <v>785</v>
      </c>
      <c r="C644">
        <v>0</v>
      </c>
      <c r="D644">
        <v>0</v>
      </c>
      <c r="E644">
        <v>8</v>
      </c>
      <c r="F644">
        <v>2</v>
      </c>
      <c r="G644">
        <v>0</v>
      </c>
      <c r="H644">
        <v>0</v>
      </c>
      <c r="I644">
        <v>0</v>
      </c>
      <c r="J644" s="3">
        <v>0</v>
      </c>
      <c r="K644" s="4">
        <f t="shared" si="37"/>
        <v>10</v>
      </c>
      <c r="L644" s="8">
        <v>0</v>
      </c>
      <c r="M644" s="8">
        <v>0</v>
      </c>
      <c r="N644" s="8">
        <v>0</v>
      </c>
      <c r="O644" s="9">
        <v>2</v>
      </c>
    </row>
    <row r="645" spans="1:16">
      <c r="A645" t="s">
        <v>786</v>
      </c>
      <c r="B645" t="s">
        <v>787</v>
      </c>
      <c r="C645">
        <v>1</v>
      </c>
      <c r="D645">
        <v>0</v>
      </c>
      <c r="E645">
        <v>15</v>
      </c>
      <c r="F645">
        <v>6</v>
      </c>
      <c r="G645">
        <v>0</v>
      </c>
      <c r="H645">
        <v>0</v>
      </c>
      <c r="I645">
        <v>0</v>
      </c>
      <c r="J645" s="3">
        <v>0</v>
      </c>
      <c r="K645" s="4">
        <f t="shared" si="37"/>
        <v>22</v>
      </c>
      <c r="L645" s="8">
        <v>0</v>
      </c>
      <c r="M645" s="8">
        <v>0</v>
      </c>
      <c r="N645" s="8">
        <v>0</v>
      </c>
      <c r="O645" s="9">
        <v>6</v>
      </c>
    </row>
    <row r="646" spans="1:16">
      <c r="A646" t="s">
        <v>788</v>
      </c>
      <c r="B646" t="s">
        <v>789</v>
      </c>
      <c r="C646">
        <v>0</v>
      </c>
      <c r="D646">
        <v>0</v>
      </c>
      <c r="E646">
        <v>25</v>
      </c>
      <c r="F646">
        <v>9</v>
      </c>
      <c r="G646">
        <v>0</v>
      </c>
      <c r="H646">
        <v>0</v>
      </c>
      <c r="I646">
        <v>0</v>
      </c>
      <c r="J646" s="3">
        <v>0</v>
      </c>
      <c r="K646" s="4">
        <f t="shared" si="37"/>
        <v>34</v>
      </c>
      <c r="L646" s="8">
        <v>0</v>
      </c>
      <c r="M646" s="8">
        <v>0</v>
      </c>
      <c r="N646" s="8">
        <v>0</v>
      </c>
      <c r="O646" s="9">
        <v>9</v>
      </c>
    </row>
    <row r="647" spans="1:16">
      <c r="A647" t="s">
        <v>790</v>
      </c>
      <c r="B647" t="s">
        <v>791</v>
      </c>
      <c r="C647">
        <v>1</v>
      </c>
      <c r="D647">
        <v>0</v>
      </c>
      <c r="E647">
        <v>21</v>
      </c>
      <c r="F647">
        <v>34</v>
      </c>
      <c r="G647">
        <v>0</v>
      </c>
      <c r="H647">
        <v>0</v>
      </c>
      <c r="I647">
        <v>0</v>
      </c>
      <c r="J647" s="3">
        <v>0</v>
      </c>
      <c r="K647" s="4">
        <f t="shared" si="37"/>
        <v>56</v>
      </c>
      <c r="L647" s="8">
        <v>0</v>
      </c>
      <c r="M647" s="8">
        <v>0</v>
      </c>
      <c r="N647" s="8">
        <v>0</v>
      </c>
      <c r="O647" s="9">
        <v>34</v>
      </c>
      <c r="P647" t="s">
        <v>1132</v>
      </c>
    </row>
    <row r="648" spans="1:16">
      <c r="A648" t="s">
        <v>792</v>
      </c>
      <c r="B648" t="s">
        <v>793</v>
      </c>
      <c r="C648">
        <v>1</v>
      </c>
      <c r="D648">
        <v>0</v>
      </c>
      <c r="E648">
        <v>22</v>
      </c>
      <c r="F648">
        <v>21</v>
      </c>
      <c r="G648">
        <v>0</v>
      </c>
      <c r="H648">
        <v>0</v>
      </c>
      <c r="I648">
        <v>0</v>
      </c>
      <c r="J648" s="3">
        <v>0</v>
      </c>
      <c r="K648" s="4">
        <f t="shared" si="37"/>
        <v>44</v>
      </c>
      <c r="L648" s="8">
        <v>0</v>
      </c>
      <c r="M648" s="8">
        <v>0</v>
      </c>
      <c r="N648" s="8">
        <v>0</v>
      </c>
      <c r="O648" s="9">
        <v>21</v>
      </c>
    </row>
    <row r="649" spans="1:16">
      <c r="A649" t="s">
        <v>794</v>
      </c>
      <c r="B649" t="s">
        <v>795</v>
      </c>
      <c r="C649">
        <v>2</v>
      </c>
      <c r="D649">
        <v>0</v>
      </c>
      <c r="E649">
        <v>30</v>
      </c>
      <c r="F649">
        <v>28</v>
      </c>
      <c r="G649">
        <v>0</v>
      </c>
      <c r="H649">
        <v>0</v>
      </c>
      <c r="I649">
        <v>0</v>
      </c>
      <c r="J649" s="3">
        <v>0</v>
      </c>
      <c r="K649" s="4">
        <f t="shared" si="37"/>
        <v>60</v>
      </c>
      <c r="L649" s="8">
        <v>0</v>
      </c>
      <c r="M649" s="8">
        <v>0</v>
      </c>
      <c r="N649" s="8">
        <v>0</v>
      </c>
      <c r="O649" s="9">
        <v>28</v>
      </c>
      <c r="P649" t="s">
        <v>1127</v>
      </c>
    </row>
    <row r="650" spans="1:16">
      <c r="A650" t="s">
        <v>796</v>
      </c>
      <c r="B650" t="s">
        <v>797</v>
      </c>
      <c r="C650">
        <v>4</v>
      </c>
      <c r="D650">
        <v>0</v>
      </c>
      <c r="E650">
        <v>34</v>
      </c>
      <c r="F650">
        <v>39</v>
      </c>
      <c r="G650">
        <v>0</v>
      </c>
      <c r="H650">
        <v>0</v>
      </c>
      <c r="I650">
        <v>0</v>
      </c>
      <c r="J650" s="3">
        <v>0</v>
      </c>
      <c r="K650" s="4">
        <f t="shared" si="37"/>
        <v>77</v>
      </c>
      <c r="L650" s="8">
        <v>0</v>
      </c>
      <c r="M650" s="8">
        <v>0</v>
      </c>
      <c r="N650" s="8">
        <v>0</v>
      </c>
      <c r="O650" s="9">
        <v>39</v>
      </c>
    </row>
    <row r="651" spans="1:16">
      <c r="A651" t="s">
        <v>798</v>
      </c>
      <c r="B651" t="s">
        <v>799</v>
      </c>
      <c r="C651">
        <v>12</v>
      </c>
      <c r="D651">
        <v>1</v>
      </c>
      <c r="E651">
        <v>85</v>
      </c>
      <c r="F651">
        <v>138</v>
      </c>
      <c r="G651">
        <v>0</v>
      </c>
      <c r="H651">
        <v>0</v>
      </c>
      <c r="I651">
        <v>0</v>
      </c>
      <c r="J651" s="3">
        <v>0</v>
      </c>
      <c r="K651" s="4">
        <f t="shared" si="37"/>
        <v>236</v>
      </c>
      <c r="L651" s="8">
        <v>0</v>
      </c>
      <c r="M651" s="8">
        <v>0</v>
      </c>
      <c r="N651" s="8">
        <v>0</v>
      </c>
      <c r="O651" s="9">
        <v>138</v>
      </c>
      <c r="P651" t="s">
        <v>1129</v>
      </c>
    </row>
    <row r="652" spans="1:16">
      <c r="A652" t="s">
        <v>800</v>
      </c>
      <c r="B652" t="s">
        <v>801</v>
      </c>
      <c r="C652">
        <v>16</v>
      </c>
      <c r="D652">
        <v>2</v>
      </c>
      <c r="E652">
        <v>142</v>
      </c>
      <c r="F652">
        <v>133</v>
      </c>
      <c r="G652">
        <v>0</v>
      </c>
      <c r="H652">
        <v>0</v>
      </c>
      <c r="I652">
        <v>0</v>
      </c>
      <c r="J652" s="3">
        <v>0</v>
      </c>
      <c r="K652" s="4">
        <f t="shared" si="37"/>
        <v>293</v>
      </c>
      <c r="L652" s="8">
        <v>0</v>
      </c>
      <c r="M652" s="8">
        <v>0</v>
      </c>
      <c r="N652" s="8">
        <v>0</v>
      </c>
      <c r="O652" s="9">
        <v>133</v>
      </c>
      <c r="P652" t="s">
        <v>1132</v>
      </c>
    </row>
    <row r="653" spans="1:16">
      <c r="A653" t="s">
        <v>802</v>
      </c>
      <c r="B653" t="s">
        <v>803</v>
      </c>
      <c r="C653">
        <v>14</v>
      </c>
      <c r="D653">
        <v>3</v>
      </c>
      <c r="E653">
        <v>110</v>
      </c>
      <c r="F653">
        <v>123</v>
      </c>
      <c r="G653">
        <v>0</v>
      </c>
      <c r="H653">
        <v>0</v>
      </c>
      <c r="I653">
        <v>0</v>
      </c>
      <c r="J653" s="3">
        <v>1</v>
      </c>
      <c r="K653" s="4">
        <f t="shared" si="37"/>
        <v>250</v>
      </c>
      <c r="L653" s="8">
        <v>0</v>
      </c>
      <c r="M653" s="8">
        <v>0</v>
      </c>
      <c r="N653" s="8">
        <v>0</v>
      </c>
      <c r="O653" s="9">
        <v>123</v>
      </c>
      <c r="P653" t="s">
        <v>1127</v>
      </c>
    </row>
    <row r="654" spans="1:16">
      <c r="A654" t="s">
        <v>804</v>
      </c>
      <c r="B654" t="s">
        <v>805</v>
      </c>
      <c r="C654">
        <v>10</v>
      </c>
      <c r="D654">
        <v>0</v>
      </c>
      <c r="E654">
        <v>58</v>
      </c>
      <c r="F654">
        <v>59</v>
      </c>
      <c r="G654">
        <v>0</v>
      </c>
      <c r="H654">
        <v>0</v>
      </c>
      <c r="I654">
        <v>0</v>
      </c>
      <c r="J654" s="3">
        <v>0</v>
      </c>
      <c r="K654" s="4">
        <f t="shared" si="37"/>
        <v>127</v>
      </c>
      <c r="L654" s="8">
        <v>0</v>
      </c>
      <c r="M654" s="8">
        <v>0</v>
      </c>
      <c r="N654" s="8">
        <v>0</v>
      </c>
      <c r="O654" s="9">
        <v>59</v>
      </c>
      <c r="P654" t="s">
        <v>1131</v>
      </c>
    </row>
    <row r="655" spans="1:16">
      <c r="A655" t="s">
        <v>806</v>
      </c>
      <c r="B655" t="s">
        <v>807</v>
      </c>
      <c r="C655">
        <v>2</v>
      </c>
      <c r="D655">
        <v>0</v>
      </c>
      <c r="E655">
        <v>18</v>
      </c>
      <c r="F655">
        <v>13</v>
      </c>
      <c r="G655">
        <v>0</v>
      </c>
      <c r="H655">
        <v>0</v>
      </c>
      <c r="I655">
        <v>0</v>
      </c>
      <c r="J655" s="3">
        <v>0</v>
      </c>
      <c r="K655" s="4">
        <f t="shared" si="37"/>
        <v>33</v>
      </c>
      <c r="L655" s="8">
        <v>0</v>
      </c>
      <c r="M655" s="8">
        <v>0</v>
      </c>
      <c r="N655" s="8">
        <v>0</v>
      </c>
      <c r="O655" s="9">
        <v>0</v>
      </c>
      <c r="P655" t="s">
        <v>1104</v>
      </c>
    </row>
    <row r="656" spans="1:16">
      <c r="A656" t="s">
        <v>808</v>
      </c>
      <c r="B656" t="s">
        <v>809</v>
      </c>
      <c r="C656">
        <v>2</v>
      </c>
      <c r="D656">
        <v>2</v>
      </c>
      <c r="E656">
        <v>92</v>
      </c>
      <c r="F656">
        <v>74</v>
      </c>
      <c r="G656">
        <v>0</v>
      </c>
      <c r="H656">
        <v>0</v>
      </c>
      <c r="I656">
        <v>0</v>
      </c>
      <c r="J656" s="3">
        <v>0</v>
      </c>
      <c r="K656" s="4">
        <f t="shared" si="37"/>
        <v>170</v>
      </c>
      <c r="L656" s="8">
        <v>0</v>
      </c>
      <c r="M656" s="8">
        <v>0</v>
      </c>
      <c r="N656" s="8">
        <v>74</v>
      </c>
      <c r="O656" s="9">
        <v>0</v>
      </c>
      <c r="P656" t="s">
        <v>1128</v>
      </c>
    </row>
    <row r="657" spans="1:16">
      <c r="A657" t="s">
        <v>810</v>
      </c>
      <c r="B657" t="s">
        <v>811</v>
      </c>
      <c r="C657">
        <v>6</v>
      </c>
      <c r="D657">
        <v>1</v>
      </c>
      <c r="E657">
        <v>104</v>
      </c>
      <c r="F657">
        <v>116</v>
      </c>
      <c r="G657">
        <v>0</v>
      </c>
      <c r="H657">
        <v>0</v>
      </c>
      <c r="I657">
        <v>0</v>
      </c>
      <c r="J657" s="3">
        <v>1</v>
      </c>
      <c r="K657" s="4">
        <f t="shared" si="37"/>
        <v>227</v>
      </c>
      <c r="L657" s="8">
        <v>0</v>
      </c>
      <c r="M657" s="8">
        <v>0</v>
      </c>
      <c r="N657" s="8">
        <v>116</v>
      </c>
      <c r="O657" s="9">
        <v>0</v>
      </c>
      <c r="P657" t="s">
        <v>1128</v>
      </c>
    </row>
    <row r="658" spans="1:16">
      <c r="A658" t="s">
        <v>812</v>
      </c>
      <c r="B658" t="s">
        <v>813</v>
      </c>
      <c r="C658">
        <v>8</v>
      </c>
      <c r="D658">
        <v>0</v>
      </c>
      <c r="E658">
        <v>105</v>
      </c>
      <c r="F658">
        <v>56</v>
      </c>
      <c r="G658">
        <v>0</v>
      </c>
      <c r="H658">
        <v>0</v>
      </c>
      <c r="I658">
        <v>0</v>
      </c>
      <c r="J658" s="3">
        <v>0</v>
      </c>
      <c r="K658" s="4">
        <f t="shared" si="37"/>
        <v>169</v>
      </c>
      <c r="L658" s="8">
        <v>21</v>
      </c>
      <c r="M658" s="8">
        <v>0</v>
      </c>
      <c r="N658" s="8">
        <v>56</v>
      </c>
      <c r="O658" s="9">
        <v>0</v>
      </c>
      <c r="P658" t="s">
        <v>1130</v>
      </c>
    </row>
    <row r="659" spans="1:16">
      <c r="A659" t="s">
        <v>814</v>
      </c>
      <c r="B659" t="s">
        <v>815</v>
      </c>
      <c r="C659">
        <v>13</v>
      </c>
      <c r="D659">
        <v>0</v>
      </c>
      <c r="E659">
        <v>198</v>
      </c>
      <c r="F659">
        <v>58</v>
      </c>
      <c r="G659">
        <v>0</v>
      </c>
      <c r="H659">
        <v>0</v>
      </c>
      <c r="I659">
        <v>0</v>
      </c>
      <c r="J659" s="3">
        <v>2</v>
      </c>
      <c r="K659" s="4">
        <f t="shared" si="37"/>
        <v>269</v>
      </c>
      <c r="L659" s="8">
        <v>100</v>
      </c>
      <c r="M659" s="8">
        <v>0</v>
      </c>
      <c r="N659" s="8">
        <v>58</v>
      </c>
      <c r="O659" s="9">
        <v>0</v>
      </c>
      <c r="P659" t="s">
        <v>1126</v>
      </c>
    </row>
    <row r="660" spans="1:16">
      <c r="A660" t="s">
        <v>816</v>
      </c>
      <c r="B660" t="s">
        <v>817</v>
      </c>
      <c r="C660">
        <v>5</v>
      </c>
      <c r="D660">
        <v>0</v>
      </c>
      <c r="E660">
        <v>68</v>
      </c>
      <c r="F660">
        <v>7</v>
      </c>
      <c r="G660">
        <v>0</v>
      </c>
      <c r="H660">
        <v>0</v>
      </c>
      <c r="I660">
        <v>0</v>
      </c>
      <c r="J660" s="3">
        <v>0</v>
      </c>
      <c r="K660" s="4">
        <f t="shared" si="37"/>
        <v>80</v>
      </c>
      <c r="L660" s="8">
        <v>35</v>
      </c>
      <c r="M660" s="8">
        <v>0</v>
      </c>
      <c r="N660" s="8">
        <v>5</v>
      </c>
      <c r="O660" s="9">
        <v>0</v>
      </c>
      <c r="P660" t="s">
        <v>1134</v>
      </c>
    </row>
    <row r="661" spans="1:16">
      <c r="A661" t="s">
        <v>818</v>
      </c>
      <c r="B661" t="s">
        <v>819</v>
      </c>
      <c r="C661">
        <v>12</v>
      </c>
      <c r="D661">
        <v>0</v>
      </c>
      <c r="E661">
        <v>80</v>
      </c>
      <c r="F661">
        <v>6</v>
      </c>
      <c r="G661">
        <v>0</v>
      </c>
      <c r="H661">
        <v>0</v>
      </c>
      <c r="I661">
        <v>0</v>
      </c>
      <c r="J661" s="3">
        <v>0</v>
      </c>
      <c r="K661" s="4">
        <f t="shared" si="37"/>
        <v>98</v>
      </c>
      <c r="L661" s="8">
        <v>0</v>
      </c>
      <c r="M661" s="8">
        <v>0</v>
      </c>
      <c r="N661" s="8">
        <v>18</v>
      </c>
      <c r="O661" s="9">
        <v>0</v>
      </c>
      <c r="P661" t="s">
        <v>1133</v>
      </c>
    </row>
    <row r="662" spans="1:16">
      <c r="A662" t="s">
        <v>820</v>
      </c>
      <c r="B662" t="s">
        <v>821</v>
      </c>
      <c r="C662">
        <v>8</v>
      </c>
      <c r="D662">
        <v>0</v>
      </c>
      <c r="E662">
        <v>67</v>
      </c>
      <c r="F662">
        <v>5</v>
      </c>
      <c r="G662">
        <v>0</v>
      </c>
      <c r="H662">
        <v>3</v>
      </c>
      <c r="I662">
        <v>0</v>
      </c>
      <c r="J662" s="3">
        <v>2</v>
      </c>
      <c r="K662" s="4">
        <f t="shared" si="37"/>
        <v>83</v>
      </c>
      <c r="L662" s="8">
        <v>12</v>
      </c>
      <c r="M662" s="8">
        <v>0</v>
      </c>
      <c r="N662" s="8">
        <v>0</v>
      </c>
      <c r="O662" s="9">
        <v>0</v>
      </c>
      <c r="P662" t="s">
        <v>1135</v>
      </c>
    </row>
    <row r="663" spans="1:16">
      <c r="A663" t="s">
        <v>822</v>
      </c>
      <c r="B663" t="s">
        <v>823</v>
      </c>
      <c r="C663">
        <v>4</v>
      </c>
      <c r="D663">
        <v>0</v>
      </c>
      <c r="E663">
        <v>56</v>
      </c>
      <c r="F663">
        <v>4</v>
      </c>
      <c r="G663">
        <v>0</v>
      </c>
      <c r="H663">
        <v>0</v>
      </c>
      <c r="I663">
        <v>0</v>
      </c>
      <c r="J663" s="3">
        <v>0</v>
      </c>
      <c r="K663" s="4">
        <f t="shared" si="37"/>
        <v>64</v>
      </c>
      <c r="L663" s="8">
        <v>14</v>
      </c>
      <c r="M663" s="8">
        <v>0</v>
      </c>
      <c r="N663" s="8">
        <v>0</v>
      </c>
      <c r="O663" s="9">
        <v>0</v>
      </c>
      <c r="P663" t="s">
        <v>1135</v>
      </c>
    </row>
    <row r="664" spans="1:16">
      <c r="A664" t="s">
        <v>824</v>
      </c>
      <c r="B664" t="s">
        <v>825</v>
      </c>
      <c r="C664">
        <v>5</v>
      </c>
      <c r="D664">
        <v>0</v>
      </c>
      <c r="E664">
        <v>40</v>
      </c>
      <c r="F664">
        <v>12</v>
      </c>
      <c r="G664">
        <v>0</v>
      </c>
      <c r="H664">
        <v>1</v>
      </c>
      <c r="I664">
        <v>0</v>
      </c>
      <c r="J664" s="3">
        <v>0</v>
      </c>
      <c r="K664" s="4">
        <f t="shared" si="37"/>
        <v>58</v>
      </c>
      <c r="L664" s="8">
        <v>0</v>
      </c>
      <c r="M664" s="8">
        <v>0</v>
      </c>
      <c r="N664" s="8">
        <v>4</v>
      </c>
      <c r="O664" s="9">
        <v>0</v>
      </c>
      <c r="P664" t="s">
        <v>5</v>
      </c>
    </row>
    <row r="665" spans="1:16">
      <c r="A665" t="s">
        <v>826</v>
      </c>
      <c r="B665" t="s">
        <v>827</v>
      </c>
      <c r="C665">
        <v>17</v>
      </c>
      <c r="D665">
        <v>0</v>
      </c>
      <c r="E665">
        <v>87</v>
      </c>
      <c r="F665">
        <v>14</v>
      </c>
      <c r="G665">
        <v>0</v>
      </c>
      <c r="H665">
        <v>0</v>
      </c>
      <c r="I665">
        <v>0</v>
      </c>
      <c r="J665" s="3">
        <v>0</v>
      </c>
      <c r="K665" s="4">
        <f t="shared" si="37"/>
        <v>118</v>
      </c>
      <c r="L665" s="8">
        <v>35</v>
      </c>
      <c r="M665" s="8">
        <v>0</v>
      </c>
      <c r="N665" s="8">
        <v>14</v>
      </c>
      <c r="O665" s="9">
        <v>0</v>
      </c>
      <c r="P665" t="s">
        <v>1093</v>
      </c>
    </row>
    <row r="666" spans="1:16">
      <c r="A666" t="s">
        <v>828</v>
      </c>
      <c r="B666" t="s">
        <v>829</v>
      </c>
      <c r="C666">
        <v>17</v>
      </c>
      <c r="D666">
        <v>0</v>
      </c>
      <c r="E666">
        <v>91</v>
      </c>
      <c r="F666">
        <v>4</v>
      </c>
      <c r="G666">
        <v>0</v>
      </c>
      <c r="H666">
        <v>2</v>
      </c>
      <c r="I666">
        <v>0</v>
      </c>
      <c r="J666" s="3">
        <v>3</v>
      </c>
      <c r="K666" s="4">
        <f t="shared" si="37"/>
        <v>114</v>
      </c>
      <c r="L666" s="8">
        <v>60</v>
      </c>
      <c r="M666" s="8">
        <v>0</v>
      </c>
      <c r="N666" s="8">
        <v>3</v>
      </c>
      <c r="O666" s="9">
        <v>0</v>
      </c>
      <c r="P666" t="s">
        <v>1136</v>
      </c>
    </row>
    <row r="667" spans="1:16">
      <c r="A667" t="s">
        <v>830</v>
      </c>
      <c r="B667" t="s">
        <v>831</v>
      </c>
      <c r="C667">
        <v>6</v>
      </c>
      <c r="D667">
        <v>0</v>
      </c>
      <c r="E667">
        <v>58</v>
      </c>
      <c r="F667">
        <v>2</v>
      </c>
      <c r="G667">
        <v>0</v>
      </c>
      <c r="H667">
        <v>1</v>
      </c>
      <c r="I667">
        <v>0</v>
      </c>
      <c r="J667" s="3">
        <v>0</v>
      </c>
      <c r="K667" s="4">
        <f t="shared" si="37"/>
        <v>67</v>
      </c>
      <c r="L667" s="8">
        <v>9</v>
      </c>
      <c r="M667" s="8">
        <v>0</v>
      </c>
      <c r="N667" s="8">
        <v>0</v>
      </c>
      <c r="O667" s="9">
        <v>0</v>
      </c>
      <c r="P667" t="s">
        <v>1137</v>
      </c>
    </row>
    <row r="668" spans="1:16">
      <c r="A668" t="s">
        <v>832</v>
      </c>
      <c r="B668" t="s">
        <v>833</v>
      </c>
      <c r="C668">
        <v>11</v>
      </c>
      <c r="D668">
        <v>0</v>
      </c>
      <c r="E668">
        <v>54</v>
      </c>
      <c r="F668">
        <v>4</v>
      </c>
      <c r="G668">
        <v>0</v>
      </c>
      <c r="H668">
        <v>0</v>
      </c>
      <c r="I668">
        <v>0</v>
      </c>
      <c r="J668" s="3">
        <v>0</v>
      </c>
      <c r="K668" s="4">
        <f t="shared" si="37"/>
        <v>69</v>
      </c>
      <c r="L668" s="8">
        <v>14</v>
      </c>
      <c r="M668" s="8">
        <v>0</v>
      </c>
      <c r="N668" s="8">
        <v>0</v>
      </c>
      <c r="O668" s="9">
        <v>0</v>
      </c>
    </row>
    <row r="669" spans="1:16">
      <c r="A669" t="s">
        <v>834</v>
      </c>
      <c r="B669" t="s">
        <v>835</v>
      </c>
      <c r="C669">
        <v>10</v>
      </c>
      <c r="D669">
        <v>0</v>
      </c>
      <c r="E669">
        <v>31</v>
      </c>
      <c r="F669">
        <v>0</v>
      </c>
      <c r="G669">
        <v>0</v>
      </c>
      <c r="H669">
        <v>0</v>
      </c>
      <c r="I669">
        <v>0</v>
      </c>
      <c r="J669" s="3">
        <v>0</v>
      </c>
      <c r="K669" s="4">
        <f t="shared" si="37"/>
        <v>41</v>
      </c>
      <c r="L669" s="8">
        <v>13</v>
      </c>
      <c r="M669" s="8">
        <v>0</v>
      </c>
      <c r="N669" s="8">
        <v>0</v>
      </c>
      <c r="O669" s="9">
        <v>0</v>
      </c>
    </row>
    <row r="670" spans="1:16">
      <c r="A670" t="s">
        <v>836</v>
      </c>
      <c r="B670" t="s">
        <v>837</v>
      </c>
      <c r="C670">
        <v>3</v>
      </c>
      <c r="D670">
        <v>0</v>
      </c>
      <c r="E670">
        <v>40</v>
      </c>
      <c r="F670">
        <v>2</v>
      </c>
      <c r="G670">
        <v>0</v>
      </c>
      <c r="H670">
        <v>2</v>
      </c>
      <c r="I670">
        <v>0</v>
      </c>
      <c r="J670" s="3">
        <v>2</v>
      </c>
      <c r="K670" s="4">
        <f t="shared" si="37"/>
        <v>47</v>
      </c>
      <c r="L670" s="8">
        <v>0</v>
      </c>
      <c r="M670" s="8">
        <v>0</v>
      </c>
      <c r="N670" s="8">
        <v>0</v>
      </c>
      <c r="O670" s="9">
        <v>0</v>
      </c>
    </row>
    <row r="671" spans="1:16">
      <c r="A671" t="s">
        <v>838</v>
      </c>
      <c r="B671" t="s">
        <v>839</v>
      </c>
      <c r="C671">
        <v>1</v>
      </c>
      <c r="D671">
        <v>0</v>
      </c>
      <c r="E671">
        <v>30</v>
      </c>
      <c r="F671">
        <v>3</v>
      </c>
      <c r="G671">
        <v>0</v>
      </c>
      <c r="H671">
        <v>2</v>
      </c>
      <c r="I671">
        <v>0</v>
      </c>
      <c r="J671" s="3">
        <v>0</v>
      </c>
      <c r="K671" s="4">
        <f t="shared" si="37"/>
        <v>36</v>
      </c>
      <c r="L671" s="8">
        <v>0</v>
      </c>
      <c r="M671" s="8">
        <v>0</v>
      </c>
      <c r="N671" s="8">
        <v>0</v>
      </c>
      <c r="O671" s="9">
        <v>0</v>
      </c>
    </row>
    <row r="672" spans="1:16">
      <c r="A672" t="s">
        <v>840</v>
      </c>
      <c r="B672" t="s">
        <v>841</v>
      </c>
      <c r="C672">
        <v>0</v>
      </c>
      <c r="D672">
        <v>0</v>
      </c>
      <c r="E672">
        <v>45</v>
      </c>
      <c r="F672">
        <v>0</v>
      </c>
      <c r="G672">
        <v>0</v>
      </c>
      <c r="H672">
        <v>2</v>
      </c>
      <c r="I672">
        <v>0</v>
      </c>
      <c r="J672" s="3">
        <v>2</v>
      </c>
      <c r="K672" s="4">
        <f t="shared" si="37"/>
        <v>47</v>
      </c>
      <c r="L672" s="8">
        <v>0</v>
      </c>
      <c r="M672" s="8">
        <v>0</v>
      </c>
      <c r="N672" s="8">
        <v>0</v>
      </c>
      <c r="O672" s="9">
        <v>0</v>
      </c>
    </row>
    <row r="673" spans="1:15">
      <c r="A673" t="s">
        <v>842</v>
      </c>
      <c r="B673" t="s">
        <v>843</v>
      </c>
      <c r="C673">
        <v>2</v>
      </c>
      <c r="D673">
        <v>0</v>
      </c>
      <c r="E673">
        <v>18</v>
      </c>
      <c r="F673">
        <v>0</v>
      </c>
      <c r="G673">
        <v>0</v>
      </c>
      <c r="H673">
        <v>13</v>
      </c>
      <c r="I673">
        <v>0</v>
      </c>
      <c r="J673" s="3">
        <v>1</v>
      </c>
      <c r="K673" s="4">
        <f t="shared" si="37"/>
        <v>33</v>
      </c>
      <c r="L673" s="8">
        <v>0</v>
      </c>
      <c r="M673" s="8">
        <v>0</v>
      </c>
      <c r="N673" s="8">
        <v>0</v>
      </c>
      <c r="O673" s="9">
        <v>0</v>
      </c>
    </row>
    <row r="674" spans="1:15">
      <c r="A674" t="s">
        <v>844</v>
      </c>
      <c r="B674" t="s">
        <v>845</v>
      </c>
      <c r="C674">
        <v>1</v>
      </c>
      <c r="D674">
        <v>0</v>
      </c>
      <c r="E674">
        <v>22</v>
      </c>
      <c r="F674">
        <v>0</v>
      </c>
      <c r="G674">
        <v>0</v>
      </c>
      <c r="H674">
        <v>8</v>
      </c>
      <c r="I674">
        <v>0</v>
      </c>
      <c r="J674" s="3">
        <v>1</v>
      </c>
      <c r="K674" s="4">
        <f t="shared" si="37"/>
        <v>31</v>
      </c>
      <c r="L674" s="8">
        <v>0</v>
      </c>
      <c r="M674" s="8">
        <v>0</v>
      </c>
      <c r="N674" s="8">
        <v>0</v>
      </c>
      <c r="O674" s="9">
        <v>0</v>
      </c>
    </row>
    <row r="675" spans="1:15">
      <c r="A675" t="s">
        <v>846</v>
      </c>
      <c r="B675" t="s">
        <v>847</v>
      </c>
      <c r="C675">
        <v>1</v>
      </c>
      <c r="D675">
        <v>0</v>
      </c>
      <c r="E675">
        <v>11</v>
      </c>
      <c r="F675">
        <v>0</v>
      </c>
      <c r="G675">
        <v>0</v>
      </c>
      <c r="H675">
        <v>10</v>
      </c>
      <c r="I675">
        <v>0</v>
      </c>
      <c r="J675" s="3">
        <v>0</v>
      </c>
      <c r="K675" s="4">
        <f t="shared" si="37"/>
        <v>22</v>
      </c>
      <c r="L675" s="8">
        <v>0</v>
      </c>
      <c r="M675" s="8">
        <v>0</v>
      </c>
      <c r="N675" s="8">
        <v>0</v>
      </c>
      <c r="O675" s="9">
        <v>0</v>
      </c>
    </row>
    <row r="676" spans="1:15">
      <c r="A676" t="s">
        <v>848</v>
      </c>
      <c r="B676" t="s">
        <v>849</v>
      </c>
      <c r="C676">
        <v>0</v>
      </c>
      <c r="D676">
        <v>0</v>
      </c>
      <c r="E676">
        <v>11</v>
      </c>
      <c r="F676">
        <v>0</v>
      </c>
      <c r="G676">
        <v>0</v>
      </c>
      <c r="H676">
        <v>4</v>
      </c>
      <c r="I676">
        <v>0</v>
      </c>
      <c r="J676" s="3">
        <v>4</v>
      </c>
      <c r="K676" s="4">
        <f t="shared" si="37"/>
        <v>15</v>
      </c>
      <c r="L676" s="8">
        <v>0</v>
      </c>
      <c r="M676" s="8">
        <v>0</v>
      </c>
      <c r="N676" s="8">
        <v>0</v>
      </c>
      <c r="O676" s="9">
        <v>0</v>
      </c>
    </row>
    <row r="677" spans="1:15">
      <c r="A677" t="s">
        <v>850</v>
      </c>
      <c r="B677" t="s">
        <v>851</v>
      </c>
      <c r="C677">
        <v>0</v>
      </c>
      <c r="D677">
        <v>0</v>
      </c>
      <c r="E677">
        <v>8</v>
      </c>
      <c r="F677">
        <v>0</v>
      </c>
      <c r="G677">
        <v>0</v>
      </c>
      <c r="H677">
        <v>0</v>
      </c>
      <c r="I677">
        <v>0</v>
      </c>
      <c r="J677" s="3">
        <v>5</v>
      </c>
      <c r="K677" s="4">
        <f t="shared" si="37"/>
        <v>8</v>
      </c>
      <c r="L677" s="8">
        <v>0</v>
      </c>
      <c r="M677" s="8">
        <v>0</v>
      </c>
      <c r="N677" s="8">
        <v>0</v>
      </c>
      <c r="O677" s="9">
        <v>0</v>
      </c>
    </row>
    <row r="678" spans="1:15">
      <c r="A678" t="s">
        <v>852</v>
      </c>
      <c r="B678" t="s">
        <v>853</v>
      </c>
      <c r="C678">
        <v>1</v>
      </c>
      <c r="D678">
        <v>1</v>
      </c>
      <c r="E678">
        <v>15</v>
      </c>
      <c r="F678">
        <v>0</v>
      </c>
      <c r="G678">
        <v>0</v>
      </c>
      <c r="H678">
        <v>1</v>
      </c>
      <c r="I678">
        <v>0</v>
      </c>
      <c r="J678" s="3">
        <v>7</v>
      </c>
      <c r="K678" s="4">
        <f t="shared" si="37"/>
        <v>18</v>
      </c>
      <c r="L678" s="8">
        <v>0</v>
      </c>
      <c r="M678" s="8">
        <v>0</v>
      </c>
      <c r="N678" s="8">
        <v>0</v>
      </c>
      <c r="O678" s="9">
        <v>0</v>
      </c>
    </row>
    <row r="679" spans="1:15">
      <c r="A679" t="s">
        <v>854</v>
      </c>
      <c r="B679" t="s">
        <v>855</v>
      </c>
      <c r="C679">
        <v>0</v>
      </c>
      <c r="D679">
        <v>0</v>
      </c>
      <c r="E679">
        <v>25</v>
      </c>
      <c r="F679">
        <v>0</v>
      </c>
      <c r="G679">
        <v>0</v>
      </c>
      <c r="H679">
        <v>6</v>
      </c>
      <c r="I679">
        <v>0</v>
      </c>
      <c r="J679" s="3">
        <v>5</v>
      </c>
      <c r="K679" s="4">
        <f t="shared" si="37"/>
        <v>31</v>
      </c>
      <c r="L679" s="8">
        <v>0</v>
      </c>
      <c r="M679" s="8">
        <v>0</v>
      </c>
      <c r="N679" s="8">
        <v>0</v>
      </c>
      <c r="O679" s="9">
        <v>0</v>
      </c>
    </row>
    <row r="680" spans="1:15">
      <c r="A680" t="s">
        <v>856</v>
      </c>
      <c r="B680" t="s">
        <v>857</v>
      </c>
      <c r="C680">
        <v>0</v>
      </c>
      <c r="D680">
        <v>0</v>
      </c>
      <c r="E680">
        <v>19</v>
      </c>
      <c r="F680">
        <v>0</v>
      </c>
      <c r="G680">
        <v>0</v>
      </c>
      <c r="H680">
        <v>3</v>
      </c>
      <c r="I680">
        <v>0</v>
      </c>
      <c r="J680" s="3">
        <v>3</v>
      </c>
      <c r="K680" s="4">
        <f t="shared" si="37"/>
        <v>22</v>
      </c>
      <c r="L680" s="8">
        <v>0</v>
      </c>
      <c r="M680" s="8">
        <v>0</v>
      </c>
      <c r="N680" s="8">
        <v>0</v>
      </c>
      <c r="O680" s="9">
        <v>0</v>
      </c>
    </row>
    <row r="681" spans="1:15">
      <c r="A681" t="s">
        <v>858</v>
      </c>
      <c r="B681" t="s">
        <v>859</v>
      </c>
      <c r="C681">
        <v>0</v>
      </c>
      <c r="D681">
        <v>0</v>
      </c>
      <c r="E681">
        <v>18</v>
      </c>
      <c r="F681">
        <v>0</v>
      </c>
      <c r="G681">
        <v>0</v>
      </c>
      <c r="H681">
        <v>3</v>
      </c>
      <c r="I681">
        <v>0</v>
      </c>
      <c r="J681" s="3">
        <v>1</v>
      </c>
      <c r="K681" s="4">
        <f t="shared" si="37"/>
        <v>21</v>
      </c>
      <c r="L681" s="8">
        <v>0</v>
      </c>
      <c r="M681" s="8">
        <v>0</v>
      </c>
      <c r="N681" s="8">
        <v>0</v>
      </c>
      <c r="O681" s="9">
        <v>0</v>
      </c>
    </row>
    <row r="682" spans="1:15">
      <c r="A682" t="s">
        <v>860</v>
      </c>
      <c r="B682" t="s">
        <v>861</v>
      </c>
      <c r="C682">
        <v>1</v>
      </c>
      <c r="D682">
        <v>0</v>
      </c>
      <c r="E682">
        <v>12</v>
      </c>
      <c r="F682">
        <v>0</v>
      </c>
      <c r="G682">
        <v>0</v>
      </c>
      <c r="H682">
        <v>1</v>
      </c>
      <c r="I682">
        <v>0</v>
      </c>
      <c r="J682" s="3">
        <v>3</v>
      </c>
      <c r="K682" s="4">
        <f t="shared" si="37"/>
        <v>14</v>
      </c>
      <c r="L682" s="8">
        <v>0</v>
      </c>
      <c r="M682" s="8">
        <v>0</v>
      </c>
      <c r="N682" s="8">
        <v>0</v>
      </c>
      <c r="O682" s="9">
        <v>0</v>
      </c>
    </row>
    <row r="683" spans="1:15">
      <c r="A683" t="s">
        <v>862</v>
      </c>
      <c r="B683" t="s">
        <v>863</v>
      </c>
      <c r="C683">
        <v>0</v>
      </c>
      <c r="D683">
        <v>0</v>
      </c>
      <c r="E683">
        <v>10</v>
      </c>
      <c r="F683">
        <v>0</v>
      </c>
      <c r="G683">
        <v>0</v>
      </c>
      <c r="H683">
        <v>1</v>
      </c>
      <c r="I683">
        <v>0</v>
      </c>
      <c r="J683" s="3">
        <v>4</v>
      </c>
      <c r="K683" s="4">
        <f t="shared" si="37"/>
        <v>11</v>
      </c>
      <c r="L683" s="8">
        <v>0</v>
      </c>
      <c r="M683" s="8">
        <v>0</v>
      </c>
      <c r="N683" s="8">
        <v>0</v>
      </c>
      <c r="O683" s="9">
        <v>0</v>
      </c>
    </row>
    <row r="684" spans="1:15">
      <c r="A684" t="s">
        <v>864</v>
      </c>
      <c r="B684" t="s">
        <v>865</v>
      </c>
      <c r="C684">
        <v>1</v>
      </c>
      <c r="D684">
        <v>0</v>
      </c>
      <c r="E684">
        <v>11</v>
      </c>
      <c r="F684">
        <v>0</v>
      </c>
      <c r="G684">
        <v>0</v>
      </c>
      <c r="H684">
        <v>1</v>
      </c>
      <c r="I684">
        <v>0</v>
      </c>
      <c r="J684" s="3">
        <v>5</v>
      </c>
      <c r="K684" s="4">
        <f t="shared" si="37"/>
        <v>13</v>
      </c>
      <c r="L684" s="8">
        <v>0</v>
      </c>
      <c r="M684" s="8">
        <v>0</v>
      </c>
      <c r="N684" s="8">
        <v>0</v>
      </c>
      <c r="O684" s="9">
        <v>0</v>
      </c>
    </row>
    <row r="685" spans="1:15">
      <c r="A685" t="s">
        <v>866</v>
      </c>
      <c r="B685" t="s">
        <v>867</v>
      </c>
      <c r="C685">
        <v>0</v>
      </c>
      <c r="D685">
        <v>0</v>
      </c>
      <c r="E685">
        <v>8</v>
      </c>
      <c r="F685">
        <v>0</v>
      </c>
      <c r="G685">
        <v>0</v>
      </c>
      <c r="H685">
        <v>0</v>
      </c>
      <c r="I685">
        <v>0</v>
      </c>
      <c r="J685" s="3">
        <v>3</v>
      </c>
      <c r="K685" s="4">
        <f t="shared" si="37"/>
        <v>8</v>
      </c>
      <c r="L685" s="8">
        <v>0</v>
      </c>
      <c r="M685" s="8">
        <v>0</v>
      </c>
      <c r="N685" s="8">
        <v>0</v>
      </c>
      <c r="O685" s="9">
        <v>0</v>
      </c>
    </row>
    <row r="686" spans="1:15">
      <c r="A686" t="s">
        <v>868</v>
      </c>
      <c r="B686" t="s">
        <v>869</v>
      </c>
      <c r="C686">
        <v>1</v>
      </c>
      <c r="D686">
        <v>0</v>
      </c>
      <c r="E686">
        <v>7</v>
      </c>
      <c r="F686">
        <v>0</v>
      </c>
      <c r="G686">
        <v>0</v>
      </c>
      <c r="H686">
        <v>8</v>
      </c>
      <c r="I686">
        <v>0</v>
      </c>
      <c r="J686" s="3">
        <v>2</v>
      </c>
      <c r="K686" s="4">
        <f t="shared" si="37"/>
        <v>16</v>
      </c>
      <c r="L686" s="8">
        <v>0</v>
      </c>
      <c r="M686" s="8">
        <v>0</v>
      </c>
      <c r="N686" s="8">
        <v>0</v>
      </c>
      <c r="O686" s="9">
        <v>0</v>
      </c>
    </row>
    <row r="687" spans="1:15">
      <c r="A687" t="s">
        <v>870</v>
      </c>
      <c r="B687" t="s">
        <v>871</v>
      </c>
      <c r="C687">
        <v>0</v>
      </c>
      <c r="D687">
        <v>0</v>
      </c>
      <c r="E687">
        <v>7</v>
      </c>
      <c r="F687">
        <v>0</v>
      </c>
      <c r="G687">
        <v>0</v>
      </c>
      <c r="H687">
        <v>2</v>
      </c>
      <c r="I687">
        <v>0</v>
      </c>
      <c r="J687" s="3">
        <v>0</v>
      </c>
      <c r="K687" s="4">
        <f t="shared" si="37"/>
        <v>9</v>
      </c>
      <c r="L687" s="8">
        <v>0</v>
      </c>
      <c r="M687" s="8">
        <v>0</v>
      </c>
      <c r="N687" s="8">
        <v>0</v>
      </c>
      <c r="O687" s="9">
        <v>0</v>
      </c>
    </row>
    <row r="688" spans="1:15">
      <c r="A688" t="s">
        <v>872</v>
      </c>
      <c r="B688" t="s">
        <v>873</v>
      </c>
      <c r="C688">
        <v>0</v>
      </c>
      <c r="D688">
        <v>0</v>
      </c>
      <c r="E688">
        <v>6</v>
      </c>
      <c r="F688">
        <v>0</v>
      </c>
      <c r="G688">
        <v>0</v>
      </c>
      <c r="H688">
        <v>6</v>
      </c>
      <c r="I688">
        <v>0</v>
      </c>
      <c r="J688" s="3">
        <v>0</v>
      </c>
      <c r="K688" s="4">
        <f t="shared" si="37"/>
        <v>12</v>
      </c>
      <c r="L688" s="8">
        <v>0</v>
      </c>
      <c r="M688" s="8">
        <v>0</v>
      </c>
      <c r="N688" s="8">
        <v>0</v>
      </c>
      <c r="O688" s="9">
        <v>0</v>
      </c>
    </row>
    <row r="689" spans="1:16">
      <c r="A689" t="s">
        <v>874</v>
      </c>
      <c r="B689" t="s">
        <v>875</v>
      </c>
      <c r="C689">
        <v>0</v>
      </c>
      <c r="D689">
        <v>0</v>
      </c>
      <c r="E689">
        <v>8</v>
      </c>
      <c r="F689">
        <v>0</v>
      </c>
      <c r="G689">
        <v>0</v>
      </c>
      <c r="H689">
        <v>2</v>
      </c>
      <c r="I689">
        <v>0</v>
      </c>
      <c r="J689" s="3">
        <v>3</v>
      </c>
      <c r="K689" s="4">
        <f t="shared" si="37"/>
        <v>10</v>
      </c>
      <c r="L689" s="8">
        <v>0</v>
      </c>
      <c r="M689" s="8">
        <v>0</v>
      </c>
      <c r="N689" s="8">
        <v>0</v>
      </c>
      <c r="O689" s="9">
        <v>0</v>
      </c>
    </row>
    <row r="690" spans="1:16">
      <c r="A690" t="s">
        <v>876</v>
      </c>
      <c r="B690" t="s">
        <v>877</v>
      </c>
      <c r="C690">
        <v>1</v>
      </c>
      <c r="D690">
        <v>0</v>
      </c>
      <c r="E690">
        <v>12</v>
      </c>
      <c r="F690">
        <v>0</v>
      </c>
      <c r="G690">
        <v>0</v>
      </c>
      <c r="H690">
        <v>7</v>
      </c>
      <c r="I690">
        <v>0</v>
      </c>
      <c r="J690" s="3">
        <v>1</v>
      </c>
      <c r="K690" s="4">
        <f t="shared" si="37"/>
        <v>20</v>
      </c>
      <c r="L690" s="8">
        <v>0</v>
      </c>
      <c r="M690" s="8">
        <v>0</v>
      </c>
      <c r="N690" s="8">
        <v>0</v>
      </c>
      <c r="O690" s="9">
        <v>0</v>
      </c>
    </row>
    <row r="691" spans="1:16">
      <c r="A691" t="s">
        <v>878</v>
      </c>
      <c r="B691" t="s">
        <v>879</v>
      </c>
      <c r="C691">
        <v>0</v>
      </c>
      <c r="D691">
        <v>0</v>
      </c>
      <c r="E691">
        <v>9</v>
      </c>
      <c r="F691">
        <v>0</v>
      </c>
      <c r="G691">
        <v>0</v>
      </c>
      <c r="H691">
        <v>4</v>
      </c>
      <c r="I691">
        <v>0</v>
      </c>
      <c r="J691" s="3">
        <v>0</v>
      </c>
      <c r="K691" s="4">
        <f t="shared" si="37"/>
        <v>13</v>
      </c>
      <c r="L691" s="8">
        <v>0</v>
      </c>
      <c r="M691" s="8">
        <v>0</v>
      </c>
      <c r="N691" s="8">
        <v>0</v>
      </c>
      <c r="O691" s="9">
        <v>0</v>
      </c>
    </row>
    <row r="692" spans="1:16">
      <c r="A692" t="s">
        <v>880</v>
      </c>
      <c r="B692" t="s">
        <v>881</v>
      </c>
      <c r="C692">
        <v>0</v>
      </c>
      <c r="D692">
        <v>0</v>
      </c>
      <c r="E692">
        <v>14</v>
      </c>
      <c r="F692">
        <v>0</v>
      </c>
      <c r="G692">
        <v>0</v>
      </c>
      <c r="H692">
        <v>11</v>
      </c>
      <c r="I692">
        <v>0</v>
      </c>
      <c r="J692" s="3">
        <v>1</v>
      </c>
      <c r="K692" s="4">
        <f t="shared" si="37"/>
        <v>25</v>
      </c>
      <c r="L692" s="8">
        <v>0</v>
      </c>
      <c r="M692" s="8">
        <v>0</v>
      </c>
      <c r="N692" s="8">
        <v>0</v>
      </c>
      <c r="O692" s="9">
        <v>0</v>
      </c>
      <c r="P692" t="s">
        <v>1104</v>
      </c>
    </row>
    <row r="693" spans="1:16">
      <c r="A693" t="s">
        <v>882</v>
      </c>
      <c r="B693" t="s">
        <v>883</v>
      </c>
      <c r="C693">
        <v>1</v>
      </c>
      <c r="D693">
        <v>0</v>
      </c>
      <c r="E693">
        <v>4</v>
      </c>
      <c r="F693">
        <v>0</v>
      </c>
      <c r="G693">
        <v>0</v>
      </c>
      <c r="H693">
        <v>2</v>
      </c>
      <c r="I693">
        <v>0</v>
      </c>
      <c r="J693" s="3">
        <v>1</v>
      </c>
      <c r="K693" s="4">
        <f t="shared" si="37"/>
        <v>7</v>
      </c>
      <c r="L693" s="8">
        <v>0</v>
      </c>
      <c r="M693" s="8">
        <v>0</v>
      </c>
      <c r="N693" s="8">
        <v>0</v>
      </c>
      <c r="O693" s="9">
        <v>0</v>
      </c>
    </row>
    <row r="694" spans="1:16">
      <c r="A694" t="s">
        <v>884</v>
      </c>
      <c r="B694" t="s">
        <v>885</v>
      </c>
      <c r="C694">
        <v>0</v>
      </c>
      <c r="D694">
        <v>0</v>
      </c>
      <c r="E694">
        <v>9</v>
      </c>
      <c r="F694">
        <v>0</v>
      </c>
      <c r="G694">
        <v>0</v>
      </c>
      <c r="H694">
        <v>2</v>
      </c>
      <c r="I694">
        <v>0</v>
      </c>
      <c r="J694" s="3">
        <v>2</v>
      </c>
      <c r="K694" s="4">
        <f t="shared" si="37"/>
        <v>11</v>
      </c>
      <c r="L694" s="8">
        <v>0</v>
      </c>
      <c r="M694" s="8">
        <v>0</v>
      </c>
      <c r="N694" s="8">
        <v>0</v>
      </c>
      <c r="O694" s="9">
        <v>0</v>
      </c>
    </row>
    <row r="695" spans="1:16">
      <c r="A695" t="s">
        <v>886</v>
      </c>
      <c r="B695" t="s">
        <v>887</v>
      </c>
      <c r="C695">
        <v>0</v>
      </c>
      <c r="D695">
        <v>0</v>
      </c>
      <c r="E695">
        <v>7</v>
      </c>
      <c r="F695">
        <v>0</v>
      </c>
      <c r="G695">
        <v>0</v>
      </c>
      <c r="H695">
        <v>1</v>
      </c>
      <c r="I695">
        <v>0</v>
      </c>
      <c r="J695" s="3">
        <v>2</v>
      </c>
      <c r="K695" s="4">
        <f t="shared" si="37"/>
        <v>8</v>
      </c>
      <c r="L695" s="8">
        <v>0</v>
      </c>
      <c r="M695" s="8">
        <v>0</v>
      </c>
      <c r="N695" s="8">
        <v>0</v>
      </c>
      <c r="O695" s="9">
        <v>0</v>
      </c>
    </row>
    <row r="696" spans="1:16">
      <c r="A696" t="s">
        <v>888</v>
      </c>
      <c r="B696" t="s">
        <v>889</v>
      </c>
      <c r="C696">
        <v>0</v>
      </c>
      <c r="D696">
        <v>0</v>
      </c>
      <c r="E696">
        <v>9</v>
      </c>
      <c r="F696">
        <v>0</v>
      </c>
      <c r="G696">
        <v>0</v>
      </c>
      <c r="H696">
        <v>5</v>
      </c>
      <c r="I696">
        <v>0</v>
      </c>
      <c r="J696" s="3">
        <v>0</v>
      </c>
      <c r="K696" s="4">
        <f t="shared" si="37"/>
        <v>14</v>
      </c>
      <c r="L696" s="8">
        <v>0</v>
      </c>
      <c r="M696" s="8">
        <v>0</v>
      </c>
      <c r="N696" s="8">
        <v>0</v>
      </c>
      <c r="O696" s="9">
        <v>0</v>
      </c>
    </row>
    <row r="697" spans="1:16">
      <c r="A697" t="s">
        <v>890</v>
      </c>
      <c r="B697" t="s">
        <v>891</v>
      </c>
      <c r="C697">
        <v>1</v>
      </c>
      <c r="D697">
        <v>0</v>
      </c>
      <c r="E697">
        <v>9</v>
      </c>
      <c r="F697">
        <v>0</v>
      </c>
      <c r="G697">
        <v>0</v>
      </c>
      <c r="H697">
        <v>0</v>
      </c>
      <c r="I697">
        <v>0</v>
      </c>
      <c r="J697" s="3">
        <v>3</v>
      </c>
      <c r="K697" s="4">
        <f t="shared" si="37"/>
        <v>10</v>
      </c>
      <c r="L697" s="8">
        <v>0</v>
      </c>
      <c r="M697" s="8">
        <v>0</v>
      </c>
      <c r="N697" s="8">
        <v>0</v>
      </c>
      <c r="O697" s="9">
        <v>0</v>
      </c>
    </row>
    <row r="698" spans="1:16">
      <c r="A698" t="s">
        <v>892</v>
      </c>
      <c r="B698" t="s">
        <v>893</v>
      </c>
      <c r="C698">
        <v>0</v>
      </c>
      <c r="D698">
        <v>0</v>
      </c>
      <c r="E698">
        <v>8</v>
      </c>
      <c r="F698">
        <v>0</v>
      </c>
      <c r="G698">
        <v>0</v>
      </c>
      <c r="H698">
        <v>0</v>
      </c>
      <c r="I698">
        <v>0</v>
      </c>
      <c r="J698" s="3">
        <v>2</v>
      </c>
      <c r="K698" s="4">
        <f t="shared" si="37"/>
        <v>8</v>
      </c>
      <c r="L698" s="8">
        <v>0</v>
      </c>
      <c r="M698" s="8">
        <v>0</v>
      </c>
      <c r="N698" s="8">
        <v>0</v>
      </c>
      <c r="O698" s="9">
        <v>0</v>
      </c>
    </row>
    <row r="699" spans="1:16">
      <c r="A699" t="s">
        <v>894</v>
      </c>
      <c r="B699" t="s">
        <v>895</v>
      </c>
      <c r="C699">
        <v>0</v>
      </c>
      <c r="D699">
        <v>0</v>
      </c>
      <c r="E699">
        <v>3</v>
      </c>
      <c r="F699">
        <v>0</v>
      </c>
      <c r="G699">
        <v>0</v>
      </c>
      <c r="H699">
        <v>0</v>
      </c>
      <c r="I699">
        <v>0</v>
      </c>
      <c r="J699" s="3">
        <v>5</v>
      </c>
      <c r="K699" s="4">
        <f t="shared" si="37"/>
        <v>3</v>
      </c>
      <c r="L699" s="8">
        <v>0</v>
      </c>
      <c r="M699" s="8">
        <v>0</v>
      </c>
      <c r="N699" s="8">
        <v>0</v>
      </c>
      <c r="O699" s="9">
        <v>0</v>
      </c>
    </row>
    <row r="700" spans="1:16">
      <c r="A700" t="s">
        <v>896</v>
      </c>
      <c r="B700" t="s">
        <v>897</v>
      </c>
      <c r="C700">
        <v>1</v>
      </c>
      <c r="D700">
        <v>0</v>
      </c>
      <c r="E700">
        <v>2</v>
      </c>
      <c r="F700">
        <v>0</v>
      </c>
      <c r="G700">
        <v>0</v>
      </c>
      <c r="H700">
        <v>0</v>
      </c>
      <c r="I700">
        <v>0</v>
      </c>
      <c r="J700" s="3">
        <v>2</v>
      </c>
      <c r="K700" s="4">
        <f t="shared" si="37"/>
        <v>3</v>
      </c>
      <c r="L700" s="8">
        <v>0</v>
      </c>
      <c r="M700" s="8">
        <v>0</v>
      </c>
      <c r="N700" s="8">
        <v>0</v>
      </c>
      <c r="O700" s="9">
        <v>0</v>
      </c>
    </row>
    <row r="701" spans="1:16">
      <c r="A701" t="s">
        <v>898</v>
      </c>
      <c r="B701" t="s">
        <v>899</v>
      </c>
      <c r="C701">
        <v>0</v>
      </c>
      <c r="D701">
        <v>0</v>
      </c>
      <c r="E701">
        <v>2</v>
      </c>
      <c r="F701">
        <v>0</v>
      </c>
      <c r="G701">
        <v>0</v>
      </c>
      <c r="H701">
        <v>0</v>
      </c>
      <c r="I701">
        <v>0</v>
      </c>
      <c r="J701" s="3">
        <v>1</v>
      </c>
      <c r="K701" s="4">
        <f t="shared" si="37"/>
        <v>2</v>
      </c>
      <c r="L701" s="8">
        <v>0</v>
      </c>
      <c r="M701" s="8">
        <v>0</v>
      </c>
      <c r="N701" s="8">
        <v>0</v>
      </c>
      <c r="O701" s="9">
        <v>0</v>
      </c>
    </row>
    <row r="702" spans="1:16">
      <c r="A702" t="s">
        <v>900</v>
      </c>
      <c r="B702" t="s">
        <v>901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 s="3">
        <v>1</v>
      </c>
      <c r="K702" s="4">
        <f t="shared" si="37"/>
        <v>0</v>
      </c>
      <c r="L702" s="8">
        <v>0</v>
      </c>
      <c r="M702" s="8">
        <v>0</v>
      </c>
      <c r="N702" s="8">
        <v>0</v>
      </c>
      <c r="O702" s="9">
        <v>0</v>
      </c>
    </row>
    <row r="703" spans="1:16">
      <c r="A703" t="s">
        <v>902</v>
      </c>
      <c r="B703" t="s">
        <v>903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 s="3">
        <v>0</v>
      </c>
      <c r="K703" s="4">
        <f t="shared" si="37"/>
        <v>1</v>
      </c>
      <c r="L703" s="8">
        <v>0</v>
      </c>
      <c r="M703" s="8">
        <v>0</v>
      </c>
      <c r="N703" s="8">
        <v>0</v>
      </c>
      <c r="O703" s="9">
        <v>0</v>
      </c>
    </row>
    <row r="704" spans="1:16">
      <c r="A704" t="s">
        <v>904</v>
      </c>
      <c r="B704" t="s">
        <v>905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 s="3">
        <v>0</v>
      </c>
      <c r="K704" s="4">
        <f t="shared" si="37"/>
        <v>0</v>
      </c>
      <c r="L704" s="8">
        <v>0</v>
      </c>
      <c r="M704" s="8">
        <v>0</v>
      </c>
      <c r="N704" s="8">
        <v>0</v>
      </c>
      <c r="O704" s="9">
        <v>0</v>
      </c>
    </row>
    <row r="705" spans="1:15">
      <c r="A705" t="s">
        <v>906</v>
      </c>
      <c r="B705" t="s">
        <v>907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 s="3">
        <v>1</v>
      </c>
      <c r="K705" s="4">
        <f t="shared" si="37"/>
        <v>1</v>
      </c>
      <c r="L705" s="8">
        <v>0</v>
      </c>
      <c r="M705" s="8">
        <v>0</v>
      </c>
      <c r="N705" s="8">
        <v>0</v>
      </c>
      <c r="O705" s="9">
        <v>0</v>
      </c>
    </row>
    <row r="706" spans="1:15">
      <c r="A706" t="s">
        <v>908</v>
      </c>
      <c r="B706" t="s">
        <v>909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 s="3">
        <v>0</v>
      </c>
      <c r="K706" s="4">
        <f t="shared" si="37"/>
        <v>0</v>
      </c>
      <c r="L706" s="8">
        <v>0</v>
      </c>
      <c r="M706" s="8">
        <v>0</v>
      </c>
      <c r="N706" s="8">
        <v>0</v>
      </c>
      <c r="O706" s="9">
        <v>0</v>
      </c>
    </row>
    <row r="707" spans="1:15">
      <c r="A707" t="s">
        <v>910</v>
      </c>
      <c r="B707" t="s">
        <v>911</v>
      </c>
      <c r="C707">
        <v>1</v>
      </c>
      <c r="D707">
        <v>0</v>
      </c>
      <c r="E707">
        <v>4</v>
      </c>
      <c r="F707">
        <v>0</v>
      </c>
      <c r="G707">
        <v>0</v>
      </c>
      <c r="H707">
        <v>0</v>
      </c>
      <c r="I707">
        <v>0</v>
      </c>
      <c r="J707" s="3">
        <v>5</v>
      </c>
      <c r="K707" s="4">
        <f t="shared" ref="K707:K770" si="38">SUM(C707:I707)</f>
        <v>5</v>
      </c>
      <c r="L707" s="8">
        <v>0</v>
      </c>
      <c r="M707" s="8">
        <v>0</v>
      </c>
      <c r="N707" s="8">
        <v>0</v>
      </c>
      <c r="O707" s="9">
        <v>0</v>
      </c>
    </row>
    <row r="708" spans="1:15">
      <c r="A708" t="s">
        <v>912</v>
      </c>
      <c r="B708" t="s">
        <v>913</v>
      </c>
      <c r="C708">
        <v>1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 s="3">
        <v>0</v>
      </c>
      <c r="K708" s="4">
        <f t="shared" si="38"/>
        <v>2</v>
      </c>
      <c r="L708" s="8">
        <v>0</v>
      </c>
      <c r="M708" s="8">
        <v>0</v>
      </c>
      <c r="N708" s="8">
        <v>0</v>
      </c>
      <c r="O708" s="9">
        <v>0</v>
      </c>
    </row>
    <row r="709" spans="1:15">
      <c r="A709" t="s">
        <v>914</v>
      </c>
      <c r="B709" t="s">
        <v>915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 s="3">
        <v>0</v>
      </c>
      <c r="K709" s="4">
        <f t="shared" si="38"/>
        <v>0</v>
      </c>
      <c r="L709" s="8">
        <v>0</v>
      </c>
      <c r="M709" s="8">
        <v>0</v>
      </c>
      <c r="N709" s="8">
        <v>0</v>
      </c>
      <c r="O709" s="9">
        <v>0</v>
      </c>
    </row>
    <row r="710" spans="1:15">
      <c r="A710" t="s">
        <v>916</v>
      </c>
      <c r="B710" t="s">
        <v>917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 s="3">
        <v>0</v>
      </c>
      <c r="K710" s="4">
        <f t="shared" si="38"/>
        <v>0</v>
      </c>
      <c r="L710" s="8">
        <v>0</v>
      </c>
      <c r="M710" s="8">
        <v>0</v>
      </c>
      <c r="N710" s="8">
        <v>0</v>
      </c>
      <c r="O710" s="9">
        <v>0</v>
      </c>
    </row>
    <row r="711" spans="1:15">
      <c r="A711" t="s">
        <v>918</v>
      </c>
      <c r="B711" t="s">
        <v>919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 s="3">
        <v>1</v>
      </c>
      <c r="K711" s="4">
        <f t="shared" si="38"/>
        <v>0</v>
      </c>
      <c r="L711" s="8">
        <v>0</v>
      </c>
      <c r="M711" s="8">
        <v>0</v>
      </c>
      <c r="N711" s="8">
        <v>0</v>
      </c>
      <c r="O711" s="9">
        <v>0</v>
      </c>
    </row>
    <row r="712" spans="1:15">
      <c r="A712" t="s">
        <v>920</v>
      </c>
      <c r="B712" t="s">
        <v>921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 s="3">
        <v>0</v>
      </c>
      <c r="K712" s="4">
        <f t="shared" si="38"/>
        <v>0</v>
      </c>
      <c r="L712" s="8">
        <v>0</v>
      </c>
      <c r="M712" s="8">
        <v>0</v>
      </c>
      <c r="N712" s="8">
        <v>0</v>
      </c>
      <c r="O712" s="9">
        <v>0</v>
      </c>
    </row>
    <row r="713" spans="1:15">
      <c r="A713" t="s">
        <v>922</v>
      </c>
      <c r="B713" t="s">
        <v>923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 s="3">
        <v>0</v>
      </c>
      <c r="K713" s="4">
        <f t="shared" si="38"/>
        <v>0</v>
      </c>
      <c r="L713" s="8">
        <v>0</v>
      </c>
      <c r="M713" s="8">
        <v>0</v>
      </c>
      <c r="N713" s="8">
        <v>0</v>
      </c>
      <c r="O713" s="9">
        <v>0</v>
      </c>
    </row>
    <row r="714" spans="1:15">
      <c r="A714" t="s">
        <v>924</v>
      </c>
      <c r="B714" t="s">
        <v>925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 s="3">
        <v>0</v>
      </c>
      <c r="K714" s="4">
        <f t="shared" si="38"/>
        <v>0</v>
      </c>
      <c r="L714" s="8">
        <v>0</v>
      </c>
      <c r="M714" s="8">
        <v>0</v>
      </c>
      <c r="N714" s="8">
        <v>0</v>
      </c>
      <c r="O714" s="9">
        <v>0</v>
      </c>
    </row>
    <row r="715" spans="1:15">
      <c r="A715" t="s">
        <v>926</v>
      </c>
      <c r="B715" t="s">
        <v>927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 s="3">
        <v>0</v>
      </c>
      <c r="K715" s="4">
        <f t="shared" si="38"/>
        <v>0</v>
      </c>
      <c r="L715" s="8">
        <v>0</v>
      </c>
      <c r="M715" s="8">
        <v>0</v>
      </c>
      <c r="N715" s="8">
        <v>0</v>
      </c>
      <c r="O715" s="9">
        <v>0</v>
      </c>
    </row>
    <row r="716" spans="1:15">
      <c r="A716" t="s">
        <v>928</v>
      </c>
      <c r="B716" t="s">
        <v>929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 s="3">
        <v>0</v>
      </c>
      <c r="K716" s="4">
        <f t="shared" si="38"/>
        <v>0</v>
      </c>
      <c r="L716" s="8">
        <v>0</v>
      </c>
      <c r="M716" s="8">
        <v>0</v>
      </c>
      <c r="N716" s="8">
        <v>0</v>
      </c>
      <c r="O716" s="9">
        <v>0</v>
      </c>
    </row>
    <row r="717" spans="1:15">
      <c r="A717" t="s">
        <v>930</v>
      </c>
      <c r="B717" t="s">
        <v>931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 s="3">
        <v>0</v>
      </c>
      <c r="K717" s="4">
        <f t="shared" si="38"/>
        <v>0</v>
      </c>
      <c r="L717" s="8">
        <v>0</v>
      </c>
      <c r="M717" s="8">
        <v>0</v>
      </c>
      <c r="N717" s="8">
        <v>0</v>
      </c>
      <c r="O717" s="9">
        <v>0</v>
      </c>
    </row>
    <row r="718" spans="1:15">
      <c r="A718" t="s">
        <v>932</v>
      </c>
      <c r="B718" t="s">
        <v>933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 s="3">
        <v>2</v>
      </c>
      <c r="K718" s="4">
        <f t="shared" si="38"/>
        <v>0</v>
      </c>
      <c r="L718" s="8">
        <v>0</v>
      </c>
      <c r="M718" s="8">
        <v>0</v>
      </c>
      <c r="N718" s="8">
        <v>0</v>
      </c>
      <c r="O718" s="9">
        <v>0</v>
      </c>
    </row>
    <row r="719" spans="1:15">
      <c r="A719" t="s">
        <v>934</v>
      </c>
      <c r="B719" t="s">
        <v>935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 s="3">
        <v>0</v>
      </c>
      <c r="K719" s="4">
        <f t="shared" si="38"/>
        <v>0</v>
      </c>
      <c r="L719" s="8">
        <v>0</v>
      </c>
      <c r="M719" s="8">
        <v>0</v>
      </c>
      <c r="N719" s="8">
        <v>0</v>
      </c>
      <c r="O719" s="9">
        <v>0</v>
      </c>
    </row>
    <row r="720" spans="1:15">
      <c r="A720" t="s">
        <v>936</v>
      </c>
      <c r="B720" t="s">
        <v>937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 s="3">
        <v>0</v>
      </c>
      <c r="K720" s="4">
        <f t="shared" si="38"/>
        <v>0</v>
      </c>
      <c r="L720" s="8">
        <v>0</v>
      </c>
      <c r="M720" s="8">
        <v>0</v>
      </c>
      <c r="N720" s="8">
        <v>0</v>
      </c>
      <c r="O720" s="9">
        <v>0</v>
      </c>
    </row>
    <row r="721" spans="1:15">
      <c r="A721" t="s">
        <v>938</v>
      </c>
      <c r="B721" t="s">
        <v>939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 s="3">
        <v>0</v>
      </c>
      <c r="K721" s="4">
        <f t="shared" si="38"/>
        <v>0</v>
      </c>
      <c r="L721" s="8">
        <v>0</v>
      </c>
      <c r="M721" s="8">
        <v>0</v>
      </c>
      <c r="N721" s="8">
        <v>0</v>
      </c>
      <c r="O721" s="9">
        <v>0</v>
      </c>
    </row>
    <row r="722" spans="1:15">
      <c r="A722" t="s">
        <v>940</v>
      </c>
      <c r="B722" t="s">
        <v>941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 s="3">
        <v>0</v>
      </c>
      <c r="K722" s="4">
        <f t="shared" si="38"/>
        <v>0</v>
      </c>
      <c r="L722" s="8">
        <v>0</v>
      </c>
      <c r="M722" s="8">
        <v>0</v>
      </c>
      <c r="N722" s="8">
        <v>0</v>
      </c>
      <c r="O722" s="9">
        <v>0</v>
      </c>
    </row>
    <row r="723" spans="1:15">
      <c r="A723" t="s">
        <v>942</v>
      </c>
      <c r="B723" t="s">
        <v>943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 s="3">
        <v>0</v>
      </c>
      <c r="K723" s="4">
        <f t="shared" si="38"/>
        <v>0</v>
      </c>
      <c r="L723" s="8">
        <v>0</v>
      </c>
      <c r="M723" s="8">
        <v>0</v>
      </c>
      <c r="N723" s="8">
        <v>0</v>
      </c>
      <c r="O723" s="9">
        <v>0</v>
      </c>
    </row>
    <row r="724" spans="1:15">
      <c r="A724" t="s">
        <v>944</v>
      </c>
      <c r="B724" t="s">
        <v>945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 s="3">
        <v>0</v>
      </c>
      <c r="K724" s="4">
        <f t="shared" si="38"/>
        <v>0</v>
      </c>
      <c r="L724" s="8">
        <v>0</v>
      </c>
      <c r="M724" s="8">
        <v>0</v>
      </c>
      <c r="N724" s="8">
        <v>0</v>
      </c>
      <c r="O724" s="9">
        <v>0</v>
      </c>
    </row>
    <row r="725" spans="1:15">
      <c r="A725" t="s">
        <v>946</v>
      </c>
      <c r="B725" t="s">
        <v>947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 s="3">
        <v>0</v>
      </c>
      <c r="K725" s="4">
        <f t="shared" si="38"/>
        <v>0</v>
      </c>
      <c r="L725" s="8">
        <v>0</v>
      </c>
      <c r="M725" s="8">
        <v>0</v>
      </c>
      <c r="N725" s="8">
        <v>0</v>
      </c>
      <c r="O725" s="9">
        <v>0</v>
      </c>
    </row>
    <row r="726" spans="1:15">
      <c r="A726" t="s">
        <v>948</v>
      </c>
      <c r="B726" t="s">
        <v>949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 s="3">
        <v>0</v>
      </c>
      <c r="K726" s="4">
        <f t="shared" si="38"/>
        <v>0</v>
      </c>
      <c r="L726" s="8">
        <v>0</v>
      </c>
      <c r="M726" s="8">
        <v>0</v>
      </c>
      <c r="N726" s="8">
        <v>0</v>
      </c>
      <c r="O726" s="9">
        <v>0</v>
      </c>
    </row>
    <row r="727" spans="1:15">
      <c r="A727" t="s">
        <v>950</v>
      </c>
      <c r="B727" t="s">
        <v>951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 s="3">
        <v>0</v>
      </c>
      <c r="K727" s="4">
        <f t="shared" si="38"/>
        <v>0</v>
      </c>
      <c r="L727" s="8">
        <v>0</v>
      </c>
      <c r="M727" s="8">
        <v>0</v>
      </c>
      <c r="N727" s="8">
        <v>0</v>
      </c>
      <c r="O727" s="9">
        <v>0</v>
      </c>
    </row>
    <row r="728" spans="1:15">
      <c r="A728" t="s">
        <v>952</v>
      </c>
      <c r="B728" t="s">
        <v>953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 s="3">
        <v>0</v>
      </c>
      <c r="K728" s="4">
        <f t="shared" si="38"/>
        <v>0</v>
      </c>
      <c r="L728" s="8">
        <v>0</v>
      </c>
      <c r="M728" s="8">
        <v>0</v>
      </c>
      <c r="N728" s="8">
        <v>0</v>
      </c>
      <c r="O728" s="9">
        <v>0</v>
      </c>
    </row>
    <row r="729" spans="1:15">
      <c r="A729" t="s">
        <v>954</v>
      </c>
      <c r="B729" t="s">
        <v>955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s="3">
        <v>0</v>
      </c>
      <c r="K729" s="4">
        <f t="shared" si="38"/>
        <v>0</v>
      </c>
      <c r="L729" s="8">
        <v>0</v>
      </c>
      <c r="M729" s="8">
        <v>0</v>
      </c>
      <c r="N729" s="8">
        <v>0</v>
      </c>
      <c r="O729" s="9">
        <v>0</v>
      </c>
    </row>
    <row r="730" spans="1:15">
      <c r="A730" t="s">
        <v>956</v>
      </c>
      <c r="B730" t="s">
        <v>957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 s="3">
        <v>0</v>
      </c>
      <c r="K730" s="4">
        <f t="shared" si="38"/>
        <v>0</v>
      </c>
      <c r="L730" s="8">
        <v>0</v>
      </c>
      <c r="M730" s="8">
        <v>0</v>
      </c>
      <c r="N730" s="8">
        <v>0</v>
      </c>
      <c r="O730" s="9">
        <v>0</v>
      </c>
    </row>
    <row r="731" spans="1:15">
      <c r="A731" t="s">
        <v>958</v>
      </c>
      <c r="B731" t="s">
        <v>959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 s="3">
        <v>0</v>
      </c>
      <c r="K731" s="4">
        <f t="shared" si="38"/>
        <v>0</v>
      </c>
      <c r="L731" s="8">
        <v>0</v>
      </c>
      <c r="M731" s="8">
        <v>0</v>
      </c>
      <c r="N731" s="8">
        <v>0</v>
      </c>
      <c r="O731" s="9">
        <v>0</v>
      </c>
    </row>
    <row r="732" spans="1:15">
      <c r="A732" t="s">
        <v>960</v>
      </c>
      <c r="B732" t="s">
        <v>961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 s="3">
        <v>0</v>
      </c>
      <c r="K732" s="4">
        <f t="shared" si="38"/>
        <v>0</v>
      </c>
      <c r="L732" s="8">
        <v>0</v>
      </c>
      <c r="M732" s="8">
        <v>0</v>
      </c>
      <c r="N732" s="8">
        <v>0</v>
      </c>
      <c r="O732" s="9">
        <v>0</v>
      </c>
    </row>
    <row r="733" spans="1:15">
      <c r="A733" t="s">
        <v>962</v>
      </c>
      <c r="B733" t="s">
        <v>963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 s="3">
        <v>0</v>
      </c>
      <c r="K733" s="4">
        <f t="shared" si="38"/>
        <v>0</v>
      </c>
      <c r="L733" s="8">
        <v>0</v>
      </c>
      <c r="M733" s="8">
        <v>0</v>
      </c>
      <c r="N733" s="8">
        <v>0</v>
      </c>
      <c r="O733" s="9">
        <v>0</v>
      </c>
    </row>
    <row r="734" spans="1:15">
      <c r="A734" t="s">
        <v>964</v>
      </c>
      <c r="B734" t="s">
        <v>965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 s="3">
        <v>1</v>
      </c>
      <c r="K734" s="4">
        <f t="shared" si="38"/>
        <v>0</v>
      </c>
      <c r="L734" s="8">
        <v>0</v>
      </c>
      <c r="M734" s="8">
        <v>0</v>
      </c>
      <c r="N734" s="8">
        <v>0</v>
      </c>
      <c r="O734" s="9">
        <v>0</v>
      </c>
    </row>
    <row r="735" spans="1:15">
      <c r="A735" t="s">
        <v>966</v>
      </c>
      <c r="B735" t="s">
        <v>967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 s="3">
        <v>0</v>
      </c>
      <c r="K735" s="4">
        <f t="shared" si="38"/>
        <v>0</v>
      </c>
      <c r="L735" s="8">
        <v>0</v>
      </c>
      <c r="M735" s="8">
        <v>0</v>
      </c>
      <c r="N735" s="8">
        <v>0</v>
      </c>
      <c r="O735" s="9">
        <v>0</v>
      </c>
    </row>
    <row r="736" spans="1:15">
      <c r="A736" t="s">
        <v>968</v>
      </c>
      <c r="B736" t="s">
        <v>969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 s="3">
        <v>4</v>
      </c>
      <c r="K736" s="4">
        <f t="shared" si="38"/>
        <v>1</v>
      </c>
      <c r="L736" s="8">
        <v>0</v>
      </c>
      <c r="M736" s="8">
        <v>0</v>
      </c>
      <c r="N736" s="8">
        <v>0</v>
      </c>
      <c r="O736" s="9">
        <v>0</v>
      </c>
    </row>
    <row r="737" spans="1:16">
      <c r="A737" t="s">
        <v>970</v>
      </c>
      <c r="B737" t="s">
        <v>971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 s="3">
        <v>0</v>
      </c>
      <c r="K737" s="4">
        <f t="shared" si="38"/>
        <v>0</v>
      </c>
      <c r="L737" s="8">
        <v>0</v>
      </c>
      <c r="M737" s="8">
        <v>0</v>
      </c>
      <c r="N737" s="8">
        <v>0</v>
      </c>
      <c r="O737" s="9">
        <v>0</v>
      </c>
    </row>
    <row r="738" spans="1:16">
      <c r="A738" t="s">
        <v>972</v>
      </c>
      <c r="B738" t="s">
        <v>973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 s="3">
        <v>0</v>
      </c>
      <c r="K738" s="4">
        <f t="shared" si="38"/>
        <v>0</v>
      </c>
      <c r="L738" s="8">
        <v>0</v>
      </c>
      <c r="M738" s="8">
        <v>0</v>
      </c>
      <c r="N738" s="8">
        <v>0</v>
      </c>
      <c r="O738" s="9">
        <v>0</v>
      </c>
    </row>
    <row r="739" spans="1:16">
      <c r="A739" t="s">
        <v>974</v>
      </c>
      <c r="B739" t="s">
        <v>975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 s="3">
        <v>0</v>
      </c>
      <c r="K739" s="4">
        <f t="shared" si="38"/>
        <v>1</v>
      </c>
      <c r="L739" s="8">
        <v>0</v>
      </c>
      <c r="M739" s="8">
        <v>0</v>
      </c>
      <c r="N739" s="8">
        <v>0</v>
      </c>
      <c r="O739" s="9">
        <v>0</v>
      </c>
    </row>
    <row r="740" spans="1:16">
      <c r="A740" t="s">
        <v>976</v>
      </c>
      <c r="B740" t="s">
        <v>977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 s="3">
        <v>0</v>
      </c>
      <c r="K740" s="4">
        <f t="shared" si="38"/>
        <v>1</v>
      </c>
      <c r="L740" s="8">
        <v>0</v>
      </c>
      <c r="M740" s="8">
        <v>0</v>
      </c>
      <c r="N740" s="8">
        <v>0</v>
      </c>
      <c r="O740" s="9">
        <v>0</v>
      </c>
    </row>
    <row r="741" spans="1:16">
      <c r="A741" t="s">
        <v>978</v>
      </c>
      <c r="B741" t="s">
        <v>979</v>
      </c>
      <c r="C741">
        <v>2</v>
      </c>
      <c r="D741">
        <v>0</v>
      </c>
      <c r="E741">
        <v>7</v>
      </c>
      <c r="F741">
        <v>0</v>
      </c>
      <c r="G741">
        <v>0</v>
      </c>
      <c r="H741">
        <v>0</v>
      </c>
      <c r="I741">
        <v>0</v>
      </c>
      <c r="J741" s="3">
        <v>2</v>
      </c>
      <c r="K741" s="4">
        <f t="shared" si="38"/>
        <v>9</v>
      </c>
      <c r="L741" s="8">
        <v>0</v>
      </c>
      <c r="M741" s="8">
        <v>0</v>
      </c>
      <c r="N741" s="8">
        <v>0</v>
      </c>
      <c r="O741" s="9">
        <v>0</v>
      </c>
    </row>
    <row r="742" spans="1:16">
      <c r="A742" t="s">
        <v>980</v>
      </c>
      <c r="B742" t="s">
        <v>981</v>
      </c>
      <c r="C742">
        <v>0</v>
      </c>
      <c r="D742">
        <v>0</v>
      </c>
      <c r="E742">
        <v>4</v>
      </c>
      <c r="F742">
        <v>0</v>
      </c>
      <c r="G742">
        <v>0</v>
      </c>
      <c r="H742">
        <v>0</v>
      </c>
      <c r="I742">
        <v>0</v>
      </c>
      <c r="J742" s="3">
        <v>2</v>
      </c>
      <c r="K742" s="4">
        <f t="shared" si="38"/>
        <v>4</v>
      </c>
      <c r="L742" s="8">
        <v>0</v>
      </c>
      <c r="M742" s="8">
        <v>0</v>
      </c>
      <c r="N742" s="8">
        <v>0</v>
      </c>
      <c r="O742" s="9">
        <v>0</v>
      </c>
    </row>
    <row r="743" spans="1:16">
      <c r="A743" t="s">
        <v>982</v>
      </c>
      <c r="B743" t="s">
        <v>983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 s="3">
        <v>1</v>
      </c>
      <c r="K743" s="4">
        <f t="shared" si="38"/>
        <v>0</v>
      </c>
      <c r="L743" s="8">
        <v>0</v>
      </c>
      <c r="M743" s="8">
        <v>0</v>
      </c>
      <c r="N743" s="8">
        <v>0</v>
      </c>
      <c r="O743" s="9">
        <v>0</v>
      </c>
    </row>
    <row r="744" spans="1:16">
      <c r="A744" t="s">
        <v>984</v>
      </c>
      <c r="B744" t="s">
        <v>985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 s="3">
        <v>0</v>
      </c>
      <c r="K744" s="4">
        <f t="shared" si="38"/>
        <v>1</v>
      </c>
      <c r="L744" s="8">
        <v>0</v>
      </c>
      <c r="M744" s="8">
        <v>0</v>
      </c>
      <c r="N744" s="8">
        <v>0</v>
      </c>
      <c r="O744" s="9">
        <v>0</v>
      </c>
    </row>
    <row r="745" spans="1:16">
      <c r="A745" t="s">
        <v>986</v>
      </c>
      <c r="B745" t="s">
        <v>987</v>
      </c>
      <c r="C745">
        <v>0</v>
      </c>
      <c r="D745">
        <v>0</v>
      </c>
      <c r="E745">
        <v>5</v>
      </c>
      <c r="F745">
        <v>0</v>
      </c>
      <c r="G745">
        <v>0</v>
      </c>
      <c r="H745">
        <v>0</v>
      </c>
      <c r="I745">
        <v>0</v>
      </c>
      <c r="J745" s="3">
        <v>1</v>
      </c>
      <c r="K745" s="4">
        <f t="shared" si="38"/>
        <v>5</v>
      </c>
      <c r="L745" s="8">
        <v>0</v>
      </c>
      <c r="M745" s="8">
        <v>0</v>
      </c>
      <c r="N745" s="8">
        <v>0</v>
      </c>
      <c r="O745" s="9">
        <v>0</v>
      </c>
    </row>
    <row r="746" spans="1:16">
      <c r="A746" t="s">
        <v>988</v>
      </c>
      <c r="B746" t="s">
        <v>989</v>
      </c>
      <c r="C746">
        <v>1</v>
      </c>
      <c r="D746">
        <v>0</v>
      </c>
      <c r="E746">
        <v>11</v>
      </c>
      <c r="F746">
        <v>0</v>
      </c>
      <c r="G746">
        <v>0</v>
      </c>
      <c r="H746">
        <v>2</v>
      </c>
      <c r="I746">
        <v>0</v>
      </c>
      <c r="J746" s="3">
        <v>6</v>
      </c>
      <c r="K746" s="4">
        <f t="shared" si="38"/>
        <v>14</v>
      </c>
      <c r="L746" s="8">
        <v>0</v>
      </c>
      <c r="M746" s="8">
        <v>0</v>
      </c>
      <c r="N746" s="8">
        <v>0</v>
      </c>
      <c r="O746" s="9">
        <v>0</v>
      </c>
    </row>
    <row r="747" spans="1:16">
      <c r="A747" t="s">
        <v>990</v>
      </c>
      <c r="B747" t="s">
        <v>991</v>
      </c>
      <c r="C747">
        <v>0</v>
      </c>
      <c r="D747">
        <v>0</v>
      </c>
      <c r="E747">
        <v>11</v>
      </c>
      <c r="F747">
        <v>0</v>
      </c>
      <c r="G747">
        <v>0</v>
      </c>
      <c r="H747">
        <v>6</v>
      </c>
      <c r="I747">
        <v>0</v>
      </c>
      <c r="J747" s="3">
        <v>1</v>
      </c>
      <c r="K747" s="4">
        <f t="shared" si="38"/>
        <v>17</v>
      </c>
      <c r="L747" s="8">
        <v>0</v>
      </c>
      <c r="M747" s="8">
        <v>0</v>
      </c>
      <c r="N747" s="8">
        <v>0</v>
      </c>
      <c r="O747" s="9">
        <v>0</v>
      </c>
    </row>
    <row r="748" spans="1:16">
      <c r="A748" t="s">
        <v>992</v>
      </c>
      <c r="B748" t="s">
        <v>993</v>
      </c>
      <c r="C748">
        <v>2</v>
      </c>
      <c r="D748">
        <v>0</v>
      </c>
      <c r="E748">
        <v>16</v>
      </c>
      <c r="F748">
        <v>0</v>
      </c>
      <c r="G748">
        <v>0</v>
      </c>
      <c r="H748">
        <v>11</v>
      </c>
      <c r="I748">
        <v>0</v>
      </c>
      <c r="J748" s="3">
        <v>1</v>
      </c>
      <c r="K748" s="4">
        <f t="shared" si="38"/>
        <v>29</v>
      </c>
      <c r="L748" s="8">
        <v>0</v>
      </c>
      <c r="M748" s="8">
        <v>0</v>
      </c>
      <c r="N748" s="8">
        <v>0</v>
      </c>
      <c r="O748" s="9">
        <v>0</v>
      </c>
      <c r="P748" t="s">
        <v>1104</v>
      </c>
    </row>
    <row r="749" spans="1:16">
      <c r="A749" t="s">
        <v>994</v>
      </c>
      <c r="B749" t="s">
        <v>995</v>
      </c>
      <c r="C749">
        <v>3</v>
      </c>
      <c r="D749">
        <v>0</v>
      </c>
      <c r="E749">
        <v>23</v>
      </c>
      <c r="F749">
        <v>2</v>
      </c>
      <c r="G749">
        <v>0</v>
      </c>
      <c r="H749">
        <v>10</v>
      </c>
      <c r="I749">
        <v>0</v>
      </c>
      <c r="J749" s="3">
        <v>2</v>
      </c>
      <c r="K749" s="4">
        <f t="shared" si="38"/>
        <v>38</v>
      </c>
      <c r="L749" s="8">
        <v>0</v>
      </c>
      <c r="M749" s="8">
        <v>0</v>
      </c>
      <c r="N749" s="8">
        <v>0</v>
      </c>
      <c r="O749" s="9">
        <v>0</v>
      </c>
    </row>
    <row r="750" spans="1:16">
      <c r="A750" t="s">
        <v>996</v>
      </c>
      <c r="B750" t="s">
        <v>997</v>
      </c>
      <c r="C750">
        <v>4</v>
      </c>
      <c r="D750">
        <v>0</v>
      </c>
      <c r="E750">
        <v>26</v>
      </c>
      <c r="F750">
        <v>3</v>
      </c>
      <c r="G750">
        <v>0</v>
      </c>
      <c r="H750">
        <v>0</v>
      </c>
      <c r="I750">
        <v>0</v>
      </c>
      <c r="J750" s="3">
        <v>0</v>
      </c>
      <c r="K750" s="4">
        <f t="shared" si="38"/>
        <v>33</v>
      </c>
      <c r="L750" s="8">
        <v>0</v>
      </c>
      <c r="M750" s="8">
        <v>0</v>
      </c>
      <c r="N750" s="8">
        <v>0</v>
      </c>
      <c r="O750" s="9">
        <v>0</v>
      </c>
    </row>
    <row r="751" spans="1:16">
      <c r="A751" t="s">
        <v>998</v>
      </c>
      <c r="B751" t="s">
        <v>999</v>
      </c>
      <c r="C751">
        <v>0</v>
      </c>
      <c r="D751">
        <v>0</v>
      </c>
      <c r="E751">
        <v>34</v>
      </c>
      <c r="F751">
        <v>0</v>
      </c>
      <c r="G751">
        <v>0</v>
      </c>
      <c r="H751">
        <v>7</v>
      </c>
      <c r="I751">
        <v>0</v>
      </c>
      <c r="J751" s="3">
        <v>4</v>
      </c>
      <c r="K751" s="4">
        <f t="shared" si="38"/>
        <v>41</v>
      </c>
      <c r="L751" s="8">
        <v>0</v>
      </c>
      <c r="M751" s="8">
        <v>0</v>
      </c>
      <c r="N751" s="8">
        <v>0</v>
      </c>
      <c r="O751" s="9">
        <v>0</v>
      </c>
    </row>
    <row r="752" spans="1:16">
      <c r="A752" t="s">
        <v>1000</v>
      </c>
      <c r="B752" t="s">
        <v>1001</v>
      </c>
      <c r="C752">
        <v>3</v>
      </c>
      <c r="D752">
        <v>0</v>
      </c>
      <c r="E752">
        <v>35</v>
      </c>
      <c r="F752">
        <v>0</v>
      </c>
      <c r="G752">
        <v>0</v>
      </c>
      <c r="H752">
        <v>20</v>
      </c>
      <c r="I752">
        <v>0</v>
      </c>
      <c r="J752" s="3">
        <v>4</v>
      </c>
      <c r="K752" s="4">
        <f t="shared" si="38"/>
        <v>58</v>
      </c>
      <c r="L752" s="8">
        <v>0</v>
      </c>
      <c r="M752" s="8">
        <v>0</v>
      </c>
      <c r="N752" s="8">
        <v>3</v>
      </c>
      <c r="O752" s="9">
        <v>0</v>
      </c>
      <c r="P752" t="s">
        <v>1133</v>
      </c>
    </row>
    <row r="753" spans="1:16">
      <c r="A753" t="s">
        <v>1002</v>
      </c>
      <c r="B753" t="s">
        <v>1003</v>
      </c>
      <c r="C753">
        <v>2</v>
      </c>
      <c r="D753">
        <v>0</v>
      </c>
      <c r="E753">
        <v>39</v>
      </c>
      <c r="F753">
        <v>0</v>
      </c>
      <c r="G753">
        <v>0</v>
      </c>
      <c r="H753">
        <v>22</v>
      </c>
      <c r="I753">
        <v>0</v>
      </c>
      <c r="J753" s="3">
        <v>1</v>
      </c>
      <c r="K753" s="4">
        <f t="shared" si="38"/>
        <v>63</v>
      </c>
      <c r="L753" s="8">
        <v>30</v>
      </c>
      <c r="M753" s="8">
        <v>0</v>
      </c>
      <c r="N753" s="8">
        <v>0</v>
      </c>
      <c r="O753" s="9">
        <v>0</v>
      </c>
      <c r="P753" t="s">
        <v>1085</v>
      </c>
    </row>
    <row r="754" spans="1:16">
      <c r="A754" t="s">
        <v>1004</v>
      </c>
      <c r="B754" t="s">
        <v>1005</v>
      </c>
      <c r="C754">
        <v>0</v>
      </c>
      <c r="D754">
        <v>0</v>
      </c>
      <c r="E754">
        <v>27</v>
      </c>
      <c r="F754">
        <v>0</v>
      </c>
      <c r="G754">
        <v>0</v>
      </c>
      <c r="H754">
        <v>10</v>
      </c>
      <c r="I754">
        <v>0</v>
      </c>
      <c r="J754" s="3">
        <v>1</v>
      </c>
      <c r="K754" s="4">
        <f t="shared" si="38"/>
        <v>37</v>
      </c>
      <c r="L754" s="8">
        <v>0</v>
      </c>
      <c r="M754" s="8">
        <v>0</v>
      </c>
      <c r="N754" s="8">
        <v>0</v>
      </c>
      <c r="O754" s="9">
        <v>0</v>
      </c>
    </row>
    <row r="755" spans="1:16">
      <c r="A755" t="s">
        <v>1006</v>
      </c>
      <c r="B755" t="s">
        <v>1007</v>
      </c>
      <c r="C755">
        <v>1</v>
      </c>
      <c r="D755">
        <v>0</v>
      </c>
      <c r="E755">
        <v>24</v>
      </c>
      <c r="F755">
        <v>0</v>
      </c>
      <c r="G755">
        <v>0</v>
      </c>
      <c r="H755">
        <v>16</v>
      </c>
      <c r="I755">
        <v>0</v>
      </c>
      <c r="J755" s="3">
        <v>0</v>
      </c>
      <c r="K755" s="4">
        <f t="shared" si="38"/>
        <v>41</v>
      </c>
      <c r="L755" s="8">
        <v>0</v>
      </c>
      <c r="M755" s="8">
        <v>0</v>
      </c>
      <c r="N755" s="8">
        <v>0</v>
      </c>
      <c r="O755" s="9">
        <v>0</v>
      </c>
    </row>
    <row r="756" spans="1:16">
      <c r="A756" t="s">
        <v>1008</v>
      </c>
      <c r="B756" t="s">
        <v>1009</v>
      </c>
      <c r="C756">
        <v>5</v>
      </c>
      <c r="D756">
        <v>0</v>
      </c>
      <c r="E756">
        <v>50</v>
      </c>
      <c r="F756">
        <v>0</v>
      </c>
      <c r="G756">
        <v>0</v>
      </c>
      <c r="H756">
        <v>25</v>
      </c>
      <c r="I756">
        <v>0</v>
      </c>
      <c r="J756" s="3">
        <v>2</v>
      </c>
      <c r="K756" s="4">
        <f t="shared" si="38"/>
        <v>80</v>
      </c>
      <c r="L756" s="8">
        <v>0</v>
      </c>
      <c r="M756" s="8">
        <v>0</v>
      </c>
      <c r="N756" s="8">
        <v>4</v>
      </c>
      <c r="O756" s="9">
        <v>0</v>
      </c>
      <c r="P756" t="s">
        <v>1084</v>
      </c>
    </row>
    <row r="757" spans="1:16">
      <c r="A757" t="s">
        <v>1010</v>
      </c>
      <c r="B757" t="s">
        <v>1011</v>
      </c>
      <c r="C757">
        <v>2</v>
      </c>
      <c r="D757">
        <v>0</v>
      </c>
      <c r="E757">
        <v>30</v>
      </c>
      <c r="F757">
        <v>0</v>
      </c>
      <c r="G757">
        <v>0</v>
      </c>
      <c r="H757">
        <v>14</v>
      </c>
      <c r="I757">
        <v>0</v>
      </c>
      <c r="J757" s="3">
        <v>1</v>
      </c>
      <c r="K757" s="4">
        <f t="shared" si="38"/>
        <v>46</v>
      </c>
      <c r="L757" s="8">
        <v>0</v>
      </c>
      <c r="M757" s="8">
        <v>0</v>
      </c>
      <c r="N757" s="8">
        <v>0</v>
      </c>
      <c r="O757" s="9">
        <v>0</v>
      </c>
    </row>
    <row r="758" spans="1:16">
      <c r="A758" t="s">
        <v>1012</v>
      </c>
      <c r="B758" t="s">
        <v>1013</v>
      </c>
      <c r="C758">
        <v>4</v>
      </c>
      <c r="D758">
        <v>0</v>
      </c>
      <c r="E758">
        <v>34</v>
      </c>
      <c r="F758">
        <v>0</v>
      </c>
      <c r="G758">
        <v>0</v>
      </c>
      <c r="H758">
        <v>13</v>
      </c>
      <c r="I758">
        <v>0</v>
      </c>
      <c r="J758" s="3">
        <v>5</v>
      </c>
      <c r="K758" s="4">
        <f t="shared" si="38"/>
        <v>51</v>
      </c>
      <c r="L758" s="8">
        <v>0</v>
      </c>
      <c r="M758" s="8">
        <v>0</v>
      </c>
      <c r="N758" s="8">
        <v>0</v>
      </c>
      <c r="O758" s="9">
        <v>0</v>
      </c>
    </row>
    <row r="759" spans="1:16">
      <c r="A759" t="s">
        <v>1014</v>
      </c>
      <c r="B759" t="s">
        <v>1015</v>
      </c>
      <c r="C759">
        <v>5</v>
      </c>
      <c r="D759">
        <v>0</v>
      </c>
      <c r="E759">
        <v>20</v>
      </c>
      <c r="F759">
        <v>0</v>
      </c>
      <c r="G759">
        <v>0</v>
      </c>
      <c r="H759">
        <v>1</v>
      </c>
      <c r="I759">
        <v>0</v>
      </c>
      <c r="J759" s="3">
        <v>2</v>
      </c>
      <c r="K759" s="4">
        <f t="shared" si="38"/>
        <v>26</v>
      </c>
      <c r="L759" s="8">
        <v>0</v>
      </c>
      <c r="M759" s="8">
        <v>0</v>
      </c>
      <c r="N759" s="8">
        <v>0</v>
      </c>
      <c r="O759" s="9">
        <v>0</v>
      </c>
    </row>
    <row r="760" spans="1:16">
      <c r="A760" t="s">
        <v>1016</v>
      </c>
      <c r="B760" t="s">
        <v>1017</v>
      </c>
      <c r="C760">
        <v>8</v>
      </c>
      <c r="D760">
        <v>0</v>
      </c>
      <c r="E760">
        <v>28</v>
      </c>
      <c r="F760">
        <v>0</v>
      </c>
      <c r="G760">
        <v>0</v>
      </c>
      <c r="H760">
        <v>19</v>
      </c>
      <c r="I760">
        <v>0</v>
      </c>
      <c r="J760" s="3">
        <v>0</v>
      </c>
      <c r="K760" s="4">
        <f t="shared" si="38"/>
        <v>55</v>
      </c>
      <c r="L760" s="8">
        <v>0</v>
      </c>
      <c r="M760" s="8">
        <v>0</v>
      </c>
      <c r="N760" s="8">
        <v>0</v>
      </c>
      <c r="O760" s="9">
        <v>0</v>
      </c>
      <c r="P760" t="s">
        <v>1104</v>
      </c>
    </row>
    <row r="761" spans="1:16">
      <c r="A761" t="s">
        <v>1018</v>
      </c>
      <c r="B761" t="s">
        <v>1019</v>
      </c>
      <c r="C761">
        <v>4</v>
      </c>
      <c r="D761">
        <v>0</v>
      </c>
      <c r="E761">
        <v>28</v>
      </c>
      <c r="F761">
        <v>0</v>
      </c>
      <c r="G761">
        <v>0</v>
      </c>
      <c r="H761">
        <v>14</v>
      </c>
      <c r="I761">
        <v>0</v>
      </c>
      <c r="J761" s="3">
        <v>2</v>
      </c>
      <c r="K761" s="4">
        <f t="shared" si="38"/>
        <v>46</v>
      </c>
      <c r="L761" s="8">
        <v>0</v>
      </c>
      <c r="M761" s="8">
        <v>0</v>
      </c>
      <c r="N761" s="8">
        <v>0</v>
      </c>
      <c r="O761" s="9">
        <v>0</v>
      </c>
    </row>
    <row r="762" spans="1:16">
      <c r="A762" t="s">
        <v>1020</v>
      </c>
      <c r="B762" t="s">
        <v>1021</v>
      </c>
      <c r="C762">
        <v>2</v>
      </c>
      <c r="D762">
        <v>0</v>
      </c>
      <c r="E762">
        <v>10</v>
      </c>
      <c r="F762">
        <v>0</v>
      </c>
      <c r="G762">
        <v>0</v>
      </c>
      <c r="H762">
        <v>1</v>
      </c>
      <c r="I762">
        <v>0</v>
      </c>
      <c r="J762" s="3">
        <v>8</v>
      </c>
      <c r="K762" s="4">
        <f t="shared" si="38"/>
        <v>13</v>
      </c>
      <c r="L762" s="8">
        <v>0</v>
      </c>
      <c r="M762" s="8">
        <v>0</v>
      </c>
      <c r="N762" s="8">
        <v>0</v>
      </c>
      <c r="O762" s="9">
        <v>0</v>
      </c>
    </row>
    <row r="763" spans="1:16">
      <c r="A763" t="s">
        <v>1022</v>
      </c>
      <c r="B763" t="s">
        <v>1023</v>
      </c>
      <c r="C763">
        <v>2</v>
      </c>
      <c r="D763">
        <v>0</v>
      </c>
      <c r="E763">
        <v>7</v>
      </c>
      <c r="F763">
        <v>0</v>
      </c>
      <c r="G763">
        <v>0</v>
      </c>
      <c r="H763">
        <v>0</v>
      </c>
      <c r="I763">
        <v>0</v>
      </c>
      <c r="J763" s="3">
        <v>4</v>
      </c>
      <c r="K763" s="4">
        <f t="shared" si="38"/>
        <v>9</v>
      </c>
      <c r="L763" s="8">
        <v>0</v>
      </c>
      <c r="M763" s="8">
        <v>0</v>
      </c>
      <c r="N763" s="8">
        <v>0</v>
      </c>
      <c r="O763" s="9">
        <v>0</v>
      </c>
    </row>
    <row r="764" spans="1:16">
      <c r="A764" t="s">
        <v>1024</v>
      </c>
      <c r="B764" t="s">
        <v>1025</v>
      </c>
      <c r="C764">
        <v>0</v>
      </c>
      <c r="D764">
        <v>0</v>
      </c>
      <c r="E764">
        <v>7</v>
      </c>
      <c r="F764">
        <v>0</v>
      </c>
      <c r="G764">
        <v>0</v>
      </c>
      <c r="H764">
        <v>2</v>
      </c>
      <c r="I764">
        <v>0</v>
      </c>
      <c r="J764" s="3">
        <v>6</v>
      </c>
      <c r="K764" s="4">
        <f t="shared" si="38"/>
        <v>9</v>
      </c>
      <c r="L764" s="8">
        <v>0</v>
      </c>
      <c r="M764" s="8">
        <v>0</v>
      </c>
      <c r="N764" s="8">
        <v>0</v>
      </c>
      <c r="O764" s="9">
        <v>0</v>
      </c>
    </row>
    <row r="765" spans="1:16">
      <c r="A765" t="s">
        <v>1026</v>
      </c>
      <c r="B765" t="s">
        <v>1027</v>
      </c>
      <c r="C765">
        <v>0</v>
      </c>
      <c r="D765">
        <v>0</v>
      </c>
      <c r="E765">
        <v>2</v>
      </c>
      <c r="F765">
        <v>0</v>
      </c>
      <c r="G765">
        <v>0</v>
      </c>
      <c r="H765">
        <v>0</v>
      </c>
      <c r="I765">
        <v>0</v>
      </c>
      <c r="J765" s="3">
        <v>1</v>
      </c>
      <c r="K765" s="4">
        <f t="shared" si="38"/>
        <v>2</v>
      </c>
      <c r="L765" s="8">
        <v>0</v>
      </c>
      <c r="M765" s="8">
        <v>0</v>
      </c>
      <c r="N765" s="8">
        <v>0</v>
      </c>
      <c r="O765" s="9">
        <v>0</v>
      </c>
    </row>
    <row r="766" spans="1:16">
      <c r="A766" t="s">
        <v>1028</v>
      </c>
      <c r="B766" t="s">
        <v>1029</v>
      </c>
      <c r="C766">
        <v>0</v>
      </c>
      <c r="D766">
        <v>0</v>
      </c>
      <c r="E766">
        <v>2</v>
      </c>
      <c r="F766">
        <v>0</v>
      </c>
      <c r="G766">
        <v>0</v>
      </c>
      <c r="H766">
        <v>0</v>
      </c>
      <c r="I766">
        <v>0</v>
      </c>
      <c r="J766" s="3">
        <v>1</v>
      </c>
      <c r="K766" s="4">
        <f t="shared" si="38"/>
        <v>2</v>
      </c>
      <c r="L766" s="8">
        <v>0</v>
      </c>
      <c r="M766" s="8">
        <v>0</v>
      </c>
      <c r="N766" s="8">
        <v>0</v>
      </c>
      <c r="O766" s="9">
        <v>0</v>
      </c>
    </row>
    <row r="767" spans="1:16">
      <c r="A767" t="s">
        <v>1030</v>
      </c>
      <c r="B767" t="s">
        <v>1031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 s="3">
        <v>0</v>
      </c>
      <c r="K767" s="4">
        <f t="shared" si="38"/>
        <v>0</v>
      </c>
      <c r="L767" s="8">
        <v>0</v>
      </c>
      <c r="M767" s="8">
        <v>0</v>
      </c>
      <c r="N767" s="8">
        <v>0</v>
      </c>
      <c r="O767" s="9">
        <v>0</v>
      </c>
    </row>
    <row r="768" spans="1:16">
      <c r="A768" t="s">
        <v>1032</v>
      </c>
      <c r="B768" t="s">
        <v>1033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 s="3">
        <v>1</v>
      </c>
      <c r="K768" s="4">
        <f t="shared" si="38"/>
        <v>0</v>
      </c>
      <c r="L768" s="8">
        <v>0</v>
      </c>
      <c r="M768" s="8">
        <v>0</v>
      </c>
      <c r="N768" s="8">
        <v>0</v>
      </c>
      <c r="O768" s="9">
        <v>0</v>
      </c>
    </row>
    <row r="769" spans="1:15">
      <c r="A769" t="s">
        <v>1034</v>
      </c>
      <c r="B769" t="s">
        <v>1035</v>
      </c>
      <c r="C769">
        <v>0</v>
      </c>
      <c r="D769">
        <v>0</v>
      </c>
      <c r="E769">
        <v>4</v>
      </c>
      <c r="F769">
        <v>0</v>
      </c>
      <c r="G769">
        <v>0</v>
      </c>
      <c r="H769">
        <v>0</v>
      </c>
      <c r="I769">
        <v>0</v>
      </c>
      <c r="J769" s="3">
        <v>8</v>
      </c>
      <c r="K769" s="4">
        <f t="shared" si="38"/>
        <v>4</v>
      </c>
      <c r="L769" s="8">
        <v>0</v>
      </c>
      <c r="M769" s="8">
        <v>0</v>
      </c>
      <c r="N769" s="8">
        <v>0</v>
      </c>
      <c r="O769" s="9">
        <v>0</v>
      </c>
    </row>
    <row r="770" spans="1:15">
      <c r="A770" t="s">
        <v>1036</v>
      </c>
      <c r="B770" t="s">
        <v>1037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 s="3">
        <v>0</v>
      </c>
      <c r="K770" s="4">
        <f t="shared" si="38"/>
        <v>0</v>
      </c>
      <c r="L770" s="8">
        <v>0</v>
      </c>
      <c r="M770" s="8">
        <v>0</v>
      </c>
      <c r="N770" s="8">
        <v>0</v>
      </c>
      <c r="O770" s="9">
        <v>0</v>
      </c>
    </row>
    <row r="771" spans="1:15">
      <c r="A771" t="s">
        <v>1038</v>
      </c>
      <c r="B771" t="s">
        <v>1039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 s="3">
        <v>1</v>
      </c>
      <c r="K771" s="4">
        <f t="shared" ref="K771:K794" si="39">SUM(C771:I771)</f>
        <v>0</v>
      </c>
      <c r="L771" s="8">
        <v>0</v>
      </c>
      <c r="M771" s="8">
        <v>0</v>
      </c>
      <c r="N771" s="8">
        <v>0</v>
      </c>
      <c r="O771" s="9">
        <v>0</v>
      </c>
    </row>
    <row r="772" spans="1:15">
      <c r="A772" t="s">
        <v>1040</v>
      </c>
      <c r="B772" t="s">
        <v>1041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 s="3">
        <v>0</v>
      </c>
      <c r="K772" s="4">
        <f t="shared" si="39"/>
        <v>0</v>
      </c>
      <c r="L772" s="8">
        <v>0</v>
      </c>
      <c r="M772" s="8">
        <v>0</v>
      </c>
      <c r="N772" s="8">
        <v>0</v>
      </c>
      <c r="O772" s="9">
        <v>0</v>
      </c>
    </row>
    <row r="773" spans="1:15">
      <c r="A773" t="s">
        <v>1042</v>
      </c>
      <c r="B773" t="s">
        <v>1043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s="3">
        <v>0</v>
      </c>
      <c r="K773" s="4">
        <f t="shared" si="39"/>
        <v>0</v>
      </c>
      <c r="L773" s="8">
        <v>0</v>
      </c>
      <c r="M773" s="8">
        <v>0</v>
      </c>
      <c r="N773" s="8">
        <v>0</v>
      </c>
      <c r="O773" s="9">
        <v>0</v>
      </c>
    </row>
    <row r="774" spans="1:15">
      <c r="A774" t="s">
        <v>1044</v>
      </c>
      <c r="B774" t="s">
        <v>1045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 s="3">
        <v>0</v>
      </c>
      <c r="K774" s="4">
        <f t="shared" si="39"/>
        <v>0</v>
      </c>
      <c r="L774" s="8">
        <v>0</v>
      </c>
      <c r="M774" s="8">
        <v>0</v>
      </c>
      <c r="N774" s="8">
        <v>0</v>
      </c>
      <c r="O774" s="9">
        <v>0</v>
      </c>
    </row>
    <row r="775" spans="1:15">
      <c r="A775" t="s">
        <v>1046</v>
      </c>
      <c r="B775" t="s">
        <v>1047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 s="3">
        <v>0</v>
      </c>
      <c r="K775" s="4">
        <f t="shared" si="39"/>
        <v>1</v>
      </c>
      <c r="L775" s="8">
        <v>0</v>
      </c>
      <c r="M775" s="8">
        <v>0</v>
      </c>
      <c r="N775" s="8">
        <v>0</v>
      </c>
      <c r="O775" s="9">
        <v>0</v>
      </c>
    </row>
    <row r="776" spans="1:15">
      <c r="A776" t="s">
        <v>1048</v>
      </c>
      <c r="B776" t="s">
        <v>1049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 s="3">
        <v>0</v>
      </c>
      <c r="K776" s="4">
        <f t="shared" si="39"/>
        <v>0</v>
      </c>
      <c r="L776" s="8">
        <v>0</v>
      </c>
      <c r="M776" s="8">
        <v>0</v>
      </c>
      <c r="N776" s="8">
        <v>0</v>
      </c>
      <c r="O776" s="9">
        <v>0</v>
      </c>
    </row>
    <row r="777" spans="1:15">
      <c r="A777" t="s">
        <v>1050</v>
      </c>
      <c r="B777" t="s">
        <v>1051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 s="3">
        <v>0</v>
      </c>
      <c r="K777" s="4">
        <f t="shared" si="39"/>
        <v>0</v>
      </c>
      <c r="L777" s="8">
        <v>0</v>
      </c>
      <c r="M777" s="8">
        <v>0</v>
      </c>
      <c r="N777" s="8">
        <v>0</v>
      </c>
      <c r="O777" s="9">
        <v>0</v>
      </c>
    </row>
    <row r="778" spans="1:15">
      <c r="A778" t="s">
        <v>1052</v>
      </c>
      <c r="B778" t="s">
        <v>1053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s="3">
        <v>0</v>
      </c>
      <c r="K778" s="4">
        <f t="shared" si="39"/>
        <v>0</v>
      </c>
      <c r="L778" s="8">
        <v>0</v>
      </c>
      <c r="M778" s="8">
        <v>0</v>
      </c>
      <c r="N778" s="8">
        <v>0</v>
      </c>
      <c r="O778" s="9">
        <v>0</v>
      </c>
    </row>
    <row r="779" spans="1:15">
      <c r="A779" t="s">
        <v>1054</v>
      </c>
      <c r="B779" t="s">
        <v>1055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 s="3">
        <v>1</v>
      </c>
      <c r="K779" s="4">
        <f t="shared" si="39"/>
        <v>0</v>
      </c>
      <c r="L779" s="8">
        <v>0</v>
      </c>
      <c r="M779" s="8">
        <v>0</v>
      </c>
      <c r="N779" s="8">
        <v>0</v>
      </c>
      <c r="O779" s="9">
        <v>0</v>
      </c>
    </row>
    <row r="780" spans="1:15">
      <c r="A780" t="s">
        <v>1056</v>
      </c>
      <c r="B780" t="s">
        <v>1057</v>
      </c>
      <c r="C780">
        <v>0</v>
      </c>
      <c r="D780">
        <v>0</v>
      </c>
      <c r="E780">
        <v>2</v>
      </c>
      <c r="F780">
        <v>0</v>
      </c>
      <c r="G780">
        <v>0</v>
      </c>
      <c r="H780">
        <v>0</v>
      </c>
      <c r="I780">
        <v>0</v>
      </c>
      <c r="J780" s="3">
        <v>1</v>
      </c>
      <c r="K780" s="4">
        <f t="shared" si="39"/>
        <v>2</v>
      </c>
      <c r="L780" s="8">
        <v>0</v>
      </c>
      <c r="M780" s="8">
        <v>0</v>
      </c>
      <c r="N780" s="8">
        <v>0</v>
      </c>
      <c r="O780" s="9">
        <v>0</v>
      </c>
    </row>
    <row r="781" spans="1:15">
      <c r="A781" t="s">
        <v>1058</v>
      </c>
      <c r="B781" t="s">
        <v>1059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 s="3">
        <v>0</v>
      </c>
      <c r="K781" s="4">
        <f t="shared" si="39"/>
        <v>0</v>
      </c>
      <c r="L781" s="8">
        <v>0</v>
      </c>
      <c r="M781" s="8">
        <v>0</v>
      </c>
      <c r="N781" s="8">
        <v>0</v>
      </c>
      <c r="O781" s="9">
        <v>0</v>
      </c>
    </row>
    <row r="782" spans="1:15">
      <c r="A782" t="s">
        <v>1060</v>
      </c>
      <c r="B782" t="s">
        <v>1061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 s="3">
        <v>0</v>
      </c>
      <c r="K782" s="4">
        <f t="shared" si="39"/>
        <v>0</v>
      </c>
      <c r="L782" s="8">
        <v>0</v>
      </c>
      <c r="M782" s="8">
        <v>0</v>
      </c>
      <c r="N782" s="8">
        <v>0</v>
      </c>
      <c r="O782" s="9">
        <v>0</v>
      </c>
    </row>
    <row r="783" spans="1:15">
      <c r="A783" t="s">
        <v>1062</v>
      </c>
      <c r="B783" t="s">
        <v>1063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 s="3">
        <v>0</v>
      </c>
      <c r="K783" s="4">
        <f t="shared" si="39"/>
        <v>0</v>
      </c>
      <c r="L783" s="8">
        <v>0</v>
      </c>
      <c r="M783" s="8">
        <v>0</v>
      </c>
      <c r="N783" s="8">
        <v>0</v>
      </c>
      <c r="O783" s="9">
        <v>0</v>
      </c>
    </row>
    <row r="784" spans="1:15">
      <c r="A784" t="s">
        <v>1064</v>
      </c>
      <c r="B784" t="s">
        <v>1065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 s="3">
        <v>0</v>
      </c>
      <c r="K784" s="4">
        <f t="shared" si="39"/>
        <v>0</v>
      </c>
      <c r="L784" s="8">
        <v>0</v>
      </c>
      <c r="M784" s="8">
        <v>0</v>
      </c>
      <c r="N784" s="8">
        <v>0</v>
      </c>
      <c r="O784" s="9">
        <v>0</v>
      </c>
    </row>
    <row r="785" spans="1:15">
      <c r="A785" t="s">
        <v>1066</v>
      </c>
      <c r="B785" t="s">
        <v>1067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 s="3">
        <v>0</v>
      </c>
      <c r="K785" s="4">
        <f t="shared" si="39"/>
        <v>1</v>
      </c>
      <c r="L785" s="8">
        <v>0</v>
      </c>
      <c r="M785" s="8">
        <v>0</v>
      </c>
      <c r="N785" s="8">
        <v>0</v>
      </c>
      <c r="O785" s="9">
        <v>0</v>
      </c>
    </row>
    <row r="786" spans="1:15">
      <c r="A786" t="s">
        <v>1068</v>
      </c>
      <c r="B786" t="s">
        <v>1069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 s="3">
        <v>0</v>
      </c>
      <c r="K786" s="4">
        <f t="shared" si="39"/>
        <v>0</v>
      </c>
      <c r="L786" s="8">
        <v>0</v>
      </c>
      <c r="M786" s="8">
        <v>0</v>
      </c>
      <c r="N786" s="8">
        <v>0</v>
      </c>
      <c r="O786" s="9">
        <v>0</v>
      </c>
    </row>
    <row r="787" spans="1:15">
      <c r="A787" t="s">
        <v>1070</v>
      </c>
      <c r="B787" t="s">
        <v>1071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 s="3">
        <v>0</v>
      </c>
      <c r="K787" s="4">
        <f t="shared" si="39"/>
        <v>0</v>
      </c>
      <c r="L787" s="8">
        <v>0</v>
      </c>
      <c r="M787" s="8">
        <v>0</v>
      </c>
      <c r="N787" s="8">
        <v>0</v>
      </c>
      <c r="O787" s="9">
        <v>0</v>
      </c>
    </row>
    <row r="788" spans="1:15">
      <c r="A788" t="s">
        <v>1072</v>
      </c>
      <c r="B788" t="s">
        <v>1073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 s="3">
        <v>0</v>
      </c>
      <c r="K788" s="4">
        <f t="shared" si="39"/>
        <v>0</v>
      </c>
      <c r="L788" s="8">
        <v>0</v>
      </c>
      <c r="M788" s="8">
        <v>0</v>
      </c>
      <c r="N788" s="8">
        <v>0</v>
      </c>
      <c r="O788" s="9">
        <v>0</v>
      </c>
    </row>
    <row r="789" spans="1:15">
      <c r="A789" t="s">
        <v>1074</v>
      </c>
      <c r="B789" t="s">
        <v>1075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 s="3">
        <v>0</v>
      </c>
      <c r="K789" s="4">
        <f t="shared" si="39"/>
        <v>0</v>
      </c>
      <c r="L789" s="8">
        <v>0</v>
      </c>
      <c r="M789" s="8">
        <v>0</v>
      </c>
      <c r="N789" s="8">
        <v>0</v>
      </c>
      <c r="O789" s="9">
        <v>0</v>
      </c>
    </row>
    <row r="790" spans="1:15">
      <c r="A790" t="s">
        <v>1076</v>
      </c>
      <c r="B790" t="s">
        <v>1077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 s="3">
        <v>0</v>
      </c>
      <c r="K790" s="4">
        <f t="shared" si="39"/>
        <v>0</v>
      </c>
      <c r="L790" s="8">
        <v>0</v>
      </c>
      <c r="M790" s="8">
        <v>0</v>
      </c>
      <c r="N790" s="8">
        <v>0</v>
      </c>
      <c r="O790" s="9">
        <v>0</v>
      </c>
    </row>
    <row r="791" spans="1:15">
      <c r="A791" t="s">
        <v>1078</v>
      </c>
      <c r="B791" t="s">
        <v>1079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 s="3">
        <v>0</v>
      </c>
      <c r="K791" s="4">
        <f t="shared" si="39"/>
        <v>0</v>
      </c>
      <c r="L791" s="8">
        <v>0</v>
      </c>
      <c r="M791" s="8">
        <v>0</v>
      </c>
      <c r="N791" s="8">
        <v>0</v>
      </c>
      <c r="O791" s="9">
        <v>0</v>
      </c>
    </row>
    <row r="792" spans="1:15">
      <c r="A792" t="s">
        <v>1080</v>
      </c>
      <c r="B792" t="s">
        <v>1081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 s="3">
        <v>0</v>
      </c>
      <c r="K792" s="4">
        <f t="shared" si="39"/>
        <v>1</v>
      </c>
      <c r="L792" s="8">
        <v>0</v>
      </c>
      <c r="M792" s="8">
        <v>0</v>
      </c>
      <c r="N792" s="8">
        <v>0</v>
      </c>
      <c r="O792" s="9">
        <v>0</v>
      </c>
    </row>
    <row r="793" spans="1:15">
      <c r="A793" t="s">
        <v>1082</v>
      </c>
      <c r="B793" t="s">
        <v>1083</v>
      </c>
      <c r="C793">
        <v>0</v>
      </c>
      <c r="D793">
        <v>0</v>
      </c>
      <c r="E793">
        <v>9</v>
      </c>
      <c r="F793">
        <v>0</v>
      </c>
      <c r="G793">
        <v>2</v>
      </c>
      <c r="H793">
        <v>0</v>
      </c>
      <c r="I793">
        <v>0</v>
      </c>
      <c r="J793" s="3">
        <v>0</v>
      </c>
      <c r="K793" s="4">
        <f t="shared" si="39"/>
        <v>11</v>
      </c>
      <c r="L793" s="8">
        <v>0</v>
      </c>
      <c r="M793" s="8">
        <v>0</v>
      </c>
      <c r="N793" s="8">
        <v>0</v>
      </c>
      <c r="O793" s="9">
        <v>0</v>
      </c>
    </row>
    <row r="794" spans="1:15">
      <c r="A794" t="s">
        <v>1157</v>
      </c>
      <c r="B794" t="s">
        <v>11</v>
      </c>
      <c r="C794">
        <v>0</v>
      </c>
      <c r="D794">
        <v>0</v>
      </c>
      <c r="E794">
        <v>43</v>
      </c>
      <c r="F794">
        <v>1</v>
      </c>
      <c r="G794">
        <v>32</v>
      </c>
      <c r="H794">
        <v>0</v>
      </c>
      <c r="I794">
        <v>0</v>
      </c>
      <c r="J794" s="3">
        <v>3</v>
      </c>
      <c r="K794" s="4">
        <f t="shared" si="39"/>
        <v>76</v>
      </c>
      <c r="L794" s="8">
        <v>0</v>
      </c>
      <c r="M794" s="8">
        <v>0</v>
      </c>
      <c r="N794" s="8">
        <v>0</v>
      </c>
      <c r="O794" s="9">
        <v>0</v>
      </c>
    </row>
    <row r="795" spans="1:15">
      <c r="A795" t="s">
        <v>10</v>
      </c>
    </row>
    <row r="796" spans="1:15">
      <c r="A796" t="s">
        <v>1157</v>
      </c>
      <c r="K796" s="4" t="s">
        <v>1161</v>
      </c>
      <c r="L796" s="8">
        <f>SUM(L2:L795)</f>
        <v>8296</v>
      </c>
      <c r="M796" s="8">
        <f t="shared" ref="M796:O796" si="40">SUM(M2:M795)</f>
        <v>7232</v>
      </c>
      <c r="N796" s="8">
        <f t="shared" si="40"/>
        <v>445</v>
      </c>
      <c r="O796" s="8">
        <f t="shared" si="40"/>
        <v>657</v>
      </c>
    </row>
    <row r="797" spans="1:15">
      <c r="A797">
        <v>18.5</v>
      </c>
      <c r="B797" t="s">
        <v>1158</v>
      </c>
      <c r="K797" s="4" t="s">
        <v>1159</v>
      </c>
      <c r="L797" s="10">
        <f>L796/$A$797</f>
        <v>448.43243243243245</v>
      </c>
      <c r="M797" s="10">
        <f t="shared" ref="M797:O797" si="41">M796/$A$797</f>
        <v>390.91891891891891</v>
      </c>
      <c r="N797" s="10">
        <f t="shared" si="41"/>
        <v>24.054054054054053</v>
      </c>
      <c r="O797" s="10">
        <f t="shared" si="41"/>
        <v>35.513513513513516</v>
      </c>
    </row>
    <row r="798" spans="1:15">
      <c r="K798" s="4" t="s">
        <v>1160</v>
      </c>
      <c r="L798" s="10">
        <f>L797*30</f>
        <v>13452.972972972973</v>
      </c>
      <c r="M798" s="10">
        <f t="shared" ref="M798:O798" si="42">M797*30</f>
        <v>11727.567567567567</v>
      </c>
      <c r="N798" s="10">
        <f t="shared" si="42"/>
        <v>721.62162162162156</v>
      </c>
      <c r="O798" s="10">
        <f t="shared" si="42"/>
        <v>1065.4054054054054</v>
      </c>
    </row>
  </sheetData>
  <sortState ref="A2:J794">
    <sortCondition ref="B2:B79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auralpln80_mammalEvents_ckdbyML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2009-02-02T14:53:09Z</dcterms:created>
  <dcterms:modified xsi:type="dcterms:W3CDTF">2009-02-20T13:22:55Z</dcterms:modified>
</cp:coreProperties>
</file>