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b35sept_mammalEvents" sheetId="1" r:id="rId1"/>
  </sheets>
  <calcPr calcId="125725"/>
</workbook>
</file>

<file path=xl/calcChain.xml><?xml version="1.0" encoding="utf-8"?>
<calcChain xmlns="http://schemas.openxmlformats.org/spreadsheetml/2006/main">
  <c r="Y254" i="1"/>
  <c r="Y253"/>
  <c r="X519"/>
  <c r="Y519"/>
  <c r="Z519"/>
  <c r="AA519"/>
  <c r="W519"/>
  <c r="W495"/>
  <c r="W496"/>
  <c r="W497"/>
  <c r="W498"/>
  <c r="W499"/>
  <c r="W500"/>
  <c r="W501"/>
  <c r="W502"/>
  <c r="W503"/>
  <c r="W504"/>
  <c r="W403"/>
  <c r="W404"/>
  <c r="W405"/>
  <c r="W406"/>
  <c r="W407"/>
  <c r="W408"/>
  <c r="W409"/>
  <c r="W410"/>
  <c r="W411"/>
  <c r="W412"/>
  <c r="W413"/>
  <c r="W414"/>
  <c r="W415"/>
  <c r="Y390"/>
  <c r="Y391"/>
  <c r="Y392"/>
  <c r="Y393"/>
  <c r="Y394"/>
  <c r="Y395"/>
  <c r="Y396"/>
  <c r="Y38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5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09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41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72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45"/>
  <c r="W19"/>
  <c r="W20"/>
  <c r="W21"/>
  <c r="W22"/>
  <c r="W23"/>
  <c r="W18"/>
  <c r="U133"/>
  <c r="U82"/>
  <c r="U415"/>
  <c r="U460"/>
  <c r="U403"/>
  <c r="U134"/>
  <c r="U112"/>
  <c r="U474"/>
  <c r="U459"/>
  <c r="U165"/>
  <c r="U380"/>
  <c r="U468"/>
  <c r="U395"/>
  <c r="U281"/>
  <c r="U178"/>
  <c r="U222"/>
  <c r="U7"/>
  <c r="U481"/>
  <c r="U171"/>
  <c r="U345"/>
  <c r="U431"/>
  <c r="U442"/>
  <c r="U175"/>
  <c r="U146"/>
  <c r="U141"/>
  <c r="U218"/>
  <c r="U265"/>
  <c r="U39"/>
  <c r="U158"/>
  <c r="U354"/>
  <c r="U285"/>
  <c r="U372"/>
  <c r="U329"/>
  <c r="U398"/>
  <c r="U317"/>
  <c r="U79"/>
  <c r="U384"/>
  <c r="U231"/>
  <c r="U236"/>
  <c r="U425"/>
  <c r="U421"/>
  <c r="U457"/>
  <c r="U494"/>
  <c r="U427"/>
  <c r="U114"/>
  <c r="U108"/>
  <c r="U269"/>
  <c r="U38"/>
  <c r="U465"/>
  <c r="U326"/>
  <c r="U472"/>
  <c r="U388"/>
  <c r="U95"/>
  <c r="U436"/>
  <c r="U154"/>
  <c r="U306"/>
  <c r="U203"/>
  <c r="U180"/>
  <c r="U68"/>
  <c r="U166"/>
  <c r="U336"/>
  <c r="U47"/>
  <c r="U197"/>
  <c r="U337"/>
  <c r="U429"/>
  <c r="U209"/>
  <c r="U507"/>
  <c r="U17"/>
  <c r="U357"/>
  <c r="U352"/>
  <c r="U267"/>
  <c r="U164"/>
  <c r="U394"/>
  <c r="U261"/>
  <c r="U92"/>
  <c r="U208"/>
  <c r="U115"/>
  <c r="U214"/>
  <c r="U226"/>
  <c r="U105"/>
  <c r="U12"/>
  <c r="U299"/>
  <c r="U515"/>
  <c r="U18"/>
  <c r="U275"/>
  <c r="U198"/>
  <c r="U29"/>
  <c r="U353"/>
  <c r="U257"/>
  <c r="U210"/>
  <c r="U200"/>
  <c r="U69"/>
  <c r="U365"/>
  <c r="U477"/>
  <c r="U32"/>
  <c r="U96"/>
  <c r="U11"/>
  <c r="U334"/>
  <c r="U75"/>
  <c r="U259"/>
  <c r="U423"/>
  <c r="U496"/>
  <c r="U279"/>
  <c r="U444"/>
  <c r="U350"/>
  <c r="U65"/>
  <c r="U475"/>
  <c r="U36"/>
  <c r="U121"/>
  <c r="U194"/>
  <c r="U435"/>
  <c r="U278"/>
  <c r="U411"/>
  <c r="U129"/>
  <c r="U371"/>
  <c r="U117"/>
  <c r="U495"/>
  <c r="U385"/>
  <c r="U370"/>
  <c r="U81"/>
  <c r="U28"/>
  <c r="U324"/>
  <c r="U348"/>
  <c r="U516"/>
  <c r="U318"/>
  <c r="U449"/>
  <c r="U428"/>
  <c r="U501"/>
  <c r="U470"/>
  <c r="U362"/>
  <c r="U190"/>
  <c r="U241"/>
  <c r="U437"/>
  <c r="U368"/>
  <c r="U42"/>
  <c r="U418"/>
  <c r="U34"/>
  <c r="U487"/>
  <c r="U407"/>
  <c r="U511"/>
  <c r="U271"/>
  <c r="U349"/>
  <c r="U484"/>
  <c r="U169"/>
  <c r="U6"/>
  <c r="U342"/>
  <c r="U106"/>
  <c r="U119"/>
  <c r="U43"/>
  <c r="U247"/>
  <c r="U404"/>
  <c r="U87"/>
  <c r="U225"/>
  <c r="U89"/>
  <c r="U330"/>
  <c r="U255"/>
  <c r="U61"/>
  <c r="U378"/>
  <c r="U361"/>
  <c r="U191"/>
  <c r="U440"/>
  <c r="U74"/>
  <c r="U305"/>
  <c r="U297"/>
  <c r="U458"/>
  <c r="U500"/>
  <c r="U335"/>
  <c r="U433"/>
  <c r="U319"/>
  <c r="U88"/>
  <c r="U517"/>
  <c r="U347"/>
  <c r="U100"/>
  <c r="U439"/>
  <c r="U127"/>
  <c r="U441"/>
  <c r="U322"/>
  <c r="U185"/>
  <c r="U54"/>
  <c r="U205"/>
  <c r="U280"/>
  <c r="U62"/>
  <c r="U422"/>
  <c r="U396"/>
  <c r="U22"/>
  <c r="U94"/>
  <c r="U174"/>
  <c r="U35"/>
  <c r="U201"/>
  <c r="U294"/>
  <c r="U310"/>
  <c r="U20"/>
  <c r="U296"/>
  <c r="U51"/>
  <c r="U493"/>
  <c r="U399"/>
  <c r="U151"/>
  <c r="U142"/>
  <c r="U122"/>
  <c r="U77"/>
  <c r="U245"/>
  <c r="U99"/>
  <c r="U107"/>
  <c r="U447"/>
  <c r="U355"/>
  <c r="U183"/>
  <c r="U24"/>
  <c r="U161"/>
  <c r="U373"/>
  <c r="U110"/>
  <c r="U23"/>
  <c r="U268"/>
  <c r="U85"/>
  <c r="U216"/>
  <c r="U145"/>
  <c r="U57"/>
  <c r="U283"/>
  <c r="U295"/>
  <c r="U286"/>
  <c r="U13"/>
  <c r="U480"/>
  <c r="U401"/>
  <c r="U346"/>
  <c r="U426"/>
  <c r="U212"/>
  <c r="U504"/>
  <c r="U273"/>
  <c r="U467"/>
  <c r="U86"/>
  <c r="U215"/>
  <c r="U274"/>
  <c r="U84"/>
  <c r="U309"/>
  <c r="U56"/>
  <c r="U221"/>
  <c r="U238"/>
  <c r="U237"/>
  <c r="U328"/>
  <c r="U80"/>
  <c r="U244"/>
  <c r="U270"/>
  <c r="U351"/>
  <c r="U288"/>
  <c r="U410"/>
  <c r="U478"/>
  <c r="U387"/>
  <c r="U27"/>
  <c r="U78"/>
  <c r="U503"/>
  <c r="U445"/>
  <c r="U369"/>
  <c r="U184"/>
  <c r="U315"/>
  <c r="U509"/>
  <c r="U510"/>
  <c r="U90"/>
  <c r="U289"/>
  <c r="U340"/>
  <c r="U50"/>
  <c r="U187"/>
  <c r="U67"/>
  <c r="U63"/>
  <c r="U490"/>
  <c r="U253"/>
  <c r="U300"/>
  <c r="U243"/>
  <c r="U307"/>
  <c r="U126"/>
  <c r="U303"/>
  <c r="U461"/>
  <c r="U41"/>
  <c r="U483"/>
  <c r="U343"/>
  <c r="U30"/>
  <c r="U298"/>
  <c r="U21"/>
  <c r="U162"/>
  <c r="U321"/>
  <c r="U93"/>
  <c r="U91"/>
  <c r="U228"/>
  <c r="U224"/>
  <c r="U463"/>
  <c r="U182"/>
  <c r="U163"/>
  <c r="U125"/>
  <c r="U8"/>
  <c r="U290"/>
  <c r="U233"/>
  <c r="U181"/>
  <c r="U211"/>
  <c r="U416"/>
  <c r="U101"/>
  <c r="U327"/>
  <c r="U260"/>
  <c r="U220"/>
  <c r="U276"/>
  <c r="U188"/>
  <c r="U192"/>
  <c r="U331"/>
  <c r="U109"/>
  <c r="U359"/>
  <c r="U377"/>
  <c r="U476"/>
  <c r="U266"/>
  <c r="U419"/>
  <c r="U46"/>
  <c r="U177"/>
  <c r="U66"/>
  <c r="U308"/>
  <c r="U172"/>
  <c r="U223"/>
  <c r="U167"/>
  <c r="U382"/>
  <c r="U424"/>
  <c r="U31"/>
  <c r="U55"/>
  <c r="U304"/>
  <c r="U462"/>
  <c r="U98"/>
  <c r="U375"/>
  <c r="U234"/>
  <c r="U179"/>
  <c r="U59"/>
  <c r="U130"/>
  <c r="U485"/>
  <c r="U152"/>
  <c r="U64"/>
  <c r="U376"/>
  <c r="U104"/>
  <c r="U128"/>
  <c r="U26"/>
  <c r="U111"/>
  <c r="U406"/>
  <c r="U232"/>
  <c r="U277"/>
  <c r="U505"/>
  <c r="U506"/>
  <c r="U235"/>
  <c r="U450"/>
  <c r="U196"/>
  <c r="U9"/>
  <c r="U102"/>
  <c r="U4"/>
  <c r="U33"/>
  <c r="U264"/>
  <c r="U14"/>
  <c r="U123"/>
  <c r="U432"/>
  <c r="U70"/>
  <c r="U469"/>
  <c r="U400"/>
  <c r="U248"/>
  <c r="U3"/>
  <c r="U229"/>
  <c r="U258"/>
  <c r="U155"/>
  <c r="U282"/>
  <c r="U430"/>
  <c r="U497"/>
  <c r="U144"/>
  <c r="U252"/>
  <c r="U408"/>
  <c r="U311"/>
  <c r="U53"/>
  <c r="U358"/>
  <c r="U83"/>
  <c r="U48"/>
  <c r="U160"/>
  <c r="U156"/>
  <c r="U137"/>
  <c r="U391"/>
  <c r="U438"/>
  <c r="U405"/>
  <c r="U383"/>
  <c r="U471"/>
  <c r="U199"/>
  <c r="U217"/>
  <c r="U207"/>
  <c r="U364"/>
  <c r="U486"/>
  <c r="U242"/>
  <c r="U118"/>
  <c r="U414"/>
  <c r="U5"/>
  <c r="U452"/>
  <c r="U339"/>
  <c r="U420"/>
  <c r="U453"/>
  <c r="U367"/>
  <c r="U206"/>
  <c r="U451"/>
  <c r="U157"/>
  <c r="U76"/>
  <c r="U443"/>
  <c r="U272"/>
  <c r="U287"/>
  <c r="U499"/>
  <c r="U455"/>
  <c r="U139"/>
  <c r="U103"/>
  <c r="U366"/>
  <c r="U250"/>
  <c r="U302"/>
  <c r="U49"/>
  <c r="U301"/>
  <c r="U434"/>
  <c r="U124"/>
  <c r="U15"/>
  <c r="U204"/>
  <c r="U374"/>
  <c r="U58"/>
  <c r="U489"/>
  <c r="U397"/>
  <c r="U195"/>
  <c r="U344"/>
  <c r="U202"/>
  <c r="U393"/>
  <c r="U356"/>
  <c r="U473"/>
  <c r="U479"/>
  <c r="U149"/>
  <c r="U239"/>
  <c r="U256"/>
  <c r="U513"/>
  <c r="U263"/>
  <c r="U323"/>
  <c r="U491"/>
  <c r="U40"/>
  <c r="U512"/>
  <c r="U143"/>
  <c r="U413"/>
  <c r="U341"/>
  <c r="U249"/>
  <c r="U466"/>
  <c r="U514"/>
  <c r="U147"/>
  <c r="U492"/>
  <c r="U2"/>
  <c r="U189"/>
  <c r="U173"/>
  <c r="U71"/>
  <c r="U446"/>
  <c r="U498"/>
  <c r="U389"/>
  <c r="U230"/>
  <c r="U292"/>
  <c r="U386"/>
  <c r="U193"/>
  <c r="U502"/>
  <c r="U159"/>
  <c r="U138"/>
  <c r="U333"/>
  <c r="U170"/>
  <c r="U219"/>
  <c r="U363"/>
  <c r="U293"/>
  <c r="U456"/>
  <c r="U60"/>
  <c r="U448"/>
  <c r="U168"/>
  <c r="U10"/>
  <c r="U320"/>
  <c r="U186"/>
  <c r="U148"/>
  <c r="U316"/>
  <c r="U409"/>
  <c r="U254"/>
  <c r="U508"/>
  <c r="U135"/>
  <c r="U240"/>
  <c r="U44"/>
  <c r="U390"/>
  <c r="U246"/>
  <c r="U25"/>
  <c r="U325"/>
  <c r="U52"/>
  <c r="U116"/>
  <c r="U488"/>
  <c r="U72"/>
  <c r="U464"/>
  <c r="U132"/>
  <c r="U454"/>
  <c r="U312"/>
  <c r="U360"/>
  <c r="U417"/>
  <c r="U284"/>
  <c r="U338"/>
  <c r="U113"/>
  <c r="U45"/>
  <c r="U402"/>
  <c r="U392"/>
  <c r="U16"/>
  <c r="U19"/>
  <c r="U120"/>
  <c r="U412"/>
  <c r="U213"/>
  <c r="U332"/>
  <c r="U314"/>
  <c r="U251"/>
  <c r="U176"/>
  <c r="U136"/>
  <c r="U262"/>
  <c r="U131"/>
  <c r="U153"/>
  <c r="U97"/>
  <c r="U482"/>
  <c r="U291"/>
  <c r="U37"/>
  <c r="U73"/>
  <c r="U140"/>
  <c r="U227"/>
  <c r="U381"/>
  <c r="U150"/>
  <c r="U379"/>
  <c r="U313"/>
</calcChain>
</file>

<file path=xl/sharedStrings.xml><?xml version="1.0" encoding="utf-8"?>
<sst xmlns="http://schemas.openxmlformats.org/spreadsheetml/2006/main" count="599" uniqueCount="553">
  <si>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</si>
  <si>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</si>
  <si>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</si>
  <si>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</si>
  <si>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</si>
  <si>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</si>
  <si>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</si>
  <si>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</si>
  <si>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</si>
  <si>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</si>
  <si>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</si>
  <si>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</si>
  <si>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</si>
  <si>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</si>
  <si>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</si>
  <si>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</si>
  <si>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</si>
  <si>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</si>
  <si>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</si>
  <si>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</si>
  <si>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1999-11-06_00-30-18_chan0.xml</t>
  </si>
  <si>
    <t>1999-11-04_10-40-05_chan0.xml</t>
  </si>
  <si>
    <t>1999-11-04_05-16-58_chan0.xml</t>
  </si>
  <si>
    <t>2008-09-29_20-12-41_chan0.xml</t>
  </si>
  <si>
    <t>2008-09-30_06-23-53_chan0.xml</t>
  </si>
  <si>
    <t>2008-09-29_16-16-55_chan0.xml</t>
  </si>
  <si>
    <t>1999-11-04_10-48-50_chan0.xml</t>
  </si>
  <si>
    <t>1999-11-04_08-11-39_chan0.xml</t>
  </si>
  <si>
    <t>2008-09-30_09-53-27_chan0.xml</t>
  </si>
  <si>
    <t>2008-09-30_06-15-09_chan0.xml</t>
  </si>
  <si>
    <t>1999-11-04_18-22-52_chan0.xml</t>
  </si>
  <si>
    <t>2008-09-29_10-01-28_chan0.xml</t>
  </si>
  <si>
    <t>2008-09-30_08-17-24_chan0.xml</t>
  </si>
  <si>
    <t>2008-09-29_14-32-09_chan0.xml</t>
  </si>
  <si>
    <t>1999-11-05_18-14-51_chan0.xml</t>
  </si>
  <si>
    <t>1999-11-04_21-34-57_chan0.xml</t>
  </si>
  <si>
    <t>1999-11-05_06-53-47_chan0.xml</t>
  </si>
  <si>
    <t>1999-11-03_22-09-07_chan0.xml</t>
  </si>
  <si>
    <t>2008-09-30_11-12-02_chan0.xml</t>
  </si>
  <si>
    <t>1999-11-04_20-16-23_chan0.xml</t>
  </si>
  <si>
    <t>1999-11-06_07-11-57_chan0.xml</t>
  </si>
  <si>
    <t>2008-09-29_23-50-58_chan0.xml</t>
  </si>
  <si>
    <t>2008-09-30_02-19-24_chan0.xml</t>
  </si>
  <si>
    <t>1999-11-04_21-00-02_chan0.xml</t>
  </si>
  <si>
    <t>1999-11-04_13-08-32_chan0.xml</t>
  </si>
  <si>
    <t>1999-11-04_12-07-24_chan0.xml</t>
  </si>
  <si>
    <t>1999-11-05_06-10-07_chan0.xml</t>
  </si>
  <si>
    <t>1999-11-05_15-20-13_chan0.xml</t>
  </si>
  <si>
    <t>1999-11-04_01-12-32_chan0.xml</t>
  </si>
  <si>
    <t>1999-11-04_15-45-42_chan0.xml</t>
  </si>
  <si>
    <t>1999-11-06_08-48-00_chan0.xml</t>
  </si>
  <si>
    <t>1999-11-05_18-58-30_chan0.xml</t>
  </si>
  <si>
    <t>2008-09-29_07-33-02_chan0.xml</t>
  </si>
  <si>
    <t>1999-11-06_03-59-52_chan0.xml</t>
  </si>
  <si>
    <t>2008-09-29_15-15-48_chan0.xml</t>
  </si>
  <si>
    <t>1999-11-06_01-13-57_chan0.xml</t>
  </si>
  <si>
    <t>1999-11-04_04-59-30_chan0.xml</t>
  </si>
  <si>
    <t>2008-09-29_11-28-47_chan0.xml</t>
  </si>
  <si>
    <t>1999-11-05_08-38-34_chan0.xml</t>
  </si>
  <si>
    <t>1999-11-05_09-39-41_chan0.xml</t>
  </si>
  <si>
    <t>2008-09-29_22-41-07_chan0.xml</t>
  </si>
  <si>
    <t>2008-09-29_21-48-43_chan0.xml</t>
  </si>
  <si>
    <t>2008-09-30_05-14-02_chan0.xml</t>
  </si>
  <si>
    <t>2008-09-30_13-23-00_chan0.xml</t>
  </si>
  <si>
    <t>2008-09-29_23-07-19_chan0.xml</t>
  </si>
  <si>
    <t>1999-11-04_08-29-07_chan0.xml</t>
  </si>
  <si>
    <t>1999-11-04_07-54-08_chan0.xml</t>
  </si>
  <si>
    <t>1999-11-05_16-12-36_chan0.xml</t>
  </si>
  <si>
    <t>1999-11-04_01-12-29_chan0.xml</t>
  </si>
  <si>
    <t>2008-09-30_07-07-33_chan0.xml</t>
  </si>
  <si>
    <t>1999-11-06_03-33-40_chan0.xml</t>
  </si>
  <si>
    <t>2008-09-30_09-27-15_chan0.xml</t>
  </si>
  <si>
    <t>2008-09-29_12-21-10_chan0.xml</t>
  </si>
  <si>
    <t>1999-11-04_06-35-33_chan0.xml</t>
  </si>
  <si>
    <t>2008-09-30_01-00-49_chan0.xml</t>
  </si>
  <si>
    <t>1999-11-04_14-53-19_chan0.xml</t>
  </si>
  <si>
    <t>1999-11-05_23-11-43_chan0.xml</t>
  </si>
  <si>
    <t>1999-11-05_03-24-13_chan0.xml</t>
  </si>
  <si>
    <t>1999-11-04_22-18-37_chan0.xml</t>
  </si>
  <si>
    <t>1999-11-04_03-49-39_chan0.xml</t>
  </si>
  <si>
    <t>1999-11-04_19-06-31_chan0.xml</t>
  </si>
  <si>
    <t>1999-11-06_05-09-43_chan0.xml</t>
  </si>
  <si>
    <t>1999-11-04_01-47-28_chan0.xml</t>
  </si>
  <si>
    <t>1999-11-05_02-14-22_chan0.xml</t>
  </si>
  <si>
    <t>1999-11-06_05-18-26_chan0.xml</t>
  </si>
  <si>
    <t>2008-09-29_23-33-30_chan0.xml</t>
  </si>
  <si>
    <t>1999-11-05_04-34-04_chan0.xml</t>
  </si>
  <si>
    <t>2008-10-03_11-22-58_chan0.xml</t>
  </si>
  <si>
    <t>1999-11-03_23-10-15_chan0.xml</t>
  </si>
  <si>
    <t>1999-11-06_09-14-12_chan0.xml</t>
  </si>
  <si>
    <t>1999-11-06_08-30-32_chan0.xml</t>
  </si>
  <si>
    <t>1999-11-05_15-46-24_chan0.xml</t>
  </si>
  <si>
    <t>1999-11-04_18-14-08_chan0.xml</t>
  </si>
  <si>
    <t>2008-09-29_14-14-41_chan0.xml</t>
  </si>
  <si>
    <t>1999-11-05_14-27-49_chan0.xml</t>
  </si>
  <si>
    <t>1999-11-04_06-09-25_chan0.xml</t>
  </si>
  <si>
    <t>1999-11-05_04-16-37_chan0.xml</t>
  </si>
  <si>
    <t>1999-11-04_08-37-48_chan0.xml</t>
  </si>
  <si>
    <t>1999-11-05_05-26-28_chan0.xml</t>
  </si>
  <si>
    <t>1999-11-05_07-37-26_chan0.xml</t>
  </si>
  <si>
    <t>1999-11-04_07-28-00_chan0.xml</t>
  </si>
  <si>
    <t>1999-11-03_22-44-06_chan0.xml</t>
  </si>
  <si>
    <t>1999-11-05_22-01-52_chan0.xml</t>
  </si>
  <si>
    <t>2008-10-03_12-41-39_chan0.xml</t>
  </si>
  <si>
    <t>1999-11-03_23-10-18_chan0.xml</t>
  </si>
  <si>
    <t>1999-11-05_17-13-43_chan0.xml</t>
  </si>
  <si>
    <t>1999-11-05_02-40-34_chan0.xml</t>
  </si>
  <si>
    <t>1999-11-04_00-20-06_chan0.xml</t>
  </si>
  <si>
    <t>1999-11-06_08-39-16_chan0.xml</t>
  </si>
  <si>
    <t>1999-11-05_13-44-10_chan0.xml</t>
  </si>
  <si>
    <t>1999-11-05_04-42-49_chan0.xml</t>
  </si>
  <si>
    <t>1999-11-05_02-58-02_chan0.xml</t>
  </si>
  <si>
    <t>1999-11-04_03-49-43_chan0.xml</t>
  </si>
  <si>
    <t>1999-11-06_10-50-14_chan0.xml</t>
  </si>
  <si>
    <t>2008-09-30_10-37-06_chan0.xml</t>
  </si>
  <si>
    <t>1999-11-04_00-37-34_chan0.xml</t>
  </si>
  <si>
    <t>1999-11-04_06-44-17_chan0.xml</t>
  </si>
  <si>
    <t>1999-11-03_22-44-03_chan0.xml</t>
  </si>
  <si>
    <t>1999-11-06_04-52-15_chan0.xml</t>
  </si>
  <si>
    <t>1999-11-04_04-33-22_chan0.xml</t>
  </si>
  <si>
    <t>1999-11-05_14-01-38_chan0.xml</t>
  </si>
  <si>
    <t>2008-09-29_22-14-55_chan0.xml</t>
  </si>
  <si>
    <t>2008-09-30_13-40-28_chan0.xml</t>
  </si>
  <si>
    <t>1999-11-05_17-57-23_chan0.xml</t>
  </si>
  <si>
    <t>2008-09-30_02-36-52_chan0.xml</t>
  </si>
  <si>
    <t>1999-11-06_08-04-21_chan0.xml</t>
  </si>
  <si>
    <t>1999-11-04_03-23-31_chan0.xml</t>
  </si>
  <si>
    <t>2008-09-30_10-10-54_chan0.xml</t>
  </si>
  <si>
    <t>1999-11-04_00-55-05_chan0.xml</t>
  </si>
  <si>
    <t>1999-11-04_09-04-03_chan0.xml</t>
  </si>
  <si>
    <t>1999-11-05_01-48-11_chan0.xml</t>
  </si>
  <si>
    <t>2008-09-30_00-34-38_chan0.xml</t>
  </si>
  <si>
    <t>1999-11-05_17-48-39_chan0.xml</t>
  </si>
  <si>
    <t>2008-09-29_18-45-22_chan0.xml</t>
  </si>
  <si>
    <t>1999-11-04_09-47-42_chan0.xml</t>
  </si>
  <si>
    <t>1999-11-06_12-00-06_chan0.xml</t>
  </si>
  <si>
    <t>1999-11-04_08-46-35_chan0.xml</t>
  </si>
  <si>
    <t>2008-09-30_13-31-44_chan0.xml</t>
  </si>
  <si>
    <t>2008-09-29_11-46-15_chan0.xml</t>
  </si>
  <si>
    <t>1999-11-06_11-42-38_chan0.xml</t>
  </si>
  <si>
    <t>1999-11-04_05-08-14_chan0.xml</t>
  </si>
  <si>
    <t>1999-11-04_00-11-25_chan0.xml</t>
  </si>
  <si>
    <t>1999-11-06_03-07-28_chan0.xml</t>
  </si>
  <si>
    <t>1999-11-06_07-38-09_chan0.xml</t>
  </si>
  <si>
    <t>2008-10-03_12-50-23_chan0.xml</t>
  </si>
  <si>
    <t>1999-11-06_01-31-25_chan0.xml</t>
  </si>
  <si>
    <t>2008-09-30_03-29-15_chan0.xml</t>
  </si>
  <si>
    <t>2008-09-29_23-16-02_chan0.xml</t>
  </si>
  <si>
    <t>2008-10-03_10-30-30_chan0.xml</t>
  </si>
  <si>
    <t>2008-09-30_09-01-03_chan0.xml</t>
  </si>
  <si>
    <t>1999-11-06_10-15-19_chan0.xml</t>
  </si>
  <si>
    <t>1999-11-05_00-38-19_chan0.xml</t>
  </si>
  <si>
    <t>1999-11-05_10-49-32_chan0.xml</t>
  </si>
  <si>
    <t>2008-09-30_01-09-33_chan0.xml</t>
  </si>
  <si>
    <t>1999-11-06_11-25-10_chan0.xml</t>
  </si>
  <si>
    <t>1999-11-04_01-29-57_chan0.xml</t>
  </si>
  <si>
    <t>2008-09-29_20-56-20_chan0.xml</t>
  </si>
  <si>
    <t>1999-11-04_00-46-18_chan0.xml</t>
  </si>
  <si>
    <t>2008-09-30_12-21-53_chan0.xml</t>
  </si>
  <si>
    <t>2008-09-29_17-35-31_chan0.xml</t>
  </si>
  <si>
    <t>2008-10-03_11-57-54_chan0.xml</t>
  </si>
  <si>
    <t>1999-11-05_16-30-04_chan0.xml</t>
  </si>
  <si>
    <t>1999-11-06_07-46-53_chan0.xml</t>
  </si>
  <si>
    <t>2008-09-30_11-38-13_chan0.xml</t>
  </si>
  <si>
    <t>1999-11-04_19-41-27_chan0.xml</t>
  </si>
  <si>
    <t>1999-11-03_22-00-24_chan0.xml</t>
  </si>
  <si>
    <t>1999-11-06_06-37-02_chan0.xml</t>
  </si>
  <si>
    <t>1999-11-04_07-45-25_chan0.xml</t>
  </si>
  <si>
    <t>1999-11-04_08-55-19_chan0.xml</t>
  </si>
  <si>
    <t>1999-11-04_01-30-00_chan0.xml</t>
  </si>
  <si>
    <t>1999-11-05_11-41-55_chan0.xml</t>
  </si>
  <si>
    <t>2008-09-29_16-34-23_chan0.xml</t>
  </si>
  <si>
    <t>1999-11-04_05-34-29_chan0.xml</t>
  </si>
  <si>
    <t>1999-11-05_07-19-59_chan0.xml</t>
  </si>
  <si>
    <t>1999-11-04_05-51-54_chan0.xml</t>
  </si>
  <si>
    <t>1999-11-06_04-08-35_chan0.xml</t>
  </si>
  <si>
    <t>1999-11-05_13-09-14_chan0.xml</t>
  </si>
  <si>
    <t>1999-11-04_03-06-00_chan0.xml</t>
  </si>
  <si>
    <t>2008-09-29_09-17-49_chan0.xml</t>
  </si>
  <si>
    <t>1999-11-06_09-49-07_chan0.xml</t>
  </si>
  <si>
    <t>1999-11-05_01-04-31_chan0.xml</t>
  </si>
  <si>
    <t>2008-09-30_01-53-12_chan0.xml</t>
  </si>
  <si>
    <t>1999-11-04_04-24-38_chan0.xml</t>
  </si>
  <si>
    <t>1999-11-05_23-02-59_chan0.xml</t>
  </si>
  <si>
    <t>1999-11-05_21-44-24_chan0.xml</t>
  </si>
  <si>
    <t>2008-09-30_05-31-30_chan0.xml</t>
  </si>
  <si>
    <t>2008-10-03_10-21-46_chan0.xml</t>
  </si>
  <si>
    <t>1999-11-06_05-00-59_chan0.xml</t>
  </si>
  <si>
    <t>2008-09-30_00-17-10_chan0.xml</t>
  </si>
  <si>
    <t>1999-11-06_01-40-09_chan0.xml</t>
  </si>
  <si>
    <t>1999-11-04_05-43-10_chan0.xml</t>
  </si>
  <si>
    <t>2008-10-03_12-59-07_chan0.xml</t>
  </si>
  <si>
    <t>1999-11-06_07-29-25_chan0.xml</t>
  </si>
  <si>
    <t>1999-11-04_07-01-48_chan0.xml</t>
  </si>
  <si>
    <t>2008-09-30_01-35-45_chan0.xml</t>
  </si>
  <si>
    <t>1999-11-04_09-38-55_chan0.xml</t>
  </si>
  <si>
    <t>2008-09-30_02-01-56_chan0.xml</t>
  </si>
  <si>
    <t>1999-11-06_02-32-33_chan0.xml</t>
  </si>
  <si>
    <t>1999-11-04_23-19-44_chan0.xml</t>
  </si>
  <si>
    <t>1999-11-04_02-22-24_chan0.xml</t>
  </si>
  <si>
    <t>1999-11-05_03-41-41_chan0.xml</t>
  </si>
  <si>
    <t>1999-11-05_18-06-07_chan0.xml</t>
  </si>
  <si>
    <t>1999-11-04_03-06-03_chan0.xml</t>
  </si>
  <si>
    <t>2008-09-29_21-57-27_chan0.xml</t>
  </si>
  <si>
    <t>2008-09-29_14-49-37_chan0.xml</t>
  </si>
  <si>
    <t>1999-11-03_23-45-10_chan0.xml</t>
  </si>
  <si>
    <t>1999-11-04_06-26-53_chan0.xml</t>
  </si>
  <si>
    <t>1999-11-04_20-42-34_chan0.xml</t>
  </si>
  <si>
    <t>1999-11-04_00-55-02_chan0.xml</t>
  </si>
  <si>
    <t>1999-11-05_03-06-46_chan0.xml</t>
  </si>
  <si>
    <t>1999-11-05_20-52-01_chan0.xml</t>
  </si>
  <si>
    <t>1999-11-05_23-46-38_chan0.xml</t>
  </si>
  <si>
    <t>1999-11-03_23-27-46_chan0.xml</t>
  </si>
  <si>
    <t>1999-11-05_21-35-40_chan0.xml</t>
  </si>
  <si>
    <t>1999-11-04_02-13-36_chan0.xml</t>
  </si>
  <si>
    <t>2008-09-30_13-14-16_chan0.xml</t>
  </si>
  <si>
    <t>2008-09-29_15-33-16_chan0.xml</t>
  </si>
  <si>
    <t>1999-11-04_13-52-11_chan0.xml</t>
  </si>
  <si>
    <t>1999-11-04_12-24-52_chan0.xml</t>
  </si>
  <si>
    <t>1999-11-04_09-12-43_chan0.xml</t>
  </si>
  <si>
    <t>1999-11-04_04-42-06_chan0.xml</t>
  </si>
  <si>
    <t>1999-11-05_11-24-27_chan0.xml</t>
  </si>
  <si>
    <t>1999-11-04_07-01-45_chan0.xml</t>
  </si>
  <si>
    <t>1999-11-04_07-45-28_chan0.xml</t>
  </si>
  <si>
    <t>2008-09-30_03-03-04_chan0.xml</t>
  </si>
  <si>
    <t>1999-11-06_08-56-44_chan0.xml</t>
  </si>
  <si>
    <t>1999-11-04_23-02-16_chan0.xml</t>
  </si>
  <si>
    <t>1999-11-03_23-53-54_chan0.xml</t>
  </si>
  <si>
    <t>1999-11-04_17-39-12_chan0.xml</t>
  </si>
  <si>
    <t>2008-09-29_07-50-30_chan0.xml</t>
  </si>
  <si>
    <t>1999-11-04_08-02-56_chan0.xml</t>
  </si>
  <si>
    <t>1999-11-03_23-45-13_chan0.xml</t>
  </si>
  <si>
    <t>1999-11-05_16-03-52_chan0.xml</t>
  </si>
  <si>
    <t>1999-11-04_05-25-46_chan0.xml</t>
  </si>
  <si>
    <t>1999-11-05_05-52-40_chan0.xml</t>
  </si>
  <si>
    <t>1999-11-04_12-59-48_chan0.xml</t>
  </si>
  <si>
    <t>1999-11-04_02-39-51_chan0.xml</t>
  </si>
  <si>
    <t>1999-11-05_18-41-02_chan0.xml</t>
  </si>
  <si>
    <t>1999-11-05_21-26-56_chan0.xml</t>
  </si>
  <si>
    <t>1999-11-05_19-15-58_chan0.xml</t>
  </si>
  <si>
    <t>1999-11-03_22-52-47_chan0.xml</t>
  </si>
  <si>
    <t>2008-09-30_11-03-18_chan0.xml</t>
  </si>
  <si>
    <t>2008-09-29_15-50-44_chan0.xml</t>
  </si>
  <si>
    <t>1999-11-06_07-20-41_chan0.xml</t>
  </si>
  <si>
    <t>2008-09-29_22-58-35_chan0.xml</t>
  </si>
  <si>
    <t>1999-11-05_05-09-00_chan0.xml</t>
  </si>
  <si>
    <t>2008-10-03_10-56-41_chan0.xml</t>
  </si>
  <si>
    <t>1999-11-05_16-47-32_chan0.xml</t>
  </si>
  <si>
    <t>2008-09-30_07-51-12_chan0.xml</t>
  </si>
  <si>
    <t>1999-11-04_05-34-26_chan0.xml</t>
  </si>
  <si>
    <t>1999-11-05_05-35-12_chan0.xml</t>
  </si>
  <si>
    <t>1999-11-05_16-56-15_chan0.xml</t>
  </si>
  <si>
    <t>1999-11-04_05-25-42_chan0.xml</t>
  </si>
  <si>
    <t>1999-11-05_23-37-55_chan0.xml</t>
  </si>
  <si>
    <t>1999-11-04_02-31-08_chan0.xml</t>
  </si>
  <si>
    <t>1999-11-05_06-45-03_chan0.xml</t>
  </si>
  <si>
    <t>1999-11-05_10-05-53_chan0.xml</t>
  </si>
  <si>
    <t>1999-11-05_09-48-25_chan0.xml</t>
  </si>
  <si>
    <t>1999-11-06_03-51-07_chan0.xml</t>
  </si>
  <si>
    <t>1999-11-04_04-59-34_chan0.xml</t>
  </si>
  <si>
    <t>1999-11-05_11-15-44_chan0.xml</t>
  </si>
  <si>
    <t>1999-11-05_16-21-20_chan0.xml</t>
  </si>
  <si>
    <t>1999-11-06_08-21-48_chan0.xml</t>
  </si>
  <si>
    <t>1999-11-05_19-33-26_chan0.xml</t>
  </si>
  <si>
    <t>2008-09-29_18-27-54_chan0.xml</t>
  </si>
  <si>
    <t>2008-09-30_10-45-50_chan0.xml</t>
  </si>
  <si>
    <t>2008-09-29_12-12-27_chan0.xml</t>
  </si>
  <si>
    <t>1999-11-04_00-11-22_chan0.xml</t>
  </si>
  <si>
    <t>1999-11-04_04-50-50_chan0.xml</t>
  </si>
  <si>
    <t>2008-10-03_10-47-58_chan0.xml</t>
  </si>
  <si>
    <t>2008-09-30_02-45-36_chan0.xml</t>
  </si>
  <si>
    <t>1999-11-06_11-33-54_chan0.xml</t>
  </si>
  <si>
    <t>1999-11-04_23-11-00_chan0.xml</t>
  </si>
  <si>
    <t>1999-11-06_00-47-46_chan0.xml</t>
  </si>
  <si>
    <t>2008-10-03_11-40-26_chan0.xml</t>
  </si>
  <si>
    <t>2008-10-03_11-49-10_chan0.xml</t>
  </si>
  <si>
    <t>1999-11-04_06-00-38_chan0.xml</t>
  </si>
  <si>
    <t>1999-11-05_19-50-53_chan0.xml</t>
  </si>
  <si>
    <t>1999-11-06_06-10-50_chan0.xml</t>
  </si>
  <si>
    <t>1999-11-04_02-04-56_chan0.xml</t>
  </si>
  <si>
    <t>1999-11-05_00-12-08_chan0.xml</t>
  </si>
  <si>
    <t>1999-11-04_03-40-59_chan0.xml</t>
  </si>
  <si>
    <t>1999-11-04_03-14-47_chan0.xml</t>
  </si>
  <si>
    <t>2008-09-30_12-48-04_chan0.xml</t>
  </si>
  <si>
    <t>1999-11-05_12-43-03_chan0.xml</t>
  </si>
  <si>
    <t>1999-11-05_22-10-36_chan0.xml</t>
  </si>
  <si>
    <t>1999-11-05_11-07-00_chan0.xml</t>
  </si>
  <si>
    <t>1999-11-05_23-20-27_chan0.xml</t>
  </si>
  <si>
    <t>1999-11-04_09-30-14_chan0.xml</t>
  </si>
  <si>
    <t>1999-11-05_22-36-47_chan0.xml</t>
  </si>
  <si>
    <t>2008-09-30_06-32-37_chan0.xml</t>
  </si>
  <si>
    <t>1999-11-04_01-21-16_chan0.xml</t>
  </si>
  <si>
    <t>2008-09-30_11-29-30_chan0.xml</t>
  </si>
  <si>
    <t>1999-11-06_06-45-45_chan0.xml</t>
  </si>
  <si>
    <t>1999-11-04_00-20-09_chan0.xml</t>
  </si>
  <si>
    <t>1999-11-05_21-53-08_chan0.xml</t>
  </si>
  <si>
    <t>1999-11-03_23-36-30_chan0.xml</t>
  </si>
  <si>
    <t>1999-11-04_17-47-57_chan0.xml</t>
  </si>
  <si>
    <t>1999-11-06_02-15-05_chan0.xml</t>
  </si>
  <si>
    <t>1999-11-04_06-18-06_chan0.xml</t>
  </si>
  <si>
    <t>1999-11-04_06-09-22_chan0.xml</t>
  </si>
  <si>
    <t>1999-11-05_08-03-38_chan0.xml</t>
  </si>
  <si>
    <t>1999-11-05_07-11-15_chan0.xml</t>
  </si>
  <si>
    <t>2008-09-30_06-50-05_chan0.xml</t>
  </si>
  <si>
    <t>1999-11-04_22-53-33_chan0.xml</t>
  </si>
  <si>
    <t>1999-11-04_18-05-24_chan0.xml</t>
  </si>
  <si>
    <t>1999-11-04_09-30-11_chan0.xml</t>
  </si>
  <si>
    <t>1999-11-03_22-09-11_chan0.xml</t>
  </si>
  <si>
    <t>1999-11-05_20-08-21_chan0.xml</t>
  </si>
  <si>
    <t>1999-11-05_09-13-29_chan0.xml</t>
  </si>
  <si>
    <t>1999-11-04_22-36-05_chan0.xml</t>
  </si>
  <si>
    <t>1999-11-05_05-00-16_chan0.xml</t>
  </si>
  <si>
    <t>2008-09-29_20-30-08_chan0.xml</t>
  </si>
  <si>
    <t>1999-11-04_07-10-29_chan0.xml</t>
  </si>
  <si>
    <t>1999-11-06_03-42-24_chan0.xml</t>
  </si>
  <si>
    <t>1999-11-05_14-10-22_chan0.xml</t>
  </si>
  <si>
    <t>1999-11-05_06-36-19_chan0.xml</t>
  </si>
  <si>
    <t>1999-11-05_17-22-27_chan0.xml</t>
  </si>
  <si>
    <t>1999-11-05_00-20-52_chan0.xml</t>
  </si>
  <si>
    <t>1999-11-05_01-21-59_chan0.xml</t>
  </si>
  <si>
    <t>1999-11-06_04-17-19_chan0.xml</t>
  </si>
  <si>
    <t>1999-11-04_08-02-55_chan0.xml</t>
  </si>
  <si>
    <t>1999-11-06_09-31-40_chan0.xml</t>
  </si>
  <si>
    <t>2008-09-29_09-09-05_chan0.xml</t>
  </si>
  <si>
    <t>2008-09-30_10-28-22_chan0.xml</t>
  </si>
  <si>
    <t>1999-11-05_15-28-56_chan0.xml</t>
  </si>
  <si>
    <t>2008-09-29_21-13-48_chan0.xml</t>
  </si>
  <si>
    <t>1999-11-04_01-47-25_chan0.xml</t>
  </si>
  <si>
    <t>1999-11-04_21-26-14_chan0.xml</t>
  </si>
  <si>
    <t>1999-11-04_03-32-11_chan0.xml</t>
  </si>
  <si>
    <t>1999-11-05_23-29-11_chan0.xml</t>
  </si>
  <si>
    <t>1999-11-04_20-25-07_chan0.xml</t>
  </si>
  <si>
    <t>1999-11-05_07-02-31_chan0.xml</t>
  </si>
  <si>
    <t>1999-11-04_19-15-15_chan0.xml</t>
  </si>
  <si>
    <t>2008-09-29_10-36-24_chan0.xml</t>
  </si>
  <si>
    <t>2008-09-29_22-23-39_chan0.xml</t>
  </si>
  <si>
    <t>1999-11-04_00-28-50_chan0.xml</t>
  </si>
  <si>
    <t>1999-11-04_02-31-04_chan0.xml</t>
  </si>
  <si>
    <t>1999-11-05_22-45-31_chan0.xml</t>
  </si>
  <si>
    <t>2008-09-30_06-41-21_chan0.xml</t>
  </si>
  <si>
    <t>1999-11-04_06-53-04_chan0.xml</t>
  </si>
  <si>
    <t>2008-09-29_08-42-53_chan0.xml</t>
  </si>
  <si>
    <t>1999-11-05_09-22-13_chan0.xml</t>
  </si>
  <si>
    <t>1999-11-04_21-52-25_chan0.xml</t>
  </si>
  <si>
    <t>1999-11-04_02-48-35_chan0.xml</t>
  </si>
  <si>
    <t>1999-11-04_09-56-26_chan0.xml</t>
  </si>
  <si>
    <t>2008-09-30_11-55-41_chan0.xml</t>
  </si>
  <si>
    <t>1999-11-04_14-00-55_chan0.xml</t>
  </si>
  <si>
    <t>1999-11-04_03-23-28_chan0.xml</t>
  </si>
  <si>
    <t>2008-09-29_08-51-37_chan0.xml</t>
  </si>
  <si>
    <t>1999-11-04_07-27-57_chan0.xml</t>
  </si>
  <si>
    <t>1999-11-04_09-38-58_chan0.xml</t>
  </si>
  <si>
    <t>1999-11-04_00-02-41_chan0.xml</t>
  </si>
  <si>
    <t>1999-11-04_08-11-36_chan0.xml</t>
  </si>
  <si>
    <t>2008-09-29_17-09-19_chan0.xml</t>
  </si>
  <si>
    <t>1999-11-05_09-04-45_chan0.xml</t>
  </si>
  <si>
    <t>1999-11-05_17-39-55_chan0.xml</t>
  </si>
  <si>
    <t>2008-10-03_11-05-25_chan0.xml</t>
  </si>
  <si>
    <t>2008-10-03_11-14-09_chan0.xml</t>
  </si>
  <si>
    <t>1999-11-05_09-30-57_chan0.xml</t>
  </si>
  <si>
    <t>2008-09-30_03-46-43_chan0.xml</t>
  </si>
  <si>
    <t>1999-11-05_02-05-38_chan0.xml</t>
  </si>
  <si>
    <t>1999-11-03_22-26-35_chan0.xml</t>
  </si>
  <si>
    <t>1999-11-04_07-19-13_chan0.xml</t>
  </si>
  <si>
    <t>1999-11-03_21-51-40_chan0.xml</t>
  </si>
  <si>
    <t>1999-11-04_00-37-37_chan0.xml</t>
  </si>
  <si>
    <t>1999-11-05_15-11-29_chan0.xml</t>
  </si>
  <si>
    <t>1999-11-03_22-52-50_chan0.xml</t>
  </si>
  <si>
    <t>1999-11-04_09-12-46_chan0.xml</t>
  </si>
  <si>
    <t>2008-09-29_23-59-42_chan0.xml</t>
  </si>
  <si>
    <t>1999-11-04_03-58-23_chan0.xml</t>
  </si>
  <si>
    <t>2008-09-30_08-26-08_chan0.xml</t>
  </si>
  <si>
    <t>2008-09-29_15-42-00_chan0.xml</t>
  </si>
  <si>
    <t>1999-11-05_11-50-39_chan0.xml</t>
  </si>
  <si>
    <t>1999-11-03_21-34-15_chan0.xml</t>
  </si>
  <si>
    <t>1999-11-05_08-12-22_chan0.xml</t>
  </si>
  <si>
    <t>1999-11-05_13-52-54_chan0.xml</t>
  </si>
  <si>
    <t>1999-11-04_15-02-02_chan0.xml</t>
  </si>
  <si>
    <t>1999-11-05_18-23-34_chan0.xml</t>
  </si>
  <si>
    <t>2008-09-29_23-42-14_chan0.xml</t>
  </si>
  <si>
    <t>2008-09-30_13-49-12_chan0.xml</t>
  </si>
  <si>
    <t>1999-11-04_12-42-20_chan0.xml</t>
  </si>
  <si>
    <t>1999-11-05_12-34-19_chan0.xml</t>
  </si>
  <si>
    <t>2008-09-29_17-44-14_chan0.xml</t>
  </si>
  <si>
    <t>1999-11-06_00-04-06_chan0.xml</t>
  </si>
  <si>
    <t>1999-11-04_02-22-21_chan0.xml</t>
  </si>
  <si>
    <t>1999-11-06_09-22-56_chan0.xml</t>
  </si>
  <si>
    <t>1999-11-04_05-17-01_chan0.xml</t>
  </si>
  <si>
    <t>1999-11-04_01-56-09_chan0.xml</t>
  </si>
  <si>
    <t>1999-11-04_16-55-33_chan0.xml</t>
  </si>
  <si>
    <t>1999-11-04_15-10-46_chan0.xml</t>
  </si>
  <si>
    <t>1999-11-04_11-23-45_chan0.xml</t>
  </si>
  <si>
    <t>2008-09-29_12-56-06_chan0.xml</t>
  </si>
  <si>
    <t>2008-09-30_01-18-17_chan0.xml</t>
  </si>
  <si>
    <t>2008-09-29_16-51-51_chan0.xml</t>
  </si>
  <si>
    <t>2008-09-29_11-02-35_chan0.xml</t>
  </si>
  <si>
    <t>2008-09-30_09-18-31_chan0.xml</t>
  </si>
  <si>
    <t>1999-11-05_02-49-18_chan0.xml</t>
  </si>
  <si>
    <t>1999-11-05_06-01-23_chan0.xml</t>
  </si>
  <si>
    <t>1999-11-05_03-59-09_chan0.xml</t>
  </si>
  <si>
    <t>1999-11-06_10-41-30_chan0.xml</t>
  </si>
  <si>
    <t>2008-09-30_12-04-25_chan0.xml</t>
  </si>
  <si>
    <t>1999-11-05_10-58-16_chan0.xml</t>
  </si>
  <si>
    <t>1999-11-04_08-55-16_chan0.xml</t>
  </si>
  <si>
    <t>2008-09-29_19-55-13_chan0.xml</t>
  </si>
  <si>
    <t>1999-11-03_21-51-43_chan0.xml</t>
  </si>
  <si>
    <t>2008-09-30_04-12-55_chan0.xml</t>
  </si>
  <si>
    <t>1999-11-06_05-53-22_chan0.xml</t>
  </si>
  <si>
    <t>2008-09-29_21-31-16_chan0.xml</t>
  </si>
  <si>
    <t>2008-09-30_04-21-38_chan0.xml</t>
  </si>
  <si>
    <t>1999-11-06_11-16-26_chan0.xml</t>
  </si>
  <si>
    <t>1999-11-05_03-50-25_chan0.xml</t>
  </si>
  <si>
    <t>2008-09-30_04-04-11_chan0.xml</t>
  </si>
  <si>
    <t>1999-11-04_15-36-58_chan0.xml</t>
  </si>
  <si>
    <t>1999-11-04_04-42-03_chan0.xml</t>
  </si>
  <si>
    <t>2008-09-30_02-28-08_chan0.xml</t>
  </si>
  <si>
    <t>1999-11-05_16-38-48_chan0.xml</t>
  </si>
  <si>
    <t>1999-11-05_19-24-42_chan0.xml</t>
  </si>
  <si>
    <t>2008-10-03_10-13-02_chan0.xml</t>
  </si>
  <si>
    <t>2008-09-30_04-39-06_chan0.xml</t>
  </si>
  <si>
    <t>1999-11-04_11-49-57_chan0.xml</t>
  </si>
  <si>
    <t>1999-11-04_07-19-16_chan0.xml</t>
  </si>
  <si>
    <t>1999-11-06_10-58-58_chan0.xml</t>
  </si>
  <si>
    <t>1999-11-05_12-08-07_chan0.xml</t>
  </si>
  <si>
    <t>1999-11-05_22-28-03_chan0.xml</t>
  </si>
  <si>
    <t>1999-11-04_02-04-53_chan0.xml</t>
  </si>
  <si>
    <t>1999-11-05_22-19-19_chan0.xml</t>
  </si>
  <si>
    <t>2008-09-30_00-25-53_chan0.xml</t>
  </si>
  <si>
    <t>1999-11-04_09-21-27_chan0.xml</t>
  </si>
  <si>
    <t>1999-11-03_23-01-31_chan0.xml</t>
  </si>
  <si>
    <t>1999-11-05_03-32-57_chan0.xml</t>
  </si>
  <si>
    <t>2008-09-29_08-16-41_chan0.xml</t>
  </si>
  <si>
    <t>1999-11-04_02-48-32_chan0.xml</t>
  </si>
  <si>
    <t>2008-09-30_12-39-21_chan0.xml</t>
  </si>
  <si>
    <t>2008-09-29_14-58-20_chan0.xml</t>
  </si>
  <si>
    <t>1999-11-05_01-56-54_chan0.xml</t>
  </si>
  <si>
    <t>1999-11-06_06-54-29_chan0.xml</t>
  </si>
  <si>
    <t>1999-11-05_03-15-30_chan0.xml</t>
  </si>
  <si>
    <t>2008-09-29_13-57-13_chan0.xml</t>
  </si>
  <si>
    <t>1999-11-06_09-05-28_chan0.xml</t>
  </si>
  <si>
    <t>2008-09-30_09-44-43_chan0.xml</t>
  </si>
  <si>
    <t>2008-09-30_10-54-34_chan0.xml</t>
  </si>
  <si>
    <t>1999-11-04_13-34-43_chan0.xml</t>
  </si>
  <si>
    <t>1999-11-05_10-14-36_chan0.xml</t>
  </si>
  <si>
    <t>1999-11-05_13-35-26_chan0.xml</t>
  </si>
  <si>
    <t>2008-10-03_12-15-22_chan0.xml</t>
  </si>
  <si>
    <t>1999-11-05_14-54-01_chan0.xml</t>
  </si>
  <si>
    <t>1999-11-06_02-50-00_chan0.xml</t>
  </si>
  <si>
    <t>2008-09-30_12-56-49_chan0.xml</t>
  </si>
  <si>
    <t>1999-11-04_01-21-13_chan0.xml</t>
  </si>
  <si>
    <t>2008-10-03_12-06-38_chan0.xml</t>
  </si>
  <si>
    <t>1999-11-04_12-33-36_chan0.xml</t>
  </si>
  <si>
    <t>2008-09-29_19-20-17_chan0.xml</t>
  </si>
  <si>
    <t>1999-11-06_06-19-34_chan0.xml</t>
  </si>
  <si>
    <t>1999-11-05_11-59-23_chan0.xml</t>
  </si>
  <si>
    <t>2008-09-30_07-33-44_chan0.xml</t>
  </si>
  <si>
    <t>2008-10-03_12-32-55_chan0.xml</t>
  </si>
  <si>
    <t>1999-11-04_13-17-16_chan0.xml</t>
  </si>
  <si>
    <t>2008-09-30_13-05-32_chan0.xml</t>
  </si>
  <si>
    <t>1999-11-03_21-34-12_chan0.xml</t>
  </si>
  <si>
    <t>1999-11-05_00-29-35_chan0.xml</t>
  </si>
  <si>
    <t>1999-11-04_20-33-50_chan0.xml</t>
  </si>
  <si>
    <t>1999-11-04_04-07-07_chan0.xml</t>
  </si>
  <si>
    <t>2008-09-30_02-54-20_chan0.xml</t>
  </si>
  <si>
    <t>2008-10-03_10-04-18_chan0.xml</t>
  </si>
  <si>
    <t>2008-09-29_12-29-54_chan0.xml</t>
  </si>
  <si>
    <t>1999-11-05_08-21-06_chan0.xml</t>
  </si>
  <si>
    <t>1999-11-05_20-34-33_chan0.xml</t>
  </si>
  <si>
    <t>2008-09-29_12-03-42_chan0.xml</t>
  </si>
  <si>
    <t>1999-11-05_01-39-27_chan0.xml</t>
  </si>
  <si>
    <t>2008-10-03_10-39-13_chan0.xml</t>
  </si>
  <si>
    <t>1999-11-04_16-03-10_chan0.xml</t>
  </si>
  <si>
    <t>1999-11-04_11-32-29_chan0.xml</t>
  </si>
  <si>
    <t>1999-11-06_04-43-31_chan0.xml</t>
  </si>
  <si>
    <t>1999-11-04_19-50-11_chan0.xml</t>
  </si>
  <si>
    <t>1999-11-05_06-18-51_chan0.xml</t>
  </si>
  <si>
    <t>1999-11-06_10-32-47_chan0.xml</t>
  </si>
  <si>
    <t>1999-11-05_20-43-17_chan0.xml</t>
  </si>
  <si>
    <t>2008-09-30_05-05-18_chan0.xml</t>
  </si>
  <si>
    <t>1999-11-04_02-57-16_chan0.xml</t>
  </si>
  <si>
    <t>2008-09-30_03-20-31_chan0.xml</t>
  </si>
  <si>
    <t>1999-11-04_19-32-43_chan0.xml</t>
  </si>
  <si>
    <t>1999-11-03_22-35-22_chan0.xml</t>
  </si>
  <si>
    <t>1999-11-06_01-48-53_chan0.xml</t>
  </si>
  <si>
    <t>1999-11-04_23-28-28_chan0.xml</t>
  </si>
  <si>
    <t>1999-11-04_13-26-00_chan0.xml</t>
  </si>
  <si>
    <t>1999-11-06_01-05-14_chan0.xml</t>
  </si>
  <si>
    <t>2008-09-29_18-10-26_chan0.xml</t>
  </si>
  <si>
    <t>1999-11-05_12-51-46_chan0.xml</t>
  </si>
  <si>
    <t>2008-10-03_11-31-42_chan0.xml</t>
  </si>
  <si>
    <t>1999-11-04_11-06-17_chan0.xml</t>
  </si>
  <si>
    <t>1999-11-05_10-32-04_chan0.xml</t>
  </si>
  <si>
    <t>1999-11-04_01-38-41_chan0.xml</t>
  </si>
  <si>
    <t>2008-09-29_12-38-38_chan0.xml</t>
  </si>
  <si>
    <t>1999-11-05_11-33-11_chan0.xml</t>
  </si>
  <si>
    <t>1999-11-04_00-02-38_chan0.xml</t>
  </si>
  <si>
    <t>1999-11-06_03-24-56_chan0.xml</t>
  </si>
  <si>
    <t>1999-11-04_02-13-40_chan0.xml</t>
  </si>
  <si>
    <t>1999-11-04_08-37-51_chan0.xml</t>
  </si>
  <si>
    <t>2008-09-30_12-30-37_chan0.xml</t>
  </si>
  <si>
    <t>1999-11-04_04-15-51_chan0.xml</t>
  </si>
  <si>
    <t>2008-09-30_06-58-49_chan0.xml</t>
  </si>
  <si>
    <t>1999-11-04_10-22-38_chan0.xml</t>
  </si>
  <si>
    <t>2008-09-30_04-30-23_chan0.xml</t>
  </si>
  <si>
    <t>1999-11-06_00-12-50_chan0.xml</t>
  </si>
  <si>
    <t>1999-11-06_09-40-23_chan0.xml</t>
  </si>
  <si>
    <t>2008-09-29_20-38-52_chan0.xml</t>
  </si>
  <si>
    <t>1999-11-05_18-49-46_chan0.xml</t>
  </si>
  <si>
    <t>1999-11-06_05-35-54_chan0.xml</t>
  </si>
  <si>
    <t>1999-11-04_08-20-20_chan0.xml</t>
  </si>
  <si>
    <t>1999-11-04_01-38-44_chan0.xml</t>
  </si>
  <si>
    <t>2008-09-29_15-59-28_chan0.xml</t>
  </si>
  <si>
    <t>2008-09-29_13-13-34_chan0.xml</t>
  </si>
  <si>
    <t>1999-11-03_23-01-34_chan0.xml</t>
  </si>
  <si>
    <t>1999-11-03_23-19-02_chan0.xml</t>
  </si>
  <si>
    <t>1999-11-04_09-03-59_chan0.xml</t>
  </si>
  <si>
    <t>2008-09-29_18-54-05_chan0.xml</t>
  </si>
  <si>
    <t>1999-11-05_05-17-44_chan0.xml</t>
  </si>
  <si>
    <t>1999-11-06_04-34-47_chan0.xml</t>
  </si>
  <si>
    <t>1999-11-06_00-39-02_chan0.xml</t>
  </si>
  <si>
    <t>1999-11-05_12-16-51_chan0.xml</t>
  </si>
  <si>
    <t>1999-11-04_21-17-30_chan0.xml</t>
  </si>
  <si>
    <t>1999-11-04_11-15-01_chan0.xml</t>
  </si>
  <si>
    <t>1999-11-05_14-36-33_chan0.xml</t>
  </si>
  <si>
    <t>1999-11-04_10-05-10_chan0.xml</t>
  </si>
  <si>
    <t>1999-11-04_14-09-39_chan0.xml</t>
  </si>
  <si>
    <t>1999-11-04_06-44-20_chan0.xml</t>
  </si>
  <si>
    <t>2008-09-30_11-20-45_chan0.xml</t>
  </si>
  <si>
    <t>1999-11-05_20-25-49_chan0.xml</t>
  </si>
  <si>
    <t>1999-11-04_01-03-45_chan0.xml</t>
  </si>
  <si>
    <t>1999-11-04_04-24-35_chan0.xml</t>
  </si>
  <si>
    <t>1999-11-04_11-58-41_chan0.xml</t>
  </si>
  <si>
    <t>1999-11-05_07-54-54_chan0.xml</t>
  </si>
  <si>
    <t>2008-09-29_10-18-56_chan0.xml</t>
  </si>
  <si>
    <t>1999-11-04_13-43-27_chan0.xml</t>
  </si>
  <si>
    <t>2008-09-29_09-52-44_chan0.xml</t>
  </si>
  <si>
    <t>TOTAL</t>
  </si>
  <si>
    <t>NOISE</t>
  </si>
  <si>
    <t>MOSTLY NOISE; BOWHEAD</t>
  </si>
  <si>
    <t>MOSTLY NOISE; BOWHEAD+BS</t>
  </si>
  <si>
    <t>MOSTLY NOISE; BOWHEAD+1BS</t>
  </si>
  <si>
    <t>MOSTLY NOISE; BS</t>
  </si>
  <si>
    <t>Seal</t>
  </si>
  <si>
    <t>total</t>
  </si>
  <si>
    <t>XM: NOISE (AMAR HD)</t>
  </si>
  <si>
    <t>XM: MOSTLY NOISE; BOWHEAD</t>
  </si>
  <si>
    <t>XM:MOSTLY NOISE; BOWHEAD</t>
  </si>
  <si>
    <t>XM: NOISE</t>
  </si>
  <si>
    <t>XM:NOISE</t>
  </si>
  <si>
    <t>XM: MOSTLY NOISE; BOWHEAD ; BEARDED SEAL</t>
  </si>
  <si>
    <t>XM: MOSTLY NOISE</t>
  </si>
  <si>
    <t>XM: MOSTLY NOISE; seal ?</t>
  </si>
  <si>
    <t>XM: MOSTLY NOISE; BS, AIRGUNS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</si>
</sst>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4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19"/>
  <sheetViews>
    <sheetView tabSelected="1" topLeftCell="A481" zoomScaleNormal="100" workbookViewId="0">
      <selection activeCell="S520" sqref="S520"/>
    </sheetView>
  </sheetViews>
  <sheetFormatPr defaultRowHeight="15"/>
  <cols>
    <col min="1" max="1" width="14.85546875" bestFit="1" customWidth="1"/>
    <col min="2" max="2" width="29.42578125" bestFit="1" customWidth="1"/>
    <col min="3" max="3" width="3.42578125" bestFit="1" customWidth="1"/>
    <col min="4" max="4" width="4.140625" bestFit="1" customWidth="1"/>
    <col min="5" max="5" width="9.28515625" bestFit="1" customWidth="1"/>
    <col min="6" max="6" width="3.140625" bestFit="1" customWidth="1"/>
    <col min="7" max="7" width="4.7109375" bestFit="1" customWidth="1"/>
    <col min="8" max="8" width="4.140625" bestFit="1" customWidth="1"/>
    <col min="9" max="9" width="4" bestFit="1" customWidth="1"/>
    <col min="10" max="11" width="3.85546875" bestFit="1" customWidth="1"/>
    <col min="12" max="12" width="2" bestFit="1" customWidth="1"/>
    <col min="13" max="14" width="6.7109375" bestFit="1" customWidth="1"/>
    <col min="15" max="15" width="7.7109375" bestFit="1" customWidth="1"/>
    <col min="21" max="21" width="6.5703125" bestFit="1" customWidth="1"/>
    <col min="22" max="22" width="43.28515625" bestFit="1" customWidth="1"/>
    <col min="23" max="23" width="12" bestFit="1" customWidth="1"/>
    <col min="24" max="24" width="4.140625" bestFit="1" customWidth="1"/>
    <col min="25" max="25" width="6" bestFit="1" customWidth="1"/>
    <col min="26" max="27" width="4.71093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536</v>
      </c>
      <c r="W1" t="s">
        <v>2</v>
      </c>
      <c r="X1" t="s">
        <v>3</v>
      </c>
      <c r="Y1" t="s">
        <v>5</v>
      </c>
      <c r="Z1" t="s">
        <v>6</v>
      </c>
      <c r="AA1" t="s">
        <v>542</v>
      </c>
    </row>
    <row r="2" spans="1:27">
      <c r="A2" s="1">
        <v>25579.731469907409</v>
      </c>
      <c r="B2" t="s">
        <v>459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5</v>
      </c>
      <c r="U2">
        <f t="shared" ref="U2:U65" si="0">SUM(M2:T2)</f>
        <v>7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25579.731469907409</v>
      </c>
      <c r="B3" t="s">
        <v>374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25579.731481481482</v>
      </c>
      <c r="B4" t="s">
        <v>364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25579.731481481482</v>
      </c>
      <c r="B5" t="s">
        <v>405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5</v>
      </c>
      <c r="P5">
        <v>1</v>
      </c>
      <c r="Q5">
        <v>0</v>
      </c>
      <c r="R5">
        <v>2</v>
      </c>
      <c r="S5">
        <v>0</v>
      </c>
      <c r="T5">
        <v>3</v>
      </c>
      <c r="U5">
        <f t="shared" si="0"/>
        <v>14</v>
      </c>
      <c r="V5" t="s">
        <v>537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25579.731481481482</v>
      </c>
      <c r="B6" t="s">
        <v>165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25579.731493055555</v>
      </c>
      <c r="B7" t="s">
        <v>37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f t="shared" si="0"/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25579.731493055555</v>
      </c>
      <c r="B8" t="s">
        <v>307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4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25579.731504629628</v>
      </c>
      <c r="B9" t="s">
        <v>362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3</v>
      </c>
      <c r="U9">
        <f t="shared" si="0"/>
        <v>9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25579.731504629628</v>
      </c>
      <c r="B10" t="s">
        <v>482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0</v>
      </c>
      <c r="T10">
        <v>8</v>
      </c>
      <c r="U10">
        <f t="shared" si="0"/>
        <v>16</v>
      </c>
      <c r="V10" s="2" t="s">
        <v>544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25579.731516203705</v>
      </c>
      <c r="B11" t="s">
        <v>117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25579.731516203705</v>
      </c>
      <c r="B12" t="s">
        <v>101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4</v>
      </c>
      <c r="S12">
        <v>0</v>
      </c>
      <c r="T12">
        <v>7</v>
      </c>
      <c r="U12">
        <f t="shared" si="0"/>
        <v>12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25579.731527777778</v>
      </c>
      <c r="B13" t="s">
        <v>240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2</v>
      </c>
      <c r="U13">
        <f t="shared" si="0"/>
        <v>4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25579.731516203705</v>
      </c>
      <c r="B14" t="s">
        <v>367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</v>
      </c>
      <c r="S14">
        <v>0</v>
      </c>
      <c r="T14">
        <v>9</v>
      </c>
      <c r="U14">
        <f t="shared" si="0"/>
        <v>17</v>
      </c>
      <c r="V14" t="s">
        <v>537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25579.731527777778</v>
      </c>
      <c r="B15" t="s">
        <v>429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2</v>
      </c>
      <c r="U15">
        <f t="shared" si="0"/>
        <v>4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25579.731527777778</v>
      </c>
      <c r="B16" t="s">
        <v>513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25579.731527777778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0"/>
        <v>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25579.731527777778</v>
      </c>
      <c r="B18" t="s">
        <v>104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W18">
        <f>U18</f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25579.731539351851</v>
      </c>
      <c r="B19" t="s">
        <v>514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  <c r="W19">
        <f t="shared" ref="W19:W23" si="1">U19</f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25579.731539351851</v>
      </c>
      <c r="B20" t="s">
        <v>212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7</v>
      </c>
      <c r="U20">
        <f t="shared" si="0"/>
        <v>10</v>
      </c>
      <c r="W20">
        <f t="shared" si="1"/>
        <v>10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25579.731562500001</v>
      </c>
      <c r="B21" t="s">
        <v>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5</v>
      </c>
      <c r="O21">
        <v>10</v>
      </c>
      <c r="P21">
        <v>2</v>
      </c>
      <c r="Q21">
        <v>2</v>
      </c>
      <c r="R21">
        <v>9</v>
      </c>
      <c r="S21">
        <v>0</v>
      </c>
      <c r="T21">
        <v>9</v>
      </c>
      <c r="U21">
        <f t="shared" si="0"/>
        <v>39</v>
      </c>
      <c r="V21" t="s">
        <v>538</v>
      </c>
      <c r="W21">
        <f t="shared" si="1"/>
        <v>39</v>
      </c>
      <c r="X21">
        <v>0</v>
      </c>
      <c r="Y21">
        <v>0</v>
      </c>
      <c r="Z21">
        <v>0</v>
      </c>
      <c r="AA21">
        <v>0</v>
      </c>
    </row>
    <row r="22" spans="1:27">
      <c r="A22" s="1">
        <v>25579.731574074074</v>
      </c>
      <c r="B22" t="s">
        <v>205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W22">
        <f t="shared" si="1"/>
        <v>0</v>
      </c>
      <c r="X22">
        <v>0</v>
      </c>
      <c r="Y22">
        <v>0</v>
      </c>
      <c r="Z22">
        <v>0</v>
      </c>
      <c r="AA22">
        <v>0</v>
      </c>
    </row>
    <row r="23" spans="1:27">
      <c r="A23" s="1">
        <v>25579.731562500001</v>
      </c>
      <c r="B23" t="s">
        <v>231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5</v>
      </c>
      <c r="O23">
        <v>10</v>
      </c>
      <c r="P23">
        <v>2</v>
      </c>
      <c r="Q23">
        <v>2</v>
      </c>
      <c r="R23">
        <v>9</v>
      </c>
      <c r="S23">
        <v>0</v>
      </c>
      <c r="T23">
        <v>9</v>
      </c>
      <c r="U23">
        <f t="shared" si="0"/>
        <v>39</v>
      </c>
      <c r="V23" s="3" t="s">
        <v>545</v>
      </c>
      <c r="W23">
        <f t="shared" si="1"/>
        <v>39</v>
      </c>
      <c r="X23">
        <v>0</v>
      </c>
      <c r="Y23">
        <v>0</v>
      </c>
      <c r="Z23">
        <v>0</v>
      </c>
      <c r="AA23">
        <v>0</v>
      </c>
    </row>
    <row r="24" spans="1:27">
      <c r="A24" s="1">
        <v>25579.731574074074</v>
      </c>
      <c r="B24" t="s">
        <v>227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25579.731574074074</v>
      </c>
      <c r="B25" t="s">
        <v>495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25579.731539351851</v>
      </c>
      <c r="B26" t="s">
        <v>352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25579.731574074074</v>
      </c>
      <c r="B27" t="s">
        <v>267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25579.731585648147</v>
      </c>
      <c r="B28" t="s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2</v>
      </c>
      <c r="U28">
        <f t="shared" si="0"/>
        <v>3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25579.731585648147</v>
      </c>
      <c r="B29" t="s">
        <v>107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25579.731585648147</v>
      </c>
      <c r="B30" t="s">
        <v>294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1</v>
      </c>
      <c r="U30">
        <f t="shared" si="0"/>
        <v>3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25579.73159722222</v>
      </c>
      <c r="B31" t="s">
        <v>336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2</v>
      </c>
      <c r="U31">
        <f t="shared" si="0"/>
        <v>7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25579.73159722222</v>
      </c>
      <c r="B32" t="s">
        <v>115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2</v>
      </c>
      <c r="U32">
        <f t="shared" si="0"/>
        <v>7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25579.73159722222</v>
      </c>
      <c r="B33" t="s">
        <v>365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2</v>
      </c>
      <c r="R33">
        <v>5</v>
      </c>
      <c r="S33">
        <v>0</v>
      </c>
      <c r="T33">
        <v>6</v>
      </c>
      <c r="U33">
        <f t="shared" si="0"/>
        <v>15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25579.731608796297</v>
      </c>
      <c r="B34" t="s">
        <v>157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25579.731608796297</v>
      </c>
      <c r="B35" t="s">
        <v>208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25579.731608796297</v>
      </c>
      <c r="B36" t="s">
        <v>128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5</v>
      </c>
      <c r="P36">
        <v>2</v>
      </c>
      <c r="Q36">
        <v>3</v>
      </c>
      <c r="R36">
        <v>6</v>
      </c>
      <c r="S36">
        <v>0</v>
      </c>
      <c r="T36">
        <v>5</v>
      </c>
      <c r="U36">
        <f t="shared" si="0"/>
        <v>25</v>
      </c>
      <c r="V36" t="s">
        <v>537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25579.731608796297</v>
      </c>
      <c r="B37" t="s">
        <v>529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25579.73162037037</v>
      </c>
      <c r="B38" t="s">
        <v>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f t="shared" si="0"/>
        <v>1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25579.73162037037</v>
      </c>
      <c r="B39" t="s">
        <v>48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25579.73162037037</v>
      </c>
      <c r="B40" t="s">
        <v>449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2</v>
      </c>
      <c r="U40">
        <f t="shared" si="0"/>
        <v>7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25579.73162037037</v>
      </c>
      <c r="B41" t="s">
        <v>291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f t="shared" si="0"/>
        <v>2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25579.731631944444</v>
      </c>
      <c r="B42" t="s">
        <v>155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2</v>
      </c>
      <c r="U42">
        <f t="shared" si="0"/>
        <v>3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25579.731631944444</v>
      </c>
      <c r="B43" t="s">
        <v>169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</v>
      </c>
      <c r="P43">
        <v>1</v>
      </c>
      <c r="Q43">
        <v>1</v>
      </c>
      <c r="R43">
        <v>1</v>
      </c>
      <c r="S43">
        <v>0</v>
      </c>
      <c r="T43">
        <v>3</v>
      </c>
      <c r="U43">
        <f t="shared" si="0"/>
        <v>10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25579.731631944444</v>
      </c>
      <c r="B44" t="s">
        <v>492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25579.731631944444</v>
      </c>
      <c r="B45" t="s">
        <v>510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3</v>
      </c>
      <c r="S45">
        <v>0</v>
      </c>
      <c r="T45">
        <v>3</v>
      </c>
      <c r="U45">
        <f t="shared" si="0"/>
        <v>11</v>
      </c>
      <c r="W45">
        <f>U45</f>
        <v>11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25579.73164351852</v>
      </c>
      <c r="B46" t="s">
        <v>327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f t="shared" si="0"/>
        <v>6</v>
      </c>
      <c r="W46">
        <f t="shared" ref="W46:W71" si="2">U46</f>
        <v>6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25579.73164351852</v>
      </c>
      <c r="B47" t="s">
        <v>82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</v>
      </c>
      <c r="P47">
        <v>0</v>
      </c>
      <c r="Q47">
        <v>2</v>
      </c>
      <c r="R47">
        <v>5</v>
      </c>
      <c r="S47">
        <v>0</v>
      </c>
      <c r="T47">
        <v>7</v>
      </c>
      <c r="U47">
        <f t="shared" si="0"/>
        <v>17</v>
      </c>
      <c r="W47">
        <f t="shared" si="2"/>
        <v>17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25579.73164351852</v>
      </c>
      <c r="B48" t="s">
        <v>388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f t="shared" si="0"/>
        <v>6</v>
      </c>
      <c r="W48">
        <f t="shared" si="2"/>
        <v>6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25579.731666666667</v>
      </c>
      <c r="B49" t="s">
        <v>425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f t="shared" si="0"/>
        <v>5</v>
      </c>
      <c r="W49">
        <f t="shared" si="2"/>
        <v>5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25579.731655092593</v>
      </c>
      <c r="B50" t="s">
        <v>279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13</v>
      </c>
      <c r="P50">
        <v>2</v>
      </c>
      <c r="Q50">
        <v>0</v>
      </c>
      <c r="R50">
        <v>0</v>
      </c>
      <c r="S50">
        <v>0</v>
      </c>
      <c r="T50">
        <v>31</v>
      </c>
      <c r="U50">
        <f t="shared" si="0"/>
        <v>46</v>
      </c>
      <c r="V50" t="s">
        <v>538</v>
      </c>
      <c r="W50">
        <f t="shared" si="2"/>
        <v>46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25579.731666666667</v>
      </c>
      <c r="B51" t="s">
        <v>214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f t="shared" si="0"/>
        <v>5</v>
      </c>
      <c r="W51">
        <f t="shared" si="2"/>
        <v>5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25579.731655092593</v>
      </c>
      <c r="B52" t="s">
        <v>497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3</v>
      </c>
      <c r="U52">
        <f t="shared" si="0"/>
        <v>5</v>
      </c>
      <c r="W52">
        <f t="shared" si="2"/>
        <v>5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25579.731666666667</v>
      </c>
      <c r="B53" t="s">
        <v>385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f t="shared" si="0"/>
        <v>5</v>
      </c>
      <c r="W53">
        <f t="shared" si="2"/>
        <v>5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25579.731666666667</v>
      </c>
      <c r="B54" t="s">
        <v>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3</v>
      </c>
      <c r="P54">
        <v>1</v>
      </c>
      <c r="Q54">
        <v>1</v>
      </c>
      <c r="R54">
        <v>2</v>
      </c>
      <c r="S54">
        <v>0</v>
      </c>
      <c r="T54">
        <v>5</v>
      </c>
      <c r="U54">
        <f t="shared" si="0"/>
        <v>14</v>
      </c>
      <c r="W54">
        <f t="shared" si="2"/>
        <v>14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25579.731666666667</v>
      </c>
      <c r="B55" t="s">
        <v>337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f t="shared" si="0"/>
        <v>5</v>
      </c>
      <c r="W55">
        <f t="shared" si="2"/>
        <v>5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25579.731666666667</v>
      </c>
      <c r="B56" t="s">
        <v>254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  <c r="W56">
        <f t="shared" si="2"/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25579.73167824074</v>
      </c>
      <c r="B57" t="s">
        <v>236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2</v>
      </c>
      <c r="R57">
        <v>5</v>
      </c>
      <c r="S57">
        <v>0</v>
      </c>
      <c r="T57">
        <v>4</v>
      </c>
      <c r="U57">
        <f t="shared" si="0"/>
        <v>12</v>
      </c>
      <c r="W57">
        <f t="shared" si="2"/>
        <v>12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25579.731689814816</v>
      </c>
      <c r="B58" t="s">
        <v>432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f t="shared" si="0"/>
        <v>5</v>
      </c>
      <c r="W58">
        <f t="shared" si="2"/>
        <v>5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25579.731689814816</v>
      </c>
      <c r="B59" t="s">
        <v>344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W59">
        <f t="shared" si="2"/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25579.731689814816</v>
      </c>
      <c r="B60" t="s">
        <v>479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W60">
        <f t="shared" si="2"/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25579.73170138889</v>
      </c>
      <c r="B61" t="s">
        <v>177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f t="shared" si="0"/>
        <v>5</v>
      </c>
      <c r="W61">
        <f t="shared" si="2"/>
        <v>5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25579.73170138889</v>
      </c>
      <c r="B62" t="s">
        <v>202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2</v>
      </c>
      <c r="P62">
        <v>0</v>
      </c>
      <c r="Q62">
        <v>0</v>
      </c>
      <c r="R62">
        <v>1</v>
      </c>
      <c r="S62">
        <v>0</v>
      </c>
      <c r="T62">
        <v>1</v>
      </c>
      <c r="U62">
        <f t="shared" si="0"/>
        <v>5</v>
      </c>
      <c r="W62">
        <f t="shared" si="2"/>
        <v>5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25579.73170138889</v>
      </c>
      <c r="B63" t="s">
        <v>282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5</v>
      </c>
      <c r="U63">
        <f t="shared" si="0"/>
        <v>6</v>
      </c>
      <c r="W63">
        <f t="shared" si="2"/>
        <v>6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25579.731712962963</v>
      </c>
      <c r="B64" t="s">
        <v>348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W64">
        <f t="shared" si="2"/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25579.731712962963</v>
      </c>
      <c r="B65" t="s">
        <v>126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2</v>
      </c>
      <c r="P65">
        <v>0</v>
      </c>
      <c r="Q65">
        <v>0</v>
      </c>
      <c r="R65">
        <v>7</v>
      </c>
      <c r="S65">
        <v>0</v>
      </c>
      <c r="T65">
        <v>8</v>
      </c>
      <c r="U65">
        <f t="shared" si="0"/>
        <v>18</v>
      </c>
      <c r="W65">
        <f t="shared" si="2"/>
        <v>18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25579.731712962963</v>
      </c>
      <c r="B66" t="s">
        <v>329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129" si="3">SUM(M66:T66)</f>
        <v>0</v>
      </c>
      <c r="W66">
        <f t="shared" si="2"/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25579.732476851852</v>
      </c>
      <c r="B67" t="s">
        <v>281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11</v>
      </c>
      <c r="S67">
        <v>0</v>
      </c>
      <c r="T67">
        <v>12</v>
      </c>
      <c r="U67">
        <f t="shared" si="3"/>
        <v>23</v>
      </c>
      <c r="V67" t="s">
        <v>538</v>
      </c>
      <c r="W67">
        <f t="shared" si="2"/>
        <v>23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25579.732488425925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3"/>
        <v>0</v>
      </c>
      <c r="W68">
        <f t="shared" si="2"/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25579.732488425925</v>
      </c>
      <c r="B69" t="s">
        <v>112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3"/>
        <v>0</v>
      </c>
      <c r="W69">
        <f t="shared" si="2"/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25579.732499999998</v>
      </c>
      <c r="B70" t="s">
        <v>370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3"/>
        <v>0</v>
      </c>
      <c r="W70">
        <f t="shared" si="2"/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25579.732499999998</v>
      </c>
      <c r="B71" t="s">
        <v>462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3"/>
        <v>0</v>
      </c>
      <c r="W71">
        <f t="shared" si="2"/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25579.732499999998</v>
      </c>
      <c r="B72" t="s">
        <v>500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3"/>
        <v>0</v>
      </c>
      <c r="W72">
        <f>U72/4</f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25579.732511574075</v>
      </c>
      <c r="B73" t="s">
        <v>530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3"/>
        <v>0</v>
      </c>
      <c r="W73">
        <f t="shared" ref="W73:W136" si="4">U73/4</f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25579.732511574075</v>
      </c>
      <c r="B74" t="s">
        <v>182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</v>
      </c>
      <c r="S74">
        <v>0</v>
      </c>
      <c r="T74">
        <v>6</v>
      </c>
      <c r="U74">
        <f t="shared" si="3"/>
        <v>12</v>
      </c>
      <c r="W74">
        <f t="shared" si="4"/>
        <v>3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25579.732511574075</v>
      </c>
      <c r="B75" t="s">
        <v>119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</v>
      </c>
      <c r="O75">
        <v>9</v>
      </c>
      <c r="P75">
        <v>5</v>
      </c>
      <c r="Q75">
        <v>8</v>
      </c>
      <c r="R75">
        <v>46</v>
      </c>
      <c r="S75">
        <v>0</v>
      </c>
      <c r="T75">
        <v>47</v>
      </c>
      <c r="U75">
        <f t="shared" si="3"/>
        <v>119</v>
      </c>
      <c r="V75" t="s">
        <v>539</v>
      </c>
      <c r="W75">
        <f t="shared" si="4"/>
        <v>29.75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25579.732523148148</v>
      </c>
      <c r="B76" t="s">
        <v>414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3"/>
        <v>0</v>
      </c>
      <c r="W76">
        <f t="shared" si="4"/>
        <v>0</v>
      </c>
      <c r="X76">
        <v>0</v>
      </c>
      <c r="Y76">
        <v>0</v>
      </c>
      <c r="Z76">
        <v>0</v>
      </c>
      <c r="AA76">
        <v>0</v>
      </c>
    </row>
    <row r="77" spans="1:27">
      <c r="A77" s="1">
        <v>25579.732523148148</v>
      </c>
      <c r="B77" t="s">
        <v>220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3"/>
        <v>0</v>
      </c>
      <c r="W77">
        <f t="shared" si="4"/>
        <v>0</v>
      </c>
      <c r="X77">
        <v>0</v>
      </c>
      <c r="Y77">
        <v>0</v>
      </c>
      <c r="Z77">
        <v>0</v>
      </c>
      <c r="AA77">
        <v>0</v>
      </c>
    </row>
    <row r="78" spans="1:27">
      <c r="A78" s="1">
        <v>25579.732523148148</v>
      </c>
      <c r="B78" t="s">
        <v>268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5</v>
      </c>
      <c r="O78">
        <v>10</v>
      </c>
      <c r="P78">
        <v>1</v>
      </c>
      <c r="Q78">
        <v>3</v>
      </c>
      <c r="R78">
        <v>11</v>
      </c>
      <c r="S78">
        <v>0</v>
      </c>
      <c r="T78">
        <v>11</v>
      </c>
      <c r="U78">
        <f t="shared" si="3"/>
        <v>42</v>
      </c>
      <c r="W78">
        <f t="shared" si="4"/>
        <v>10.5</v>
      </c>
      <c r="X78">
        <v>0</v>
      </c>
      <c r="Y78">
        <v>0</v>
      </c>
      <c r="Z78">
        <v>0</v>
      </c>
      <c r="AA78">
        <v>0</v>
      </c>
    </row>
    <row r="79" spans="1:27">
      <c r="A79" s="1">
        <v>25579.732534722221</v>
      </c>
      <c r="B79" t="s">
        <v>56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f t="shared" si="3"/>
        <v>7</v>
      </c>
      <c r="W79">
        <f t="shared" si="4"/>
        <v>1.75</v>
      </c>
      <c r="X79">
        <v>0</v>
      </c>
      <c r="Y79">
        <v>0</v>
      </c>
      <c r="Z79">
        <v>0</v>
      </c>
      <c r="AA79">
        <v>0</v>
      </c>
    </row>
    <row r="80" spans="1:27">
      <c r="A80" s="1">
        <v>25579.732534722221</v>
      </c>
      <c r="B80" t="s">
        <v>259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</v>
      </c>
      <c r="O80">
        <v>39</v>
      </c>
      <c r="P80">
        <v>4</v>
      </c>
      <c r="Q80">
        <v>1</v>
      </c>
      <c r="R80">
        <v>17</v>
      </c>
      <c r="S80">
        <v>0</v>
      </c>
      <c r="T80">
        <v>45</v>
      </c>
      <c r="U80">
        <f t="shared" si="3"/>
        <v>113</v>
      </c>
      <c r="V80" t="s">
        <v>538</v>
      </c>
      <c r="W80">
        <f t="shared" si="4"/>
        <v>28.25</v>
      </c>
      <c r="X80">
        <v>0</v>
      </c>
      <c r="Y80">
        <v>0</v>
      </c>
      <c r="Z80">
        <v>0</v>
      </c>
      <c r="AA80">
        <v>0</v>
      </c>
    </row>
    <row r="81" spans="1:27">
      <c r="A81" s="1">
        <v>25579.732534722221</v>
      </c>
      <c r="B81" t="s">
        <v>140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3"/>
        <v>0</v>
      </c>
      <c r="W81">
        <f t="shared" si="4"/>
        <v>0</v>
      </c>
      <c r="X81">
        <v>0</v>
      </c>
      <c r="Y81">
        <v>0</v>
      </c>
      <c r="Z81">
        <v>0</v>
      </c>
      <c r="AA81">
        <v>0</v>
      </c>
    </row>
    <row r="82" spans="1:27">
      <c r="A82" s="1">
        <v>25579.732546296298</v>
      </c>
      <c r="B82" t="s">
        <v>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3"/>
        <v>0</v>
      </c>
      <c r="W82">
        <f t="shared" si="4"/>
        <v>0</v>
      </c>
      <c r="X82">
        <v>0</v>
      </c>
      <c r="Y82">
        <v>0</v>
      </c>
      <c r="Z82">
        <v>0</v>
      </c>
      <c r="AA82">
        <v>0</v>
      </c>
    </row>
    <row r="83" spans="1:27">
      <c r="A83" s="1">
        <v>25579.732546296298</v>
      </c>
      <c r="B83" t="s">
        <v>387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38</v>
      </c>
      <c r="P83">
        <v>3</v>
      </c>
      <c r="Q83">
        <v>0</v>
      </c>
      <c r="R83">
        <v>0</v>
      </c>
      <c r="S83">
        <v>0</v>
      </c>
      <c r="T83">
        <v>25</v>
      </c>
      <c r="U83">
        <f t="shared" si="3"/>
        <v>74</v>
      </c>
      <c r="W83">
        <f t="shared" si="4"/>
        <v>18.5</v>
      </c>
      <c r="X83">
        <v>0</v>
      </c>
      <c r="Y83">
        <v>0</v>
      </c>
      <c r="Z83">
        <v>0</v>
      </c>
      <c r="AA83">
        <v>0</v>
      </c>
    </row>
    <row r="84" spans="1:27">
      <c r="A84" s="1">
        <v>25579.732581018518</v>
      </c>
      <c r="B84" t="s">
        <v>252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f t="shared" si="3"/>
        <v>7</v>
      </c>
      <c r="W84">
        <f t="shared" si="4"/>
        <v>1.75</v>
      </c>
      <c r="X84">
        <v>0</v>
      </c>
      <c r="Y84">
        <v>0</v>
      </c>
      <c r="Z84">
        <v>0</v>
      </c>
      <c r="AA84">
        <v>0</v>
      </c>
    </row>
    <row r="85" spans="1:27">
      <c r="A85" s="1">
        <v>25579.732546296298</v>
      </c>
      <c r="B85" t="s">
        <v>233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</v>
      </c>
      <c r="O85">
        <v>28</v>
      </c>
      <c r="P85">
        <v>13</v>
      </c>
      <c r="Q85">
        <v>5</v>
      </c>
      <c r="R85">
        <v>30</v>
      </c>
      <c r="S85">
        <v>0</v>
      </c>
      <c r="T85">
        <v>42</v>
      </c>
      <c r="U85">
        <f t="shared" si="3"/>
        <v>122</v>
      </c>
      <c r="V85" s="2" t="s">
        <v>545</v>
      </c>
      <c r="W85">
        <f t="shared" si="4"/>
        <v>30.5</v>
      </c>
      <c r="X85">
        <v>0</v>
      </c>
      <c r="Y85">
        <v>0</v>
      </c>
      <c r="Z85">
        <v>0</v>
      </c>
      <c r="AA85">
        <v>0</v>
      </c>
    </row>
    <row r="86" spans="1:27">
      <c r="A86" s="1">
        <v>25579.732581018518</v>
      </c>
      <c r="B86" t="s">
        <v>249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f t="shared" si="3"/>
        <v>7</v>
      </c>
      <c r="W86">
        <f t="shared" si="4"/>
        <v>1.75</v>
      </c>
      <c r="X86">
        <v>0</v>
      </c>
      <c r="Y86">
        <v>0</v>
      </c>
      <c r="Z86">
        <v>0</v>
      </c>
      <c r="AA86">
        <v>0</v>
      </c>
    </row>
    <row r="87" spans="1:27">
      <c r="A87" s="1">
        <v>25579.732557870371</v>
      </c>
      <c r="B87" t="s">
        <v>172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</v>
      </c>
      <c r="O87">
        <v>31</v>
      </c>
      <c r="P87">
        <v>6</v>
      </c>
      <c r="Q87">
        <v>10</v>
      </c>
      <c r="R87">
        <v>50</v>
      </c>
      <c r="S87">
        <v>0</v>
      </c>
      <c r="T87">
        <v>49</v>
      </c>
      <c r="U87">
        <f t="shared" si="3"/>
        <v>150</v>
      </c>
      <c r="V87" t="s">
        <v>538</v>
      </c>
      <c r="W87">
        <f t="shared" si="4"/>
        <v>37.5</v>
      </c>
      <c r="X87">
        <v>0</v>
      </c>
      <c r="Y87">
        <v>0</v>
      </c>
      <c r="Z87">
        <v>0</v>
      </c>
      <c r="AA87">
        <v>0</v>
      </c>
    </row>
    <row r="88" spans="1:27">
      <c r="A88" s="1">
        <v>25579.732581018518</v>
      </c>
      <c r="B88" t="s">
        <v>190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f t="shared" si="3"/>
        <v>7</v>
      </c>
      <c r="W88">
        <f t="shared" si="4"/>
        <v>1.75</v>
      </c>
      <c r="X88">
        <v>0</v>
      </c>
      <c r="Y88">
        <v>0</v>
      </c>
      <c r="Z88">
        <v>0</v>
      </c>
      <c r="AA88">
        <v>0</v>
      </c>
    </row>
    <row r="89" spans="1:27">
      <c r="A89" s="1">
        <v>25579.732581018518</v>
      </c>
      <c r="B89" t="s">
        <v>174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f t="shared" si="3"/>
        <v>7</v>
      </c>
      <c r="W89">
        <f t="shared" si="4"/>
        <v>1.75</v>
      </c>
      <c r="X89">
        <v>0</v>
      </c>
      <c r="Y89">
        <v>0</v>
      </c>
      <c r="Z89">
        <v>0</v>
      </c>
      <c r="AA89">
        <v>0</v>
      </c>
    </row>
    <row r="90" spans="1:27">
      <c r="A90" s="1">
        <v>25579.732581018518</v>
      </c>
      <c r="B90" t="s">
        <v>276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f t="shared" si="3"/>
        <v>1</v>
      </c>
      <c r="W90">
        <f t="shared" si="4"/>
        <v>0.25</v>
      </c>
      <c r="X90">
        <v>0</v>
      </c>
      <c r="Y90">
        <v>0</v>
      </c>
      <c r="Z90">
        <v>0</v>
      </c>
      <c r="AA90">
        <v>0</v>
      </c>
    </row>
    <row r="91" spans="1:27">
      <c r="A91" s="1">
        <v>25579.732581018518</v>
      </c>
      <c r="B91" t="s">
        <v>300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3"/>
        <v>0</v>
      </c>
      <c r="W91">
        <f t="shared" si="4"/>
        <v>0</v>
      </c>
      <c r="X91">
        <v>0</v>
      </c>
      <c r="Y91">
        <v>0</v>
      </c>
      <c r="Z91">
        <v>0</v>
      </c>
      <c r="AA91">
        <v>0</v>
      </c>
    </row>
    <row r="92" spans="1:27">
      <c r="A92" s="1">
        <v>25579.732581018518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N92">
        <v>5</v>
      </c>
      <c r="O92">
        <v>27</v>
      </c>
      <c r="P92">
        <v>4</v>
      </c>
      <c r="Q92">
        <v>5</v>
      </c>
      <c r="R92">
        <v>10</v>
      </c>
      <c r="S92">
        <v>0</v>
      </c>
      <c r="T92">
        <v>25</v>
      </c>
      <c r="U92">
        <f t="shared" si="3"/>
        <v>79</v>
      </c>
      <c r="V92" s="2" t="s">
        <v>546</v>
      </c>
      <c r="W92">
        <f t="shared" si="4"/>
        <v>19.75</v>
      </c>
      <c r="X92">
        <v>0</v>
      </c>
      <c r="Y92">
        <v>0</v>
      </c>
      <c r="Z92">
        <v>0</v>
      </c>
      <c r="AA92">
        <v>0</v>
      </c>
    </row>
    <row r="93" spans="1:27">
      <c r="A93" s="1">
        <v>25579.732592592594</v>
      </c>
      <c r="B93" t="s">
        <v>299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"/>
        <v>1</v>
      </c>
      <c r="W93">
        <f t="shared" si="4"/>
        <v>0.25</v>
      </c>
      <c r="X93">
        <v>0</v>
      </c>
      <c r="Y93">
        <v>0</v>
      </c>
      <c r="Z93">
        <v>0</v>
      </c>
      <c r="AA93">
        <v>0</v>
      </c>
    </row>
    <row r="94" spans="1:27">
      <c r="A94" s="1">
        <v>25579.732592592594</v>
      </c>
      <c r="B94" t="s">
        <v>206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3"/>
        <v>0</v>
      </c>
      <c r="W94">
        <f t="shared" si="4"/>
        <v>0</v>
      </c>
      <c r="X94">
        <v>0</v>
      </c>
      <c r="Y94">
        <v>0</v>
      </c>
      <c r="Z94">
        <v>0</v>
      </c>
      <c r="AA94">
        <v>0</v>
      </c>
    </row>
    <row r="95" spans="1:27">
      <c r="A95" s="1">
        <v>25579.732604166667</v>
      </c>
      <c r="B95" t="s">
        <v>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3"/>
        <v>0</v>
      </c>
      <c r="W95">
        <f t="shared" si="4"/>
        <v>0</v>
      </c>
      <c r="X95">
        <v>0</v>
      </c>
      <c r="Y95">
        <v>0</v>
      </c>
      <c r="Z95">
        <v>0</v>
      </c>
      <c r="AA95">
        <v>0</v>
      </c>
    </row>
    <row r="96" spans="1:27">
      <c r="A96" s="1">
        <v>25579.732604166667</v>
      </c>
      <c r="B96" t="s">
        <v>116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f t="shared" si="3"/>
        <v>1</v>
      </c>
      <c r="W96">
        <f t="shared" si="4"/>
        <v>0.25</v>
      </c>
      <c r="X96">
        <v>0</v>
      </c>
      <c r="Y96">
        <v>0</v>
      </c>
      <c r="Z96">
        <v>0</v>
      </c>
      <c r="AA96">
        <v>0</v>
      </c>
    </row>
    <row r="97" spans="1:27">
      <c r="A97" s="1">
        <v>25579.732604166667</v>
      </c>
      <c r="B97" t="s">
        <v>526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5</v>
      </c>
      <c r="S97">
        <v>0</v>
      </c>
      <c r="T97">
        <v>5</v>
      </c>
      <c r="U97">
        <f t="shared" si="3"/>
        <v>14</v>
      </c>
      <c r="W97">
        <f t="shared" si="4"/>
        <v>3.5</v>
      </c>
      <c r="X97">
        <v>0</v>
      </c>
      <c r="Y97">
        <v>0</v>
      </c>
      <c r="Z97">
        <v>0</v>
      </c>
      <c r="AA97">
        <v>0</v>
      </c>
    </row>
    <row r="98" spans="1:27">
      <c r="A98" s="1">
        <v>25579.732615740741</v>
      </c>
      <c r="B98" t="s">
        <v>340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3"/>
        <v>0</v>
      </c>
      <c r="W98">
        <f t="shared" si="4"/>
        <v>0</v>
      </c>
      <c r="X98">
        <v>0</v>
      </c>
      <c r="Y98">
        <v>0</v>
      </c>
      <c r="Z98">
        <v>0</v>
      </c>
      <c r="AA98">
        <v>0</v>
      </c>
    </row>
    <row r="99" spans="1:27">
      <c r="A99" s="1">
        <v>25579.732615740741</v>
      </c>
      <c r="B99" t="s">
        <v>222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"/>
        <v>1</v>
      </c>
      <c r="W99">
        <f t="shared" si="4"/>
        <v>0.25</v>
      </c>
      <c r="X99">
        <v>0</v>
      </c>
      <c r="Y99">
        <v>0</v>
      </c>
      <c r="Z99">
        <v>0</v>
      </c>
      <c r="AA99">
        <v>0</v>
      </c>
    </row>
    <row r="100" spans="1:27">
      <c r="A100" s="1">
        <v>25579.732615740741</v>
      </c>
      <c r="B100" t="s">
        <v>193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1</v>
      </c>
      <c r="Q100">
        <v>1</v>
      </c>
      <c r="R100">
        <v>4</v>
      </c>
      <c r="S100">
        <v>0</v>
      </c>
      <c r="T100">
        <v>6</v>
      </c>
      <c r="U100">
        <f t="shared" si="3"/>
        <v>14</v>
      </c>
      <c r="W100">
        <f t="shared" si="4"/>
        <v>3.5</v>
      </c>
      <c r="X100">
        <v>0</v>
      </c>
      <c r="Y100">
        <v>0</v>
      </c>
      <c r="Z100">
        <v>0</v>
      </c>
      <c r="AA100">
        <v>0</v>
      </c>
    </row>
    <row r="101" spans="1:27">
      <c r="A101" s="1">
        <v>25579.732627314814</v>
      </c>
      <c r="B101" t="s">
        <v>313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f t="shared" si="3"/>
        <v>7</v>
      </c>
      <c r="W101">
        <f t="shared" si="4"/>
        <v>1.75</v>
      </c>
      <c r="X101">
        <v>0</v>
      </c>
      <c r="Y101">
        <v>0</v>
      </c>
      <c r="Z101">
        <v>0</v>
      </c>
      <c r="AA101">
        <v>0</v>
      </c>
    </row>
    <row r="102" spans="1:27">
      <c r="A102" s="1">
        <v>25579.732627314814</v>
      </c>
      <c r="B102" t="s">
        <v>363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3"/>
        <v>0</v>
      </c>
      <c r="W102">
        <f t="shared" si="4"/>
        <v>0</v>
      </c>
      <c r="X102">
        <v>0</v>
      </c>
      <c r="Y102">
        <v>0</v>
      </c>
      <c r="Z102">
        <v>0</v>
      </c>
      <c r="AA102">
        <v>0</v>
      </c>
    </row>
    <row r="103" spans="1:27">
      <c r="A103" s="1">
        <v>25579.732766203702</v>
      </c>
      <c r="B103" t="s">
        <v>421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22</v>
      </c>
      <c r="S103">
        <v>0</v>
      </c>
      <c r="T103">
        <v>42</v>
      </c>
      <c r="U103">
        <f t="shared" si="3"/>
        <v>66</v>
      </c>
      <c r="V103" t="s">
        <v>538</v>
      </c>
      <c r="W103">
        <f t="shared" si="4"/>
        <v>16.5</v>
      </c>
      <c r="X103">
        <v>0</v>
      </c>
      <c r="Y103">
        <v>0</v>
      </c>
      <c r="Z103">
        <v>0</v>
      </c>
      <c r="AA103">
        <v>0</v>
      </c>
    </row>
    <row r="104" spans="1:27">
      <c r="A104" s="1">
        <v>25579.732638888891</v>
      </c>
      <c r="B104" t="s">
        <v>350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3"/>
        <v>0</v>
      </c>
      <c r="W104">
        <f t="shared" si="4"/>
        <v>0</v>
      </c>
      <c r="X104">
        <v>0</v>
      </c>
      <c r="Y104">
        <v>0</v>
      </c>
      <c r="Z104">
        <v>0</v>
      </c>
      <c r="AA104">
        <v>0</v>
      </c>
    </row>
    <row r="105" spans="1:27">
      <c r="A105" s="1">
        <v>25579.732638888891</v>
      </c>
      <c r="B105" t="s">
        <v>100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3"/>
        <v>0</v>
      </c>
      <c r="W105">
        <f t="shared" si="4"/>
        <v>0</v>
      </c>
      <c r="X105">
        <v>0</v>
      </c>
      <c r="Y105">
        <v>0</v>
      </c>
      <c r="Z105">
        <v>0</v>
      </c>
      <c r="AA105">
        <v>0</v>
      </c>
    </row>
    <row r="106" spans="1:27">
      <c r="A106" s="1">
        <v>25579.732650462964</v>
      </c>
      <c r="B106" t="s">
        <v>167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3"/>
        <v>0</v>
      </c>
      <c r="W106">
        <f t="shared" si="4"/>
        <v>0</v>
      </c>
      <c r="X106">
        <v>0</v>
      </c>
      <c r="Y106">
        <v>0</v>
      </c>
      <c r="Z106">
        <v>0</v>
      </c>
      <c r="AA106">
        <v>0</v>
      </c>
    </row>
    <row r="107" spans="1:27">
      <c r="A107" s="1">
        <v>25579.732650462964</v>
      </c>
      <c r="B107" t="s">
        <v>223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11</v>
      </c>
      <c r="S107">
        <v>0</v>
      </c>
      <c r="T107">
        <v>12</v>
      </c>
      <c r="U107">
        <f t="shared" si="3"/>
        <v>24</v>
      </c>
      <c r="V107" s="2" t="s">
        <v>547</v>
      </c>
      <c r="W107">
        <f t="shared" si="4"/>
        <v>6</v>
      </c>
      <c r="X107">
        <v>0</v>
      </c>
      <c r="Y107">
        <v>0</v>
      </c>
      <c r="Z107">
        <v>0</v>
      </c>
      <c r="AA107">
        <v>0</v>
      </c>
    </row>
    <row r="108" spans="1:27">
      <c r="A108" s="1">
        <v>25579.732650462964</v>
      </c>
      <c r="B108" t="s">
        <v>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3"/>
        <v>0</v>
      </c>
      <c r="W108">
        <f t="shared" si="4"/>
        <v>0</v>
      </c>
      <c r="X108">
        <v>0</v>
      </c>
      <c r="Y108">
        <v>0</v>
      </c>
      <c r="Z108">
        <v>0</v>
      </c>
      <c r="AA108">
        <v>0</v>
      </c>
    </row>
    <row r="109" spans="1:27">
      <c r="A109" s="1">
        <v>25579.732662037037</v>
      </c>
      <c r="B109" t="s">
        <v>321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</v>
      </c>
      <c r="S109">
        <v>0</v>
      </c>
      <c r="T109">
        <v>4</v>
      </c>
      <c r="U109">
        <f t="shared" si="3"/>
        <v>8</v>
      </c>
      <c r="W109">
        <f t="shared" si="4"/>
        <v>2</v>
      </c>
      <c r="X109">
        <v>0</v>
      </c>
      <c r="Y109">
        <v>0</v>
      </c>
      <c r="Z109">
        <v>0</v>
      </c>
      <c r="AA109">
        <v>0</v>
      </c>
    </row>
    <row r="110" spans="1:27">
      <c r="A110" s="1">
        <v>25579.732662037037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3"/>
        <v>0</v>
      </c>
      <c r="W110">
        <f t="shared" si="4"/>
        <v>0</v>
      </c>
      <c r="X110">
        <v>0</v>
      </c>
      <c r="Y110">
        <v>0</v>
      </c>
      <c r="Z110">
        <v>0</v>
      </c>
      <c r="AA110">
        <v>0</v>
      </c>
    </row>
    <row r="111" spans="1:27">
      <c r="A111" s="1">
        <v>25579.732662037037</v>
      </c>
      <c r="B111" t="s">
        <v>353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1</v>
      </c>
      <c r="U111">
        <f t="shared" si="3"/>
        <v>6</v>
      </c>
      <c r="W111">
        <f t="shared" si="4"/>
        <v>1.5</v>
      </c>
      <c r="X111">
        <v>0</v>
      </c>
      <c r="Y111">
        <v>0</v>
      </c>
      <c r="Z111">
        <v>0</v>
      </c>
      <c r="AA111">
        <v>0</v>
      </c>
    </row>
    <row r="112" spans="1:27">
      <c r="A112" s="1">
        <v>25579.732662037037</v>
      </c>
      <c r="B112" t="s">
        <v>27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7</v>
      </c>
      <c r="P112">
        <v>0</v>
      </c>
      <c r="Q112">
        <v>0</v>
      </c>
      <c r="R112">
        <v>7</v>
      </c>
      <c r="S112">
        <v>0</v>
      </c>
      <c r="T112">
        <v>8</v>
      </c>
      <c r="U112">
        <f t="shared" si="3"/>
        <v>24</v>
      </c>
      <c r="W112">
        <f t="shared" si="4"/>
        <v>6</v>
      </c>
      <c r="X112">
        <v>0</v>
      </c>
      <c r="Y112">
        <v>0</v>
      </c>
      <c r="Z112">
        <v>0</v>
      </c>
      <c r="AA112">
        <v>0</v>
      </c>
    </row>
    <row r="113" spans="1:27">
      <c r="A113" s="1">
        <v>25579.73267361111</v>
      </c>
      <c r="B113" t="s">
        <v>509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3"/>
        <v>0</v>
      </c>
      <c r="W113">
        <f t="shared" si="4"/>
        <v>0</v>
      </c>
      <c r="X113">
        <v>0</v>
      </c>
      <c r="Y113">
        <v>0</v>
      </c>
      <c r="Z113">
        <v>0</v>
      </c>
      <c r="AA113">
        <v>0</v>
      </c>
    </row>
    <row r="114" spans="1:27">
      <c r="A114" s="1">
        <v>25579.73267361111</v>
      </c>
      <c r="B114" t="s">
        <v>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10</v>
      </c>
      <c r="O114">
        <v>16</v>
      </c>
      <c r="P114">
        <v>0</v>
      </c>
      <c r="Q114">
        <v>1</v>
      </c>
      <c r="R114">
        <v>7</v>
      </c>
      <c r="S114">
        <v>0</v>
      </c>
      <c r="T114">
        <v>7</v>
      </c>
      <c r="U114">
        <f t="shared" si="3"/>
        <v>41</v>
      </c>
      <c r="V114" s="2" t="s">
        <v>545</v>
      </c>
      <c r="W114">
        <f t="shared" si="4"/>
        <v>10.25</v>
      </c>
      <c r="X114">
        <v>0</v>
      </c>
      <c r="Y114">
        <v>0</v>
      </c>
      <c r="Z114">
        <v>0</v>
      </c>
      <c r="AA114">
        <v>0</v>
      </c>
    </row>
    <row r="115" spans="1:27">
      <c r="A115" s="1">
        <v>25579.732685185187</v>
      </c>
      <c r="B115" t="s">
        <v>97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3"/>
        <v>0</v>
      </c>
      <c r="W115">
        <f t="shared" si="4"/>
        <v>0</v>
      </c>
      <c r="X115">
        <v>0</v>
      </c>
      <c r="Y115">
        <v>0</v>
      </c>
      <c r="Z115">
        <v>0</v>
      </c>
      <c r="AA115">
        <v>0</v>
      </c>
    </row>
    <row r="116" spans="1:27">
      <c r="A116" s="1">
        <v>25579.732685185187</v>
      </c>
      <c r="B116" t="s">
        <v>498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</v>
      </c>
      <c r="O116">
        <v>5</v>
      </c>
      <c r="P116">
        <v>0</v>
      </c>
      <c r="Q116">
        <v>0</v>
      </c>
      <c r="R116">
        <v>3</v>
      </c>
      <c r="S116">
        <v>0</v>
      </c>
      <c r="T116">
        <v>3</v>
      </c>
      <c r="U116">
        <f t="shared" si="3"/>
        <v>14</v>
      </c>
      <c r="W116">
        <f t="shared" si="4"/>
        <v>3.5</v>
      </c>
      <c r="X116">
        <v>0</v>
      </c>
      <c r="Y116">
        <v>0</v>
      </c>
      <c r="Z116">
        <v>0</v>
      </c>
      <c r="AA116">
        <v>0</v>
      </c>
    </row>
    <row r="117" spans="1:27">
      <c r="A117" s="1">
        <v>25579.732685185187</v>
      </c>
      <c r="B117" t="s">
        <v>136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3"/>
        <v>0</v>
      </c>
      <c r="W117">
        <f t="shared" si="4"/>
        <v>0</v>
      </c>
      <c r="X117">
        <v>0</v>
      </c>
      <c r="Y117">
        <v>0</v>
      </c>
      <c r="Z117">
        <v>0</v>
      </c>
      <c r="AA117">
        <v>0</v>
      </c>
    </row>
    <row r="118" spans="1:27">
      <c r="A118" s="1">
        <v>25579.73269675926</v>
      </c>
      <c r="B118" t="s">
        <v>403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3"/>
        <v>0</v>
      </c>
      <c r="W118">
        <f t="shared" si="4"/>
        <v>0</v>
      </c>
      <c r="X118">
        <v>0</v>
      </c>
      <c r="Y118">
        <v>0</v>
      </c>
      <c r="Z118">
        <v>0</v>
      </c>
      <c r="AA118">
        <v>0</v>
      </c>
    </row>
    <row r="119" spans="1:27">
      <c r="A119" s="1">
        <v>25579.73269675926</v>
      </c>
      <c r="B119" t="s">
        <v>168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3"/>
        <v>0</v>
      </c>
      <c r="W119">
        <f t="shared" si="4"/>
        <v>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25579.732731481483</v>
      </c>
      <c r="B120" t="s">
        <v>515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1</v>
      </c>
      <c r="U120">
        <f t="shared" si="3"/>
        <v>5</v>
      </c>
      <c r="W120">
        <f t="shared" si="4"/>
        <v>1.25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25579.732708333333</v>
      </c>
      <c r="B121" t="s">
        <v>129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10</v>
      </c>
      <c r="O121">
        <v>24</v>
      </c>
      <c r="P121">
        <v>1</v>
      </c>
      <c r="Q121">
        <v>8</v>
      </c>
      <c r="R121">
        <v>49</v>
      </c>
      <c r="S121">
        <v>0</v>
      </c>
      <c r="T121">
        <v>43</v>
      </c>
      <c r="U121">
        <f t="shared" si="3"/>
        <v>135</v>
      </c>
      <c r="V121" t="s">
        <v>538</v>
      </c>
      <c r="W121">
        <f t="shared" si="4"/>
        <v>33.75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25579.732731481483</v>
      </c>
      <c r="B122" t="s">
        <v>219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f t="shared" si="3"/>
        <v>5</v>
      </c>
      <c r="W122">
        <f t="shared" si="4"/>
        <v>1.25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25579.732708333333</v>
      </c>
      <c r="B123" t="s">
        <v>368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2</v>
      </c>
      <c r="S123">
        <v>0</v>
      </c>
      <c r="T123">
        <v>2</v>
      </c>
      <c r="U123">
        <f t="shared" si="3"/>
        <v>6</v>
      </c>
      <c r="W123">
        <f t="shared" si="4"/>
        <v>1.5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25579.732731481483</v>
      </c>
      <c r="B124" t="s">
        <v>428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f t="shared" si="3"/>
        <v>5</v>
      </c>
      <c r="W124">
        <f t="shared" si="4"/>
        <v>1.25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25579.732731481483</v>
      </c>
      <c r="B125" t="s">
        <v>306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1</v>
      </c>
      <c r="U125">
        <f t="shared" si="3"/>
        <v>5</v>
      </c>
      <c r="W125">
        <f t="shared" si="4"/>
        <v>1.25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25579.732719907406</v>
      </c>
      <c r="B126" t="s">
        <v>288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8</v>
      </c>
      <c r="P126">
        <v>3</v>
      </c>
      <c r="Q126">
        <v>1</v>
      </c>
      <c r="R126">
        <v>49</v>
      </c>
      <c r="S126">
        <v>0</v>
      </c>
      <c r="T126">
        <v>48</v>
      </c>
      <c r="U126">
        <f t="shared" si="3"/>
        <v>111</v>
      </c>
      <c r="V126" s="2" t="s">
        <v>545</v>
      </c>
      <c r="W126">
        <f t="shared" si="4"/>
        <v>27.75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25579.732731481483</v>
      </c>
      <c r="B127" t="s">
        <v>195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f t="shared" si="3"/>
        <v>5</v>
      </c>
      <c r="W127">
        <f t="shared" si="4"/>
        <v>1.25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25579.732731481483</v>
      </c>
      <c r="B128" t="s">
        <v>351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11</v>
      </c>
      <c r="P128">
        <v>1</v>
      </c>
      <c r="Q128">
        <v>5</v>
      </c>
      <c r="R128">
        <v>47</v>
      </c>
      <c r="S128">
        <v>0</v>
      </c>
      <c r="T128">
        <v>47</v>
      </c>
      <c r="U128">
        <f t="shared" si="3"/>
        <v>111</v>
      </c>
      <c r="W128">
        <f t="shared" si="4"/>
        <v>27.75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25579.732743055556</v>
      </c>
      <c r="B129" t="s">
        <v>134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7</v>
      </c>
      <c r="O129">
        <v>11</v>
      </c>
      <c r="P129">
        <v>0</v>
      </c>
      <c r="Q129">
        <v>1</v>
      </c>
      <c r="R129">
        <v>46</v>
      </c>
      <c r="S129">
        <v>0</v>
      </c>
      <c r="T129">
        <v>44</v>
      </c>
      <c r="U129">
        <f t="shared" si="3"/>
        <v>109</v>
      </c>
      <c r="V129" t="s">
        <v>538</v>
      </c>
      <c r="W129">
        <f t="shared" si="4"/>
        <v>27.25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25579.732743055556</v>
      </c>
      <c r="B130" t="s">
        <v>345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7</v>
      </c>
      <c r="O130">
        <v>11</v>
      </c>
      <c r="P130">
        <v>0</v>
      </c>
      <c r="Q130">
        <v>1</v>
      </c>
      <c r="R130">
        <v>46</v>
      </c>
      <c r="S130">
        <v>0</v>
      </c>
      <c r="T130">
        <v>44</v>
      </c>
      <c r="U130">
        <f t="shared" ref="U130:U193" si="5">SUM(M130:T130)</f>
        <v>109</v>
      </c>
      <c r="W130">
        <f t="shared" si="4"/>
        <v>27.25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25579.732743055556</v>
      </c>
      <c r="B131" t="s">
        <v>524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3</v>
      </c>
      <c r="R131">
        <v>46</v>
      </c>
      <c r="S131">
        <v>0</v>
      </c>
      <c r="T131">
        <v>46</v>
      </c>
      <c r="U131">
        <f t="shared" si="5"/>
        <v>96</v>
      </c>
      <c r="W131">
        <f t="shared" si="4"/>
        <v>24</v>
      </c>
      <c r="X131">
        <v>0</v>
      </c>
      <c r="Y131">
        <v>0</v>
      </c>
      <c r="Z131">
        <v>0</v>
      </c>
      <c r="AA131">
        <v>0</v>
      </c>
    </row>
    <row r="132" spans="1:27">
      <c r="A132" s="1">
        <v>25579.732754629629</v>
      </c>
      <c r="B132" t="s">
        <v>502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46</v>
      </c>
      <c r="S132">
        <v>0</v>
      </c>
      <c r="T132">
        <v>46</v>
      </c>
      <c r="U132">
        <f t="shared" si="5"/>
        <v>92</v>
      </c>
      <c r="W132">
        <f t="shared" si="4"/>
        <v>23</v>
      </c>
      <c r="X132">
        <v>0</v>
      </c>
      <c r="Y132">
        <v>0</v>
      </c>
      <c r="Z132">
        <v>0</v>
      </c>
      <c r="AA132">
        <v>0</v>
      </c>
    </row>
    <row r="133" spans="1:27">
      <c r="A133" s="1">
        <v>25579.732766203702</v>
      </c>
      <c r="B133" t="s">
        <v>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  <c r="P133">
        <v>1</v>
      </c>
      <c r="Q133">
        <v>1</v>
      </c>
      <c r="R133">
        <v>6</v>
      </c>
      <c r="S133">
        <v>0</v>
      </c>
      <c r="T133">
        <v>7</v>
      </c>
      <c r="U133">
        <f t="shared" si="5"/>
        <v>19</v>
      </c>
      <c r="W133">
        <f t="shared" si="4"/>
        <v>4.75</v>
      </c>
      <c r="X133">
        <v>0</v>
      </c>
      <c r="Y133">
        <v>0</v>
      </c>
      <c r="Z133">
        <v>0</v>
      </c>
      <c r="AA133">
        <v>0</v>
      </c>
    </row>
    <row r="134" spans="1:27">
      <c r="A134" s="1">
        <v>25579.732777777779</v>
      </c>
      <c r="B134" t="s">
        <v>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4</v>
      </c>
      <c r="S134">
        <v>0</v>
      </c>
      <c r="T134">
        <v>5</v>
      </c>
      <c r="U134">
        <f t="shared" si="5"/>
        <v>10</v>
      </c>
      <c r="W134">
        <f t="shared" si="4"/>
        <v>2.5</v>
      </c>
      <c r="X134">
        <v>0</v>
      </c>
      <c r="Y134">
        <v>0</v>
      </c>
      <c r="Z134">
        <v>0</v>
      </c>
      <c r="AA134">
        <v>0</v>
      </c>
    </row>
    <row r="135" spans="1:27">
      <c r="A135" s="1">
        <v>25579.732789351852</v>
      </c>
      <c r="B135" t="s">
        <v>490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7</v>
      </c>
      <c r="O135">
        <v>9</v>
      </c>
      <c r="P135">
        <v>0</v>
      </c>
      <c r="Q135">
        <v>2</v>
      </c>
      <c r="R135">
        <v>45</v>
      </c>
      <c r="S135">
        <v>0</v>
      </c>
      <c r="T135">
        <v>45</v>
      </c>
      <c r="U135">
        <f t="shared" si="5"/>
        <v>109</v>
      </c>
      <c r="V135" s="2" t="s">
        <v>545</v>
      </c>
      <c r="W135">
        <f t="shared" si="4"/>
        <v>27.25</v>
      </c>
      <c r="X135">
        <v>0</v>
      </c>
      <c r="Y135">
        <v>0</v>
      </c>
      <c r="Z135">
        <v>0</v>
      </c>
      <c r="AA135">
        <v>0</v>
      </c>
    </row>
    <row r="136" spans="1:27">
      <c r="A136" s="1">
        <v>25579.732789351852</v>
      </c>
      <c r="B136" t="s">
        <v>522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5"/>
        <v>0</v>
      </c>
      <c r="W136">
        <f t="shared" si="4"/>
        <v>0</v>
      </c>
      <c r="X136">
        <v>0</v>
      </c>
      <c r="Y136">
        <v>0</v>
      </c>
      <c r="Z136">
        <v>0</v>
      </c>
      <c r="AA136">
        <v>0</v>
      </c>
    </row>
    <row r="137" spans="1:27">
      <c r="A137" s="1">
        <v>25579.732800925925</v>
      </c>
      <c r="B137" t="s">
        <v>391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0</v>
      </c>
      <c r="Q137">
        <v>21</v>
      </c>
      <c r="R137">
        <v>45</v>
      </c>
      <c r="S137">
        <v>0</v>
      </c>
      <c r="T137">
        <v>43</v>
      </c>
      <c r="U137">
        <f t="shared" si="5"/>
        <v>111</v>
      </c>
      <c r="V137" s="2" t="s">
        <v>545</v>
      </c>
      <c r="W137">
        <f t="shared" ref="W137:W152" si="6">U137/4</f>
        <v>27.75</v>
      </c>
      <c r="X137">
        <v>0</v>
      </c>
      <c r="Y137">
        <v>0</v>
      </c>
      <c r="Z137">
        <v>0</v>
      </c>
      <c r="AA137">
        <v>0</v>
      </c>
    </row>
    <row r="138" spans="1:27">
      <c r="A138" s="1">
        <v>25579.732800925925</v>
      </c>
      <c r="B138" t="s">
        <v>472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5"/>
        <v>0</v>
      </c>
      <c r="W138">
        <f t="shared" si="6"/>
        <v>0</v>
      </c>
      <c r="X138">
        <v>0</v>
      </c>
      <c r="Y138">
        <v>0</v>
      </c>
      <c r="Z138">
        <v>0</v>
      </c>
      <c r="AA138">
        <v>0</v>
      </c>
    </row>
    <row r="139" spans="1:27">
      <c r="A139" s="1">
        <v>25579.732824074075</v>
      </c>
      <c r="B139" t="s">
        <v>420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</v>
      </c>
      <c r="R139">
        <v>48</v>
      </c>
      <c r="S139">
        <v>0</v>
      </c>
      <c r="T139">
        <v>48</v>
      </c>
      <c r="U139">
        <f t="shared" si="5"/>
        <v>98</v>
      </c>
      <c r="W139">
        <f t="shared" si="6"/>
        <v>24.5</v>
      </c>
      <c r="X139">
        <v>0</v>
      </c>
      <c r="Y139">
        <v>0</v>
      </c>
      <c r="Z139">
        <v>0</v>
      </c>
      <c r="AA139">
        <v>0</v>
      </c>
    </row>
    <row r="140" spans="1:27">
      <c r="A140" s="1">
        <v>25579.732824074075</v>
      </c>
      <c r="B140" t="s">
        <v>531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5"/>
        <v>0</v>
      </c>
      <c r="W140">
        <f t="shared" si="6"/>
        <v>0</v>
      </c>
      <c r="X140">
        <v>0</v>
      </c>
      <c r="Y140">
        <v>0</v>
      </c>
      <c r="Z140">
        <v>0</v>
      </c>
      <c r="AA140">
        <v>0</v>
      </c>
    </row>
    <row r="141" spans="1:27">
      <c r="A141" s="1">
        <v>25579.732824074075</v>
      </c>
      <c r="B141" t="s">
        <v>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39</v>
      </c>
      <c r="P141">
        <v>248</v>
      </c>
      <c r="Q141">
        <v>139</v>
      </c>
      <c r="R141">
        <v>2</v>
      </c>
      <c r="S141">
        <v>0</v>
      </c>
      <c r="T141">
        <v>2</v>
      </c>
      <c r="U141">
        <f t="shared" si="5"/>
        <v>430</v>
      </c>
      <c r="V141" t="s">
        <v>538</v>
      </c>
      <c r="W141">
        <f t="shared" si="6"/>
        <v>107.5</v>
      </c>
      <c r="X141">
        <v>0</v>
      </c>
      <c r="Y141">
        <v>0</v>
      </c>
      <c r="Z141">
        <v>0</v>
      </c>
      <c r="AA141">
        <v>0</v>
      </c>
    </row>
    <row r="142" spans="1:27">
      <c r="A142" s="1">
        <v>25579.732106481482</v>
      </c>
      <c r="B142" t="s">
        <v>218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5"/>
        <v>0</v>
      </c>
      <c r="W142">
        <f t="shared" si="6"/>
        <v>0</v>
      </c>
      <c r="X142">
        <v>0</v>
      </c>
      <c r="Y142">
        <v>0</v>
      </c>
      <c r="Z142">
        <v>0</v>
      </c>
      <c r="AA142">
        <v>0</v>
      </c>
    </row>
    <row r="143" spans="1:27">
      <c r="A143" s="1">
        <v>25579.732847222222</v>
      </c>
      <c r="B143" t="s">
        <v>451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5"/>
        <v>0</v>
      </c>
      <c r="W143">
        <f t="shared" si="6"/>
        <v>0</v>
      </c>
      <c r="X143">
        <v>0</v>
      </c>
      <c r="Y143">
        <v>0</v>
      </c>
      <c r="Z143">
        <v>0</v>
      </c>
      <c r="AA143">
        <v>0</v>
      </c>
    </row>
    <row r="144" spans="1:27">
      <c r="A144" s="1">
        <v>25579.732106481482</v>
      </c>
      <c r="B144" t="s">
        <v>381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5"/>
        <v>0</v>
      </c>
      <c r="W144">
        <f t="shared" si="6"/>
        <v>0</v>
      </c>
      <c r="X144">
        <v>0</v>
      </c>
      <c r="Y144">
        <v>0</v>
      </c>
      <c r="Z144">
        <v>0</v>
      </c>
      <c r="AA144">
        <v>0</v>
      </c>
    </row>
    <row r="145" spans="1:27">
      <c r="A145" s="1">
        <v>25579.732106481482</v>
      </c>
      <c r="B145" t="s">
        <v>235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32</v>
      </c>
      <c r="S145">
        <v>0</v>
      </c>
      <c r="T145">
        <v>47</v>
      </c>
      <c r="U145">
        <f t="shared" si="5"/>
        <v>79</v>
      </c>
      <c r="W145">
        <f t="shared" si="6"/>
        <v>19.75</v>
      </c>
      <c r="X145">
        <v>0</v>
      </c>
      <c r="Y145">
        <v>0</v>
      </c>
      <c r="Z145">
        <v>0</v>
      </c>
      <c r="AA145">
        <v>0</v>
      </c>
    </row>
    <row r="146" spans="1:27">
      <c r="A146" s="1">
        <v>25579.732118055555</v>
      </c>
      <c r="B146" t="s">
        <v>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12</v>
      </c>
      <c r="S146">
        <v>0</v>
      </c>
      <c r="T146">
        <v>45</v>
      </c>
      <c r="U146">
        <f t="shared" si="5"/>
        <v>57</v>
      </c>
      <c r="W146">
        <f t="shared" si="6"/>
        <v>14.25</v>
      </c>
      <c r="X146">
        <v>0</v>
      </c>
      <c r="Y146">
        <v>0</v>
      </c>
      <c r="Z146">
        <v>0</v>
      </c>
      <c r="AA146">
        <v>0</v>
      </c>
    </row>
    <row r="147" spans="1:27">
      <c r="A147" s="1">
        <v>25579.732118055555</v>
      </c>
      <c r="B147" t="s">
        <v>457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16</v>
      </c>
      <c r="U147">
        <f t="shared" si="5"/>
        <v>16</v>
      </c>
      <c r="W147">
        <f t="shared" si="6"/>
        <v>4</v>
      </c>
      <c r="X147">
        <v>0</v>
      </c>
      <c r="Y147">
        <v>0</v>
      </c>
      <c r="Z147">
        <v>0</v>
      </c>
      <c r="AA147">
        <v>0</v>
      </c>
    </row>
    <row r="148" spans="1:27">
      <c r="A148" s="1">
        <v>25579.732129629629</v>
      </c>
      <c r="B148" t="s">
        <v>485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2</v>
      </c>
      <c r="R148">
        <v>6</v>
      </c>
      <c r="S148">
        <v>0</v>
      </c>
      <c r="T148">
        <v>6</v>
      </c>
      <c r="U148">
        <f t="shared" si="5"/>
        <v>15</v>
      </c>
      <c r="W148">
        <f t="shared" si="6"/>
        <v>3.75</v>
      </c>
      <c r="X148">
        <v>0</v>
      </c>
      <c r="Y148">
        <v>0</v>
      </c>
      <c r="Z148">
        <v>0</v>
      </c>
      <c r="AA148">
        <v>0</v>
      </c>
    </row>
    <row r="149" spans="1:27">
      <c r="A149" s="1">
        <v>25579.732129629629</v>
      </c>
      <c r="B149" t="s">
        <v>442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</v>
      </c>
      <c r="S149">
        <v>0</v>
      </c>
      <c r="T149">
        <v>3</v>
      </c>
      <c r="U149">
        <f t="shared" si="5"/>
        <v>5</v>
      </c>
      <c r="W149">
        <f t="shared" si="6"/>
        <v>1.25</v>
      </c>
      <c r="X149">
        <v>0</v>
      </c>
      <c r="Y149">
        <v>0</v>
      </c>
      <c r="Z149">
        <v>0</v>
      </c>
      <c r="AA149">
        <v>0</v>
      </c>
    </row>
    <row r="150" spans="1:27">
      <c r="A150" s="1">
        <v>25579.732141203705</v>
      </c>
      <c r="B150" t="s">
        <v>534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</v>
      </c>
      <c r="S150">
        <v>0</v>
      </c>
      <c r="T150">
        <v>5</v>
      </c>
      <c r="U150">
        <f t="shared" si="5"/>
        <v>8</v>
      </c>
      <c r="W150">
        <f t="shared" si="6"/>
        <v>2</v>
      </c>
      <c r="X150">
        <v>0</v>
      </c>
      <c r="Y150">
        <v>0</v>
      </c>
      <c r="Z150">
        <v>0</v>
      </c>
      <c r="AA150">
        <v>0</v>
      </c>
    </row>
    <row r="151" spans="1:27">
      <c r="A151" s="1">
        <v>25579.732141203705</v>
      </c>
      <c r="B151" t="s">
        <v>217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</v>
      </c>
      <c r="S151">
        <v>0</v>
      </c>
      <c r="T151">
        <v>5</v>
      </c>
      <c r="U151">
        <f t="shared" si="5"/>
        <v>8</v>
      </c>
      <c r="W151">
        <f t="shared" si="6"/>
        <v>2</v>
      </c>
      <c r="X151">
        <v>0</v>
      </c>
      <c r="Y151">
        <v>0</v>
      </c>
      <c r="Z151">
        <v>0</v>
      </c>
      <c r="AA151">
        <v>0</v>
      </c>
    </row>
    <row r="152" spans="1:27">
      <c r="A152" s="1">
        <v>25579.732152777779</v>
      </c>
      <c r="B152" t="s">
        <v>347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</v>
      </c>
      <c r="S152">
        <v>0</v>
      </c>
      <c r="T152">
        <v>9</v>
      </c>
      <c r="U152">
        <f t="shared" si="5"/>
        <v>18</v>
      </c>
      <c r="W152">
        <f t="shared" si="6"/>
        <v>4.5</v>
      </c>
      <c r="X152">
        <v>0</v>
      </c>
      <c r="Y152">
        <v>0</v>
      </c>
      <c r="Z152">
        <v>0</v>
      </c>
      <c r="AA152">
        <v>0</v>
      </c>
    </row>
    <row r="153" spans="1:27">
      <c r="A153" s="1">
        <v>25579.732152777779</v>
      </c>
      <c r="B153" t="s">
        <v>525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3</v>
      </c>
      <c r="S153">
        <v>0</v>
      </c>
      <c r="T153">
        <v>5</v>
      </c>
      <c r="U153">
        <f t="shared" si="5"/>
        <v>9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>
      <c r="A154" s="1">
        <v>25579.732187500002</v>
      </c>
      <c r="B154" t="s">
        <v>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</v>
      </c>
      <c r="S154">
        <v>0</v>
      </c>
      <c r="T154">
        <v>5</v>
      </c>
      <c r="U154">
        <f t="shared" si="5"/>
        <v>9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>
      <c r="A155" s="1">
        <v>25579.732187500002</v>
      </c>
      <c r="B155" t="s">
        <v>377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f t="shared" si="5"/>
        <v>2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 s="1">
        <v>25579.732199074075</v>
      </c>
      <c r="B156" t="s">
        <v>390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0</v>
      </c>
      <c r="T156">
        <v>5</v>
      </c>
      <c r="U156">
        <f t="shared" si="5"/>
        <v>9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>
      <c r="A157" s="1">
        <v>25579.732222222221</v>
      </c>
      <c r="B157" t="s">
        <v>413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</v>
      </c>
      <c r="S157">
        <v>0</v>
      </c>
      <c r="T157">
        <v>4</v>
      </c>
      <c r="U157">
        <f t="shared" si="5"/>
        <v>8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>
      <c r="A158" s="1">
        <v>25579.732222222221</v>
      </c>
      <c r="B158" t="s">
        <v>49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f t="shared" si="5"/>
        <v>5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>
      <c r="A159" s="1">
        <v>25579.732222222221</v>
      </c>
      <c r="B159" t="s">
        <v>471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5"/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>
      <c r="A160" s="1">
        <v>25579.732268518517</v>
      </c>
      <c r="B160" t="s">
        <v>389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6</v>
      </c>
      <c r="U160">
        <f t="shared" si="5"/>
        <v>8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>
      <c r="A161" s="1">
        <v>25579.73230324074</v>
      </c>
      <c r="B161" t="s">
        <v>228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5"/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>
      <c r="A162" s="1">
        <v>25579.73230324074</v>
      </c>
      <c r="B162" t="s">
        <v>297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11</v>
      </c>
      <c r="U162">
        <f t="shared" si="5"/>
        <v>11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>
      <c r="A163" s="1">
        <v>25579.732314814813</v>
      </c>
      <c r="B163" t="s">
        <v>305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12</v>
      </c>
      <c r="U163">
        <f t="shared" si="5"/>
        <v>12</v>
      </c>
      <c r="V163" s="2" t="s">
        <v>548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>
      <c r="A164" s="1">
        <v>25579.73232638889</v>
      </c>
      <c r="B164" t="s">
        <v>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6</v>
      </c>
      <c r="U164">
        <f t="shared" si="5"/>
        <v>7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>
      <c r="A165" s="1">
        <v>25579.73232638889</v>
      </c>
      <c r="B165" t="s">
        <v>30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5"/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>
      <c r="A166" s="1">
        <v>25579.73236111111</v>
      </c>
      <c r="B166" t="s">
        <v>80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2</v>
      </c>
      <c r="S166">
        <v>0</v>
      </c>
      <c r="T166">
        <v>3</v>
      </c>
      <c r="U166">
        <f t="shared" si="5"/>
        <v>8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>
      <c r="A167" s="1">
        <v>25579.732372685186</v>
      </c>
      <c r="B167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1</v>
      </c>
      <c r="Q167">
        <v>0</v>
      </c>
      <c r="R167">
        <v>0</v>
      </c>
      <c r="S167">
        <v>0</v>
      </c>
      <c r="T167">
        <v>3</v>
      </c>
      <c r="U167">
        <f t="shared" si="5"/>
        <v>6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>
      <c r="A168" s="1">
        <v>25579.73238425926</v>
      </c>
      <c r="B168" t="s">
        <v>481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</v>
      </c>
      <c r="U168">
        <f t="shared" si="5"/>
        <v>4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 s="1">
        <v>25579.73238425926</v>
      </c>
      <c r="B169" t="s">
        <v>164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</v>
      </c>
      <c r="S169">
        <v>0</v>
      </c>
      <c r="T169">
        <v>8</v>
      </c>
      <c r="U169">
        <f t="shared" si="5"/>
        <v>11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 s="1">
        <v>25579.732395833333</v>
      </c>
      <c r="B170" t="s">
        <v>474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0</v>
      </c>
      <c r="Q170">
        <v>0</v>
      </c>
      <c r="R170">
        <v>0</v>
      </c>
      <c r="S170">
        <v>0</v>
      </c>
      <c r="T170">
        <v>7</v>
      </c>
      <c r="U170">
        <f t="shared" si="5"/>
        <v>9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>
      <c r="A171" s="1">
        <v>25579.732407407406</v>
      </c>
      <c r="B171" t="s">
        <v>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9</v>
      </c>
      <c r="U171">
        <f t="shared" si="5"/>
        <v>9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s="1">
        <v>25579.732418981483</v>
      </c>
      <c r="B172" t="s">
        <v>331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4</v>
      </c>
      <c r="S172">
        <v>0</v>
      </c>
      <c r="T172">
        <v>6</v>
      </c>
      <c r="U172">
        <f t="shared" si="5"/>
        <v>15</v>
      </c>
      <c r="V172" t="s">
        <v>537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>
      <c r="A173" s="1">
        <v>25579.732418981483</v>
      </c>
      <c r="B173" t="s">
        <v>461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8</v>
      </c>
      <c r="U173">
        <f t="shared" si="5"/>
        <v>13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>
      <c r="A174" s="1">
        <v>25579.732430555556</v>
      </c>
      <c r="B174" t="s">
        <v>207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0</v>
      </c>
      <c r="T174">
        <v>6</v>
      </c>
      <c r="U174">
        <f t="shared" si="5"/>
        <v>8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>
      <c r="A175" s="1">
        <v>25579.732442129629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</v>
      </c>
      <c r="U175">
        <f t="shared" si="5"/>
        <v>5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>
      <c r="A176" s="1">
        <v>25579.732453703702</v>
      </c>
      <c r="B176" t="s">
        <v>521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2</v>
      </c>
      <c r="S176">
        <v>0</v>
      </c>
      <c r="T176">
        <v>4</v>
      </c>
      <c r="U176">
        <f t="shared" si="5"/>
        <v>10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>
      <c r="A177" s="1">
        <v>25579.732465277779</v>
      </c>
      <c r="B177" t="s">
        <v>328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6</v>
      </c>
      <c r="U177">
        <f t="shared" si="5"/>
        <v>6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>
      <c r="A178" s="1">
        <v>25579.732465277779</v>
      </c>
      <c r="B178" t="s">
        <v>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6</v>
      </c>
      <c r="U178">
        <f t="shared" si="5"/>
        <v>6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>
      <c r="A179" s="1">
        <v>25579.733240740741</v>
      </c>
      <c r="B179" t="s">
        <v>343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5</v>
      </c>
      <c r="U179">
        <f t="shared" si="5"/>
        <v>6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>
      <c r="A180" s="1">
        <v>25579.733252314814</v>
      </c>
      <c r="B180" t="s">
        <v>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>
        <f t="shared" si="5"/>
        <v>3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>
      <c r="A181" s="1">
        <v>25579.733263888887</v>
      </c>
      <c r="B181" t="s">
        <v>310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8</v>
      </c>
      <c r="U181">
        <f t="shared" si="5"/>
        <v>8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>
      <c r="A182" s="1">
        <v>25579.733287037037</v>
      </c>
      <c r="B182" t="s">
        <v>304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4</v>
      </c>
      <c r="U182">
        <f t="shared" si="5"/>
        <v>5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>
      <c r="A183" s="1">
        <v>25579.733298611111</v>
      </c>
      <c r="B183" t="s">
        <v>226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1</v>
      </c>
      <c r="U183">
        <f t="shared" si="5"/>
        <v>5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 s="1">
        <v>25579.733298611111</v>
      </c>
      <c r="B184" t="s">
        <v>272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f t="shared" si="5"/>
        <v>5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>
      <c r="A185" s="1">
        <v>25579.733298611111</v>
      </c>
      <c r="B185" t="s">
        <v>198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4</v>
      </c>
      <c r="U185">
        <f t="shared" si="5"/>
        <v>6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>
      <c r="A186" s="1">
        <v>25579.733298611111</v>
      </c>
      <c r="B186" t="s">
        <v>484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f t="shared" si="5"/>
        <v>2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>
      <c r="A187" s="1">
        <v>25579.733344907407</v>
      </c>
      <c r="B187" t="s">
        <v>280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5"/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>
      <c r="A188" s="1">
        <v>25579.733344907407</v>
      </c>
      <c r="B188" t="s">
        <v>318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5"/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>
      <c r="A189" s="1">
        <v>25579.733344907407</v>
      </c>
      <c r="B189" t="s">
        <v>460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5"/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>
      <c r="A190" s="1">
        <v>25579.73335648148</v>
      </c>
      <c r="B190" t="s">
        <v>151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f t="shared" si="5"/>
        <v>3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 s="1">
        <v>25579.733368055557</v>
      </c>
      <c r="B191" t="s">
        <v>180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5"/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>
      <c r="A192" s="1">
        <v>25579.73337962963</v>
      </c>
      <c r="B192" t="s">
        <v>319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4</v>
      </c>
      <c r="U192">
        <f t="shared" si="5"/>
        <v>5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>
      <c r="A193" s="1">
        <v>25579.733414351853</v>
      </c>
      <c r="B193" t="s">
        <v>469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0</v>
      </c>
      <c r="T193">
        <v>1</v>
      </c>
      <c r="U193">
        <f t="shared" si="5"/>
        <v>9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s="1">
        <v>25579.733414351853</v>
      </c>
      <c r="B194" t="s">
        <v>130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0</v>
      </c>
      <c r="T194">
        <v>1</v>
      </c>
      <c r="U194">
        <f t="shared" ref="U194:U257" si="7">SUM(M194:T194)</f>
        <v>9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 s="1">
        <v>25579.733414351853</v>
      </c>
      <c r="B195" t="s">
        <v>435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0</v>
      </c>
      <c r="T195">
        <v>1</v>
      </c>
      <c r="U195">
        <f t="shared" si="7"/>
        <v>9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 s="1">
        <v>25579.733414351853</v>
      </c>
      <c r="B196" t="s">
        <v>361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4</v>
      </c>
      <c r="S196">
        <v>0</v>
      </c>
      <c r="T196">
        <v>7</v>
      </c>
      <c r="U196">
        <f t="shared" si="7"/>
        <v>16</v>
      </c>
      <c r="V196" s="2" t="s">
        <v>547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>
      <c r="A197" s="1">
        <v>25579.733425925926</v>
      </c>
      <c r="B197" t="s">
        <v>83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5</v>
      </c>
      <c r="U197">
        <f t="shared" si="7"/>
        <v>6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 s="1">
        <v>25579.733437499999</v>
      </c>
      <c r="B198" t="s">
        <v>106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</v>
      </c>
      <c r="U198">
        <f t="shared" si="7"/>
        <v>5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>
      <c r="A199" s="1">
        <v>25579.733437499999</v>
      </c>
      <c r="B199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6</v>
      </c>
      <c r="U199">
        <f t="shared" si="7"/>
        <v>6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>
      <c r="A200" s="1">
        <v>25579.733449074072</v>
      </c>
      <c r="B200" t="s">
        <v>111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2</v>
      </c>
      <c r="S200">
        <v>0</v>
      </c>
      <c r="T200">
        <v>2</v>
      </c>
      <c r="U200">
        <f t="shared" si="7"/>
        <v>8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>
      <c r="A201" s="1">
        <v>25579.733460648149</v>
      </c>
      <c r="B201" t="s">
        <v>209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6</v>
      </c>
      <c r="U201">
        <f t="shared" si="7"/>
        <v>6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>
      <c r="A202" s="1">
        <v>25579.733460648149</v>
      </c>
      <c r="B202" t="s">
        <v>437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6</v>
      </c>
      <c r="U202">
        <f t="shared" si="7"/>
        <v>6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s="1">
        <v>25579.733460648149</v>
      </c>
      <c r="B203" t="s">
        <v>77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8</v>
      </c>
      <c r="U203">
        <f t="shared" si="7"/>
        <v>8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>
      <c r="A204" s="1">
        <v>25579.733472222222</v>
      </c>
      <c r="B204" t="s">
        <v>430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2</v>
      </c>
      <c r="S204">
        <v>0</v>
      </c>
      <c r="T204">
        <v>3</v>
      </c>
      <c r="U204">
        <f t="shared" si="7"/>
        <v>10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>
      <c r="A205" s="1">
        <v>25579.733495370372</v>
      </c>
      <c r="B205" t="s">
        <v>200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8</v>
      </c>
      <c r="U205">
        <f t="shared" si="7"/>
        <v>10</v>
      </c>
      <c r="V205" t="s">
        <v>537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>
      <c r="A206" s="1">
        <v>25579.733495370372</v>
      </c>
      <c r="B206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8</v>
      </c>
      <c r="U206">
        <f t="shared" si="7"/>
        <v>10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>
      <c r="A207" s="1">
        <v>25579.733495370372</v>
      </c>
      <c r="B207" t="s">
        <v>399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0</v>
      </c>
      <c r="T207">
        <v>8</v>
      </c>
      <c r="U207">
        <f t="shared" si="7"/>
        <v>10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>
      <c r="A208" s="1">
        <v>25579.733506944445</v>
      </c>
      <c r="B208" t="s">
        <v>96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0</v>
      </c>
      <c r="T208">
        <v>6</v>
      </c>
      <c r="U208">
        <f t="shared" si="7"/>
        <v>8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s="1">
        <v>25579.733518518518</v>
      </c>
      <c r="B209" t="s">
        <v>86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4</v>
      </c>
      <c r="U209">
        <f t="shared" si="7"/>
        <v>5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 s="1">
        <v>25579.733553240741</v>
      </c>
      <c r="B210" t="s">
        <v>110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7"/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 s="1">
        <v>25579.733553240741</v>
      </c>
      <c r="B211" t="s">
        <v>311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7"/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s="1">
        <v>25579.733553240741</v>
      </c>
      <c r="B212" t="s">
        <v>245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7"/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>
      <c r="A213" s="1">
        <v>25579.733553240741</v>
      </c>
      <c r="B213" t="s">
        <v>517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7"/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 s="1">
        <v>25579.733553240741</v>
      </c>
      <c r="B214" t="s">
        <v>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7"/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>
      <c r="A215" s="1">
        <v>25579.733553240741</v>
      </c>
      <c r="B215" t="s">
        <v>250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7"/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>
      <c r="A216" s="1">
        <v>25579.733564814815</v>
      </c>
      <c r="B216" t="s">
        <v>234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7</v>
      </c>
      <c r="U216">
        <f t="shared" si="7"/>
        <v>8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>
      <c r="A217" s="1">
        <v>25579.733576388888</v>
      </c>
      <c r="B217" t="s">
        <v>398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1</v>
      </c>
      <c r="U217">
        <f t="shared" si="7"/>
        <v>4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>
      <c r="A218" s="1">
        <v>25579.733576388888</v>
      </c>
      <c r="B218" t="s">
        <v>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  <c r="U218">
        <f t="shared" si="7"/>
        <v>2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>
      <c r="A219" s="1">
        <v>25579.733587962965</v>
      </c>
      <c r="B219" t="s">
        <v>475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4</v>
      </c>
      <c r="U219">
        <f t="shared" si="7"/>
        <v>4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>
      <c r="A220" s="1">
        <v>25579.733599537038</v>
      </c>
      <c r="B220" t="s">
        <v>316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7"/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>
      <c r="A221" s="1">
        <v>25579.733611111111</v>
      </c>
      <c r="B221" t="s">
        <v>255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7"/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>
      <c r="A222" s="1">
        <v>25579.733611111111</v>
      </c>
      <c r="B222" t="s">
        <v>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7"/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>
      <c r="A223" s="1">
        <v>25579.732858796295</v>
      </c>
      <c r="B223" t="s">
        <v>332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0</v>
      </c>
      <c r="T223">
        <v>8</v>
      </c>
      <c r="U223">
        <f t="shared" si="7"/>
        <v>10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>
      <c r="A224" s="1">
        <v>25579.732870370372</v>
      </c>
      <c r="B224" t="s">
        <v>302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4</v>
      </c>
      <c r="U224">
        <f t="shared" si="7"/>
        <v>4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>
      <c r="A225" s="1">
        <v>25579.732870370372</v>
      </c>
      <c r="B225" t="s">
        <v>173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8</v>
      </c>
      <c r="U225">
        <f t="shared" si="7"/>
        <v>8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 s="1">
        <v>25579.732881944445</v>
      </c>
      <c r="B226" t="s">
        <v>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9</v>
      </c>
      <c r="U226">
        <f t="shared" si="7"/>
        <v>11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 s="1">
        <v>25579.732893518518</v>
      </c>
      <c r="B227" t="s">
        <v>532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</v>
      </c>
      <c r="S227">
        <v>0</v>
      </c>
      <c r="T227">
        <v>5</v>
      </c>
      <c r="U227">
        <f t="shared" si="7"/>
        <v>8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>
      <c r="A228" s="1">
        <v>25579.732905092591</v>
      </c>
      <c r="B228" t="s">
        <v>301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7</v>
      </c>
      <c r="U228">
        <f t="shared" si="7"/>
        <v>8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>
      <c r="A229" s="1">
        <v>25579.732916666668</v>
      </c>
      <c r="B229" t="s">
        <v>375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4</v>
      </c>
      <c r="U229">
        <f t="shared" si="7"/>
        <v>9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>
      <c r="A230" s="1">
        <v>25579.732916666668</v>
      </c>
      <c r="B230" t="s">
        <v>466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</v>
      </c>
      <c r="U230">
        <f t="shared" si="7"/>
        <v>3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>
      <c r="A231" s="1">
        <v>25579.732928240741</v>
      </c>
      <c r="B231" t="s">
        <v>58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7"/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>
      <c r="A232" s="1">
        <v>25579.732939814814</v>
      </c>
      <c r="B232" t="s">
        <v>355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7"/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>
      <c r="A233" s="1">
        <v>25579.73298611111</v>
      </c>
      <c r="B233" t="s">
        <v>309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2</v>
      </c>
      <c r="Q233">
        <v>2</v>
      </c>
      <c r="R233">
        <v>3</v>
      </c>
      <c r="S233">
        <v>0</v>
      </c>
      <c r="T233">
        <v>2</v>
      </c>
      <c r="U233">
        <f t="shared" si="7"/>
        <v>11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>
      <c r="A234" s="1">
        <v>25579.73298611111</v>
      </c>
      <c r="B234" t="s">
        <v>342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2</v>
      </c>
      <c r="Q234">
        <v>2</v>
      </c>
      <c r="R234">
        <v>3</v>
      </c>
      <c r="S234">
        <v>0</v>
      </c>
      <c r="T234">
        <v>2</v>
      </c>
      <c r="U234">
        <f t="shared" si="7"/>
        <v>11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>
      <c r="A235" s="1">
        <v>25579.73298611111</v>
      </c>
      <c r="B235" t="s">
        <v>359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</v>
      </c>
      <c r="P235">
        <v>2</v>
      </c>
      <c r="Q235">
        <v>2</v>
      </c>
      <c r="R235">
        <v>3</v>
      </c>
      <c r="S235">
        <v>0</v>
      </c>
      <c r="T235">
        <v>2</v>
      </c>
      <c r="U235">
        <f t="shared" si="7"/>
        <v>11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>
      <c r="A236" s="1">
        <v>25579.73298611111</v>
      </c>
      <c r="B236" t="s">
        <v>59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</v>
      </c>
      <c r="P236">
        <v>2</v>
      </c>
      <c r="Q236">
        <v>2</v>
      </c>
      <c r="R236">
        <v>3</v>
      </c>
      <c r="S236">
        <v>0</v>
      </c>
      <c r="T236">
        <v>2</v>
      </c>
      <c r="U236">
        <f t="shared" si="7"/>
        <v>11</v>
      </c>
      <c r="V236" t="s">
        <v>537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>
      <c r="A237" s="1">
        <v>25579.73298611111</v>
      </c>
      <c r="B237" t="s">
        <v>257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2</v>
      </c>
      <c r="Q237">
        <v>2</v>
      </c>
      <c r="R237">
        <v>3</v>
      </c>
      <c r="S237">
        <v>0</v>
      </c>
      <c r="T237">
        <v>2</v>
      </c>
      <c r="U237">
        <f t="shared" si="7"/>
        <v>11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>
      <c r="A238" s="1">
        <v>25579.73298611111</v>
      </c>
      <c r="B238" t="s">
        <v>256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2</v>
      </c>
      <c r="Q238">
        <v>2</v>
      </c>
      <c r="R238">
        <v>3</v>
      </c>
      <c r="S238">
        <v>0</v>
      </c>
      <c r="T238">
        <v>2</v>
      </c>
      <c r="U238">
        <f t="shared" si="7"/>
        <v>11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>
      <c r="A239" s="1">
        <v>25579.732997685187</v>
      </c>
      <c r="B239" t="s">
        <v>443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</v>
      </c>
      <c r="S239">
        <v>0</v>
      </c>
      <c r="T239">
        <v>5</v>
      </c>
      <c r="U239">
        <f t="shared" si="7"/>
        <v>7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>
      <c r="A240" s="1">
        <v>25579.73300925926</v>
      </c>
      <c r="B240" t="s">
        <v>491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7</v>
      </c>
      <c r="U240">
        <f t="shared" si="7"/>
        <v>8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>
      <c r="A241" s="1">
        <v>25579.733020833333</v>
      </c>
      <c r="B241" t="s">
        <v>152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</v>
      </c>
      <c r="S241">
        <v>0</v>
      </c>
      <c r="T241">
        <v>13</v>
      </c>
      <c r="U241">
        <f t="shared" si="7"/>
        <v>17</v>
      </c>
      <c r="V241" s="2" t="s">
        <v>545</v>
      </c>
      <c r="W241">
        <f>U241</f>
        <v>17</v>
      </c>
      <c r="X241">
        <v>0</v>
      </c>
      <c r="Y241">
        <v>0</v>
      </c>
      <c r="Z241">
        <v>0</v>
      </c>
      <c r="AA241">
        <v>0</v>
      </c>
    </row>
    <row r="242" spans="1:27">
      <c r="A242" s="1">
        <v>25579.733020833333</v>
      </c>
      <c r="B242" t="s">
        <v>402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7"/>
        <v>0</v>
      </c>
      <c r="W242">
        <f t="shared" ref="W242:W275" si="8">U242</f>
        <v>0</v>
      </c>
      <c r="X242">
        <v>0</v>
      </c>
      <c r="Y242">
        <v>0</v>
      </c>
      <c r="Z242">
        <v>0</v>
      </c>
      <c r="AA242">
        <v>0</v>
      </c>
    </row>
    <row r="243" spans="1:27">
      <c r="A243" s="1">
        <v>25579.733032407406</v>
      </c>
      <c r="B243" t="s">
        <v>286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7"/>
        <v>0</v>
      </c>
      <c r="W243">
        <f t="shared" si="8"/>
        <v>0</v>
      </c>
      <c r="X243">
        <v>0</v>
      </c>
      <c r="Y243">
        <v>0</v>
      </c>
      <c r="Z243">
        <v>0</v>
      </c>
      <c r="AA243">
        <v>0</v>
      </c>
    </row>
    <row r="244" spans="1:27">
      <c r="A244" s="1">
        <v>25579.733043981483</v>
      </c>
      <c r="B244" t="s">
        <v>260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4</v>
      </c>
      <c r="U244">
        <f t="shared" si="7"/>
        <v>5</v>
      </c>
      <c r="W244">
        <f t="shared" si="8"/>
        <v>5</v>
      </c>
      <c r="X244">
        <v>0</v>
      </c>
      <c r="Y244">
        <v>0</v>
      </c>
      <c r="Z244">
        <v>0</v>
      </c>
      <c r="AA244">
        <v>0</v>
      </c>
    </row>
    <row r="245" spans="1:27">
      <c r="A245" s="1">
        <v>25579.733043981483</v>
      </c>
      <c r="B245" t="s">
        <v>221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</v>
      </c>
      <c r="P245">
        <v>2</v>
      </c>
      <c r="Q245">
        <v>2</v>
      </c>
      <c r="R245">
        <v>4</v>
      </c>
      <c r="S245">
        <v>0</v>
      </c>
      <c r="T245">
        <v>7</v>
      </c>
      <c r="U245">
        <f t="shared" si="7"/>
        <v>18</v>
      </c>
      <c r="V245" t="s">
        <v>538</v>
      </c>
      <c r="W245">
        <f t="shared" si="8"/>
        <v>18</v>
      </c>
      <c r="X245">
        <v>0</v>
      </c>
      <c r="Y245">
        <v>0</v>
      </c>
      <c r="Z245">
        <v>0</v>
      </c>
      <c r="AA245">
        <v>0</v>
      </c>
    </row>
    <row r="246" spans="1:27">
      <c r="A246" s="1">
        <v>25579.733055555556</v>
      </c>
      <c r="B246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6</v>
      </c>
      <c r="U246">
        <f t="shared" si="7"/>
        <v>7</v>
      </c>
      <c r="W246">
        <f t="shared" si="8"/>
        <v>7</v>
      </c>
      <c r="X246">
        <v>0</v>
      </c>
      <c r="Y246">
        <v>0</v>
      </c>
      <c r="Z246">
        <v>0</v>
      </c>
      <c r="AA246">
        <v>0</v>
      </c>
    </row>
    <row r="247" spans="1:27">
      <c r="A247" s="1">
        <v>25579.733055555556</v>
      </c>
      <c r="B247" t="s">
        <v>170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2</v>
      </c>
      <c r="U247">
        <f t="shared" si="7"/>
        <v>3</v>
      </c>
      <c r="W247">
        <f t="shared" si="8"/>
        <v>3</v>
      </c>
      <c r="X247">
        <v>0</v>
      </c>
      <c r="Y247">
        <v>0</v>
      </c>
      <c r="Z247">
        <v>0</v>
      </c>
      <c r="AA247">
        <v>0</v>
      </c>
    </row>
    <row r="248" spans="1:27">
      <c r="A248" s="1">
        <v>25579.733067129629</v>
      </c>
      <c r="B248" t="s">
        <v>373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5</v>
      </c>
      <c r="U248">
        <f t="shared" si="7"/>
        <v>6</v>
      </c>
      <c r="W248">
        <f t="shared" si="8"/>
        <v>6</v>
      </c>
      <c r="X248">
        <v>0</v>
      </c>
      <c r="Y248">
        <v>0</v>
      </c>
      <c r="Z248">
        <v>0</v>
      </c>
      <c r="AA248">
        <v>0</v>
      </c>
    </row>
    <row r="249" spans="1:27">
      <c r="A249" s="1">
        <v>25579.733067129629</v>
      </c>
      <c r="B249" t="s">
        <v>454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5</v>
      </c>
      <c r="U249">
        <f t="shared" si="7"/>
        <v>6</v>
      </c>
      <c r="W249">
        <f t="shared" si="8"/>
        <v>6</v>
      </c>
      <c r="X249">
        <v>0</v>
      </c>
      <c r="Y249">
        <v>0</v>
      </c>
      <c r="Z249">
        <v>0</v>
      </c>
      <c r="AA249">
        <v>0</v>
      </c>
    </row>
    <row r="250" spans="1:27">
      <c r="A250" s="1">
        <v>25579.733067129629</v>
      </c>
      <c r="B250" t="s">
        <v>423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1</v>
      </c>
      <c r="Q250">
        <v>1</v>
      </c>
      <c r="R250">
        <v>2</v>
      </c>
      <c r="S250">
        <v>0</v>
      </c>
      <c r="T250">
        <v>5</v>
      </c>
      <c r="U250">
        <f t="shared" si="7"/>
        <v>11</v>
      </c>
      <c r="W250">
        <f t="shared" si="8"/>
        <v>11</v>
      </c>
      <c r="X250">
        <v>0</v>
      </c>
      <c r="Y250">
        <v>0</v>
      </c>
      <c r="Z250">
        <v>0</v>
      </c>
      <c r="AA250">
        <v>0</v>
      </c>
    </row>
    <row r="251" spans="1:27">
      <c r="A251" s="1">
        <v>25579.733078703703</v>
      </c>
      <c r="B251" t="s">
        <v>520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2</v>
      </c>
      <c r="S251">
        <v>0</v>
      </c>
      <c r="T251">
        <v>7</v>
      </c>
      <c r="U251">
        <f t="shared" si="7"/>
        <v>10</v>
      </c>
      <c r="W251">
        <f t="shared" si="8"/>
        <v>10</v>
      </c>
      <c r="X251">
        <v>0</v>
      </c>
      <c r="Y251">
        <v>0</v>
      </c>
      <c r="Z251">
        <v>0</v>
      </c>
      <c r="AA251">
        <v>0</v>
      </c>
    </row>
    <row r="252" spans="1:27">
      <c r="A252" s="1">
        <v>25579.733090277779</v>
      </c>
      <c r="B252" t="s">
        <v>382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4</v>
      </c>
      <c r="U252">
        <f t="shared" si="7"/>
        <v>6</v>
      </c>
      <c r="W252">
        <f t="shared" si="8"/>
        <v>6</v>
      </c>
      <c r="X252">
        <v>0</v>
      </c>
      <c r="Y252">
        <v>0</v>
      </c>
      <c r="Z252">
        <v>0</v>
      </c>
      <c r="AA252">
        <v>0</v>
      </c>
    </row>
    <row r="253" spans="1:27">
      <c r="A253" s="1">
        <v>25579.733113425926</v>
      </c>
      <c r="B253" t="s">
        <v>284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</v>
      </c>
      <c r="S253">
        <v>0</v>
      </c>
      <c r="T253">
        <v>10</v>
      </c>
      <c r="U253">
        <f t="shared" si="7"/>
        <v>14</v>
      </c>
      <c r="V253" s="2" t="s">
        <v>549</v>
      </c>
      <c r="W253">
        <f t="shared" si="8"/>
        <v>14</v>
      </c>
      <c r="X253">
        <v>0</v>
      </c>
      <c r="Y253">
        <f>U253</f>
        <v>14</v>
      </c>
      <c r="Z253">
        <v>0</v>
      </c>
      <c r="AA253">
        <v>0</v>
      </c>
    </row>
    <row r="254" spans="1:27">
      <c r="A254" s="1">
        <v>25579.733113425926</v>
      </c>
      <c r="B254" t="s">
        <v>488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4</v>
      </c>
      <c r="S254">
        <v>0</v>
      </c>
      <c r="T254">
        <v>10</v>
      </c>
      <c r="U254">
        <f t="shared" si="7"/>
        <v>14</v>
      </c>
      <c r="V254" s="2" t="s">
        <v>549</v>
      </c>
      <c r="W254">
        <f t="shared" si="8"/>
        <v>14</v>
      </c>
      <c r="X254">
        <v>0</v>
      </c>
      <c r="Y254">
        <f>U254</f>
        <v>14</v>
      </c>
      <c r="Z254">
        <v>0</v>
      </c>
      <c r="AA254">
        <v>0</v>
      </c>
    </row>
    <row r="255" spans="1:27">
      <c r="A255" s="1">
        <v>25579.733113425926</v>
      </c>
      <c r="B255" t="s">
        <v>176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2</v>
      </c>
      <c r="O255">
        <v>2</v>
      </c>
      <c r="P255">
        <v>1</v>
      </c>
      <c r="Q255">
        <v>1</v>
      </c>
      <c r="R255">
        <v>1</v>
      </c>
      <c r="S255">
        <v>0</v>
      </c>
      <c r="T255">
        <v>1</v>
      </c>
      <c r="U255">
        <f t="shared" si="7"/>
        <v>9</v>
      </c>
      <c r="V255" s="2" t="s">
        <v>545</v>
      </c>
      <c r="W255">
        <f t="shared" si="8"/>
        <v>9</v>
      </c>
      <c r="X255">
        <v>0</v>
      </c>
      <c r="Y255">
        <v>0</v>
      </c>
      <c r="Z255">
        <v>0</v>
      </c>
      <c r="AA255">
        <v>0</v>
      </c>
    </row>
    <row r="256" spans="1:27">
      <c r="A256" s="1">
        <v>25579.733136574076</v>
      </c>
      <c r="B256" t="s">
        <v>444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3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7"/>
        <v>6</v>
      </c>
      <c r="W256">
        <f t="shared" si="8"/>
        <v>6</v>
      </c>
      <c r="X256">
        <v>0</v>
      </c>
      <c r="Y256">
        <v>0</v>
      </c>
      <c r="Z256">
        <v>0</v>
      </c>
      <c r="AA256">
        <v>0</v>
      </c>
    </row>
    <row r="257" spans="1:27">
      <c r="A257" s="1">
        <v>25579.733136574076</v>
      </c>
      <c r="B257" t="s">
        <v>109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3</v>
      </c>
      <c r="O257">
        <v>4</v>
      </c>
      <c r="P257">
        <v>0</v>
      </c>
      <c r="Q257">
        <v>0</v>
      </c>
      <c r="R257">
        <v>0</v>
      </c>
      <c r="S257">
        <v>0</v>
      </c>
      <c r="T257">
        <v>5</v>
      </c>
      <c r="U257">
        <f t="shared" si="7"/>
        <v>14</v>
      </c>
      <c r="W257">
        <f t="shared" si="8"/>
        <v>14</v>
      </c>
      <c r="X257">
        <v>0</v>
      </c>
      <c r="Y257">
        <v>0</v>
      </c>
      <c r="Z257">
        <v>0</v>
      </c>
      <c r="AA257">
        <v>0</v>
      </c>
    </row>
    <row r="258" spans="1:27">
      <c r="A258" s="1">
        <v>25579.733148148149</v>
      </c>
      <c r="B258" t="s">
        <v>376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ref="U258:U321" si="9">SUM(M258:T258)</f>
        <v>0</v>
      </c>
      <c r="W258">
        <f t="shared" si="8"/>
        <v>0</v>
      </c>
      <c r="X258">
        <v>0</v>
      </c>
      <c r="Y258">
        <v>0</v>
      </c>
      <c r="Z258">
        <v>0</v>
      </c>
      <c r="AA258">
        <v>0</v>
      </c>
    </row>
    <row r="259" spans="1:27">
      <c r="A259" s="1">
        <v>25579.733148148149</v>
      </c>
      <c r="B259" t="s">
        <v>120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2</v>
      </c>
      <c r="U259">
        <f t="shared" si="9"/>
        <v>3</v>
      </c>
      <c r="W259">
        <f t="shared" si="8"/>
        <v>3</v>
      </c>
      <c r="X259">
        <v>0</v>
      </c>
      <c r="Y259">
        <v>0</v>
      </c>
      <c r="Z259">
        <v>0</v>
      </c>
      <c r="AA259">
        <v>0</v>
      </c>
    </row>
    <row r="260" spans="1:27">
      <c r="A260" s="1">
        <v>25579.733159722222</v>
      </c>
      <c r="B260" t="s">
        <v>315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0</v>
      </c>
      <c r="T260">
        <v>3</v>
      </c>
      <c r="U260">
        <f t="shared" si="9"/>
        <v>5</v>
      </c>
      <c r="W260">
        <f t="shared" si="8"/>
        <v>5</v>
      </c>
      <c r="X260">
        <v>0</v>
      </c>
      <c r="Y260">
        <v>0</v>
      </c>
      <c r="Z260">
        <v>0</v>
      </c>
      <c r="AA260">
        <v>0</v>
      </c>
    </row>
    <row r="261" spans="1:27">
      <c r="A261" s="1">
        <v>25579.733171296295</v>
      </c>
      <c r="B261" t="s">
        <v>94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</v>
      </c>
      <c r="S261">
        <v>0</v>
      </c>
      <c r="T261">
        <v>4</v>
      </c>
      <c r="U261">
        <f t="shared" si="9"/>
        <v>7</v>
      </c>
      <c r="W261">
        <f t="shared" si="8"/>
        <v>7</v>
      </c>
      <c r="X261">
        <v>0</v>
      </c>
      <c r="Y261">
        <v>0</v>
      </c>
      <c r="Z261">
        <v>0</v>
      </c>
      <c r="AA261">
        <v>0</v>
      </c>
    </row>
    <row r="262" spans="1:27">
      <c r="A262" s="1">
        <v>25579.733182870372</v>
      </c>
      <c r="B262" t="s">
        <v>523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5</v>
      </c>
      <c r="S262">
        <v>0</v>
      </c>
      <c r="T262">
        <v>5</v>
      </c>
      <c r="U262">
        <f t="shared" si="9"/>
        <v>10</v>
      </c>
      <c r="W262">
        <f t="shared" si="8"/>
        <v>10</v>
      </c>
      <c r="X262">
        <v>0</v>
      </c>
      <c r="Y262">
        <v>0</v>
      </c>
      <c r="Z262">
        <v>0</v>
      </c>
      <c r="AA262">
        <v>0</v>
      </c>
    </row>
    <row r="263" spans="1:27">
      <c r="A263" s="1">
        <v>25579.733182870372</v>
      </c>
      <c r="B263" t="s">
        <v>446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3</v>
      </c>
      <c r="S263">
        <v>0</v>
      </c>
      <c r="T263">
        <v>6</v>
      </c>
      <c r="U263">
        <f t="shared" si="9"/>
        <v>10</v>
      </c>
      <c r="W263">
        <f t="shared" si="8"/>
        <v>10</v>
      </c>
      <c r="X263">
        <v>0</v>
      </c>
      <c r="Y263">
        <v>0</v>
      </c>
      <c r="Z263">
        <v>0</v>
      </c>
      <c r="AA263">
        <v>0</v>
      </c>
    </row>
    <row r="264" spans="1:27">
      <c r="A264" s="1">
        <v>25579.733194444445</v>
      </c>
      <c r="B264" t="s">
        <v>366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2</v>
      </c>
      <c r="S264">
        <v>0</v>
      </c>
      <c r="T264">
        <v>6</v>
      </c>
      <c r="U264">
        <f t="shared" si="9"/>
        <v>11</v>
      </c>
      <c r="W264">
        <f t="shared" si="8"/>
        <v>11</v>
      </c>
      <c r="X264">
        <v>0</v>
      </c>
      <c r="Y264">
        <v>0</v>
      </c>
      <c r="Z264">
        <v>0</v>
      </c>
      <c r="AA264">
        <v>0</v>
      </c>
    </row>
    <row r="265" spans="1:27">
      <c r="A265" s="1">
        <v>25579.733206018518</v>
      </c>
      <c r="B265" t="s">
        <v>47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0</v>
      </c>
      <c r="T265">
        <v>6</v>
      </c>
      <c r="U265">
        <f t="shared" si="9"/>
        <v>8</v>
      </c>
      <c r="W265">
        <f t="shared" si="8"/>
        <v>8</v>
      </c>
      <c r="X265">
        <v>0</v>
      </c>
      <c r="Y265">
        <v>0</v>
      </c>
      <c r="Z265">
        <v>0</v>
      </c>
      <c r="AA265">
        <v>0</v>
      </c>
    </row>
    <row r="266" spans="1:27">
      <c r="A266" s="1">
        <v>25579.733206018518</v>
      </c>
      <c r="B266" t="s">
        <v>325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5</v>
      </c>
      <c r="U266">
        <f t="shared" si="9"/>
        <v>6</v>
      </c>
      <c r="W266">
        <f t="shared" si="8"/>
        <v>6</v>
      </c>
      <c r="X266">
        <v>0</v>
      </c>
      <c r="Y266">
        <v>0</v>
      </c>
      <c r="Z266">
        <v>0</v>
      </c>
      <c r="AA266">
        <v>0</v>
      </c>
    </row>
    <row r="267" spans="1:27">
      <c r="A267" s="1">
        <v>25579.733217592591</v>
      </c>
      <c r="B267" t="s">
        <v>91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</v>
      </c>
      <c r="S267">
        <v>0</v>
      </c>
      <c r="T267">
        <v>6</v>
      </c>
      <c r="U267">
        <f t="shared" si="9"/>
        <v>9</v>
      </c>
      <c r="W267">
        <f t="shared" si="8"/>
        <v>9</v>
      </c>
      <c r="X267">
        <v>0</v>
      </c>
      <c r="Y267">
        <v>0</v>
      </c>
      <c r="Z267">
        <v>0</v>
      </c>
      <c r="AA267">
        <v>0</v>
      </c>
    </row>
    <row r="268" spans="1:27">
      <c r="A268" s="1">
        <v>25579.733240740741</v>
      </c>
      <c r="B268" t="s">
        <v>232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4</v>
      </c>
      <c r="P268">
        <v>2</v>
      </c>
      <c r="Q268">
        <v>2</v>
      </c>
      <c r="R268">
        <v>4</v>
      </c>
      <c r="S268">
        <v>0</v>
      </c>
      <c r="T268">
        <v>5</v>
      </c>
      <c r="U268">
        <f t="shared" si="9"/>
        <v>18</v>
      </c>
      <c r="V268" t="s">
        <v>538</v>
      </c>
      <c r="W268">
        <f t="shared" si="8"/>
        <v>18</v>
      </c>
      <c r="X268">
        <v>0</v>
      </c>
      <c r="Y268">
        <v>0</v>
      </c>
      <c r="Z268">
        <v>0</v>
      </c>
      <c r="AA268">
        <v>0</v>
      </c>
    </row>
    <row r="269" spans="1:27">
      <c r="A269" s="1">
        <v>25579.73400462963</v>
      </c>
      <c r="B269" t="s">
        <v>67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3</v>
      </c>
      <c r="S269">
        <v>0</v>
      </c>
      <c r="T269">
        <v>6</v>
      </c>
      <c r="U269">
        <f t="shared" si="9"/>
        <v>12</v>
      </c>
      <c r="W269">
        <f t="shared" si="8"/>
        <v>12</v>
      </c>
      <c r="X269">
        <v>0</v>
      </c>
      <c r="Y269">
        <v>0</v>
      </c>
      <c r="Z269">
        <v>0</v>
      </c>
      <c r="AA269">
        <v>0</v>
      </c>
    </row>
    <row r="270" spans="1:27">
      <c r="A270" s="1">
        <v>25579.73400462963</v>
      </c>
      <c r="B270" t="s">
        <v>261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3</v>
      </c>
      <c r="U270">
        <f t="shared" si="9"/>
        <v>4</v>
      </c>
      <c r="W270">
        <f t="shared" si="8"/>
        <v>4</v>
      </c>
      <c r="X270">
        <v>0</v>
      </c>
      <c r="Y270">
        <v>0</v>
      </c>
      <c r="Z270">
        <v>0</v>
      </c>
      <c r="AA270">
        <v>0</v>
      </c>
    </row>
    <row r="271" spans="1:27">
      <c r="A271" s="1">
        <v>25579.734016203704</v>
      </c>
      <c r="B271" t="s">
        <v>161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7</v>
      </c>
      <c r="U271">
        <f t="shared" si="9"/>
        <v>8</v>
      </c>
      <c r="W271">
        <f t="shared" si="8"/>
        <v>8</v>
      </c>
      <c r="X271">
        <v>0</v>
      </c>
      <c r="Y271">
        <v>0</v>
      </c>
      <c r="Z271">
        <v>0</v>
      </c>
      <c r="AA271">
        <v>0</v>
      </c>
    </row>
    <row r="272" spans="1:27">
      <c r="A272" s="1">
        <v>25579.734016203704</v>
      </c>
      <c r="B272" t="s">
        <v>416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0</v>
      </c>
      <c r="T272">
        <v>4</v>
      </c>
      <c r="U272">
        <f t="shared" si="9"/>
        <v>6</v>
      </c>
      <c r="W272">
        <f t="shared" si="8"/>
        <v>6</v>
      </c>
      <c r="X272">
        <v>0</v>
      </c>
      <c r="Y272">
        <v>0</v>
      </c>
      <c r="Z272">
        <v>0</v>
      </c>
      <c r="AA272">
        <v>0</v>
      </c>
    </row>
    <row r="273" spans="1:27">
      <c r="A273" s="1">
        <v>25579.734027777777</v>
      </c>
      <c r="B273" t="s">
        <v>247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1</v>
      </c>
      <c r="R273">
        <v>4</v>
      </c>
      <c r="S273">
        <v>0</v>
      </c>
      <c r="T273">
        <v>7</v>
      </c>
      <c r="U273">
        <f t="shared" si="9"/>
        <v>13</v>
      </c>
      <c r="W273">
        <f t="shared" si="8"/>
        <v>13</v>
      </c>
      <c r="X273">
        <v>0</v>
      </c>
      <c r="Y273">
        <v>0</v>
      </c>
      <c r="Z273">
        <v>0</v>
      </c>
      <c r="AA273">
        <v>0</v>
      </c>
    </row>
    <row r="274" spans="1:27">
      <c r="A274" s="1">
        <v>25579.734027777777</v>
      </c>
      <c r="B274" t="s">
        <v>251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4</v>
      </c>
      <c r="U274">
        <f t="shared" si="9"/>
        <v>5</v>
      </c>
      <c r="W274">
        <f t="shared" si="8"/>
        <v>5</v>
      </c>
      <c r="X274">
        <v>0</v>
      </c>
      <c r="Y274">
        <v>0</v>
      </c>
      <c r="Z274">
        <v>0</v>
      </c>
      <c r="AA274">
        <v>0</v>
      </c>
    </row>
    <row r="275" spans="1:27">
      <c r="A275" s="1">
        <v>25579.734050925927</v>
      </c>
      <c r="B275" t="s">
        <v>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5</v>
      </c>
      <c r="S275">
        <v>0</v>
      </c>
      <c r="T275">
        <v>5</v>
      </c>
      <c r="U275">
        <f t="shared" si="9"/>
        <v>14</v>
      </c>
      <c r="W275">
        <f t="shared" si="8"/>
        <v>14</v>
      </c>
      <c r="X275">
        <v>0</v>
      </c>
      <c r="Y275">
        <v>0</v>
      </c>
      <c r="Z275">
        <v>0</v>
      </c>
      <c r="AA275">
        <v>0</v>
      </c>
    </row>
    <row r="276" spans="1:27">
      <c r="A276" s="1">
        <v>25579.734050925927</v>
      </c>
      <c r="B276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3</v>
      </c>
      <c r="S276">
        <v>0</v>
      </c>
      <c r="T276">
        <v>4</v>
      </c>
      <c r="U276">
        <f t="shared" si="9"/>
        <v>7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>
      <c r="A277" s="1">
        <v>25579.7340625</v>
      </c>
      <c r="B277" t="s">
        <v>356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9"/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>
      <c r="A278" s="1">
        <v>25579.734074074073</v>
      </c>
      <c r="B278" t="s">
        <v>132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 t="shared" si="9"/>
        <v>8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 s="1">
        <v>25579.734074074073</v>
      </c>
      <c r="B279" t="s">
        <v>123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</v>
      </c>
      <c r="S279">
        <v>0</v>
      </c>
      <c r="T279">
        <v>5</v>
      </c>
      <c r="U279">
        <f t="shared" si="9"/>
        <v>7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>
      <c r="A280" s="1">
        <v>25579.734074074073</v>
      </c>
      <c r="B280" t="s">
        <v>201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9</v>
      </c>
      <c r="U280">
        <f t="shared" si="9"/>
        <v>15</v>
      </c>
      <c r="V280" s="2" t="s">
        <v>550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 s="1">
        <v>25579.73408564815</v>
      </c>
      <c r="B281" t="s">
        <v>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1</v>
      </c>
      <c r="U281">
        <f t="shared" si="9"/>
        <v>7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s="1">
        <v>25579.73408564815</v>
      </c>
      <c r="B282" t="s">
        <v>378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4</v>
      </c>
      <c r="U282">
        <f t="shared" si="9"/>
        <v>5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s="1">
        <v>25579.734108796296</v>
      </c>
      <c r="B283" t="s">
        <v>237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f t="shared" si="9"/>
        <v>5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s="1">
        <v>25579.734108796296</v>
      </c>
      <c r="B284" t="s">
        <v>507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7</v>
      </c>
      <c r="U284">
        <f t="shared" si="9"/>
        <v>8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s="1">
        <v>25579.734120370369</v>
      </c>
      <c r="B285" t="s">
        <v>51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9"/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s="1">
        <v>25579.734131944446</v>
      </c>
      <c r="B286" t="s">
        <v>239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9"/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s="1">
        <v>25579.734131944446</v>
      </c>
      <c r="B287" t="s">
        <v>417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</v>
      </c>
      <c r="S287">
        <v>0</v>
      </c>
      <c r="T287">
        <v>4</v>
      </c>
      <c r="U287">
        <f t="shared" si="9"/>
        <v>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s="1">
        <v>25579.734143518519</v>
      </c>
      <c r="B288" t="s">
        <v>263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0</v>
      </c>
      <c r="T288">
        <v>3</v>
      </c>
      <c r="U288">
        <f t="shared" si="9"/>
        <v>5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s="1">
        <v>25579.734155092592</v>
      </c>
      <c r="B289" t="s">
        <v>277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9"/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s="1">
        <v>25579.734166666665</v>
      </c>
      <c r="B290" t="s">
        <v>308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4</v>
      </c>
      <c r="U290">
        <f t="shared" si="9"/>
        <v>5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s="1">
        <v>25579.734189814815</v>
      </c>
      <c r="B291" t="s">
        <v>528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f t="shared" si="9"/>
        <v>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s="1">
        <v>25579.734189814815</v>
      </c>
      <c r="B292" t="s">
        <v>467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1</v>
      </c>
      <c r="U292">
        <f t="shared" si="9"/>
        <v>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s="1">
        <v>25579.734189814815</v>
      </c>
      <c r="B293" t="s">
        <v>477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</v>
      </c>
      <c r="S293">
        <v>0</v>
      </c>
      <c r="T293">
        <v>5</v>
      </c>
      <c r="U293">
        <f t="shared" si="9"/>
        <v>9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s="1">
        <v>25579.734201388888</v>
      </c>
      <c r="B294" t="s">
        <v>210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5</v>
      </c>
      <c r="U294">
        <f t="shared" si="9"/>
        <v>7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s="1">
        <v>25579.734212962961</v>
      </c>
      <c r="B295" t="s">
        <v>238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4</v>
      </c>
      <c r="S295">
        <v>0</v>
      </c>
      <c r="T295">
        <v>7</v>
      </c>
      <c r="U295">
        <f t="shared" si="9"/>
        <v>11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s="1">
        <v>25579.734236111111</v>
      </c>
      <c r="B296" t="s">
        <v>213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3</v>
      </c>
      <c r="S296">
        <v>0</v>
      </c>
      <c r="T296">
        <v>3</v>
      </c>
      <c r="U296">
        <f t="shared" si="9"/>
        <v>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s="1">
        <v>25579.734236111111</v>
      </c>
      <c r="B297" t="s">
        <v>184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3</v>
      </c>
      <c r="S297">
        <v>0</v>
      </c>
      <c r="T297">
        <v>3</v>
      </c>
      <c r="U297">
        <f t="shared" si="9"/>
        <v>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 s="1">
        <v>25579.734236111111</v>
      </c>
      <c r="B298" t="s">
        <v>295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3</v>
      </c>
      <c r="S298">
        <v>0</v>
      </c>
      <c r="T298">
        <v>3</v>
      </c>
      <c r="U298">
        <f t="shared" si="9"/>
        <v>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s="1">
        <v>25579.734247685185</v>
      </c>
      <c r="B299" t="s">
        <v>102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f t="shared" si="9"/>
        <v>1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s="1">
        <v>25579.734247685185</v>
      </c>
      <c r="B300" t="s">
        <v>285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6</v>
      </c>
      <c r="S300">
        <v>0</v>
      </c>
      <c r="T300">
        <v>8</v>
      </c>
      <c r="U300">
        <f t="shared" si="9"/>
        <v>14</v>
      </c>
      <c r="V300" t="s">
        <v>537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s="1">
        <v>25579.734259259258</v>
      </c>
      <c r="B301" t="s">
        <v>426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3</v>
      </c>
      <c r="U301">
        <f t="shared" si="9"/>
        <v>4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s="1">
        <v>25579.734259259258</v>
      </c>
      <c r="B302" t="s">
        <v>424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5</v>
      </c>
      <c r="U302">
        <f t="shared" si="9"/>
        <v>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s="1">
        <v>25579.734270833334</v>
      </c>
      <c r="B303" t="s">
        <v>289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f t="shared" si="9"/>
        <v>2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s="1">
        <v>25579.734270833334</v>
      </c>
      <c r="B304" t="s">
        <v>338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9"/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s="1">
        <v>25579.734282407408</v>
      </c>
      <c r="B305" t="s">
        <v>183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</v>
      </c>
      <c r="S305">
        <v>0</v>
      </c>
      <c r="T305">
        <v>2</v>
      </c>
      <c r="U305">
        <f t="shared" si="9"/>
        <v>5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s="1">
        <v>25579.734293981481</v>
      </c>
      <c r="B306" t="s">
        <v>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1</v>
      </c>
      <c r="R306">
        <v>4</v>
      </c>
      <c r="S306">
        <v>0</v>
      </c>
      <c r="T306">
        <v>4</v>
      </c>
      <c r="U306">
        <f t="shared" si="9"/>
        <v>12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s="1">
        <v>25579.734305555554</v>
      </c>
      <c r="B307" t="s">
        <v>287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</v>
      </c>
      <c r="S307">
        <v>0</v>
      </c>
      <c r="T307">
        <v>4</v>
      </c>
      <c r="U307">
        <f t="shared" si="9"/>
        <v>7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s="1">
        <v>25579.734305555554</v>
      </c>
      <c r="B308" t="s">
        <v>330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  <c r="S308">
        <v>0</v>
      </c>
      <c r="T308">
        <v>5</v>
      </c>
      <c r="U308">
        <f t="shared" si="9"/>
        <v>9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s="1">
        <v>25579.734317129631</v>
      </c>
      <c r="B309" t="s">
        <v>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3</v>
      </c>
      <c r="S309">
        <v>0</v>
      </c>
      <c r="T309">
        <v>4</v>
      </c>
      <c r="U309">
        <f t="shared" si="9"/>
        <v>7</v>
      </c>
      <c r="W309">
        <f>U309</f>
        <v>7</v>
      </c>
      <c r="X309">
        <v>0</v>
      </c>
      <c r="Y309">
        <v>0</v>
      </c>
      <c r="Z309">
        <v>0</v>
      </c>
      <c r="AA309">
        <v>0</v>
      </c>
    </row>
    <row r="310" spans="1:27">
      <c r="A310" s="1">
        <v>25579.734317129631</v>
      </c>
      <c r="B310" t="s">
        <v>211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f t="shared" si="9"/>
        <v>2</v>
      </c>
      <c r="W310">
        <f t="shared" ref="W310:W358" si="10">U310</f>
        <v>2</v>
      </c>
      <c r="X310">
        <v>0</v>
      </c>
      <c r="Y310">
        <v>0</v>
      </c>
      <c r="Z310">
        <v>0</v>
      </c>
      <c r="AA310">
        <v>0</v>
      </c>
    </row>
    <row r="311" spans="1:27">
      <c r="A311" s="1">
        <v>25579.734328703704</v>
      </c>
      <c r="B311" t="s">
        <v>384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3</v>
      </c>
      <c r="S311">
        <v>0</v>
      </c>
      <c r="T311">
        <v>4</v>
      </c>
      <c r="U311">
        <f t="shared" si="9"/>
        <v>7</v>
      </c>
      <c r="W311">
        <f t="shared" si="10"/>
        <v>7</v>
      </c>
      <c r="X311">
        <v>0</v>
      </c>
      <c r="Y311">
        <v>0</v>
      </c>
      <c r="Z311">
        <v>0</v>
      </c>
      <c r="AA311">
        <v>0</v>
      </c>
    </row>
    <row r="312" spans="1:27">
      <c r="A312" s="1">
        <v>25579.734328703704</v>
      </c>
      <c r="B312" t="s">
        <v>504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8</v>
      </c>
      <c r="S312">
        <v>0</v>
      </c>
      <c r="T312">
        <v>8</v>
      </c>
      <c r="U312">
        <f t="shared" si="9"/>
        <v>16</v>
      </c>
      <c r="W312">
        <f t="shared" si="10"/>
        <v>16</v>
      </c>
      <c r="X312">
        <v>0</v>
      </c>
      <c r="Y312">
        <v>0</v>
      </c>
      <c r="Z312">
        <v>0</v>
      </c>
      <c r="AA312">
        <v>0</v>
      </c>
    </row>
    <row r="313" spans="1:27">
      <c r="A313" s="1">
        <v>25579.734340277777</v>
      </c>
      <c r="B313" t="s">
        <v>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5</v>
      </c>
      <c r="P313">
        <v>1</v>
      </c>
      <c r="Q313">
        <v>1</v>
      </c>
      <c r="R313">
        <v>4</v>
      </c>
      <c r="S313">
        <v>0</v>
      </c>
      <c r="T313">
        <v>4</v>
      </c>
      <c r="U313">
        <f t="shared" si="9"/>
        <v>17</v>
      </c>
      <c r="V313" s="2" t="s">
        <v>545</v>
      </c>
      <c r="W313">
        <f t="shared" si="10"/>
        <v>17</v>
      </c>
      <c r="X313">
        <v>0</v>
      </c>
      <c r="Y313">
        <v>0</v>
      </c>
      <c r="Z313">
        <v>0</v>
      </c>
      <c r="AA313">
        <v>0</v>
      </c>
    </row>
    <row r="314" spans="1:27">
      <c r="A314" s="1">
        <v>25579.73435185185</v>
      </c>
      <c r="B314" t="s">
        <v>519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4</v>
      </c>
      <c r="P314">
        <v>0</v>
      </c>
      <c r="Q314">
        <v>0</v>
      </c>
      <c r="R314">
        <v>1</v>
      </c>
      <c r="S314">
        <v>0</v>
      </c>
      <c r="T314">
        <v>2</v>
      </c>
      <c r="U314">
        <f t="shared" si="9"/>
        <v>11</v>
      </c>
      <c r="W314">
        <f t="shared" si="10"/>
        <v>11</v>
      </c>
      <c r="X314">
        <v>0</v>
      </c>
      <c r="Y314">
        <v>0</v>
      </c>
      <c r="Z314">
        <v>0</v>
      </c>
      <c r="AA314">
        <v>0</v>
      </c>
    </row>
    <row r="315" spans="1:27">
      <c r="A315" s="1">
        <v>25579.734363425927</v>
      </c>
      <c r="B315" t="s">
        <v>273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4</v>
      </c>
      <c r="S315">
        <v>0</v>
      </c>
      <c r="T315">
        <v>4</v>
      </c>
      <c r="U315">
        <f t="shared" si="9"/>
        <v>8</v>
      </c>
      <c r="W315">
        <f t="shared" si="10"/>
        <v>8</v>
      </c>
      <c r="X315">
        <v>0</v>
      </c>
      <c r="Y315">
        <v>0</v>
      </c>
      <c r="Z315">
        <v>0</v>
      </c>
      <c r="AA315">
        <v>0</v>
      </c>
    </row>
    <row r="316" spans="1:27">
      <c r="A316" s="1">
        <v>25579.734375</v>
      </c>
      <c r="B316" t="s">
        <v>486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f t="shared" si="9"/>
        <v>6</v>
      </c>
      <c r="W316">
        <f t="shared" si="10"/>
        <v>6</v>
      </c>
      <c r="X316">
        <v>0</v>
      </c>
      <c r="Y316">
        <v>0</v>
      </c>
      <c r="Z316">
        <v>0</v>
      </c>
      <c r="AA316">
        <v>0</v>
      </c>
    </row>
    <row r="317" spans="1:27">
      <c r="A317" s="1">
        <v>25579.733622685184</v>
      </c>
      <c r="B317" t="s">
        <v>55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3</v>
      </c>
      <c r="P317">
        <v>1</v>
      </c>
      <c r="Q317">
        <v>1</v>
      </c>
      <c r="R317">
        <v>5</v>
      </c>
      <c r="S317">
        <v>0</v>
      </c>
      <c r="T317">
        <v>6</v>
      </c>
      <c r="U317">
        <f t="shared" si="9"/>
        <v>17</v>
      </c>
      <c r="W317">
        <f t="shared" si="10"/>
        <v>17</v>
      </c>
      <c r="X317">
        <v>0</v>
      </c>
      <c r="Y317">
        <v>0</v>
      </c>
      <c r="Z317">
        <v>0</v>
      </c>
      <c r="AA317">
        <v>0</v>
      </c>
    </row>
    <row r="318" spans="1:27">
      <c r="A318" s="1">
        <v>25579.733634259261</v>
      </c>
      <c r="B318" t="s">
        <v>145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3</v>
      </c>
      <c r="S318">
        <v>0</v>
      </c>
      <c r="T318">
        <v>4</v>
      </c>
      <c r="U318">
        <f t="shared" si="9"/>
        <v>9</v>
      </c>
      <c r="W318">
        <f t="shared" si="10"/>
        <v>9</v>
      </c>
      <c r="X318">
        <v>0</v>
      </c>
      <c r="Y318">
        <v>0</v>
      </c>
      <c r="Z318">
        <v>0</v>
      </c>
      <c r="AA318">
        <v>0</v>
      </c>
    </row>
    <row r="319" spans="1:27">
      <c r="A319" s="1">
        <v>25579.733634259261</v>
      </c>
      <c r="B319" t="s">
        <v>189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2</v>
      </c>
      <c r="S319">
        <v>0</v>
      </c>
      <c r="T319">
        <v>2</v>
      </c>
      <c r="U319">
        <f t="shared" si="9"/>
        <v>6</v>
      </c>
      <c r="W319">
        <f t="shared" si="10"/>
        <v>6</v>
      </c>
      <c r="X319">
        <v>0</v>
      </c>
      <c r="Y319">
        <v>0</v>
      </c>
      <c r="Z319">
        <v>0</v>
      </c>
      <c r="AA319">
        <v>0</v>
      </c>
    </row>
    <row r="320" spans="1:27">
      <c r="A320" s="1">
        <v>25579.733645833334</v>
      </c>
      <c r="B320" t="s">
        <v>483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N320">
        <v>10</v>
      </c>
      <c r="O320">
        <v>13</v>
      </c>
      <c r="P320">
        <v>1</v>
      </c>
      <c r="Q320">
        <v>0</v>
      </c>
      <c r="R320">
        <v>6</v>
      </c>
      <c r="S320">
        <v>0</v>
      </c>
      <c r="T320">
        <v>7</v>
      </c>
      <c r="U320">
        <f t="shared" si="9"/>
        <v>39</v>
      </c>
      <c r="V320" t="s">
        <v>538</v>
      </c>
      <c r="W320">
        <f t="shared" si="10"/>
        <v>39</v>
      </c>
      <c r="X320">
        <v>0</v>
      </c>
      <c r="Y320">
        <v>0</v>
      </c>
      <c r="Z320">
        <v>0</v>
      </c>
      <c r="AA320">
        <v>0</v>
      </c>
    </row>
    <row r="321" spans="1:27">
      <c r="A321" s="1">
        <v>25579.733657407407</v>
      </c>
      <c r="B321" t="s">
        <v>298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2</v>
      </c>
      <c r="P321">
        <v>0</v>
      </c>
      <c r="Q321">
        <v>0</v>
      </c>
      <c r="R321">
        <v>5</v>
      </c>
      <c r="S321">
        <v>0</v>
      </c>
      <c r="T321">
        <v>5</v>
      </c>
      <c r="U321">
        <f t="shared" si="9"/>
        <v>14</v>
      </c>
      <c r="W321">
        <f t="shared" si="10"/>
        <v>14</v>
      </c>
      <c r="X321">
        <v>0</v>
      </c>
      <c r="Y321">
        <v>0</v>
      </c>
      <c r="Z321">
        <v>0</v>
      </c>
      <c r="AA321">
        <v>0</v>
      </c>
    </row>
    <row r="322" spans="1:27">
      <c r="A322" s="1">
        <v>25579.733680555557</v>
      </c>
      <c r="B322" t="s">
        <v>197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  <c r="N322">
        <v>6</v>
      </c>
      <c r="O322">
        <v>10</v>
      </c>
      <c r="P322">
        <v>2</v>
      </c>
      <c r="Q322">
        <v>1</v>
      </c>
      <c r="R322">
        <v>2</v>
      </c>
      <c r="S322">
        <v>0</v>
      </c>
      <c r="T322">
        <v>3</v>
      </c>
      <c r="U322">
        <f t="shared" ref="U322:U385" si="11">SUM(M322:T322)</f>
        <v>27</v>
      </c>
      <c r="W322">
        <f t="shared" si="10"/>
        <v>27</v>
      </c>
      <c r="X322">
        <v>0</v>
      </c>
      <c r="Y322">
        <v>0</v>
      </c>
      <c r="Z322">
        <v>0</v>
      </c>
      <c r="AA322">
        <v>0</v>
      </c>
    </row>
    <row r="323" spans="1:27">
      <c r="A323" s="1">
        <v>25579.73369212963</v>
      </c>
      <c r="B323" t="s">
        <v>447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4</v>
      </c>
      <c r="S323">
        <v>0</v>
      </c>
      <c r="T323">
        <v>5</v>
      </c>
      <c r="U323">
        <f t="shared" si="11"/>
        <v>9</v>
      </c>
      <c r="W323">
        <f t="shared" si="10"/>
        <v>9</v>
      </c>
      <c r="X323">
        <v>0</v>
      </c>
      <c r="Y323">
        <v>0</v>
      </c>
      <c r="Z323">
        <v>0</v>
      </c>
      <c r="AA323">
        <v>0</v>
      </c>
    </row>
    <row r="324" spans="1:27">
      <c r="A324" s="1">
        <v>25579.733703703703</v>
      </c>
      <c r="B324" t="s">
        <v>142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5</v>
      </c>
      <c r="S324">
        <v>0</v>
      </c>
      <c r="T324">
        <v>6</v>
      </c>
      <c r="U324">
        <f t="shared" si="11"/>
        <v>13</v>
      </c>
      <c r="W324">
        <f t="shared" si="10"/>
        <v>13</v>
      </c>
      <c r="X324">
        <v>0</v>
      </c>
      <c r="Y324">
        <v>0</v>
      </c>
      <c r="Z324">
        <v>0</v>
      </c>
      <c r="AA324">
        <v>0</v>
      </c>
    </row>
    <row r="325" spans="1:27">
      <c r="A325" s="1">
        <v>25579.733703703703</v>
      </c>
      <c r="B325" t="s">
        <v>496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6</v>
      </c>
      <c r="O325">
        <v>7</v>
      </c>
      <c r="P325">
        <v>0</v>
      </c>
      <c r="Q325">
        <v>0</v>
      </c>
      <c r="R325">
        <v>2</v>
      </c>
      <c r="S325">
        <v>0</v>
      </c>
      <c r="T325">
        <v>4</v>
      </c>
      <c r="U325">
        <f t="shared" si="11"/>
        <v>20</v>
      </c>
      <c r="V325" s="2" t="s">
        <v>545</v>
      </c>
      <c r="W325">
        <f t="shared" si="10"/>
        <v>20</v>
      </c>
      <c r="X325">
        <v>0</v>
      </c>
      <c r="Y325">
        <v>0</v>
      </c>
      <c r="Z325">
        <v>0</v>
      </c>
      <c r="AA325">
        <v>0</v>
      </c>
    </row>
    <row r="326" spans="1:27">
      <c r="A326" s="1">
        <v>25579.733715277776</v>
      </c>
      <c r="B326" t="s">
        <v>70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4</v>
      </c>
      <c r="S326">
        <v>0</v>
      </c>
      <c r="T326">
        <v>4</v>
      </c>
      <c r="U326">
        <f t="shared" si="11"/>
        <v>10</v>
      </c>
      <c r="W326">
        <f t="shared" si="10"/>
        <v>10</v>
      </c>
      <c r="X326">
        <v>0</v>
      </c>
      <c r="Y326">
        <v>0</v>
      </c>
      <c r="Z326">
        <v>0</v>
      </c>
      <c r="AA326">
        <v>0</v>
      </c>
    </row>
    <row r="327" spans="1:27">
      <c r="A327" s="1">
        <v>25579.733715277776</v>
      </c>
      <c r="B327" t="s">
        <v>314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1"/>
        <v>0</v>
      </c>
      <c r="W327">
        <f t="shared" si="10"/>
        <v>0</v>
      </c>
      <c r="X327">
        <v>0</v>
      </c>
      <c r="Y327">
        <v>0</v>
      </c>
      <c r="Z327">
        <v>0</v>
      </c>
      <c r="AA327">
        <v>0</v>
      </c>
    </row>
    <row r="328" spans="1:27">
      <c r="A328" s="1">
        <v>25579.733738425926</v>
      </c>
      <c r="B328" t="s">
        <v>258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10</v>
      </c>
      <c r="S328">
        <v>0</v>
      </c>
      <c r="T328">
        <v>10</v>
      </c>
      <c r="U328">
        <f t="shared" si="11"/>
        <v>20</v>
      </c>
      <c r="W328">
        <f t="shared" si="10"/>
        <v>20</v>
      </c>
      <c r="X328">
        <v>0</v>
      </c>
      <c r="Y328">
        <v>0</v>
      </c>
      <c r="Z328">
        <v>0</v>
      </c>
      <c r="AA328">
        <v>0</v>
      </c>
    </row>
    <row r="329" spans="1:27">
      <c r="A329" s="1">
        <v>25579.733738425926</v>
      </c>
      <c r="B329" t="s">
        <v>53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10</v>
      </c>
      <c r="S329">
        <v>0</v>
      </c>
      <c r="T329">
        <v>10</v>
      </c>
      <c r="U329">
        <f t="shared" si="11"/>
        <v>20</v>
      </c>
      <c r="W329">
        <f t="shared" si="10"/>
        <v>20</v>
      </c>
      <c r="X329">
        <v>0</v>
      </c>
      <c r="Y329">
        <v>0</v>
      </c>
      <c r="Z329">
        <v>0</v>
      </c>
      <c r="AA329">
        <v>0</v>
      </c>
    </row>
    <row r="330" spans="1:27">
      <c r="A330" s="1">
        <v>25579.733738425926</v>
      </c>
      <c r="B330" t="s">
        <v>175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2</v>
      </c>
      <c r="P330">
        <v>0</v>
      </c>
      <c r="Q330">
        <v>0</v>
      </c>
      <c r="R330">
        <v>2</v>
      </c>
      <c r="S330">
        <v>0</v>
      </c>
      <c r="T330">
        <v>2</v>
      </c>
      <c r="U330">
        <f t="shared" si="11"/>
        <v>7</v>
      </c>
      <c r="W330">
        <f t="shared" si="10"/>
        <v>7</v>
      </c>
      <c r="X330">
        <v>0</v>
      </c>
      <c r="Y330">
        <v>0</v>
      </c>
      <c r="Z330">
        <v>0</v>
      </c>
      <c r="AA330">
        <v>0</v>
      </c>
    </row>
    <row r="331" spans="1:27">
      <c r="A331" s="1">
        <v>25579.733749999999</v>
      </c>
      <c r="B331" t="s">
        <v>320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6</v>
      </c>
      <c r="O331">
        <v>7</v>
      </c>
      <c r="P331">
        <v>0</v>
      </c>
      <c r="Q331">
        <v>0</v>
      </c>
      <c r="R331">
        <v>4</v>
      </c>
      <c r="S331">
        <v>0</v>
      </c>
      <c r="T331">
        <v>4</v>
      </c>
      <c r="U331">
        <f t="shared" si="11"/>
        <v>21</v>
      </c>
      <c r="V331" t="s">
        <v>538</v>
      </c>
      <c r="W331">
        <f t="shared" si="10"/>
        <v>21</v>
      </c>
      <c r="X331">
        <v>0</v>
      </c>
      <c r="Y331">
        <v>0</v>
      </c>
      <c r="Z331">
        <v>0</v>
      </c>
      <c r="AA331">
        <v>0</v>
      </c>
    </row>
    <row r="332" spans="1:27">
      <c r="A332" s="1">
        <v>25579.733761574073</v>
      </c>
      <c r="B332" t="s">
        <v>518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1</v>
      </c>
      <c r="R332">
        <v>1</v>
      </c>
      <c r="S332">
        <v>0</v>
      </c>
      <c r="T332">
        <v>1</v>
      </c>
      <c r="U332">
        <f t="shared" si="11"/>
        <v>6</v>
      </c>
      <c r="W332">
        <f t="shared" si="10"/>
        <v>6</v>
      </c>
      <c r="X332">
        <v>0</v>
      </c>
      <c r="Y332">
        <v>0</v>
      </c>
      <c r="Z332">
        <v>0</v>
      </c>
      <c r="AA332">
        <v>0</v>
      </c>
    </row>
    <row r="333" spans="1:27">
      <c r="A333" s="1">
        <v>25579.733761574073</v>
      </c>
      <c r="B333" t="s">
        <v>473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1</v>
      </c>
      <c r="S333">
        <v>0</v>
      </c>
      <c r="T333">
        <v>1</v>
      </c>
      <c r="U333">
        <f t="shared" si="11"/>
        <v>6</v>
      </c>
      <c r="W333">
        <f t="shared" si="10"/>
        <v>6</v>
      </c>
      <c r="X333">
        <v>0</v>
      </c>
      <c r="Y333">
        <v>0</v>
      </c>
      <c r="Z333">
        <v>0</v>
      </c>
      <c r="AA333">
        <v>0</v>
      </c>
    </row>
    <row r="334" spans="1:27">
      <c r="A334" s="1">
        <v>25579.733773148149</v>
      </c>
      <c r="B334" t="s">
        <v>118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0</v>
      </c>
      <c r="Q334">
        <v>0</v>
      </c>
      <c r="R334">
        <v>3</v>
      </c>
      <c r="S334">
        <v>0</v>
      </c>
      <c r="T334">
        <v>4</v>
      </c>
      <c r="U334">
        <f t="shared" si="11"/>
        <v>9</v>
      </c>
      <c r="W334">
        <f t="shared" si="10"/>
        <v>9</v>
      </c>
      <c r="X334">
        <v>0</v>
      </c>
      <c r="Y334">
        <v>0</v>
      </c>
      <c r="Z334">
        <v>0</v>
      </c>
      <c r="AA334">
        <v>0</v>
      </c>
    </row>
    <row r="335" spans="1:27">
      <c r="A335" s="1">
        <v>25579.733773148149</v>
      </c>
      <c r="B335" t="s">
        <v>187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3</v>
      </c>
      <c r="S335">
        <v>0</v>
      </c>
      <c r="T335">
        <v>3</v>
      </c>
      <c r="U335">
        <f t="shared" si="11"/>
        <v>9</v>
      </c>
      <c r="W335">
        <f t="shared" si="10"/>
        <v>9</v>
      </c>
      <c r="X335">
        <v>0</v>
      </c>
      <c r="Y335">
        <v>0</v>
      </c>
      <c r="Z335">
        <v>0</v>
      </c>
      <c r="AA335">
        <v>0</v>
      </c>
    </row>
    <row r="336" spans="1:27">
      <c r="A336" s="1">
        <v>25579.733784722222</v>
      </c>
      <c r="B336" t="s">
        <v>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5</v>
      </c>
      <c r="S336">
        <v>0</v>
      </c>
      <c r="T336">
        <v>7</v>
      </c>
      <c r="U336">
        <f t="shared" si="11"/>
        <v>13</v>
      </c>
      <c r="W336">
        <f t="shared" si="10"/>
        <v>13</v>
      </c>
      <c r="X336">
        <v>0</v>
      </c>
      <c r="Y336">
        <v>0</v>
      </c>
      <c r="Z336">
        <v>0</v>
      </c>
      <c r="AA336">
        <v>0</v>
      </c>
    </row>
    <row r="337" spans="1:27">
      <c r="A337" s="1">
        <v>25579.733784722222</v>
      </c>
      <c r="B337" t="s">
        <v>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4</v>
      </c>
      <c r="S337">
        <v>0</v>
      </c>
      <c r="T337">
        <v>4</v>
      </c>
      <c r="U337">
        <f t="shared" si="11"/>
        <v>11</v>
      </c>
      <c r="W337">
        <f t="shared" si="10"/>
        <v>11</v>
      </c>
      <c r="X337">
        <v>0</v>
      </c>
      <c r="Y337">
        <v>0</v>
      </c>
      <c r="Z337">
        <v>0</v>
      </c>
      <c r="AA337">
        <v>0</v>
      </c>
    </row>
    <row r="338" spans="1:27">
      <c r="A338" s="1">
        <v>25579.733807870369</v>
      </c>
      <c r="B338" t="s">
        <v>508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</v>
      </c>
      <c r="S338">
        <v>0</v>
      </c>
      <c r="T338">
        <v>5</v>
      </c>
      <c r="U338">
        <f t="shared" si="11"/>
        <v>10</v>
      </c>
      <c r="W338">
        <f t="shared" si="10"/>
        <v>10</v>
      </c>
      <c r="X338">
        <v>0</v>
      </c>
      <c r="Y338">
        <v>0</v>
      </c>
      <c r="Z338">
        <v>0</v>
      </c>
      <c r="AA338">
        <v>0</v>
      </c>
    </row>
    <row r="339" spans="1:27">
      <c r="A339" s="1">
        <v>25579.733819444446</v>
      </c>
      <c r="B339" t="s">
        <v>407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3</v>
      </c>
      <c r="O339">
        <v>3</v>
      </c>
      <c r="P339">
        <v>0</v>
      </c>
      <c r="Q339">
        <v>1</v>
      </c>
      <c r="R339">
        <v>7</v>
      </c>
      <c r="S339">
        <v>0</v>
      </c>
      <c r="T339">
        <v>7</v>
      </c>
      <c r="U339">
        <f t="shared" si="11"/>
        <v>21</v>
      </c>
      <c r="V339" t="s">
        <v>538</v>
      </c>
      <c r="W339">
        <f t="shared" si="10"/>
        <v>21</v>
      </c>
      <c r="X339">
        <v>0</v>
      </c>
      <c r="Y339">
        <v>0</v>
      </c>
      <c r="Z339">
        <v>0</v>
      </c>
      <c r="AA339">
        <v>0</v>
      </c>
    </row>
    <row r="340" spans="1:27">
      <c r="A340" s="1">
        <v>25579.733831018519</v>
      </c>
      <c r="B340" t="s">
        <v>278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3</v>
      </c>
      <c r="O340">
        <v>4</v>
      </c>
      <c r="P340">
        <v>0</v>
      </c>
      <c r="Q340">
        <v>0</v>
      </c>
      <c r="R340">
        <v>2</v>
      </c>
      <c r="S340">
        <v>0</v>
      </c>
      <c r="T340">
        <v>2</v>
      </c>
      <c r="U340">
        <f t="shared" si="11"/>
        <v>11</v>
      </c>
      <c r="W340">
        <f t="shared" si="10"/>
        <v>11</v>
      </c>
      <c r="X340">
        <v>0</v>
      </c>
      <c r="Y340">
        <v>0</v>
      </c>
      <c r="Z340">
        <v>0</v>
      </c>
      <c r="AA340">
        <v>0</v>
      </c>
    </row>
    <row r="341" spans="1:27">
      <c r="A341" s="1">
        <v>25579.733831018519</v>
      </c>
      <c r="B341" t="s">
        <v>453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</v>
      </c>
      <c r="S341">
        <v>0</v>
      </c>
      <c r="T341">
        <v>3</v>
      </c>
      <c r="U341">
        <f t="shared" si="11"/>
        <v>6</v>
      </c>
      <c r="W341">
        <f t="shared" si="10"/>
        <v>6</v>
      </c>
      <c r="X341">
        <v>0</v>
      </c>
      <c r="Y341">
        <v>0</v>
      </c>
      <c r="Z341">
        <v>0</v>
      </c>
      <c r="AA341">
        <v>0</v>
      </c>
    </row>
    <row r="342" spans="1:27">
      <c r="A342" s="1">
        <v>25579.733842592592</v>
      </c>
      <c r="B342" t="s">
        <v>166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3</v>
      </c>
      <c r="P342">
        <v>1</v>
      </c>
      <c r="Q342">
        <v>1</v>
      </c>
      <c r="R342">
        <v>5</v>
      </c>
      <c r="S342">
        <v>0</v>
      </c>
      <c r="T342">
        <v>5</v>
      </c>
      <c r="U342">
        <f t="shared" si="11"/>
        <v>17</v>
      </c>
      <c r="W342">
        <f t="shared" si="10"/>
        <v>17</v>
      </c>
      <c r="X342">
        <v>0</v>
      </c>
      <c r="Y342">
        <v>0</v>
      </c>
      <c r="Z342">
        <v>0</v>
      </c>
      <c r="AA342">
        <v>0</v>
      </c>
    </row>
    <row r="343" spans="1:27">
      <c r="A343" s="1">
        <v>25579.733842592592</v>
      </c>
      <c r="B343" t="s">
        <v>293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11"/>
        <v>0</v>
      </c>
      <c r="W343">
        <f t="shared" si="10"/>
        <v>0</v>
      </c>
      <c r="X343">
        <v>0</v>
      </c>
      <c r="Y343">
        <v>0</v>
      </c>
      <c r="Z343">
        <v>0</v>
      </c>
      <c r="AA343">
        <v>0</v>
      </c>
    </row>
    <row r="344" spans="1:27">
      <c r="A344" s="1">
        <v>25579.733854166665</v>
      </c>
      <c r="B344" t="s">
        <v>436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</v>
      </c>
      <c r="S344">
        <v>0</v>
      </c>
      <c r="T344">
        <v>2</v>
      </c>
      <c r="U344">
        <f t="shared" si="11"/>
        <v>4</v>
      </c>
      <c r="W344">
        <f t="shared" si="10"/>
        <v>4</v>
      </c>
      <c r="X344">
        <v>0</v>
      </c>
      <c r="Y344">
        <v>0</v>
      </c>
      <c r="Z344">
        <v>0</v>
      </c>
      <c r="AA344">
        <v>0</v>
      </c>
    </row>
    <row r="345" spans="1:27">
      <c r="A345" s="1">
        <v>25579.733888888888</v>
      </c>
      <c r="B345" t="s">
        <v>40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11"/>
        <v>0</v>
      </c>
      <c r="W345">
        <f t="shared" si="10"/>
        <v>0</v>
      </c>
      <c r="X345">
        <v>0</v>
      </c>
      <c r="Y345">
        <v>0</v>
      </c>
      <c r="Z345">
        <v>0</v>
      </c>
      <c r="AA345">
        <v>0</v>
      </c>
    </row>
    <row r="346" spans="1:27">
      <c r="A346" s="1">
        <v>25579.733888888888</v>
      </c>
      <c r="B346" t="s">
        <v>243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11"/>
        <v>0</v>
      </c>
      <c r="W346">
        <f t="shared" si="10"/>
        <v>0</v>
      </c>
      <c r="X346">
        <v>0</v>
      </c>
      <c r="Y346">
        <v>0</v>
      </c>
      <c r="Z346">
        <v>0</v>
      </c>
      <c r="AA346">
        <v>0</v>
      </c>
    </row>
    <row r="347" spans="1:27">
      <c r="A347" s="1">
        <v>25579.733888888888</v>
      </c>
      <c r="B347" t="s">
        <v>192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11"/>
        <v>0</v>
      </c>
      <c r="W347">
        <f t="shared" si="10"/>
        <v>0</v>
      </c>
      <c r="X347">
        <v>0</v>
      </c>
      <c r="Y347">
        <v>0</v>
      </c>
      <c r="Z347">
        <v>0</v>
      </c>
      <c r="AA347">
        <v>0</v>
      </c>
    </row>
    <row r="348" spans="1:27">
      <c r="A348" s="1">
        <v>25579.733888888888</v>
      </c>
      <c r="B348" t="s">
        <v>143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11"/>
        <v>0</v>
      </c>
      <c r="W348">
        <f t="shared" si="10"/>
        <v>0</v>
      </c>
      <c r="X348">
        <v>0</v>
      </c>
      <c r="Y348">
        <v>0</v>
      </c>
      <c r="Z348">
        <v>0</v>
      </c>
      <c r="AA348">
        <v>0</v>
      </c>
    </row>
    <row r="349" spans="1:27">
      <c r="A349" s="1">
        <v>25579.733900462961</v>
      </c>
      <c r="B349" t="s">
        <v>162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2</v>
      </c>
      <c r="O349">
        <v>4</v>
      </c>
      <c r="P349">
        <v>0</v>
      </c>
      <c r="Q349">
        <v>1</v>
      </c>
      <c r="R349">
        <v>4</v>
      </c>
      <c r="S349">
        <v>0</v>
      </c>
      <c r="T349">
        <v>4</v>
      </c>
      <c r="U349">
        <f t="shared" si="11"/>
        <v>16</v>
      </c>
      <c r="W349">
        <f t="shared" si="10"/>
        <v>16</v>
      </c>
      <c r="X349">
        <v>0</v>
      </c>
      <c r="Y349">
        <v>0</v>
      </c>
      <c r="Z349">
        <v>0</v>
      </c>
      <c r="AA349">
        <v>0</v>
      </c>
    </row>
    <row r="350" spans="1:27">
      <c r="A350" s="1">
        <v>25579.733900462961</v>
      </c>
      <c r="B350" t="s">
        <v>125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2</v>
      </c>
      <c r="O350">
        <v>4</v>
      </c>
      <c r="P350">
        <v>0</v>
      </c>
      <c r="Q350">
        <v>1</v>
      </c>
      <c r="R350">
        <v>4</v>
      </c>
      <c r="S350">
        <v>0</v>
      </c>
      <c r="T350">
        <v>4</v>
      </c>
      <c r="U350">
        <f t="shared" si="11"/>
        <v>16</v>
      </c>
      <c r="W350">
        <f t="shared" si="10"/>
        <v>16</v>
      </c>
      <c r="X350">
        <v>0</v>
      </c>
      <c r="Y350">
        <v>0</v>
      </c>
      <c r="Z350">
        <v>0</v>
      </c>
      <c r="AA350">
        <v>0</v>
      </c>
    </row>
    <row r="351" spans="1:27">
      <c r="A351" s="1">
        <v>25579.733912037038</v>
      </c>
      <c r="B351" t="s">
        <v>262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6</v>
      </c>
      <c r="S351">
        <v>0</v>
      </c>
      <c r="T351">
        <v>6</v>
      </c>
      <c r="U351">
        <f t="shared" si="11"/>
        <v>12</v>
      </c>
      <c r="W351">
        <f t="shared" si="10"/>
        <v>12</v>
      </c>
      <c r="X351">
        <v>0</v>
      </c>
      <c r="Y351">
        <v>0</v>
      </c>
      <c r="Z351">
        <v>0</v>
      </c>
      <c r="AA351">
        <v>0</v>
      </c>
    </row>
    <row r="352" spans="1:27">
      <c r="A352" s="1">
        <v>25579.733923611111</v>
      </c>
      <c r="B352" t="s">
        <v>90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4</v>
      </c>
      <c r="S352">
        <v>0</v>
      </c>
      <c r="T352">
        <v>5</v>
      </c>
      <c r="U352">
        <f t="shared" si="11"/>
        <v>9</v>
      </c>
      <c r="W352">
        <f t="shared" si="10"/>
        <v>9</v>
      </c>
      <c r="X352">
        <v>0</v>
      </c>
      <c r="Y352">
        <v>0</v>
      </c>
      <c r="Z352">
        <v>0</v>
      </c>
      <c r="AA352">
        <v>0</v>
      </c>
    </row>
    <row r="353" spans="1:27">
      <c r="A353" s="1">
        <v>25579.733935185184</v>
      </c>
      <c r="B353" t="s">
        <v>108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1</v>
      </c>
      <c r="U353">
        <f t="shared" si="11"/>
        <v>7</v>
      </c>
      <c r="W353">
        <f t="shared" si="10"/>
        <v>7</v>
      </c>
      <c r="X353">
        <v>0</v>
      </c>
      <c r="Y353">
        <v>0</v>
      </c>
      <c r="Z353">
        <v>0</v>
      </c>
      <c r="AA353">
        <v>0</v>
      </c>
    </row>
    <row r="354" spans="1:27">
      <c r="A354" s="1">
        <v>25579.733935185184</v>
      </c>
      <c r="B354" t="s">
        <v>50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</v>
      </c>
      <c r="P354">
        <v>2</v>
      </c>
      <c r="Q354">
        <v>2</v>
      </c>
      <c r="R354">
        <v>2</v>
      </c>
      <c r="S354">
        <v>0</v>
      </c>
      <c r="T354">
        <v>3</v>
      </c>
      <c r="U354">
        <f t="shared" si="11"/>
        <v>11</v>
      </c>
      <c r="W354">
        <f t="shared" si="10"/>
        <v>11</v>
      </c>
      <c r="X354">
        <v>0</v>
      </c>
      <c r="Y354">
        <v>0</v>
      </c>
      <c r="Z354">
        <v>0</v>
      </c>
      <c r="AA354">
        <v>0</v>
      </c>
    </row>
    <row r="355" spans="1:27">
      <c r="A355" s="1">
        <v>25579.733946759261</v>
      </c>
      <c r="B355" t="s">
        <v>225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11"/>
        <v>0</v>
      </c>
      <c r="W355">
        <f t="shared" si="10"/>
        <v>0</v>
      </c>
      <c r="X355">
        <v>0</v>
      </c>
      <c r="Y355">
        <v>0</v>
      </c>
      <c r="Z355">
        <v>0</v>
      </c>
      <c r="AA355">
        <v>0</v>
      </c>
    </row>
    <row r="356" spans="1:27">
      <c r="A356" s="1">
        <v>25579.733946759261</v>
      </c>
      <c r="B356" t="s">
        <v>439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11"/>
        <v>0</v>
      </c>
      <c r="W356">
        <f t="shared" si="10"/>
        <v>0</v>
      </c>
      <c r="X356">
        <v>0</v>
      </c>
      <c r="Y356">
        <v>0</v>
      </c>
      <c r="Z356">
        <v>0</v>
      </c>
      <c r="AA356">
        <v>0</v>
      </c>
    </row>
    <row r="357" spans="1:27">
      <c r="A357" s="1">
        <v>25579.733958333334</v>
      </c>
      <c r="B357" t="s">
        <v>89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2</v>
      </c>
      <c r="R357">
        <v>4</v>
      </c>
      <c r="S357">
        <v>0</v>
      </c>
      <c r="T357">
        <v>4</v>
      </c>
      <c r="U357">
        <f t="shared" si="11"/>
        <v>12</v>
      </c>
      <c r="W357">
        <f t="shared" si="10"/>
        <v>12</v>
      </c>
      <c r="X357">
        <v>0</v>
      </c>
      <c r="Y357">
        <v>0</v>
      </c>
      <c r="Z357">
        <v>0</v>
      </c>
      <c r="AA357">
        <v>0</v>
      </c>
    </row>
    <row r="358" spans="1:27">
      <c r="A358" s="1">
        <v>25579.733958333334</v>
      </c>
      <c r="B358" t="s">
        <v>386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f t="shared" si="11"/>
        <v>5</v>
      </c>
      <c r="W358">
        <f t="shared" si="10"/>
        <v>5</v>
      </c>
      <c r="X358">
        <v>0</v>
      </c>
      <c r="Y358">
        <v>0</v>
      </c>
      <c r="Z358">
        <v>0</v>
      </c>
      <c r="AA358">
        <v>0</v>
      </c>
    </row>
    <row r="359" spans="1:27">
      <c r="A359" s="1">
        <v>25579.733969907407</v>
      </c>
      <c r="B359" t="s">
        <v>322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6</v>
      </c>
      <c r="S359">
        <v>0</v>
      </c>
      <c r="T359">
        <v>6</v>
      </c>
      <c r="U359">
        <f t="shared" si="11"/>
        <v>14</v>
      </c>
      <c r="W359">
        <f>U359/2</f>
        <v>7</v>
      </c>
      <c r="X359">
        <v>0</v>
      </c>
      <c r="Y359">
        <v>0</v>
      </c>
      <c r="Z359">
        <v>0</v>
      </c>
      <c r="AA359">
        <v>0</v>
      </c>
    </row>
    <row r="360" spans="1:27">
      <c r="A360" s="1">
        <v>25579.733969907407</v>
      </c>
      <c r="B360" t="s">
        <v>505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5</v>
      </c>
      <c r="P360">
        <v>0</v>
      </c>
      <c r="Q360">
        <v>0</v>
      </c>
      <c r="R360">
        <v>3</v>
      </c>
      <c r="S360">
        <v>0</v>
      </c>
      <c r="T360">
        <v>3</v>
      </c>
      <c r="U360">
        <f t="shared" si="11"/>
        <v>13</v>
      </c>
      <c r="W360">
        <f t="shared" ref="W360:W388" si="12">U360/2</f>
        <v>6.5</v>
      </c>
      <c r="X360">
        <v>0</v>
      </c>
      <c r="Y360">
        <v>0</v>
      </c>
      <c r="Z360">
        <v>0</v>
      </c>
      <c r="AA360">
        <v>0</v>
      </c>
    </row>
    <row r="361" spans="1:27">
      <c r="A361" s="1">
        <v>25579.733969907407</v>
      </c>
      <c r="B361" t="s">
        <v>179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3</v>
      </c>
      <c r="P361">
        <v>0</v>
      </c>
      <c r="Q361">
        <v>0</v>
      </c>
      <c r="R361">
        <v>4</v>
      </c>
      <c r="S361">
        <v>0</v>
      </c>
      <c r="T361">
        <v>4</v>
      </c>
      <c r="U361">
        <f t="shared" si="11"/>
        <v>13</v>
      </c>
      <c r="W361">
        <f t="shared" si="12"/>
        <v>6.5</v>
      </c>
      <c r="X361">
        <v>0</v>
      </c>
      <c r="Y361">
        <v>0</v>
      </c>
      <c r="Z361">
        <v>0</v>
      </c>
      <c r="AA361">
        <v>0</v>
      </c>
    </row>
    <row r="362" spans="1:27">
      <c r="A362" s="1">
        <v>25579.733993055557</v>
      </c>
      <c r="B362" t="s">
        <v>150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12</v>
      </c>
      <c r="O362">
        <v>19</v>
      </c>
      <c r="P362">
        <v>0</v>
      </c>
      <c r="Q362">
        <v>1</v>
      </c>
      <c r="R362">
        <v>2</v>
      </c>
      <c r="S362">
        <v>0</v>
      </c>
      <c r="T362">
        <v>3</v>
      </c>
      <c r="U362">
        <f t="shared" si="11"/>
        <v>37</v>
      </c>
      <c r="V362" t="s">
        <v>538</v>
      </c>
      <c r="W362">
        <f t="shared" si="12"/>
        <v>18.5</v>
      </c>
      <c r="X362">
        <v>0</v>
      </c>
      <c r="Y362">
        <v>0</v>
      </c>
      <c r="Z362">
        <v>0</v>
      </c>
      <c r="AA362">
        <v>0</v>
      </c>
    </row>
    <row r="363" spans="1:27">
      <c r="A363" s="1">
        <v>25579.73476851852</v>
      </c>
      <c r="B363" t="s">
        <v>476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1</v>
      </c>
      <c r="R363">
        <v>6</v>
      </c>
      <c r="S363">
        <v>0</v>
      </c>
      <c r="T363">
        <v>8</v>
      </c>
      <c r="U363">
        <f t="shared" si="11"/>
        <v>16</v>
      </c>
      <c r="W363">
        <f t="shared" si="12"/>
        <v>8</v>
      </c>
      <c r="X363">
        <v>0</v>
      </c>
      <c r="Y363">
        <v>0</v>
      </c>
      <c r="Z363">
        <v>0</v>
      </c>
      <c r="AA363">
        <v>0</v>
      </c>
    </row>
    <row r="364" spans="1:27">
      <c r="A364" s="1">
        <v>25579.73476851852</v>
      </c>
      <c r="B364" t="s">
        <v>400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</v>
      </c>
      <c r="O364">
        <v>9</v>
      </c>
      <c r="P364">
        <v>1</v>
      </c>
      <c r="Q364">
        <v>2</v>
      </c>
      <c r="R364">
        <v>5</v>
      </c>
      <c r="S364">
        <v>0</v>
      </c>
      <c r="T364">
        <v>6</v>
      </c>
      <c r="U364">
        <f t="shared" si="11"/>
        <v>26</v>
      </c>
      <c r="W364">
        <f t="shared" si="12"/>
        <v>13</v>
      </c>
      <c r="X364">
        <v>0</v>
      </c>
      <c r="Y364">
        <v>0</v>
      </c>
      <c r="Z364">
        <v>0</v>
      </c>
      <c r="AA364">
        <v>0</v>
      </c>
    </row>
    <row r="365" spans="1:27">
      <c r="A365" s="1">
        <v>25579.734780092593</v>
      </c>
      <c r="B365" t="s">
        <v>113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</v>
      </c>
      <c r="O365">
        <v>4</v>
      </c>
      <c r="P365">
        <v>0</v>
      </c>
      <c r="Q365">
        <v>2</v>
      </c>
      <c r="R365">
        <v>5</v>
      </c>
      <c r="S365">
        <v>0</v>
      </c>
      <c r="T365">
        <v>11</v>
      </c>
      <c r="U365">
        <f t="shared" si="11"/>
        <v>25</v>
      </c>
      <c r="W365">
        <f t="shared" si="12"/>
        <v>12.5</v>
      </c>
      <c r="X365">
        <v>0</v>
      </c>
      <c r="Y365">
        <v>0</v>
      </c>
      <c r="Z365">
        <v>0</v>
      </c>
      <c r="AA365">
        <v>0</v>
      </c>
    </row>
    <row r="366" spans="1:27">
      <c r="A366" s="1">
        <v>25579.734780092593</v>
      </c>
      <c r="B366" t="s">
        <v>422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11"/>
        <v>0</v>
      </c>
      <c r="W366">
        <f t="shared" si="12"/>
        <v>0</v>
      </c>
      <c r="X366">
        <v>0</v>
      </c>
      <c r="Y366">
        <v>0</v>
      </c>
      <c r="Z366">
        <v>0</v>
      </c>
      <c r="AA366">
        <v>0</v>
      </c>
    </row>
    <row r="367" spans="1:27">
      <c r="A367" s="1">
        <v>25579.734791666666</v>
      </c>
      <c r="B367" t="s">
        <v>410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2</v>
      </c>
      <c r="S367">
        <v>0</v>
      </c>
      <c r="T367">
        <v>3</v>
      </c>
      <c r="U367">
        <f t="shared" si="11"/>
        <v>8</v>
      </c>
      <c r="W367">
        <f t="shared" si="12"/>
        <v>4</v>
      </c>
      <c r="X367">
        <v>0</v>
      </c>
      <c r="Y367">
        <v>0</v>
      </c>
      <c r="Z367">
        <v>0</v>
      </c>
      <c r="AA367">
        <v>0</v>
      </c>
    </row>
    <row r="368" spans="1:27">
      <c r="A368" s="1">
        <v>25579.734803240739</v>
      </c>
      <c r="B368" t="s">
        <v>154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2</v>
      </c>
      <c r="R368">
        <v>2</v>
      </c>
      <c r="S368">
        <v>0</v>
      </c>
      <c r="T368">
        <v>4</v>
      </c>
      <c r="U368">
        <f t="shared" si="11"/>
        <v>9</v>
      </c>
      <c r="W368">
        <f t="shared" si="12"/>
        <v>4.5</v>
      </c>
      <c r="X368">
        <v>0</v>
      </c>
      <c r="Y368">
        <v>0</v>
      </c>
      <c r="Z368">
        <v>0</v>
      </c>
      <c r="AA368">
        <v>0</v>
      </c>
    </row>
    <row r="369" spans="1:27">
      <c r="A369" s="1">
        <v>25579.734814814816</v>
      </c>
      <c r="B369" t="s">
        <v>271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5</v>
      </c>
      <c r="P369">
        <v>0</v>
      </c>
      <c r="Q369">
        <v>3</v>
      </c>
      <c r="R369">
        <v>5</v>
      </c>
      <c r="S369">
        <v>0</v>
      </c>
      <c r="T369">
        <v>15</v>
      </c>
      <c r="U369">
        <f t="shared" si="11"/>
        <v>30</v>
      </c>
      <c r="W369">
        <f t="shared" si="12"/>
        <v>15</v>
      </c>
      <c r="X369">
        <v>0</v>
      </c>
      <c r="Y369">
        <v>0</v>
      </c>
      <c r="Z369">
        <v>0</v>
      </c>
      <c r="AA369">
        <v>0</v>
      </c>
    </row>
    <row r="370" spans="1:27">
      <c r="A370" s="1">
        <v>25579.734814814816</v>
      </c>
      <c r="B370" t="s">
        <v>139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4</v>
      </c>
      <c r="O370">
        <v>6</v>
      </c>
      <c r="P370">
        <v>0</v>
      </c>
      <c r="Q370">
        <v>1</v>
      </c>
      <c r="R370">
        <v>3</v>
      </c>
      <c r="S370">
        <v>0</v>
      </c>
      <c r="T370">
        <v>26</v>
      </c>
      <c r="U370">
        <f t="shared" si="11"/>
        <v>40</v>
      </c>
      <c r="W370">
        <f t="shared" si="12"/>
        <v>20</v>
      </c>
      <c r="X370">
        <v>0</v>
      </c>
      <c r="Y370">
        <v>0</v>
      </c>
      <c r="Z370">
        <v>0</v>
      </c>
      <c r="AA370">
        <v>0</v>
      </c>
    </row>
    <row r="371" spans="1:27">
      <c r="A371" s="1">
        <v>25579.734826388889</v>
      </c>
      <c r="B371" t="s">
        <v>135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6</v>
      </c>
      <c r="O371">
        <v>18</v>
      </c>
      <c r="P371">
        <v>1</v>
      </c>
      <c r="Q371">
        <v>3</v>
      </c>
      <c r="R371">
        <v>4</v>
      </c>
      <c r="S371">
        <v>0</v>
      </c>
      <c r="T371">
        <v>21</v>
      </c>
      <c r="U371">
        <f t="shared" si="11"/>
        <v>53</v>
      </c>
      <c r="V371" t="s">
        <v>540</v>
      </c>
      <c r="W371">
        <f t="shared" si="12"/>
        <v>26.5</v>
      </c>
      <c r="X371">
        <v>0</v>
      </c>
      <c r="Y371">
        <v>1</v>
      </c>
      <c r="Z371">
        <v>0</v>
      </c>
      <c r="AA371">
        <v>0</v>
      </c>
    </row>
    <row r="372" spans="1:27">
      <c r="A372" s="1">
        <v>25582.789699074074</v>
      </c>
      <c r="B372" t="s">
        <v>52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11"/>
        <v>0</v>
      </c>
      <c r="W372">
        <f t="shared" si="12"/>
        <v>0</v>
      </c>
      <c r="X372">
        <v>0</v>
      </c>
      <c r="Y372">
        <v>0</v>
      </c>
      <c r="Z372">
        <v>0</v>
      </c>
      <c r="AA372">
        <v>0</v>
      </c>
    </row>
    <row r="373" spans="1:27">
      <c r="A373" s="1">
        <v>25582.789710648147</v>
      </c>
      <c r="B373" t="s">
        <v>229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21</v>
      </c>
      <c r="S373">
        <v>0</v>
      </c>
      <c r="T373">
        <v>25</v>
      </c>
      <c r="U373">
        <f t="shared" si="11"/>
        <v>46</v>
      </c>
      <c r="W373">
        <f t="shared" si="12"/>
        <v>23</v>
      </c>
      <c r="X373">
        <v>0</v>
      </c>
      <c r="Y373">
        <v>0</v>
      </c>
      <c r="Z373">
        <v>0</v>
      </c>
      <c r="AA373">
        <v>0</v>
      </c>
    </row>
    <row r="374" spans="1:27">
      <c r="A374" s="1">
        <v>25579.731539351851</v>
      </c>
      <c r="B374" t="s">
        <v>431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2</v>
      </c>
      <c r="S374">
        <v>0</v>
      </c>
      <c r="T374">
        <v>2</v>
      </c>
      <c r="U374">
        <f t="shared" si="11"/>
        <v>9</v>
      </c>
      <c r="W374">
        <f t="shared" si="12"/>
        <v>4.5</v>
      </c>
      <c r="X374">
        <v>0</v>
      </c>
      <c r="Y374">
        <v>0</v>
      </c>
      <c r="Z374">
        <v>0</v>
      </c>
      <c r="AA374">
        <v>0</v>
      </c>
    </row>
    <row r="375" spans="1:27">
      <c r="A375" s="1">
        <v>25582.789756944443</v>
      </c>
      <c r="B375" t="s">
        <v>341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9</v>
      </c>
      <c r="O375">
        <v>13</v>
      </c>
      <c r="P375">
        <v>3</v>
      </c>
      <c r="Q375">
        <v>1</v>
      </c>
      <c r="R375">
        <v>10</v>
      </c>
      <c r="S375">
        <v>0</v>
      </c>
      <c r="T375">
        <v>12</v>
      </c>
      <c r="U375">
        <f t="shared" si="11"/>
        <v>48</v>
      </c>
      <c r="W375">
        <f t="shared" si="12"/>
        <v>24</v>
      </c>
      <c r="X375">
        <v>0</v>
      </c>
      <c r="Y375">
        <v>0</v>
      </c>
      <c r="Z375">
        <v>0</v>
      </c>
      <c r="AA375">
        <v>0</v>
      </c>
    </row>
    <row r="376" spans="1:27">
      <c r="A376" s="1">
        <v>25582.789756944443</v>
      </c>
      <c r="B376" t="s">
        <v>349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2</v>
      </c>
      <c r="O376">
        <v>7</v>
      </c>
      <c r="P376">
        <v>1</v>
      </c>
      <c r="Q376">
        <v>4</v>
      </c>
      <c r="R376">
        <v>13</v>
      </c>
      <c r="S376">
        <v>0</v>
      </c>
      <c r="T376">
        <v>15</v>
      </c>
      <c r="U376">
        <f t="shared" si="11"/>
        <v>43</v>
      </c>
      <c r="W376">
        <f t="shared" si="12"/>
        <v>21.5</v>
      </c>
      <c r="X376">
        <v>0</v>
      </c>
      <c r="Y376">
        <v>0</v>
      </c>
      <c r="Z376">
        <v>0</v>
      </c>
      <c r="AA376">
        <v>0</v>
      </c>
    </row>
    <row r="377" spans="1:27">
      <c r="A377" s="1">
        <v>25582.789780092593</v>
      </c>
      <c r="B377" t="s">
        <v>323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2</v>
      </c>
      <c r="R377">
        <v>9</v>
      </c>
      <c r="S377">
        <v>0</v>
      </c>
      <c r="T377">
        <v>10</v>
      </c>
      <c r="U377">
        <f t="shared" si="11"/>
        <v>23</v>
      </c>
      <c r="W377">
        <f t="shared" si="12"/>
        <v>11.5</v>
      </c>
      <c r="X377">
        <v>0</v>
      </c>
      <c r="Y377">
        <v>0</v>
      </c>
      <c r="Z377">
        <v>0</v>
      </c>
      <c r="AA377">
        <v>0</v>
      </c>
    </row>
    <row r="378" spans="1:27">
      <c r="A378" s="1">
        <v>25582.789780092593</v>
      </c>
      <c r="B378" t="s">
        <v>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2</v>
      </c>
      <c r="R378">
        <v>9</v>
      </c>
      <c r="S378">
        <v>0</v>
      </c>
      <c r="T378">
        <v>10</v>
      </c>
      <c r="U378">
        <f t="shared" si="11"/>
        <v>23</v>
      </c>
      <c r="W378">
        <f t="shared" si="12"/>
        <v>11.5</v>
      </c>
      <c r="X378">
        <v>0</v>
      </c>
      <c r="Y378">
        <v>0</v>
      </c>
      <c r="Z378">
        <v>0</v>
      </c>
      <c r="AA378">
        <v>0</v>
      </c>
    </row>
    <row r="379" spans="1:27">
      <c r="A379" s="1">
        <v>25582.789803240739</v>
      </c>
      <c r="B379" t="s">
        <v>535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1</v>
      </c>
      <c r="Q379">
        <v>3</v>
      </c>
      <c r="R379">
        <v>14</v>
      </c>
      <c r="S379">
        <v>0</v>
      </c>
      <c r="T379">
        <v>13</v>
      </c>
      <c r="U379">
        <f t="shared" si="11"/>
        <v>34</v>
      </c>
      <c r="W379">
        <f t="shared" si="12"/>
        <v>17</v>
      </c>
      <c r="X379">
        <v>0</v>
      </c>
      <c r="Y379">
        <v>0</v>
      </c>
      <c r="Z379">
        <v>0</v>
      </c>
      <c r="AA379">
        <v>0</v>
      </c>
    </row>
    <row r="380" spans="1:27">
      <c r="A380" s="1">
        <v>25582.789803240739</v>
      </c>
      <c r="B380" t="s">
        <v>31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</v>
      </c>
      <c r="P380">
        <v>1</v>
      </c>
      <c r="Q380">
        <v>3</v>
      </c>
      <c r="R380">
        <v>14</v>
      </c>
      <c r="S380">
        <v>0</v>
      </c>
      <c r="T380">
        <v>13</v>
      </c>
      <c r="U380">
        <f t="shared" si="11"/>
        <v>34</v>
      </c>
      <c r="W380">
        <f t="shared" si="12"/>
        <v>17</v>
      </c>
      <c r="X380">
        <v>0</v>
      </c>
      <c r="Y380">
        <v>0</v>
      </c>
      <c r="Z380">
        <v>0</v>
      </c>
      <c r="AA380">
        <v>0</v>
      </c>
    </row>
    <row r="381" spans="1:27">
      <c r="A381" s="1">
        <v>25582.789814814816</v>
      </c>
      <c r="B381" t="s">
        <v>533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7</v>
      </c>
      <c r="P381">
        <v>0</v>
      </c>
      <c r="Q381">
        <v>10</v>
      </c>
      <c r="R381">
        <v>18</v>
      </c>
      <c r="S381">
        <v>0</v>
      </c>
      <c r="T381">
        <v>23</v>
      </c>
      <c r="U381">
        <f t="shared" si="11"/>
        <v>60</v>
      </c>
      <c r="V381" t="s">
        <v>538</v>
      </c>
      <c r="W381">
        <f t="shared" si="12"/>
        <v>30</v>
      </c>
      <c r="X381">
        <v>0</v>
      </c>
      <c r="Y381">
        <v>0</v>
      </c>
      <c r="Z381">
        <v>0</v>
      </c>
      <c r="AA381">
        <v>0</v>
      </c>
    </row>
    <row r="382" spans="1:27">
      <c r="A382" s="1">
        <v>25582.789826388889</v>
      </c>
      <c r="B382" t="s">
        <v>334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2</v>
      </c>
      <c r="O382">
        <v>5</v>
      </c>
      <c r="P382">
        <v>1</v>
      </c>
      <c r="Q382">
        <v>3</v>
      </c>
      <c r="R382">
        <v>12</v>
      </c>
      <c r="S382">
        <v>0</v>
      </c>
      <c r="T382">
        <v>17</v>
      </c>
      <c r="U382">
        <f t="shared" si="11"/>
        <v>41</v>
      </c>
      <c r="W382">
        <f t="shared" si="12"/>
        <v>20.5</v>
      </c>
      <c r="X382">
        <v>0</v>
      </c>
      <c r="Y382">
        <v>0</v>
      </c>
      <c r="Z382">
        <v>0</v>
      </c>
      <c r="AA382">
        <v>0</v>
      </c>
    </row>
    <row r="383" spans="1:27">
      <c r="A383" s="1">
        <v>25582.789849537035</v>
      </c>
      <c r="B383" t="s">
        <v>395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</v>
      </c>
      <c r="N383">
        <v>7</v>
      </c>
      <c r="O383">
        <v>10</v>
      </c>
      <c r="P383">
        <v>2</v>
      </c>
      <c r="Q383">
        <v>5</v>
      </c>
      <c r="R383">
        <v>14</v>
      </c>
      <c r="S383">
        <v>0</v>
      </c>
      <c r="T383">
        <v>18</v>
      </c>
      <c r="U383">
        <f t="shared" si="11"/>
        <v>62</v>
      </c>
      <c r="W383">
        <f t="shared" si="12"/>
        <v>31</v>
      </c>
      <c r="X383">
        <v>0</v>
      </c>
      <c r="Y383">
        <v>0</v>
      </c>
      <c r="Z383">
        <v>0</v>
      </c>
      <c r="AA383">
        <v>0</v>
      </c>
    </row>
    <row r="384" spans="1:27">
      <c r="A384" s="1">
        <v>25582.789861111112</v>
      </c>
      <c r="B384" t="s">
        <v>57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11"/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>
      <c r="A385" s="1">
        <v>25582.789884259259</v>
      </c>
      <c r="B385" t="s">
        <v>138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12</v>
      </c>
      <c r="P385">
        <v>2</v>
      </c>
      <c r="Q385">
        <v>5</v>
      </c>
      <c r="R385">
        <v>15</v>
      </c>
      <c r="S385">
        <v>0</v>
      </c>
      <c r="T385">
        <v>17</v>
      </c>
      <c r="U385">
        <f t="shared" si="11"/>
        <v>51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>
      <c r="A386" s="1">
        <v>25582.789895833332</v>
      </c>
      <c r="B386" t="s">
        <v>468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8</v>
      </c>
      <c r="P386">
        <v>5</v>
      </c>
      <c r="Q386">
        <v>3</v>
      </c>
      <c r="R386">
        <v>4</v>
      </c>
      <c r="S386">
        <v>0</v>
      </c>
      <c r="T386">
        <v>7</v>
      </c>
      <c r="U386">
        <f t="shared" ref="U386:U449" si="13">SUM(M386:T386)</f>
        <v>29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>
      <c r="A387" s="1">
        <v>25582.789918981482</v>
      </c>
      <c r="B387" t="s">
        <v>266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9</v>
      </c>
      <c r="P387">
        <v>23</v>
      </c>
      <c r="Q387">
        <v>11</v>
      </c>
      <c r="R387">
        <v>6</v>
      </c>
      <c r="S387">
        <v>0</v>
      </c>
      <c r="T387">
        <v>2</v>
      </c>
      <c r="U387">
        <f t="shared" si="13"/>
        <v>53</v>
      </c>
      <c r="V387" s="2" t="s">
        <v>551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>
      <c r="A388" s="1">
        <v>25582.789918981482</v>
      </c>
      <c r="B388" t="s">
        <v>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</v>
      </c>
      <c r="O388">
        <v>9</v>
      </c>
      <c r="P388">
        <v>23</v>
      </c>
      <c r="Q388">
        <v>11</v>
      </c>
      <c r="R388">
        <v>6</v>
      </c>
      <c r="S388">
        <v>0</v>
      </c>
      <c r="T388">
        <v>2</v>
      </c>
      <c r="U388">
        <f t="shared" si="13"/>
        <v>53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>
      <c r="A389" s="1">
        <v>25582.789918981482</v>
      </c>
      <c r="B389" t="s">
        <v>465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  <c r="O389">
        <v>9</v>
      </c>
      <c r="P389">
        <v>23</v>
      </c>
      <c r="Q389">
        <v>11</v>
      </c>
      <c r="R389">
        <v>6</v>
      </c>
      <c r="S389">
        <v>0</v>
      </c>
      <c r="T389">
        <v>2</v>
      </c>
      <c r="U389">
        <f t="shared" si="13"/>
        <v>53</v>
      </c>
      <c r="W389">
        <v>0</v>
      </c>
      <c r="X389">
        <v>0</v>
      </c>
      <c r="Y389">
        <f>U389/2</f>
        <v>26.5</v>
      </c>
      <c r="Z389">
        <v>0</v>
      </c>
      <c r="AA389">
        <v>0</v>
      </c>
    </row>
    <row r="390" spans="1:27">
      <c r="A390" s="1">
        <v>25582.789918981482</v>
      </c>
      <c r="B390" t="s">
        <v>493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9</v>
      </c>
      <c r="P390">
        <v>23</v>
      </c>
      <c r="Q390">
        <v>11</v>
      </c>
      <c r="R390">
        <v>6</v>
      </c>
      <c r="S390">
        <v>0</v>
      </c>
      <c r="T390">
        <v>2</v>
      </c>
      <c r="U390">
        <f t="shared" si="13"/>
        <v>53</v>
      </c>
      <c r="W390">
        <v>0</v>
      </c>
      <c r="X390">
        <v>0</v>
      </c>
      <c r="Y390">
        <f t="shared" ref="Y390:Y399" si="14">U390/2</f>
        <v>26.5</v>
      </c>
      <c r="Z390">
        <v>0</v>
      </c>
      <c r="AA390">
        <v>0</v>
      </c>
    </row>
    <row r="391" spans="1:27">
      <c r="A391" s="1">
        <v>25582.789930555555</v>
      </c>
      <c r="B391" t="s">
        <v>392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</v>
      </c>
      <c r="N391">
        <v>4</v>
      </c>
      <c r="O391">
        <v>12</v>
      </c>
      <c r="P391">
        <v>11</v>
      </c>
      <c r="Q391">
        <v>7</v>
      </c>
      <c r="R391">
        <v>14</v>
      </c>
      <c r="S391">
        <v>0</v>
      </c>
      <c r="T391">
        <v>14</v>
      </c>
      <c r="U391">
        <f t="shared" si="13"/>
        <v>64</v>
      </c>
      <c r="V391" s="2" t="s">
        <v>552</v>
      </c>
      <c r="W391">
        <v>0</v>
      </c>
      <c r="X391">
        <v>0</v>
      </c>
      <c r="Y391">
        <f t="shared" si="14"/>
        <v>32</v>
      </c>
      <c r="Z391">
        <v>0</v>
      </c>
      <c r="AA391">
        <v>0</v>
      </c>
    </row>
    <row r="392" spans="1:27">
      <c r="A392" s="1">
        <v>25582.789942129628</v>
      </c>
      <c r="B392" t="s">
        <v>512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13"/>
        <v>0</v>
      </c>
      <c r="W392">
        <v>0</v>
      </c>
      <c r="X392">
        <v>0</v>
      </c>
      <c r="Y392">
        <f t="shared" si="14"/>
        <v>0</v>
      </c>
      <c r="Z392">
        <v>0</v>
      </c>
      <c r="AA392">
        <v>0</v>
      </c>
    </row>
    <row r="393" spans="1:27">
      <c r="A393" s="1">
        <v>25582.789965277778</v>
      </c>
      <c r="B393" t="s">
        <v>438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5</v>
      </c>
      <c r="O393">
        <v>13</v>
      </c>
      <c r="P393">
        <v>2</v>
      </c>
      <c r="Q393">
        <v>5</v>
      </c>
      <c r="R393">
        <v>12</v>
      </c>
      <c r="S393">
        <v>0</v>
      </c>
      <c r="T393">
        <v>16</v>
      </c>
      <c r="U393">
        <f t="shared" si="13"/>
        <v>53</v>
      </c>
      <c r="W393">
        <v>0</v>
      </c>
      <c r="X393">
        <v>0</v>
      </c>
      <c r="Y393">
        <f t="shared" si="14"/>
        <v>26.5</v>
      </c>
      <c r="Z393">
        <v>0</v>
      </c>
      <c r="AA393">
        <v>0</v>
      </c>
    </row>
    <row r="394" spans="1:27">
      <c r="A394" s="1">
        <v>25582.789976851851</v>
      </c>
      <c r="B394" t="s">
        <v>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13</v>
      </c>
      <c r="P394">
        <v>6</v>
      </c>
      <c r="Q394">
        <v>7</v>
      </c>
      <c r="R394">
        <v>18</v>
      </c>
      <c r="S394">
        <v>0</v>
      </c>
      <c r="T394">
        <v>18</v>
      </c>
      <c r="U394">
        <f t="shared" si="13"/>
        <v>64</v>
      </c>
      <c r="V394" t="s">
        <v>541</v>
      </c>
      <c r="W394">
        <v>0</v>
      </c>
      <c r="X394">
        <v>0</v>
      </c>
      <c r="Y394">
        <f t="shared" si="14"/>
        <v>32</v>
      </c>
      <c r="Z394">
        <v>0</v>
      </c>
      <c r="AA394">
        <v>0</v>
      </c>
    </row>
    <row r="395" spans="1:27">
      <c r="A395" s="1">
        <v>25582.789988425928</v>
      </c>
      <c r="B395" t="s">
        <v>33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4</v>
      </c>
      <c r="P395">
        <v>0</v>
      </c>
      <c r="Q395">
        <v>2</v>
      </c>
      <c r="R395">
        <v>3</v>
      </c>
      <c r="S395">
        <v>0</v>
      </c>
      <c r="T395">
        <v>3</v>
      </c>
      <c r="U395">
        <f t="shared" si="13"/>
        <v>14</v>
      </c>
      <c r="W395">
        <v>0</v>
      </c>
      <c r="X395">
        <v>0</v>
      </c>
      <c r="Y395">
        <f t="shared" si="14"/>
        <v>7</v>
      </c>
      <c r="Z395">
        <v>0</v>
      </c>
      <c r="AA395">
        <v>0</v>
      </c>
    </row>
    <row r="396" spans="1:27">
      <c r="A396" s="1">
        <v>25582.790011574074</v>
      </c>
      <c r="B396" t="s">
        <v>204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6</v>
      </c>
      <c r="P396">
        <v>0</v>
      </c>
      <c r="Q396">
        <v>7</v>
      </c>
      <c r="R396">
        <v>11</v>
      </c>
      <c r="S396">
        <v>0</v>
      </c>
      <c r="T396">
        <v>15</v>
      </c>
      <c r="U396">
        <f t="shared" si="13"/>
        <v>39</v>
      </c>
      <c r="W396">
        <v>0</v>
      </c>
      <c r="X396">
        <v>0</v>
      </c>
      <c r="Y396">
        <f t="shared" si="14"/>
        <v>19.5</v>
      </c>
      <c r="Z396">
        <v>0</v>
      </c>
      <c r="AA396">
        <v>0</v>
      </c>
    </row>
    <row r="397" spans="1:27">
      <c r="A397" s="1">
        <v>25582.790011574074</v>
      </c>
      <c r="B397" t="s">
        <v>434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11</v>
      </c>
      <c r="P397">
        <v>5</v>
      </c>
      <c r="Q397">
        <v>9</v>
      </c>
      <c r="R397">
        <v>13</v>
      </c>
      <c r="S397">
        <v>0</v>
      </c>
      <c r="T397">
        <v>14</v>
      </c>
      <c r="U397">
        <f t="shared" si="13"/>
        <v>52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>
      <c r="A398" s="1">
        <v>25582.790023148147</v>
      </c>
      <c r="B398" t="s">
        <v>54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8</v>
      </c>
      <c r="P398">
        <v>1</v>
      </c>
      <c r="Q398">
        <v>7</v>
      </c>
      <c r="R398">
        <v>14</v>
      </c>
      <c r="S398">
        <v>0</v>
      </c>
      <c r="T398">
        <v>22</v>
      </c>
      <c r="U398">
        <f t="shared" si="13"/>
        <v>52</v>
      </c>
      <c r="V398" s="2" t="s">
        <v>548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>
      <c r="A399" s="1">
        <v>25582.790034722224</v>
      </c>
      <c r="B399" t="s">
        <v>216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4</v>
      </c>
      <c r="R399">
        <v>11</v>
      </c>
      <c r="S399">
        <v>0</v>
      </c>
      <c r="T399">
        <v>12</v>
      </c>
      <c r="U399">
        <f t="shared" si="13"/>
        <v>29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>
      <c r="A400" s="1">
        <v>25582.790046296297</v>
      </c>
      <c r="B400" t="s">
        <v>372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3</v>
      </c>
      <c r="O400">
        <v>3</v>
      </c>
      <c r="P400">
        <v>1</v>
      </c>
      <c r="Q400">
        <v>1</v>
      </c>
      <c r="R400">
        <v>1</v>
      </c>
      <c r="S400">
        <v>0</v>
      </c>
      <c r="T400">
        <v>1</v>
      </c>
      <c r="U400">
        <f t="shared" si="13"/>
        <v>10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>
      <c r="A401" s="1">
        <v>25582.790046296297</v>
      </c>
      <c r="B401" t="s">
        <v>242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13"/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>
      <c r="A402" s="1">
        <v>25582.79005787037</v>
      </c>
      <c r="B402" t="s">
        <v>511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13"/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>
      <c r="A403" s="1">
        <v>25582.790069444443</v>
      </c>
      <c r="B403" t="s">
        <v>25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6</v>
      </c>
      <c r="P403">
        <v>2</v>
      </c>
      <c r="Q403">
        <v>6</v>
      </c>
      <c r="R403">
        <v>16</v>
      </c>
      <c r="S403">
        <v>0</v>
      </c>
      <c r="T403">
        <v>17</v>
      </c>
      <c r="U403">
        <f t="shared" si="13"/>
        <v>49</v>
      </c>
      <c r="W403">
        <f t="shared" ref="W401:W415" si="15">U403/3</f>
        <v>16.333333333333332</v>
      </c>
      <c r="X403">
        <v>0</v>
      </c>
      <c r="Y403">
        <v>0</v>
      </c>
      <c r="Z403">
        <v>0</v>
      </c>
      <c r="AA403">
        <v>0</v>
      </c>
    </row>
    <row r="404" spans="1:27">
      <c r="A404" s="1">
        <v>25582.790833333333</v>
      </c>
      <c r="B404" t="s">
        <v>171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12</v>
      </c>
      <c r="P404">
        <v>0</v>
      </c>
      <c r="Q404">
        <v>5</v>
      </c>
      <c r="R404">
        <v>12</v>
      </c>
      <c r="S404">
        <v>0</v>
      </c>
      <c r="T404">
        <v>29</v>
      </c>
      <c r="U404">
        <f t="shared" si="13"/>
        <v>60</v>
      </c>
      <c r="V404" t="s">
        <v>538</v>
      </c>
      <c r="W404">
        <f t="shared" si="15"/>
        <v>20</v>
      </c>
      <c r="X404">
        <v>0</v>
      </c>
      <c r="Y404">
        <v>0</v>
      </c>
      <c r="Z404">
        <v>0</v>
      </c>
      <c r="AA404">
        <v>0</v>
      </c>
    </row>
    <row r="405" spans="1:27">
      <c r="A405" s="1">
        <v>25582.790844907406</v>
      </c>
      <c r="B405" t="s">
        <v>394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12</v>
      </c>
      <c r="P405">
        <v>0</v>
      </c>
      <c r="Q405">
        <v>2</v>
      </c>
      <c r="R405">
        <v>10</v>
      </c>
      <c r="S405">
        <v>0</v>
      </c>
      <c r="T405">
        <v>16</v>
      </c>
      <c r="U405">
        <f t="shared" si="13"/>
        <v>41</v>
      </c>
      <c r="W405">
        <f t="shared" si="15"/>
        <v>13.666666666666666</v>
      </c>
      <c r="X405">
        <v>0</v>
      </c>
      <c r="Y405">
        <v>0</v>
      </c>
      <c r="Z405">
        <v>0</v>
      </c>
      <c r="AA405">
        <v>0</v>
      </c>
    </row>
    <row r="406" spans="1:27">
      <c r="A406" s="1">
        <v>25582.790856481482</v>
      </c>
      <c r="B406" t="s">
        <v>354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</v>
      </c>
      <c r="S406">
        <v>0</v>
      </c>
      <c r="T406">
        <v>9</v>
      </c>
      <c r="U406">
        <f t="shared" si="13"/>
        <v>21</v>
      </c>
      <c r="W406">
        <f t="shared" si="15"/>
        <v>7</v>
      </c>
      <c r="X406">
        <v>0</v>
      </c>
      <c r="Y406">
        <v>0</v>
      </c>
      <c r="Z406">
        <v>0</v>
      </c>
      <c r="AA406">
        <v>0</v>
      </c>
    </row>
    <row r="407" spans="1:27">
      <c r="A407" s="1">
        <v>25582.790879629629</v>
      </c>
      <c r="B407" t="s">
        <v>159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</v>
      </c>
      <c r="P407">
        <v>0</v>
      </c>
      <c r="Q407">
        <v>1</v>
      </c>
      <c r="R407">
        <v>9</v>
      </c>
      <c r="S407">
        <v>0</v>
      </c>
      <c r="T407">
        <v>9</v>
      </c>
      <c r="U407">
        <f t="shared" si="13"/>
        <v>22</v>
      </c>
      <c r="W407">
        <f t="shared" si="15"/>
        <v>7.333333333333333</v>
      </c>
      <c r="X407">
        <v>0</v>
      </c>
      <c r="Y407">
        <v>0</v>
      </c>
      <c r="Z407">
        <v>0</v>
      </c>
      <c r="AA407">
        <v>0</v>
      </c>
    </row>
    <row r="408" spans="1:27">
      <c r="A408" s="1">
        <v>25582.790879629629</v>
      </c>
      <c r="B408" t="s">
        <v>383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</v>
      </c>
      <c r="P408">
        <v>0</v>
      </c>
      <c r="Q408">
        <v>1</v>
      </c>
      <c r="R408">
        <v>9</v>
      </c>
      <c r="S408">
        <v>0</v>
      </c>
      <c r="T408">
        <v>9</v>
      </c>
      <c r="U408">
        <f t="shared" si="13"/>
        <v>22</v>
      </c>
      <c r="W408">
        <f t="shared" si="15"/>
        <v>7.333333333333333</v>
      </c>
      <c r="X408">
        <v>0</v>
      </c>
      <c r="Y408">
        <v>0</v>
      </c>
      <c r="Z408">
        <v>0</v>
      </c>
      <c r="AA408">
        <v>0</v>
      </c>
    </row>
    <row r="409" spans="1:27">
      <c r="A409" s="1">
        <v>25582.790902777779</v>
      </c>
      <c r="B409" t="s">
        <v>487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5</v>
      </c>
      <c r="O409">
        <v>6</v>
      </c>
      <c r="P409">
        <v>0</v>
      </c>
      <c r="Q409">
        <v>3</v>
      </c>
      <c r="R409">
        <v>13</v>
      </c>
      <c r="S409">
        <v>0</v>
      </c>
      <c r="T409">
        <v>14</v>
      </c>
      <c r="U409">
        <f t="shared" si="13"/>
        <v>42</v>
      </c>
      <c r="V409" s="2" t="s">
        <v>545</v>
      </c>
      <c r="W409">
        <f t="shared" si="15"/>
        <v>14</v>
      </c>
      <c r="X409">
        <v>0</v>
      </c>
      <c r="Y409">
        <v>0</v>
      </c>
      <c r="Z409">
        <v>0</v>
      </c>
      <c r="AA409">
        <v>0</v>
      </c>
    </row>
    <row r="410" spans="1:27">
      <c r="A410" s="1">
        <v>25582.790914351852</v>
      </c>
      <c r="B410" t="s">
        <v>264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10</v>
      </c>
      <c r="S410">
        <v>0</v>
      </c>
      <c r="T410">
        <v>10</v>
      </c>
      <c r="U410">
        <f t="shared" si="13"/>
        <v>21</v>
      </c>
      <c r="W410">
        <f t="shared" si="15"/>
        <v>7</v>
      </c>
      <c r="X410">
        <v>0</v>
      </c>
      <c r="Y410">
        <v>0</v>
      </c>
      <c r="Z410">
        <v>0</v>
      </c>
      <c r="AA410">
        <v>0</v>
      </c>
    </row>
    <row r="411" spans="1:27">
      <c r="A411" s="1">
        <v>25582.790925925925</v>
      </c>
      <c r="B411" t="s">
        <v>133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2</v>
      </c>
      <c r="R411">
        <v>12</v>
      </c>
      <c r="S411">
        <v>0</v>
      </c>
      <c r="T411">
        <v>13</v>
      </c>
      <c r="U411">
        <f t="shared" si="13"/>
        <v>28</v>
      </c>
      <c r="W411">
        <f t="shared" si="15"/>
        <v>9.3333333333333339</v>
      </c>
      <c r="X411">
        <v>0</v>
      </c>
      <c r="Y411">
        <v>0</v>
      </c>
      <c r="Z411">
        <v>0</v>
      </c>
      <c r="AA411">
        <v>0</v>
      </c>
    </row>
    <row r="412" spans="1:27">
      <c r="A412" s="1">
        <v>25582.790937500002</v>
      </c>
      <c r="B412" t="s">
        <v>516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2</v>
      </c>
      <c r="R412">
        <v>13</v>
      </c>
      <c r="S412">
        <v>0</v>
      </c>
      <c r="T412">
        <v>14</v>
      </c>
      <c r="U412">
        <f t="shared" si="13"/>
        <v>30</v>
      </c>
      <c r="W412">
        <f t="shared" si="15"/>
        <v>10</v>
      </c>
      <c r="X412">
        <v>0</v>
      </c>
      <c r="Y412">
        <v>0</v>
      </c>
      <c r="Z412">
        <v>0</v>
      </c>
      <c r="AA412">
        <v>0</v>
      </c>
    </row>
    <row r="413" spans="1:27">
      <c r="A413" s="1">
        <v>25582.790972222221</v>
      </c>
      <c r="B413" t="s">
        <v>452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v>1</v>
      </c>
      <c r="R413">
        <v>12</v>
      </c>
      <c r="S413">
        <v>0</v>
      </c>
      <c r="T413">
        <v>12</v>
      </c>
      <c r="U413">
        <f t="shared" si="13"/>
        <v>27</v>
      </c>
      <c r="W413">
        <f t="shared" si="15"/>
        <v>9</v>
      </c>
      <c r="X413">
        <v>0</v>
      </c>
      <c r="Y413">
        <v>0</v>
      </c>
      <c r="Z413">
        <v>0</v>
      </c>
      <c r="AA413">
        <v>0</v>
      </c>
    </row>
    <row r="414" spans="1:27">
      <c r="A414" s="1">
        <v>25582.790972222221</v>
      </c>
      <c r="B414" t="s">
        <v>404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v>1</v>
      </c>
      <c r="R414">
        <v>12</v>
      </c>
      <c r="S414">
        <v>0</v>
      </c>
      <c r="T414">
        <v>12</v>
      </c>
      <c r="U414">
        <f t="shared" si="13"/>
        <v>27</v>
      </c>
      <c r="W414">
        <f t="shared" si="15"/>
        <v>9</v>
      </c>
      <c r="X414">
        <v>0</v>
      </c>
      <c r="Y414">
        <v>0</v>
      </c>
      <c r="Z414">
        <v>0</v>
      </c>
      <c r="AA414">
        <v>0</v>
      </c>
    </row>
    <row r="415" spans="1:27">
      <c r="A415" s="1">
        <v>25582.790983796298</v>
      </c>
      <c r="B415" t="s">
        <v>23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2</v>
      </c>
      <c r="R415">
        <v>9</v>
      </c>
      <c r="S415">
        <v>0</v>
      </c>
      <c r="T415">
        <v>9</v>
      </c>
      <c r="U415">
        <f t="shared" si="13"/>
        <v>21</v>
      </c>
      <c r="W415">
        <f t="shared" si="15"/>
        <v>7</v>
      </c>
      <c r="X415">
        <v>0</v>
      </c>
      <c r="Y415">
        <v>0</v>
      </c>
      <c r="Z415">
        <v>0</v>
      </c>
      <c r="AA415">
        <v>0</v>
      </c>
    </row>
    <row r="416" spans="1:27">
      <c r="A416" s="1">
        <v>25582.790995370371</v>
      </c>
      <c r="B416" t="s">
        <v>312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8</v>
      </c>
      <c r="S416">
        <v>0</v>
      </c>
      <c r="T416">
        <v>8</v>
      </c>
      <c r="U416">
        <f t="shared" si="13"/>
        <v>16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>
      <c r="A417" s="1">
        <v>25582.791006944444</v>
      </c>
      <c r="B417" t="s">
        <v>506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2</v>
      </c>
      <c r="R417">
        <v>9</v>
      </c>
      <c r="S417">
        <v>0</v>
      </c>
      <c r="T417">
        <v>9</v>
      </c>
      <c r="U417">
        <f t="shared" si="13"/>
        <v>22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>
      <c r="A418" s="1">
        <v>25582.791018518517</v>
      </c>
      <c r="B418" t="s">
        <v>156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v>13</v>
      </c>
      <c r="S418">
        <v>0</v>
      </c>
      <c r="T418">
        <v>13</v>
      </c>
      <c r="U418">
        <f t="shared" si="13"/>
        <v>28</v>
      </c>
      <c r="V418" s="2" t="s">
        <v>548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>
      <c r="A419" s="1">
        <v>25582.791030092594</v>
      </c>
      <c r="B419" t="s">
        <v>326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4</v>
      </c>
      <c r="S419">
        <v>0</v>
      </c>
      <c r="T419">
        <v>7</v>
      </c>
      <c r="U419">
        <f t="shared" si="13"/>
        <v>12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>
      <c r="A420" s="1">
        <v>25582.791041666667</v>
      </c>
      <c r="B420" t="s">
        <v>408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9</v>
      </c>
      <c r="S420">
        <v>0</v>
      </c>
      <c r="T420">
        <v>10</v>
      </c>
      <c r="U420">
        <f t="shared" si="13"/>
        <v>19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>
      <c r="A421" s="1">
        <v>25582.79105324074</v>
      </c>
      <c r="B421" t="s">
        <v>61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</v>
      </c>
      <c r="R421">
        <v>13</v>
      </c>
      <c r="S421">
        <v>0</v>
      </c>
      <c r="T421">
        <v>14</v>
      </c>
      <c r="U421">
        <f t="shared" si="13"/>
        <v>30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>
      <c r="A422" s="1">
        <v>25582.791064814814</v>
      </c>
      <c r="B422" t="s">
        <v>203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</v>
      </c>
      <c r="R422">
        <v>10</v>
      </c>
      <c r="S422">
        <v>0</v>
      </c>
      <c r="T422">
        <v>10</v>
      </c>
      <c r="U422">
        <f t="shared" si="13"/>
        <v>22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>
      <c r="A423" s="1">
        <v>25582.79107638889</v>
      </c>
      <c r="B423" t="s">
        <v>121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</v>
      </c>
      <c r="P423">
        <v>0</v>
      </c>
      <c r="Q423">
        <v>2</v>
      </c>
      <c r="R423">
        <v>4</v>
      </c>
      <c r="S423">
        <v>0</v>
      </c>
      <c r="T423">
        <v>4</v>
      </c>
      <c r="U423">
        <f t="shared" si="13"/>
        <v>12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>
      <c r="A424" s="1">
        <v>25582.79107638889</v>
      </c>
      <c r="B424" t="s">
        <v>335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13"/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>
      <c r="A425" s="1">
        <v>25582.791087962964</v>
      </c>
      <c r="B425" t="s">
        <v>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8</v>
      </c>
      <c r="S425">
        <v>0</v>
      </c>
      <c r="T425">
        <v>9</v>
      </c>
      <c r="U425">
        <f t="shared" si="13"/>
        <v>19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>
      <c r="A426" s="1">
        <v>25582.791099537037</v>
      </c>
      <c r="B426" t="s">
        <v>244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2</v>
      </c>
      <c r="S426">
        <v>0</v>
      </c>
      <c r="T426">
        <v>2</v>
      </c>
      <c r="U426">
        <f t="shared" si="13"/>
        <v>6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>
      <c r="A427" s="1">
        <v>25582.79111111111</v>
      </c>
      <c r="B427" t="s">
        <v>64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3</v>
      </c>
      <c r="R427">
        <v>16</v>
      </c>
      <c r="S427">
        <v>0</v>
      </c>
      <c r="T427">
        <v>16</v>
      </c>
      <c r="U427">
        <f t="shared" si="13"/>
        <v>38</v>
      </c>
      <c r="V427" t="s">
        <v>537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>
      <c r="A428" s="1">
        <v>25582.79111111111</v>
      </c>
      <c r="B428" t="s">
        <v>147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1</v>
      </c>
      <c r="R428">
        <v>1</v>
      </c>
      <c r="S428">
        <v>0</v>
      </c>
      <c r="T428">
        <v>1</v>
      </c>
      <c r="U428">
        <f t="shared" si="13"/>
        <v>4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>
      <c r="A429" s="1">
        <v>25582.791157407406</v>
      </c>
      <c r="B429" t="s">
        <v>85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1</v>
      </c>
      <c r="P429">
        <v>0</v>
      </c>
      <c r="Q429">
        <v>1</v>
      </c>
      <c r="R429">
        <v>1</v>
      </c>
      <c r="S429">
        <v>0</v>
      </c>
      <c r="T429">
        <v>1</v>
      </c>
      <c r="U429">
        <f t="shared" si="13"/>
        <v>6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>
      <c r="A430" s="1">
        <v>25582.791157407406</v>
      </c>
      <c r="B430" t="s">
        <v>379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1</v>
      </c>
      <c r="O430">
        <v>1</v>
      </c>
      <c r="P430">
        <v>0</v>
      </c>
      <c r="Q430">
        <v>1</v>
      </c>
      <c r="R430">
        <v>1</v>
      </c>
      <c r="S430">
        <v>0</v>
      </c>
      <c r="T430">
        <v>1</v>
      </c>
      <c r="U430">
        <f t="shared" si="13"/>
        <v>6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>
      <c r="A431" s="1">
        <v>25582.791157407406</v>
      </c>
      <c r="B431" t="s">
        <v>41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1</v>
      </c>
      <c r="P431">
        <v>0</v>
      </c>
      <c r="Q431">
        <v>1</v>
      </c>
      <c r="R431">
        <v>1</v>
      </c>
      <c r="S431">
        <v>0</v>
      </c>
      <c r="T431">
        <v>1</v>
      </c>
      <c r="U431">
        <f t="shared" si="13"/>
        <v>6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>
      <c r="A432" s="1">
        <v>25582.791157407406</v>
      </c>
      <c r="B432" t="s">
        <v>369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1</v>
      </c>
      <c r="R432">
        <v>1</v>
      </c>
      <c r="S432">
        <v>0</v>
      </c>
      <c r="T432">
        <v>1</v>
      </c>
      <c r="U432">
        <f t="shared" si="13"/>
        <v>6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>
      <c r="A433" s="1">
        <v>25582.791157407406</v>
      </c>
      <c r="B433" t="s">
        <v>188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1</v>
      </c>
      <c r="R433">
        <v>1</v>
      </c>
      <c r="S433">
        <v>0</v>
      </c>
      <c r="T433">
        <v>1</v>
      </c>
      <c r="U433">
        <f t="shared" si="13"/>
        <v>6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>
      <c r="A434" s="1">
        <v>25582.791168981483</v>
      </c>
      <c r="B434" t="s">
        <v>427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</v>
      </c>
      <c r="O434">
        <v>3</v>
      </c>
      <c r="P434">
        <v>0</v>
      </c>
      <c r="Q434">
        <v>0</v>
      </c>
      <c r="R434">
        <v>10</v>
      </c>
      <c r="S434">
        <v>0</v>
      </c>
      <c r="T434">
        <v>10</v>
      </c>
      <c r="U434">
        <f t="shared" si="13"/>
        <v>25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>
      <c r="A435" s="1">
        <v>25582.791168981483</v>
      </c>
      <c r="B435" t="s">
        <v>131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2</v>
      </c>
      <c r="P435">
        <v>0</v>
      </c>
      <c r="Q435">
        <v>2</v>
      </c>
      <c r="R435">
        <v>7</v>
      </c>
      <c r="S435">
        <v>0</v>
      </c>
      <c r="T435">
        <v>9</v>
      </c>
      <c r="U435">
        <f t="shared" si="13"/>
        <v>20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>
      <c r="A436" s="1">
        <v>25582.791192129629</v>
      </c>
      <c r="B436" t="s">
        <v>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1</v>
      </c>
      <c r="R436">
        <v>3</v>
      </c>
      <c r="S436">
        <v>0</v>
      </c>
      <c r="T436">
        <v>4</v>
      </c>
      <c r="U436">
        <f t="shared" si="13"/>
        <v>9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>
      <c r="A437" s="1">
        <v>25582.791192129629</v>
      </c>
      <c r="B437" t="s">
        <v>153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12</v>
      </c>
      <c r="S437">
        <v>0</v>
      </c>
      <c r="T437">
        <v>16</v>
      </c>
      <c r="U437">
        <f t="shared" si="13"/>
        <v>30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>
      <c r="A438" s="1">
        <v>25582.790474537036</v>
      </c>
      <c r="B438" t="s">
        <v>393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8</v>
      </c>
      <c r="S438">
        <v>0</v>
      </c>
      <c r="T438">
        <v>8</v>
      </c>
      <c r="U438">
        <f t="shared" si="13"/>
        <v>17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>
      <c r="A439" s="1">
        <v>25582.790474537036</v>
      </c>
      <c r="B439" t="s">
        <v>194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8</v>
      </c>
      <c r="S439">
        <v>0</v>
      </c>
      <c r="T439">
        <v>8</v>
      </c>
      <c r="U439">
        <f t="shared" si="13"/>
        <v>17</v>
      </c>
      <c r="V439" t="s">
        <v>537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>
      <c r="A440" s="1">
        <v>25582.790474537036</v>
      </c>
      <c r="B440" t="s">
        <v>181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8</v>
      </c>
      <c r="S440">
        <v>0</v>
      </c>
      <c r="T440">
        <v>8</v>
      </c>
      <c r="U440">
        <f t="shared" si="13"/>
        <v>17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>
      <c r="A441" s="1">
        <v>25582.790474537036</v>
      </c>
      <c r="B441" t="s">
        <v>196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8</v>
      </c>
      <c r="S441">
        <v>0</v>
      </c>
      <c r="T441">
        <v>8</v>
      </c>
      <c r="U441">
        <f t="shared" si="13"/>
        <v>17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>
      <c r="A442" s="1">
        <v>25582.790486111113</v>
      </c>
      <c r="B442" t="s">
        <v>42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1</v>
      </c>
      <c r="R442">
        <v>10</v>
      </c>
      <c r="S442">
        <v>0</v>
      </c>
      <c r="T442">
        <v>10</v>
      </c>
      <c r="U442">
        <f t="shared" si="13"/>
        <v>22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>
      <c r="A443" s="1">
        <v>25582.790486111113</v>
      </c>
      <c r="B443" t="s">
        <v>415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1</v>
      </c>
      <c r="R443">
        <v>10</v>
      </c>
      <c r="S443">
        <v>0</v>
      </c>
      <c r="T443">
        <v>10</v>
      </c>
      <c r="U443">
        <f t="shared" si="13"/>
        <v>22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>
      <c r="A444" s="1">
        <v>25582.790497685186</v>
      </c>
      <c r="B444" t="s">
        <v>124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9</v>
      </c>
      <c r="S444">
        <v>0</v>
      </c>
      <c r="T444">
        <v>9</v>
      </c>
      <c r="U444">
        <f t="shared" si="13"/>
        <v>20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>
      <c r="A445" s="1">
        <v>25582.790543981482</v>
      </c>
      <c r="B445" t="s">
        <v>270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1</v>
      </c>
      <c r="R445">
        <v>2</v>
      </c>
      <c r="S445">
        <v>0</v>
      </c>
      <c r="T445">
        <v>2</v>
      </c>
      <c r="U445">
        <f t="shared" si="13"/>
        <v>8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>
      <c r="A446" s="1">
        <v>25582.790543981482</v>
      </c>
      <c r="B446" t="s">
        <v>463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</v>
      </c>
      <c r="Q446">
        <v>1</v>
      </c>
      <c r="R446">
        <v>2</v>
      </c>
      <c r="S446">
        <v>0</v>
      </c>
      <c r="T446">
        <v>2</v>
      </c>
      <c r="U446">
        <f t="shared" si="13"/>
        <v>8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>
      <c r="A447" s="1">
        <v>25582.790543981482</v>
      </c>
      <c r="B447" t="s">
        <v>224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</v>
      </c>
      <c r="Q447">
        <v>1</v>
      </c>
      <c r="R447">
        <v>2</v>
      </c>
      <c r="S447">
        <v>0</v>
      </c>
      <c r="T447">
        <v>2</v>
      </c>
      <c r="U447">
        <f t="shared" si="13"/>
        <v>8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>
      <c r="A448" s="1">
        <v>25582.790543981482</v>
      </c>
      <c r="B448" t="s">
        <v>480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1</v>
      </c>
      <c r="R448">
        <v>2</v>
      </c>
      <c r="S448">
        <v>0</v>
      </c>
      <c r="T448">
        <v>2</v>
      </c>
      <c r="U448">
        <f t="shared" si="13"/>
        <v>8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>
      <c r="A449" s="1">
        <v>25582.790543981482</v>
      </c>
      <c r="B449" t="s">
        <v>146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</v>
      </c>
      <c r="Q449">
        <v>1</v>
      </c>
      <c r="R449">
        <v>2</v>
      </c>
      <c r="S449">
        <v>0</v>
      </c>
      <c r="T449">
        <v>2</v>
      </c>
      <c r="U449">
        <f t="shared" si="13"/>
        <v>8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>
      <c r="A450" s="1">
        <v>25582.790543981482</v>
      </c>
      <c r="B450" t="s">
        <v>360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9</v>
      </c>
      <c r="S450">
        <v>0</v>
      </c>
      <c r="T450">
        <v>9</v>
      </c>
      <c r="U450">
        <f t="shared" ref="U450:U513" si="16">SUM(M450:T450)</f>
        <v>18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>
      <c r="A451" s="1">
        <v>25582.790555555555</v>
      </c>
      <c r="B451" t="s">
        <v>412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16"/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>
      <c r="A452" s="1">
        <v>25582.790567129628</v>
      </c>
      <c r="B452" t="s">
        <v>406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1</v>
      </c>
      <c r="Q452">
        <v>2</v>
      </c>
      <c r="R452">
        <v>2</v>
      </c>
      <c r="S452">
        <v>0</v>
      </c>
      <c r="T452">
        <v>2</v>
      </c>
      <c r="U452">
        <f t="shared" si="16"/>
        <v>9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>
      <c r="A453" s="1">
        <v>25582.790567129628</v>
      </c>
      <c r="B453" t="s">
        <v>409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9</v>
      </c>
      <c r="S453">
        <v>0</v>
      </c>
      <c r="T453">
        <v>9</v>
      </c>
      <c r="U453">
        <f t="shared" si="16"/>
        <v>19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>
      <c r="A454" s="1">
        <v>25582.790578703705</v>
      </c>
      <c r="B454" t="s">
        <v>503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7</v>
      </c>
      <c r="S454">
        <v>0</v>
      </c>
      <c r="T454">
        <v>8</v>
      </c>
      <c r="U454">
        <f t="shared" si="16"/>
        <v>16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>
      <c r="A455" s="1">
        <v>25582.790578703705</v>
      </c>
      <c r="B455" t="s">
        <v>419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7</v>
      </c>
      <c r="S455">
        <v>0</v>
      </c>
      <c r="T455">
        <v>9</v>
      </c>
      <c r="U455">
        <f t="shared" si="16"/>
        <v>17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>
      <c r="A456" s="1">
        <v>25582.790601851852</v>
      </c>
      <c r="B456" t="s">
        <v>478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16"/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>
      <c r="A457" s="1">
        <v>25582.790613425925</v>
      </c>
      <c r="B457" t="s">
        <v>62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10</v>
      </c>
      <c r="S457">
        <v>0</v>
      </c>
      <c r="T457">
        <v>10</v>
      </c>
      <c r="U457">
        <f t="shared" si="16"/>
        <v>21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>
      <c r="A458" s="1">
        <v>25582.790613425925</v>
      </c>
      <c r="B458" t="s">
        <v>185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10</v>
      </c>
      <c r="S458">
        <v>0</v>
      </c>
      <c r="T458">
        <v>10</v>
      </c>
      <c r="U458">
        <f t="shared" si="16"/>
        <v>21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>
      <c r="A459" s="1">
        <v>25582.790648148148</v>
      </c>
      <c r="B459" t="s">
        <v>29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16"/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>
      <c r="A460" s="1">
        <v>25582.790648148148</v>
      </c>
      <c r="B460" t="s">
        <v>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6</v>
      </c>
      <c r="S460">
        <v>0</v>
      </c>
      <c r="T460">
        <v>6</v>
      </c>
      <c r="U460">
        <f t="shared" si="16"/>
        <v>13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>
      <c r="A461" s="1">
        <v>25582.790659722221</v>
      </c>
      <c r="B461" t="s">
        <v>290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1</v>
      </c>
      <c r="U461">
        <f t="shared" si="16"/>
        <v>7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>
      <c r="A462" s="1">
        <v>25582.790671296298</v>
      </c>
      <c r="B462" t="s">
        <v>339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3</v>
      </c>
      <c r="S462">
        <v>0</v>
      </c>
      <c r="T462">
        <v>15</v>
      </c>
      <c r="U462">
        <f t="shared" si="16"/>
        <v>21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>
      <c r="A463" s="1">
        <v>25582.790682870371</v>
      </c>
      <c r="B463" t="s">
        <v>303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10</v>
      </c>
      <c r="S463">
        <v>0</v>
      </c>
      <c r="T463">
        <v>10</v>
      </c>
      <c r="U463">
        <f t="shared" si="16"/>
        <v>21</v>
      </c>
      <c r="V463" t="s">
        <v>537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>
      <c r="A464" s="1">
        <v>25582.790682870371</v>
      </c>
      <c r="B464" t="s">
        <v>501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10</v>
      </c>
      <c r="S464">
        <v>0</v>
      </c>
      <c r="T464">
        <v>10</v>
      </c>
      <c r="U464">
        <f t="shared" si="16"/>
        <v>21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>
      <c r="A465" s="1">
        <v>25582.790682870371</v>
      </c>
      <c r="B465" t="s">
        <v>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13</v>
      </c>
      <c r="S465">
        <v>0</v>
      </c>
      <c r="T465">
        <v>14</v>
      </c>
      <c r="U465">
        <f t="shared" si="16"/>
        <v>27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>
      <c r="A466" s="1">
        <v>25582.790706018517</v>
      </c>
      <c r="B466" t="s">
        <v>455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4</v>
      </c>
      <c r="S466">
        <v>0</v>
      </c>
      <c r="T466">
        <v>6</v>
      </c>
      <c r="U466">
        <f t="shared" si="16"/>
        <v>10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>
      <c r="A467" s="1">
        <v>25582.790717592594</v>
      </c>
      <c r="B467" t="s">
        <v>248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2</v>
      </c>
      <c r="S467">
        <v>0</v>
      </c>
      <c r="T467">
        <v>3</v>
      </c>
      <c r="U467">
        <f t="shared" si="16"/>
        <v>5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>
      <c r="A468" s="1">
        <v>25582.790729166667</v>
      </c>
      <c r="B468" t="s">
        <v>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1</v>
      </c>
      <c r="R468">
        <v>10</v>
      </c>
      <c r="S468">
        <v>0</v>
      </c>
      <c r="T468">
        <v>11</v>
      </c>
      <c r="U468">
        <f t="shared" si="16"/>
        <v>23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>
      <c r="A469" s="1">
        <v>25582.79074074074</v>
      </c>
      <c r="B469" t="s">
        <v>371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9</v>
      </c>
      <c r="S469">
        <v>0</v>
      </c>
      <c r="T469">
        <v>9</v>
      </c>
      <c r="U469">
        <f t="shared" si="16"/>
        <v>19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>
      <c r="A470" s="1">
        <v>25582.79076388889</v>
      </c>
      <c r="B470" t="s">
        <v>149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4</v>
      </c>
      <c r="S470">
        <v>0</v>
      </c>
      <c r="T470">
        <v>7</v>
      </c>
      <c r="U470">
        <f t="shared" si="16"/>
        <v>11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>
      <c r="A471" s="1">
        <v>25582.790775462963</v>
      </c>
      <c r="B471" t="s">
        <v>396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8</v>
      </c>
      <c r="S471">
        <v>0</v>
      </c>
      <c r="T471">
        <v>9</v>
      </c>
      <c r="U471">
        <f t="shared" si="16"/>
        <v>18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>
      <c r="A472" s="1">
        <v>25582.790775462963</v>
      </c>
      <c r="B472" t="s">
        <v>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16"/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>
      <c r="A473" s="1">
        <v>25582.790798611109</v>
      </c>
      <c r="B473" t="s">
        <v>440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</v>
      </c>
      <c r="P473">
        <v>1</v>
      </c>
      <c r="Q473">
        <v>1</v>
      </c>
      <c r="R473">
        <v>3</v>
      </c>
      <c r="S473">
        <v>0</v>
      </c>
      <c r="T473">
        <v>3</v>
      </c>
      <c r="U473">
        <f t="shared" si="16"/>
        <v>10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>
      <c r="A474" s="1">
        <v>25582.790798611109</v>
      </c>
      <c r="B474" t="s">
        <v>28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8</v>
      </c>
      <c r="U474">
        <f t="shared" si="16"/>
        <v>11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>
      <c r="A475" s="1">
        <v>25582.790810185186</v>
      </c>
      <c r="B475" t="s">
        <v>127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8</v>
      </c>
      <c r="S475">
        <v>0</v>
      </c>
      <c r="T475">
        <v>8</v>
      </c>
      <c r="U475">
        <f t="shared" si="16"/>
        <v>18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>
      <c r="A476" s="1">
        <v>25582.790821759259</v>
      </c>
      <c r="B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</v>
      </c>
      <c r="P476">
        <v>2</v>
      </c>
      <c r="Q476">
        <v>3</v>
      </c>
      <c r="R476">
        <v>11</v>
      </c>
      <c r="S476">
        <v>0</v>
      </c>
      <c r="T476">
        <v>12</v>
      </c>
      <c r="U476">
        <f t="shared" si="16"/>
        <v>30</v>
      </c>
      <c r="V476" t="s">
        <v>537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>
      <c r="A477" s="1">
        <v>25582.791597222222</v>
      </c>
      <c r="B477" t="s">
        <v>114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4</v>
      </c>
      <c r="S477">
        <v>0</v>
      </c>
      <c r="T477">
        <v>4</v>
      </c>
      <c r="U477">
        <f t="shared" si="16"/>
        <v>8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>
      <c r="A478" s="1">
        <v>25582.791597222222</v>
      </c>
      <c r="B478" t="s">
        <v>265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4</v>
      </c>
      <c r="S478">
        <v>0</v>
      </c>
      <c r="T478">
        <v>4</v>
      </c>
      <c r="U478">
        <f t="shared" si="16"/>
        <v>8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>
      <c r="A479" s="1">
        <v>25582.791597222222</v>
      </c>
      <c r="B479" t="s">
        <v>441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9</v>
      </c>
      <c r="S479">
        <v>0</v>
      </c>
      <c r="T479">
        <v>10</v>
      </c>
      <c r="U479">
        <f t="shared" si="16"/>
        <v>20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>
      <c r="A480" s="1">
        <v>25582.791608796295</v>
      </c>
      <c r="B480" t="s">
        <v>241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6</v>
      </c>
      <c r="S480">
        <v>0</v>
      </c>
      <c r="T480">
        <v>6</v>
      </c>
      <c r="U480">
        <f t="shared" si="16"/>
        <v>12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>
      <c r="A481" s="1">
        <v>25582.791608796295</v>
      </c>
      <c r="B481" t="s">
        <v>38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8</v>
      </c>
      <c r="S481">
        <v>0</v>
      </c>
      <c r="T481">
        <v>10</v>
      </c>
      <c r="U481">
        <f t="shared" si="16"/>
        <v>18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>
      <c r="A482" s="1">
        <v>25582.791620370372</v>
      </c>
      <c r="B482" t="s">
        <v>527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9</v>
      </c>
      <c r="S482">
        <v>0</v>
      </c>
      <c r="T482">
        <v>9</v>
      </c>
      <c r="U482">
        <f t="shared" si="16"/>
        <v>18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>
      <c r="A483" s="1">
        <v>25582.791620370372</v>
      </c>
      <c r="B483" t="s">
        <v>292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9</v>
      </c>
      <c r="S483">
        <v>0</v>
      </c>
      <c r="T483">
        <v>11</v>
      </c>
      <c r="U483">
        <f t="shared" si="16"/>
        <v>22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>
      <c r="A484" s="1">
        <v>25582.791631944445</v>
      </c>
      <c r="B484" t="s">
        <v>163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</v>
      </c>
      <c r="S484">
        <v>0</v>
      </c>
      <c r="T484">
        <v>5</v>
      </c>
      <c r="U484">
        <f t="shared" si="16"/>
        <v>10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>
      <c r="A485" s="1">
        <v>25582.791643518518</v>
      </c>
      <c r="B485" t="s">
        <v>346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8</v>
      </c>
      <c r="S485">
        <v>0</v>
      </c>
      <c r="T485">
        <v>9</v>
      </c>
      <c r="U485">
        <f t="shared" si="16"/>
        <v>17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>
      <c r="A486" s="1">
        <v>25582.791643518518</v>
      </c>
      <c r="B486" t="s">
        <v>401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8</v>
      </c>
      <c r="S486">
        <v>0</v>
      </c>
      <c r="T486">
        <v>9</v>
      </c>
      <c r="U486">
        <f t="shared" si="16"/>
        <v>17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>
      <c r="A487" s="1">
        <v>25582.791655092591</v>
      </c>
      <c r="B487" t="s">
        <v>158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8</v>
      </c>
      <c r="S487">
        <v>0</v>
      </c>
      <c r="T487">
        <v>9</v>
      </c>
      <c r="U487">
        <f t="shared" si="16"/>
        <v>19</v>
      </c>
      <c r="V487" s="2" t="s">
        <v>547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>
      <c r="A488" s="1">
        <v>25582.791666666668</v>
      </c>
      <c r="B488" t="s">
        <v>499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</v>
      </c>
      <c r="P488">
        <v>0</v>
      </c>
      <c r="Q488">
        <v>0</v>
      </c>
      <c r="R488">
        <v>6</v>
      </c>
      <c r="S488">
        <v>0</v>
      </c>
      <c r="T488">
        <v>8</v>
      </c>
      <c r="U488">
        <f t="shared" si="16"/>
        <v>16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>
      <c r="A489" s="1">
        <v>25582.791666666668</v>
      </c>
      <c r="B489" t="s">
        <v>433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0</v>
      </c>
      <c r="R489">
        <v>6</v>
      </c>
      <c r="S489">
        <v>0</v>
      </c>
      <c r="T489">
        <v>8</v>
      </c>
      <c r="U489">
        <f t="shared" si="16"/>
        <v>16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>
      <c r="A490" s="1">
        <v>25582.791678240741</v>
      </c>
      <c r="B490" t="s">
        <v>283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9</v>
      </c>
      <c r="S490">
        <v>0</v>
      </c>
      <c r="T490">
        <v>11</v>
      </c>
      <c r="U490">
        <f t="shared" si="16"/>
        <v>20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>
      <c r="A491" s="1">
        <v>25582.791689814814</v>
      </c>
      <c r="B491" t="s">
        <v>448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2</v>
      </c>
      <c r="P491">
        <v>1</v>
      </c>
      <c r="Q491">
        <v>1</v>
      </c>
      <c r="R491">
        <v>2</v>
      </c>
      <c r="S491">
        <v>0</v>
      </c>
      <c r="T491">
        <v>2</v>
      </c>
      <c r="U491">
        <f t="shared" si="16"/>
        <v>9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>
      <c r="A492" s="1">
        <v>25582.791689814814</v>
      </c>
      <c r="B492" t="s">
        <v>458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7</v>
      </c>
      <c r="S492">
        <v>0</v>
      </c>
      <c r="T492">
        <v>7</v>
      </c>
      <c r="U492">
        <f t="shared" si="16"/>
        <v>14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>
      <c r="A493" s="1">
        <v>25582.791701388887</v>
      </c>
      <c r="B493" t="s">
        <v>215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16"/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>
      <c r="A494" s="1">
        <v>25582.791701388887</v>
      </c>
      <c r="B494" t="s">
        <v>63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16"/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>
      <c r="A495" s="1">
        <v>25582.791712962964</v>
      </c>
      <c r="B495" t="s">
        <v>137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16"/>
        <v>0</v>
      </c>
      <c r="W495">
        <f t="shared" ref="W493:W504" si="17">U495</f>
        <v>0</v>
      </c>
      <c r="X495">
        <v>0</v>
      </c>
      <c r="Y495">
        <v>0</v>
      </c>
      <c r="Z495">
        <v>0</v>
      </c>
      <c r="AA495">
        <v>0</v>
      </c>
    </row>
    <row r="496" spans="1:27">
      <c r="A496" s="1">
        <v>25582.791712962964</v>
      </c>
      <c r="B496" t="s">
        <v>122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9</v>
      </c>
      <c r="S496">
        <v>0</v>
      </c>
      <c r="T496">
        <v>11</v>
      </c>
      <c r="U496">
        <f t="shared" si="16"/>
        <v>20</v>
      </c>
      <c r="W496">
        <f t="shared" si="17"/>
        <v>20</v>
      </c>
      <c r="X496">
        <v>0</v>
      </c>
      <c r="Y496">
        <v>0</v>
      </c>
      <c r="Z496">
        <v>0</v>
      </c>
      <c r="AA496">
        <v>0</v>
      </c>
    </row>
    <row r="497" spans="1:27">
      <c r="A497" s="1">
        <v>25582.791724537037</v>
      </c>
      <c r="B497" t="s">
        <v>380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7</v>
      </c>
      <c r="S497">
        <v>0</v>
      </c>
      <c r="T497">
        <v>7</v>
      </c>
      <c r="U497">
        <f t="shared" si="16"/>
        <v>14</v>
      </c>
      <c r="W497">
        <f t="shared" si="17"/>
        <v>14</v>
      </c>
      <c r="X497">
        <v>0</v>
      </c>
      <c r="Y497">
        <v>0</v>
      </c>
      <c r="Z497">
        <v>0</v>
      </c>
      <c r="AA497">
        <v>0</v>
      </c>
    </row>
    <row r="498" spans="1:27">
      <c r="A498" s="1">
        <v>25582.79380787037</v>
      </c>
      <c r="B498" t="s">
        <v>464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3</v>
      </c>
      <c r="S498">
        <v>0</v>
      </c>
      <c r="T498">
        <v>12</v>
      </c>
      <c r="U498">
        <f t="shared" si="16"/>
        <v>15</v>
      </c>
      <c r="W498">
        <f t="shared" si="17"/>
        <v>15</v>
      </c>
      <c r="X498">
        <v>0</v>
      </c>
      <c r="Y498">
        <v>0</v>
      </c>
      <c r="Z498">
        <v>0</v>
      </c>
      <c r="AA498">
        <v>0</v>
      </c>
    </row>
    <row r="499" spans="1:27">
      <c r="A499" s="1">
        <v>25582.793819444443</v>
      </c>
      <c r="B499" t="s">
        <v>418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7</v>
      </c>
      <c r="S499">
        <v>0</v>
      </c>
      <c r="T499">
        <v>11</v>
      </c>
      <c r="U499">
        <f t="shared" si="16"/>
        <v>18</v>
      </c>
      <c r="V499" t="s">
        <v>538</v>
      </c>
      <c r="W499">
        <f t="shared" si="17"/>
        <v>18</v>
      </c>
      <c r="X499">
        <v>0</v>
      </c>
      <c r="Y499">
        <v>0</v>
      </c>
      <c r="Z499">
        <v>0</v>
      </c>
      <c r="AA499">
        <v>0</v>
      </c>
    </row>
    <row r="500" spans="1:27">
      <c r="A500" s="1">
        <v>25582.793819444443</v>
      </c>
      <c r="B500" t="s">
        <v>186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4</v>
      </c>
      <c r="S500">
        <v>0</v>
      </c>
      <c r="T500">
        <v>10</v>
      </c>
      <c r="U500">
        <f t="shared" si="16"/>
        <v>14</v>
      </c>
      <c r="W500">
        <f t="shared" si="17"/>
        <v>14</v>
      </c>
      <c r="X500">
        <v>0</v>
      </c>
      <c r="Y500">
        <v>0</v>
      </c>
      <c r="Z500">
        <v>0</v>
      </c>
      <c r="AA500">
        <v>0</v>
      </c>
    </row>
    <row r="501" spans="1:27">
      <c r="A501" s="1">
        <v>25582.79383101852</v>
      </c>
      <c r="B501" t="s">
        <v>148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3</v>
      </c>
      <c r="S501">
        <v>0</v>
      </c>
      <c r="T501">
        <v>9</v>
      </c>
      <c r="U501">
        <f t="shared" si="16"/>
        <v>12</v>
      </c>
      <c r="W501">
        <f t="shared" si="17"/>
        <v>12</v>
      </c>
      <c r="X501">
        <v>0</v>
      </c>
      <c r="Y501">
        <v>0</v>
      </c>
      <c r="Z501">
        <v>0</v>
      </c>
      <c r="AA501">
        <v>0</v>
      </c>
    </row>
    <row r="502" spans="1:27">
      <c r="A502" s="1">
        <v>25582.79383101852</v>
      </c>
      <c r="B502" t="s">
        <v>470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4</v>
      </c>
      <c r="S502">
        <v>0</v>
      </c>
      <c r="T502">
        <v>5</v>
      </c>
      <c r="U502">
        <f t="shared" si="16"/>
        <v>9</v>
      </c>
      <c r="W502">
        <f t="shared" si="17"/>
        <v>9</v>
      </c>
      <c r="X502">
        <v>0</v>
      </c>
      <c r="Y502">
        <v>0</v>
      </c>
      <c r="Z502">
        <v>0</v>
      </c>
      <c r="AA502">
        <v>0</v>
      </c>
    </row>
    <row r="503" spans="1:27">
      <c r="A503" s="1">
        <v>25582.793842592593</v>
      </c>
      <c r="B503" t="s">
        <v>269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</v>
      </c>
      <c r="S503">
        <v>0</v>
      </c>
      <c r="T503">
        <v>6</v>
      </c>
      <c r="U503">
        <f t="shared" si="16"/>
        <v>8</v>
      </c>
      <c r="W503">
        <f t="shared" si="17"/>
        <v>8</v>
      </c>
      <c r="X503">
        <v>0</v>
      </c>
      <c r="Y503">
        <v>0</v>
      </c>
      <c r="Z503">
        <v>0</v>
      </c>
      <c r="AA503">
        <v>0</v>
      </c>
    </row>
    <row r="504" spans="1:27">
      <c r="A504" s="1">
        <v>25582.793842592593</v>
      </c>
      <c r="B504" t="s">
        <v>246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4</v>
      </c>
      <c r="S504">
        <v>0</v>
      </c>
      <c r="T504">
        <v>10</v>
      </c>
      <c r="U504">
        <f t="shared" si="16"/>
        <v>15</v>
      </c>
      <c r="W504">
        <f t="shared" si="17"/>
        <v>15</v>
      </c>
      <c r="X504">
        <v>0</v>
      </c>
      <c r="Y504">
        <v>0</v>
      </c>
      <c r="Z504">
        <v>0</v>
      </c>
      <c r="AA504">
        <v>0</v>
      </c>
    </row>
    <row r="505" spans="1:27">
      <c r="A505" s="1">
        <v>25582.793854166666</v>
      </c>
      <c r="B505" t="s">
        <v>357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</v>
      </c>
      <c r="S505">
        <v>0</v>
      </c>
      <c r="T505">
        <v>12</v>
      </c>
      <c r="U505">
        <f t="shared" si="16"/>
        <v>14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>
      <c r="A506" s="1">
        <v>25582.793854166666</v>
      </c>
      <c r="B506" t="s">
        <v>358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16"/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>
      <c r="A507" s="1">
        <v>25582.794618055555</v>
      </c>
      <c r="B507" t="s">
        <v>87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16"/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>
      <c r="A508" s="1">
        <v>25582.794629629629</v>
      </c>
      <c r="B508" t="s">
        <v>489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16"/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>
      <c r="A509" s="1">
        <v>25582.794629629629</v>
      </c>
      <c r="B509" t="s">
        <v>274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16"/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>
      <c r="A510" s="1">
        <v>25582.794641203705</v>
      </c>
      <c r="B510" t="s">
        <v>275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16"/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>
      <c r="A511" s="1">
        <v>25582.794641203705</v>
      </c>
      <c r="B511" t="s">
        <v>160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16"/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>
      <c r="A512" s="1">
        <v>25582.794652777779</v>
      </c>
      <c r="B512" t="s">
        <v>450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16"/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>
      <c r="A513" s="1">
        <v>25582.794652777779</v>
      </c>
      <c r="B513" t="s">
        <v>445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16"/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>
      <c r="A514" s="1">
        <v>25582.794664351852</v>
      </c>
      <c r="B514" t="s">
        <v>456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ref="U514:U517" si="18">SUM(M514:T514)</f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>
      <c r="A515" s="1">
        <v>25582.794675925925</v>
      </c>
      <c r="B515" t="s">
        <v>103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18"/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>
      <c r="A516" s="1">
        <v>25582.794687500002</v>
      </c>
      <c r="B516" t="s">
        <v>144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18"/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>
      <c r="A517" s="1">
        <v>25582.794687500002</v>
      </c>
      <c r="B517" t="s">
        <v>191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18"/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9" spans="1:27">
      <c r="V519" t="s">
        <v>543</v>
      </c>
      <c r="W519">
        <f>SUM(W2:W517)</f>
        <v>2400.7500000000005</v>
      </c>
      <c r="X519">
        <f t="shared" ref="X519:AA519" si="19">SUM(X2:X517)</f>
        <v>0</v>
      </c>
      <c r="Y519">
        <f t="shared" si="19"/>
        <v>199</v>
      </c>
      <c r="Z519">
        <f t="shared" si="19"/>
        <v>0</v>
      </c>
      <c r="AA519">
        <f t="shared" si="19"/>
        <v>0</v>
      </c>
    </row>
  </sheetData>
  <sortState ref="A2:U517">
    <sortCondition ref="B2:B51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b35sept_mammalEvents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2009-02-06T13:42:43Z</dcterms:created>
  <dcterms:modified xsi:type="dcterms:W3CDTF">2009-02-20T14:48:47Z</dcterms:modified>
</cp:coreProperties>
</file>