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8575" windowHeight="14505"/>
  </bookViews>
  <sheets>
    <sheet name="cln80a_mammalEvents" sheetId="1" r:id="rId1"/>
  </sheets>
  <calcPr calcId="125725"/>
</workbook>
</file>

<file path=xl/calcChain.xml><?xml version="1.0" encoding="utf-8"?>
<calcChain xmlns="http://schemas.openxmlformats.org/spreadsheetml/2006/main">
  <c r="X139" i="1"/>
  <c r="Y139"/>
  <c r="Z139"/>
  <c r="AA139"/>
  <c r="W139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88"/>
  <c r="X77"/>
  <c r="X78"/>
  <c r="X79"/>
  <c r="X80"/>
  <c r="X81"/>
  <c r="X82"/>
  <c r="X83"/>
  <c r="X84"/>
  <c r="X85"/>
  <c r="X86"/>
  <c r="X87"/>
  <c r="X76"/>
  <c r="U86"/>
  <c r="U39"/>
  <c r="U73"/>
  <c r="U89"/>
  <c r="U103"/>
  <c r="U33"/>
  <c r="U84"/>
  <c r="U48"/>
  <c r="U6"/>
  <c r="U16"/>
  <c r="U117"/>
  <c r="U37"/>
  <c r="U74"/>
  <c r="U127"/>
  <c r="U92"/>
  <c r="U132"/>
  <c r="U36"/>
  <c r="U66"/>
  <c r="U67"/>
  <c r="U18"/>
  <c r="U125"/>
  <c r="U97"/>
  <c r="U75"/>
  <c r="U10"/>
  <c r="U77"/>
  <c r="U32"/>
  <c r="U61"/>
  <c r="U20"/>
  <c r="U107"/>
  <c r="U13"/>
  <c r="U65"/>
  <c r="U9"/>
  <c r="U110"/>
  <c r="U124"/>
  <c r="U105"/>
  <c r="U138"/>
  <c r="U51"/>
  <c r="U17"/>
  <c r="U119"/>
  <c r="U118"/>
  <c r="U129"/>
  <c r="U3"/>
  <c r="U72"/>
  <c r="U59"/>
  <c r="U14"/>
  <c r="U113"/>
  <c r="U23"/>
  <c r="U43"/>
  <c r="U83"/>
  <c r="U26"/>
  <c r="U38"/>
  <c r="U120"/>
  <c r="U44"/>
  <c r="U64"/>
  <c r="U15"/>
  <c r="U116"/>
  <c r="U87"/>
  <c r="U7"/>
  <c r="U96"/>
  <c r="U47"/>
  <c r="U100"/>
  <c r="U134"/>
  <c r="U31"/>
  <c r="U40"/>
  <c r="U70"/>
  <c r="U121"/>
  <c r="U104"/>
  <c r="U42"/>
  <c r="U115"/>
  <c r="U56"/>
  <c r="U108"/>
  <c r="U102"/>
  <c r="U76"/>
  <c r="U69"/>
  <c r="U24"/>
  <c r="U93"/>
  <c r="U45"/>
  <c r="U30"/>
  <c r="U28"/>
  <c r="U2"/>
  <c r="U109"/>
  <c r="U46"/>
  <c r="U60"/>
  <c r="U29"/>
  <c r="U95"/>
  <c r="U78"/>
  <c r="U55"/>
  <c r="U81"/>
  <c r="U27"/>
  <c r="U25"/>
  <c r="U135"/>
  <c r="U53"/>
  <c r="U114"/>
  <c r="U11"/>
  <c r="U12"/>
  <c r="U58"/>
  <c r="U137"/>
  <c r="U90"/>
  <c r="U130"/>
  <c r="U19"/>
  <c r="U126"/>
  <c r="U49"/>
  <c r="U62"/>
  <c r="U21"/>
  <c r="U5"/>
  <c r="U101"/>
  <c r="U112"/>
  <c r="U91"/>
  <c r="U79"/>
  <c r="U123"/>
  <c r="U4"/>
  <c r="U133"/>
  <c r="U34"/>
  <c r="U71"/>
  <c r="U41"/>
  <c r="U136"/>
  <c r="U52"/>
  <c r="U22"/>
  <c r="U128"/>
  <c r="U131"/>
  <c r="U99"/>
  <c r="U57"/>
  <c r="U111"/>
  <c r="U68"/>
  <c r="U8"/>
  <c r="U54"/>
  <c r="U94"/>
  <c r="U122"/>
  <c r="U63"/>
  <c r="U106"/>
  <c r="U98"/>
  <c r="U82"/>
  <c r="U35"/>
  <c r="U88"/>
  <c r="U80"/>
  <c r="U85"/>
  <c r="U50"/>
</calcChain>
</file>

<file path=xl/sharedStrings.xml><?xml version="1.0" encoding="utf-8"?>
<sst xmlns="http://schemas.openxmlformats.org/spreadsheetml/2006/main" count="172" uniqueCount="163">
  <si>
    <t>Time</t>
  </si>
  <si>
    <t>file</t>
  </si>
  <si>
    <t>BH</t>
  </si>
  <si>
    <t>WA</t>
  </si>
  <si>
    <t>unknown</t>
  </si>
  <si>
    <t>BS</t>
  </si>
  <si>
    <t>WW</t>
  </si>
  <si>
    <t>GW</t>
  </si>
  <si>
    <t>KW</t>
  </si>
  <si>
    <t>NN</t>
  </si>
  <si>
    <t>FW</t>
  </si>
  <si>
    <t>I</t>
  </si>
  <si>
    <t>50-120</t>
  </si>
  <si>
    <t>90-220</t>
  </si>
  <si>
    <t>180-440</t>
  </si>
  <si>
    <t>360-880</t>
  </si>
  <si>
    <t>720-1760</t>
  </si>
  <si>
    <t>1440-3500</t>
  </si>
  <si>
    <t>2900 - 7000</t>
  </si>
  <si>
    <t>6000-16000</t>
  </si>
  <si>
    <t>2008-07-23_07-27-28_chan0.xml</t>
  </si>
  <si>
    <t>2008-07-23_21-27-48_chan0.xml</t>
  </si>
  <si>
    <t>2008-07-23_05-16-14_chan0.xml</t>
  </si>
  <si>
    <t>2008-07-23_17-40-14_chan0.xml</t>
  </si>
  <si>
    <t>2008-07-23_22-55-29_chan0.xml</t>
  </si>
  <si>
    <t>2008-07-24_03-35-37_chan0.xml</t>
  </si>
  <si>
    <t>2008-07-23_00-53-28_chan0.xml</t>
  </si>
  <si>
    <t>2008-07-23_20-52-42_chan0.xml</t>
  </si>
  <si>
    <t>2008-07-23_07-10-01_chan0.xml</t>
  </si>
  <si>
    <t>2008-07-22_16-51-52_chan0.xml</t>
  </si>
  <si>
    <t>2008-07-22_20-04-25_chan0.xml</t>
  </si>
  <si>
    <t>2008-07-24_10-18-11_chan0.xml</t>
  </si>
  <si>
    <t>2008-07-23_02-38-31_chan0.xml</t>
  </si>
  <si>
    <t>2008-07-23_17-48-58_chan0.xml</t>
  </si>
  <si>
    <t>2008-07-24_15-15-53_chan0.xml</t>
  </si>
  <si>
    <t>2008-07-23_23-39-14_chan0.xml</t>
  </si>
  <si>
    <t>2008-07-24_17-01-02_chan0.xml</t>
  </si>
  <si>
    <t>2008-07-23_02-03-35_chan0.xml</t>
  </si>
  <si>
    <t>2008-07-23_12-59-55_chan0.xml</t>
  </si>
  <si>
    <t>2008-07-23_13-17-28_chan0.xml</t>
  </si>
  <si>
    <t>2008-07-22_20-30-41_chan0.xml</t>
  </si>
  <si>
    <t>2008-07-24_14-58-25_chan0.xml</t>
  </si>
  <si>
    <t>2008-07-24_02-25-41_chan0.xml</t>
  </si>
  <si>
    <t>2008-07-23_17-57-42_chan0.xml</t>
  </si>
  <si>
    <t>2008-07-22_18-45-44_chan0.xml</t>
  </si>
  <si>
    <t>2008-07-23_18-23-59_chan0.xml</t>
  </si>
  <si>
    <t>2008-07-23_00-44-38_chan0.xml</t>
  </si>
  <si>
    <t>2008-07-23_11-23-41_chan0.xml</t>
  </si>
  <si>
    <t>2008-07-22_21-23-05_chan0.xml</t>
  </si>
  <si>
    <t>2008-07-24_04-54-18_chan0.xml</t>
  </si>
  <si>
    <t>2008-07-22_19-20-40_chan0.xml</t>
  </si>
  <si>
    <t>2008-07-23_12-16-05_chan0.xml</t>
  </si>
  <si>
    <t>2008-07-22_18-19-32_chan0.xml</t>
  </si>
  <si>
    <t>2008-07-24_07-23-06_chan0.xml</t>
  </si>
  <si>
    <t>2008-07-24_14-49-36_chan0.xml</t>
  </si>
  <si>
    <t>2008-07-24_04-01-49_chan0.xml</t>
  </si>
  <si>
    <t>2008-07-24_18-46-05_chan0.xml</t>
  </si>
  <si>
    <t>2008-07-23_07-36-13_chan0.xml</t>
  </si>
  <si>
    <t>2008-07-22_20-13-14_chan0.xml</t>
  </si>
  <si>
    <t>2008-07-24_12-38-21_chan0.xml</t>
  </si>
  <si>
    <t>2008-07-24_10-53-12_chan0.xml</t>
  </si>
  <si>
    <t>2008-07-24_15-59-43_chan0.xml</t>
  </si>
  <si>
    <t>2008-07-22_15-15-16_chan0.xml</t>
  </si>
  <si>
    <t>2008-07-23_16-12-50_chan0.xml</t>
  </si>
  <si>
    <t>2008-07-23_10-48-46_chan0.xml</t>
  </si>
  <si>
    <t>2008-07-22_19-29-23_chan0.xml</t>
  </si>
  <si>
    <t>2008-07-24_09-34-26_chan0.xml</t>
  </si>
  <si>
    <t>2008-07-22_21-58-11_chan0.xml</t>
  </si>
  <si>
    <t>2008-07-23_06-17-32_chan0.xml</t>
  </si>
  <si>
    <t>2008-07-23_20-43-52_chan0.xml</t>
  </si>
  <si>
    <t>2008-07-22_23-17-08_chan0.xml</t>
  </si>
  <si>
    <t>2008-07-23_02-47-15_chan0.xml</t>
  </si>
  <si>
    <t>2008-07-24_12-47-05_chan0.xml</t>
  </si>
  <si>
    <t>2008-07-23_06-35-00_chan0.xml</t>
  </si>
  <si>
    <t>2008-07-23_12-07-20_chan0.xml</t>
  </si>
  <si>
    <t>2008-07-22_19-38-07_chan0.xml</t>
  </si>
  <si>
    <t>2008-07-24_10-09-22_chan0.xml</t>
  </si>
  <si>
    <t>2008-07-23_21-36-32_chan0.xml</t>
  </si>
  <si>
    <t>2008-07-22_17-00-35_chan0.xml</t>
  </si>
  <si>
    <t>2008-07-24_02-16-57_chan0.xml</t>
  </si>
  <si>
    <t>2008-07-23_07-01-17_chan0.xml</t>
  </si>
  <si>
    <t>2008-07-24_02-51-52_chan0.xml</t>
  </si>
  <si>
    <t>2008-07-24_17-27-19_chan0.xml</t>
  </si>
  <si>
    <t>2008-07-23_00-18-21_chan0.xml</t>
  </si>
  <si>
    <t>2008-07-23_05-24-58_chan0.xml</t>
  </si>
  <si>
    <t>2008-07-23_15-55-16_chan0.xml</t>
  </si>
  <si>
    <t>2008-07-24_13-04-33_chan0.xml</t>
  </si>
  <si>
    <t>2008-07-24_03-44-21_chan0.xml</t>
  </si>
  <si>
    <t>2008-07-23_06-08-48_chan0.xml</t>
  </si>
  <si>
    <t>2008-07-24_09-51-54_chan0.xml</t>
  </si>
  <si>
    <t>2008-07-23_09-56-17_chan0.xml</t>
  </si>
  <si>
    <t>2008-07-24_05-38-03_chan0.xml</t>
  </si>
  <si>
    <t>2008-07-24_03-26-53_chan0.xml</t>
  </si>
  <si>
    <t>2008-07-23_18-15-10_chan0.xml</t>
  </si>
  <si>
    <t>2008-07-23_13-34-56_chan0.xml</t>
  </si>
  <si>
    <t>2008-07-22_22-50-51_chan0.xml</t>
  </si>
  <si>
    <t>2008-07-24_00-05-37_chan0.xml</t>
  </si>
  <si>
    <t>2008-07-23_06-43-49_chan0.xml</t>
  </si>
  <si>
    <t>2008-07-23_00-09-37_chan0.xml</t>
  </si>
  <si>
    <t>2008-07-22_23-34-36_chan0.xml</t>
  </si>
  <si>
    <t>2008-07-22_15-06-32_chan0.xml</t>
  </si>
  <si>
    <t>2008-07-24_05-46-47_chan0.xml</t>
  </si>
  <si>
    <t>2008-07-23_06-52-33_chan0.xml</t>
  </si>
  <si>
    <t>2008-07-23_11-14-57_chan0.xml</t>
  </si>
  <si>
    <t>2008-07-22_23-43-20_chan0.xml</t>
  </si>
  <si>
    <t>2008-07-24_02-08-13_chan0.xml</t>
  </si>
  <si>
    <t>2008-07-23_18-32-43_chan0.xml</t>
  </si>
  <si>
    <t>2008-07-23_09-47-33_chan0.xml</t>
  </si>
  <si>
    <t>2008-07-23_19-25-12_chan0.xml</t>
  </si>
  <si>
    <t>2008-07-22_23-25-52_chan0.xml</t>
  </si>
  <si>
    <t>2008-07-22_22-59-41_chan0.xml</t>
  </si>
  <si>
    <t>2008-07-24_17-44-47_chan0.xml</t>
  </si>
  <si>
    <t>2008-07-23_08-55-04_chan0.xml</t>
  </si>
  <si>
    <t>2008-07-24_09-43-10_chan0.xml</t>
  </si>
  <si>
    <t>2008-07-22_19-03-12_chan0.xml</t>
  </si>
  <si>
    <t>2008-07-22_19-11-56_chan0.xml</t>
  </si>
  <si>
    <t>2008-07-23_10-40-02_chan0.xml</t>
  </si>
  <si>
    <t>2008-07-24_18-02-20_chan0.xml</t>
  </si>
  <si>
    <t>2008-07-23_23-04-13_chan0.xml</t>
  </si>
  <si>
    <t>2008-07-24_16-26-06_chan0.xml</t>
  </si>
  <si>
    <t>2008-07-22_20-39-26_chan0.xml</t>
  </si>
  <si>
    <t>2008-07-24_15-07-09_chan0.xml</t>
  </si>
  <si>
    <t>2008-07-23_07-18-45_chan0.xml</t>
  </si>
  <si>
    <t>2008-07-23_11-32-25_chan0.xml</t>
  </si>
  <si>
    <t>2008-07-22_21-31-54_chan0.xml</t>
  </si>
  <si>
    <t>2008-07-22_16-43-02_chan0.xml</t>
  </si>
  <si>
    <t>2008-07-24_03-00-36_chan0.xml</t>
  </si>
  <si>
    <t>2008-07-24_08-59-20_chan0.xml</t>
  </si>
  <si>
    <t>2008-07-23_23-12-57_chan0.xml</t>
  </si>
  <si>
    <t>2008-07-23_18-50-11_chan0.xml</t>
  </si>
  <si>
    <t>2008-07-24_13-22-06_chan0.xml</t>
  </si>
  <si>
    <t>2008-07-22_16-25-29_chan0.xml</t>
  </si>
  <si>
    <t>2008-07-24_17-18-35_chan0.xml</t>
  </si>
  <si>
    <t>2008-07-23_01-28-34_chan0.xml</t>
  </si>
  <si>
    <t>2008-07-23_16-04-06_chan0.xml</t>
  </si>
  <si>
    <t>2008-07-23_06-00-04_chan0.xml</t>
  </si>
  <si>
    <t>2008-07-24_17-53-36_chan0.xml</t>
  </si>
  <si>
    <t>2008-07-23_07-44-56_chan0.xml</t>
  </si>
  <si>
    <t>2008-07-22_21-49-22_chan0.xml</t>
  </si>
  <si>
    <t>2008-07-24_15-24-37_chan0.xml</t>
  </si>
  <si>
    <t>2008-07-24_16-43-34_chan0.xml</t>
  </si>
  <si>
    <t>2008-07-24_02-43-08_chan0.xml</t>
  </si>
  <si>
    <t>2008-07-23_10-22-28_chan0.xml</t>
  </si>
  <si>
    <t>2008-07-24_07-31-50_chan0.xml</t>
  </si>
  <si>
    <t>2008-07-23_13-26-12_chan0.xml</t>
  </si>
  <si>
    <t>2008-07-22_18-10-43_chan0.xml</t>
  </si>
  <si>
    <t>2008-07-23_09-03-53_chan0.xml</t>
  </si>
  <si>
    <t>2008-07-24_00-58-11_chan0.xml</t>
  </si>
  <si>
    <t>2008-07-24_13-13-22_chan0.xml</t>
  </si>
  <si>
    <t>2008-07-23_11-41-09_chan0.xml</t>
  </si>
  <si>
    <t>2008-07-24_04-45-34_chan0.xml</t>
  </si>
  <si>
    <t>2008-07-24_02-34-25_chan0.xml</t>
  </si>
  <si>
    <t>2008-07-23_19-51-23_chan0.xml</t>
  </si>
  <si>
    <t>2008-07-23_01-37-18_chan0.xml</t>
  </si>
  <si>
    <t>2008-07-23_22-46-45_chan0.xml</t>
  </si>
  <si>
    <t>2008-07-23_19-16-28_chan0.xml</t>
  </si>
  <si>
    <t>2008-07-23_21-18-59_chan0.xml</t>
  </si>
  <si>
    <t>TOTAL</t>
  </si>
  <si>
    <t>NOISE</t>
  </si>
  <si>
    <t>WALRUS</t>
  </si>
  <si>
    <t>MOSTLY NOISE; WALRUS</t>
  </si>
  <si>
    <t>seal</t>
  </si>
  <si>
    <t>total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</si>
</sst>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39"/>
  <sheetViews>
    <sheetView tabSelected="1" topLeftCell="J112" workbookViewId="0">
      <selection activeCell="AC141" sqref="AC141"/>
    </sheetView>
  </sheetViews>
  <sheetFormatPr defaultRowHeight="15"/>
  <cols>
    <col min="2" max="2" width="29.42578125" bestFit="1" customWidth="1"/>
    <col min="22" max="22" width="22.710937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157</v>
      </c>
      <c r="W1" t="s">
        <v>2</v>
      </c>
      <c r="X1" t="s">
        <v>3</v>
      </c>
      <c r="Y1" t="s">
        <v>5</v>
      </c>
      <c r="Z1" t="s">
        <v>6</v>
      </c>
      <c r="AA1" t="s">
        <v>161</v>
      </c>
    </row>
    <row r="2" spans="1:27">
      <c r="A2" s="1">
        <v>25582.721018518518</v>
      </c>
      <c r="B2" t="s">
        <v>100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2</v>
      </c>
      <c r="Q2">
        <v>1</v>
      </c>
      <c r="R2">
        <v>23</v>
      </c>
      <c r="S2">
        <v>0</v>
      </c>
      <c r="T2">
        <v>28</v>
      </c>
      <c r="U2">
        <f t="shared" ref="U2:U33" si="0">SUM(M2:T2)</f>
        <v>56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>
      <c r="A3" s="1">
        <v>25582.721018518518</v>
      </c>
      <c r="B3" t="s">
        <v>62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f t="shared" si="0"/>
        <v>1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>
      <c r="A4" s="1">
        <v>25582.721828703703</v>
      </c>
      <c r="B4" t="s">
        <v>131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f t="shared" si="0"/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>
      <c r="A5" s="1">
        <v>25582.721840277776</v>
      </c>
      <c r="B5" t="s">
        <v>125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f t="shared" si="0"/>
        <v>2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>
      <c r="A6" s="1">
        <v>25582.721851851853</v>
      </c>
      <c r="B6" t="s">
        <v>29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3</v>
      </c>
      <c r="S6">
        <v>0</v>
      </c>
      <c r="T6">
        <v>1</v>
      </c>
      <c r="U6">
        <f t="shared" si="0"/>
        <v>7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>
      <c r="A7" s="1">
        <v>25582.721851851853</v>
      </c>
      <c r="B7" t="s">
        <v>78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f t="shared" si="0"/>
        <v>1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>
      <c r="A8" s="1">
        <v>25582.721909722222</v>
      </c>
      <c r="B8" t="s">
        <v>145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f t="shared" si="0"/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>
      <c r="A9" s="1">
        <v>25582.721909722222</v>
      </c>
      <c r="B9" t="s">
        <v>52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si="0"/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 s="1">
        <v>25582.721921296295</v>
      </c>
      <c r="B10" t="s">
        <v>44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 s="1">
        <v>25582.721932870369</v>
      </c>
      <c r="B11" t="s">
        <v>114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 s="1">
        <v>25582.721944444445</v>
      </c>
      <c r="B12" t="s">
        <v>115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 s="1">
        <v>25582.721956018519</v>
      </c>
      <c r="B13" t="s">
        <v>50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>
      <c r="A14" s="1">
        <v>25582.721967592592</v>
      </c>
      <c r="B14" t="s">
        <v>65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>
        <v>0</v>
      </c>
      <c r="T14">
        <v>1</v>
      </c>
      <c r="U14">
        <f t="shared" si="0"/>
        <v>5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 s="1">
        <v>25582.721967592592</v>
      </c>
      <c r="B15" t="s">
        <v>75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0</v>
      </c>
      <c r="T15">
        <v>1</v>
      </c>
      <c r="U15">
        <f t="shared" si="0"/>
        <v>5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A16" s="1">
        <v>25582.721979166668</v>
      </c>
      <c r="B16" t="s">
        <v>30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3</v>
      </c>
      <c r="U16">
        <f t="shared" si="0"/>
        <v>3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A17" s="1">
        <v>25582.721990740742</v>
      </c>
      <c r="B17" t="s">
        <v>58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>
      <c r="A18" s="1">
        <v>25582.722002314815</v>
      </c>
      <c r="B18" t="s">
        <v>40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3</v>
      </c>
      <c r="U18">
        <f t="shared" si="0"/>
        <v>3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 s="1">
        <v>25582.722002314815</v>
      </c>
      <c r="B19" t="s">
        <v>120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3</v>
      </c>
      <c r="U19">
        <f t="shared" si="0"/>
        <v>3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 s="1">
        <v>25582.722037037038</v>
      </c>
      <c r="B20" t="s">
        <v>48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>
      <c r="A21" s="1">
        <v>25582.722037037038</v>
      </c>
      <c r="B21" t="s">
        <v>124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 s="1">
        <v>25582.722048611111</v>
      </c>
      <c r="B22" t="s">
        <v>138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 s="1">
        <v>25582.722060185184</v>
      </c>
      <c r="B23" t="s">
        <v>67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>
      <c r="A24" s="1">
        <v>25582.72210648148</v>
      </c>
      <c r="B24" t="s">
        <v>95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>
      <c r="A25" s="1">
        <v>25582.72210648148</v>
      </c>
      <c r="B25" t="s">
        <v>110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 s="1">
        <v>25582.722118055557</v>
      </c>
      <c r="B26" t="s">
        <v>70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 s="1">
        <v>25582.722118055557</v>
      </c>
      <c r="B27" t="s">
        <v>109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>
        <v>1</v>
      </c>
      <c r="U27">
        <f t="shared" si="0"/>
        <v>7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A28" s="1">
        <v>25582.72212962963</v>
      </c>
      <c r="B28" t="s">
        <v>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f t="shared" si="0"/>
        <v>1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 s="1">
        <v>25582.72212962963</v>
      </c>
      <c r="B29" t="s">
        <v>104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f t="shared" si="0"/>
        <v>1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>
      <c r="A30" s="1">
        <v>25582.722152777777</v>
      </c>
      <c r="B30" t="s">
        <v>98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>
      <c r="A31" s="1">
        <v>25582.722175925926</v>
      </c>
      <c r="B31" t="s">
        <v>83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1</v>
      </c>
      <c r="R31">
        <v>1</v>
      </c>
      <c r="S31">
        <v>0</v>
      </c>
      <c r="T31">
        <v>2</v>
      </c>
      <c r="U31">
        <f t="shared" si="0"/>
        <v>6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>
      <c r="A32" s="1">
        <v>25582.722175925926</v>
      </c>
      <c r="B32" t="s">
        <v>46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1</v>
      </c>
      <c r="R32">
        <v>1</v>
      </c>
      <c r="S32">
        <v>0</v>
      </c>
      <c r="T32">
        <v>2</v>
      </c>
      <c r="U32">
        <f t="shared" si="0"/>
        <v>6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>
      <c r="A33" s="1">
        <v>25582.72144675926</v>
      </c>
      <c r="B33" t="s">
        <v>26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1</v>
      </c>
      <c r="Q33">
        <v>1</v>
      </c>
      <c r="R33">
        <v>1</v>
      </c>
      <c r="S33">
        <v>0</v>
      </c>
      <c r="T33">
        <v>1</v>
      </c>
      <c r="U33">
        <f t="shared" si="0"/>
        <v>5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>
      <c r="A34" s="1">
        <v>25582.72144675926</v>
      </c>
      <c r="B34" t="s">
        <v>133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1</v>
      </c>
      <c r="Q34">
        <v>1</v>
      </c>
      <c r="R34">
        <v>1</v>
      </c>
      <c r="S34">
        <v>0</v>
      </c>
      <c r="T34">
        <v>1</v>
      </c>
      <c r="U34">
        <f t="shared" ref="U34:U65" si="1">SUM(M34:T34)</f>
        <v>5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>
      <c r="A35" s="1">
        <v>25582.721458333333</v>
      </c>
      <c r="B35" t="s">
        <v>153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1"/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>
      <c r="A36" s="1">
        <v>25582.721469907407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1"/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>
      <c r="A37" s="1">
        <v>25582.721493055556</v>
      </c>
      <c r="B37" t="s">
        <v>32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</v>
      </c>
      <c r="S37">
        <v>0</v>
      </c>
      <c r="T37">
        <v>3</v>
      </c>
      <c r="U37">
        <f t="shared" si="1"/>
        <v>6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A38" s="1">
        <v>25582.72150462963</v>
      </c>
      <c r="B38" t="s">
        <v>71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</v>
      </c>
      <c r="O38">
        <v>4</v>
      </c>
      <c r="P38">
        <v>3</v>
      </c>
      <c r="Q38">
        <v>2</v>
      </c>
      <c r="R38">
        <v>4</v>
      </c>
      <c r="S38">
        <v>0</v>
      </c>
      <c r="T38">
        <v>3</v>
      </c>
      <c r="U38">
        <f t="shared" si="1"/>
        <v>18</v>
      </c>
      <c r="V38" t="s">
        <v>158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>
      <c r="A39" s="1">
        <v>25582.721643518518</v>
      </c>
      <c r="B39" t="s">
        <v>22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1"/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>
      <c r="A40" s="1">
        <v>25582.721643518518</v>
      </c>
      <c r="B40" t="s">
        <v>84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1"/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>
      <c r="A41" s="1">
        <v>25582.721643518518</v>
      </c>
      <c r="B41" t="s">
        <v>135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1"/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>
      <c r="A42" s="1">
        <v>25582.721643518518</v>
      </c>
      <c r="B42" t="s">
        <v>88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1"/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>
      <c r="A43" s="1">
        <v>25582.721689814814</v>
      </c>
      <c r="B43" t="s">
        <v>68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2</v>
      </c>
      <c r="P43">
        <v>1</v>
      </c>
      <c r="Q43">
        <v>1</v>
      </c>
      <c r="R43">
        <v>3</v>
      </c>
      <c r="S43">
        <v>0</v>
      </c>
      <c r="T43">
        <v>1</v>
      </c>
      <c r="U43">
        <f t="shared" si="1"/>
        <v>9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>
      <c r="A44" s="1">
        <v>25582.721689814814</v>
      </c>
      <c r="B44" t="s">
        <v>73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2</v>
      </c>
      <c r="P44">
        <v>1</v>
      </c>
      <c r="Q44">
        <v>1</v>
      </c>
      <c r="R44">
        <v>3</v>
      </c>
      <c r="S44">
        <v>0</v>
      </c>
      <c r="T44">
        <v>1</v>
      </c>
      <c r="U44">
        <f t="shared" si="1"/>
        <v>9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>
      <c r="A45" s="1">
        <v>25582.721689814814</v>
      </c>
      <c r="B45" t="s">
        <v>97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2</v>
      </c>
      <c r="P45">
        <v>1</v>
      </c>
      <c r="Q45">
        <v>1</v>
      </c>
      <c r="R45">
        <v>3</v>
      </c>
      <c r="S45">
        <v>0</v>
      </c>
      <c r="T45">
        <v>1</v>
      </c>
      <c r="U45">
        <f t="shared" si="1"/>
        <v>9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>
      <c r="A46" s="1">
        <v>25582.721689814814</v>
      </c>
      <c r="B46" t="s">
        <v>102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2</v>
      </c>
      <c r="P46">
        <v>1</v>
      </c>
      <c r="Q46">
        <v>1</v>
      </c>
      <c r="R46">
        <v>3</v>
      </c>
      <c r="S46">
        <v>0</v>
      </c>
      <c r="T46">
        <v>1</v>
      </c>
      <c r="U46">
        <f t="shared" si="1"/>
        <v>9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>
      <c r="A47" s="1">
        <v>25582.721689814814</v>
      </c>
      <c r="B47" t="s">
        <v>80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2</v>
      </c>
      <c r="P47">
        <v>1</v>
      </c>
      <c r="Q47">
        <v>1</v>
      </c>
      <c r="R47">
        <v>3</v>
      </c>
      <c r="S47">
        <v>0</v>
      </c>
      <c r="T47">
        <v>1</v>
      </c>
      <c r="U47">
        <f t="shared" si="1"/>
        <v>9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>
      <c r="A48" s="1">
        <v>25582.721689814814</v>
      </c>
      <c r="B48" t="s">
        <v>28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  <c r="O48">
        <v>1</v>
      </c>
      <c r="P48">
        <v>1</v>
      </c>
      <c r="Q48">
        <v>1</v>
      </c>
      <c r="R48">
        <v>5</v>
      </c>
      <c r="S48">
        <v>0</v>
      </c>
      <c r="T48">
        <v>2</v>
      </c>
      <c r="U48">
        <f t="shared" si="1"/>
        <v>12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>
      <c r="A49" s="1">
        <v>25582.721712962964</v>
      </c>
      <c r="B49" t="s">
        <v>122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1</v>
      </c>
      <c r="Q49">
        <v>1</v>
      </c>
      <c r="R49">
        <v>1</v>
      </c>
      <c r="S49">
        <v>0</v>
      </c>
      <c r="T49">
        <v>2</v>
      </c>
      <c r="U49">
        <f t="shared" si="1"/>
        <v>7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>
      <c r="A50" s="1">
        <v>25582.721712962964</v>
      </c>
      <c r="B50" t="s">
        <v>20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  <c r="P50">
        <v>1</v>
      </c>
      <c r="Q50">
        <v>1</v>
      </c>
      <c r="R50">
        <v>1</v>
      </c>
      <c r="S50">
        <v>0</v>
      </c>
      <c r="T50">
        <v>2</v>
      </c>
      <c r="U50">
        <f t="shared" si="1"/>
        <v>7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>
      <c r="A51" s="1">
        <v>25582.721712962964</v>
      </c>
      <c r="B51" t="s">
        <v>57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1</v>
      </c>
      <c r="Q51">
        <v>1</v>
      </c>
      <c r="R51">
        <v>1</v>
      </c>
      <c r="S51">
        <v>0</v>
      </c>
      <c r="T51">
        <v>2</v>
      </c>
      <c r="U51">
        <f t="shared" si="1"/>
        <v>7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>
      <c r="A52" s="1">
        <v>25582.721712962964</v>
      </c>
      <c r="B52" t="s">
        <v>137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1</v>
      </c>
      <c r="Q52">
        <v>1</v>
      </c>
      <c r="R52">
        <v>1</v>
      </c>
      <c r="S52">
        <v>0</v>
      </c>
      <c r="T52">
        <v>2</v>
      </c>
      <c r="U52">
        <f t="shared" si="1"/>
        <v>7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>
      <c r="A53" s="1">
        <v>25582.721759259261</v>
      </c>
      <c r="B53" t="s">
        <v>112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1"/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>
      <c r="A54" s="1">
        <v>25582.721759259261</v>
      </c>
      <c r="B54" t="s">
        <v>146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1"/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>
      <c r="A55" s="1">
        <v>25582.72179398148</v>
      </c>
      <c r="B55" t="s">
        <v>107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2</v>
      </c>
      <c r="O55">
        <v>4</v>
      </c>
      <c r="P55">
        <v>1</v>
      </c>
      <c r="Q55">
        <v>3</v>
      </c>
      <c r="R55">
        <v>7</v>
      </c>
      <c r="S55">
        <v>0</v>
      </c>
      <c r="T55">
        <v>3</v>
      </c>
      <c r="U55">
        <f t="shared" si="1"/>
        <v>21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>
      <c r="A56" s="1">
        <v>25582.72179398148</v>
      </c>
      <c r="B56" t="s">
        <v>90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2</v>
      </c>
      <c r="O56">
        <v>4</v>
      </c>
      <c r="P56">
        <v>1</v>
      </c>
      <c r="Q56">
        <v>3</v>
      </c>
      <c r="R56">
        <v>7</v>
      </c>
      <c r="S56">
        <v>0</v>
      </c>
      <c r="T56">
        <v>3</v>
      </c>
      <c r="U56">
        <f t="shared" si="1"/>
        <v>21</v>
      </c>
      <c r="V56" t="s">
        <v>158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>
      <c r="A57" s="1">
        <v>25582.722581018519</v>
      </c>
      <c r="B57" t="s">
        <v>142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1"/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>
      <c r="A58" s="1">
        <v>25582.722592592592</v>
      </c>
      <c r="B58" t="s">
        <v>116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1"/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>
      <c r="A59" s="1">
        <v>25582.722592592592</v>
      </c>
      <c r="B59" t="s">
        <v>64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1"/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>
      <c r="A60" s="1">
        <v>25582.722615740742</v>
      </c>
      <c r="B60" t="s">
        <v>103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1"/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>
      <c r="A61" s="1">
        <v>25582.722627314815</v>
      </c>
      <c r="B61" t="s">
        <v>47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0</v>
      </c>
      <c r="T61">
        <v>1</v>
      </c>
      <c r="U61">
        <f t="shared" si="1"/>
        <v>3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>
      <c r="A62" s="1">
        <v>25582.722627314815</v>
      </c>
      <c r="B62" t="s">
        <v>123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v>1</v>
      </c>
      <c r="U62">
        <f t="shared" si="1"/>
        <v>3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>
      <c r="A63" s="1">
        <v>25582.722627314815</v>
      </c>
      <c r="B63" t="s">
        <v>149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1"/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>
      <c r="A64" s="1">
        <v>25582.722650462962</v>
      </c>
      <c r="B64" t="s">
        <v>74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1"/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>
      <c r="A65" s="1">
        <v>25582.722662037038</v>
      </c>
      <c r="B65" t="s">
        <v>51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1"/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>
      <c r="A66" s="1">
        <v>25582.722685185185</v>
      </c>
      <c r="B66" t="s">
        <v>38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ref="U66:U97" si="2">SUM(M66:T66)</f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>
      <c r="A67" s="1">
        <v>25582.722708333335</v>
      </c>
      <c r="B67" t="s">
        <v>39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2"/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>
      <c r="A68" s="1">
        <v>25582.722708333335</v>
      </c>
      <c r="B68" t="s">
        <v>144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2"/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>
      <c r="A69" s="1">
        <v>25582.722708333335</v>
      </c>
      <c r="B69" t="s">
        <v>94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2"/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>
      <c r="A70" s="1">
        <v>25582.7228125</v>
      </c>
      <c r="B70" t="s">
        <v>85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2"/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>
      <c r="A71" s="1">
        <v>25582.7228125</v>
      </c>
      <c r="B71" t="s">
        <v>134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2"/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>
      <c r="A72" s="1">
        <v>25582.722824074073</v>
      </c>
      <c r="B72" t="s">
        <v>63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2"/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>
      <c r="A73" s="1">
        <v>25582.722893518519</v>
      </c>
      <c r="B73" t="s">
        <v>23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si="2"/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>
      <c r="A74" s="1">
        <v>25582.722893518519</v>
      </c>
      <c r="B74" t="s">
        <v>33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2"/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>
      <c r="A75" s="1">
        <v>25582.722893518519</v>
      </c>
      <c r="B75" t="s">
        <v>43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2"/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>
      <c r="A76" s="1">
        <v>25582.722905092593</v>
      </c>
      <c r="B76" t="s">
        <v>93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2</v>
      </c>
      <c r="P76">
        <v>4</v>
      </c>
      <c r="Q76">
        <v>1</v>
      </c>
      <c r="R76">
        <v>22</v>
      </c>
      <c r="S76">
        <v>0</v>
      </c>
      <c r="T76">
        <v>16</v>
      </c>
      <c r="U76">
        <f t="shared" si="2"/>
        <v>46</v>
      </c>
      <c r="V76" t="s">
        <v>159</v>
      </c>
      <c r="W76">
        <v>0</v>
      </c>
      <c r="X76">
        <f>U76</f>
        <v>46</v>
      </c>
      <c r="Y76">
        <v>0</v>
      </c>
      <c r="Z76">
        <v>0</v>
      </c>
      <c r="AA76">
        <v>0</v>
      </c>
    </row>
    <row r="77" spans="1:27">
      <c r="A77" s="1">
        <v>25582.722916666666</v>
      </c>
      <c r="B77" t="s">
        <v>45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1</v>
      </c>
      <c r="O77">
        <v>1</v>
      </c>
      <c r="P77">
        <v>3</v>
      </c>
      <c r="Q77">
        <v>3</v>
      </c>
      <c r="R77">
        <v>8</v>
      </c>
      <c r="S77">
        <v>0</v>
      </c>
      <c r="T77">
        <v>5</v>
      </c>
      <c r="U77">
        <f t="shared" si="2"/>
        <v>22</v>
      </c>
      <c r="W77">
        <v>0</v>
      </c>
      <c r="X77">
        <f t="shared" ref="X77:X88" si="3">U77</f>
        <v>22</v>
      </c>
      <c r="Y77">
        <v>0</v>
      </c>
      <c r="Z77">
        <v>0</v>
      </c>
      <c r="AA77">
        <v>0</v>
      </c>
    </row>
    <row r="78" spans="1:27">
      <c r="A78" s="1">
        <v>25582.7221875</v>
      </c>
      <c r="B78" t="s">
        <v>106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1</v>
      </c>
      <c r="P78">
        <v>1</v>
      </c>
      <c r="Q78">
        <v>1</v>
      </c>
      <c r="R78">
        <v>1</v>
      </c>
      <c r="S78">
        <v>0</v>
      </c>
      <c r="T78">
        <v>1</v>
      </c>
      <c r="U78">
        <f t="shared" si="2"/>
        <v>6</v>
      </c>
      <c r="W78">
        <v>0</v>
      </c>
      <c r="X78">
        <f t="shared" si="3"/>
        <v>6</v>
      </c>
      <c r="Y78">
        <v>0</v>
      </c>
      <c r="Z78">
        <v>0</v>
      </c>
      <c r="AA78">
        <v>0</v>
      </c>
    </row>
    <row r="79" spans="1:27">
      <c r="A79" s="1">
        <v>25582.7221875</v>
      </c>
      <c r="B79" t="s">
        <v>129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v>1</v>
      </c>
      <c r="Q79">
        <v>1</v>
      </c>
      <c r="R79">
        <v>1</v>
      </c>
      <c r="S79">
        <v>0</v>
      </c>
      <c r="T79">
        <v>1</v>
      </c>
      <c r="U79">
        <f t="shared" si="2"/>
        <v>6</v>
      </c>
      <c r="W79">
        <v>0</v>
      </c>
      <c r="X79">
        <f t="shared" si="3"/>
        <v>6</v>
      </c>
      <c r="Y79">
        <v>0</v>
      </c>
      <c r="Z79">
        <v>0</v>
      </c>
      <c r="AA79">
        <v>0</v>
      </c>
    </row>
    <row r="80" spans="1:27">
      <c r="A80" s="1">
        <v>25582.7221875</v>
      </c>
      <c r="B80" t="s">
        <v>155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1</v>
      </c>
      <c r="P80">
        <v>1</v>
      </c>
      <c r="Q80">
        <v>1</v>
      </c>
      <c r="R80">
        <v>1</v>
      </c>
      <c r="S80">
        <v>0</v>
      </c>
      <c r="T80">
        <v>1</v>
      </c>
      <c r="U80">
        <f t="shared" si="2"/>
        <v>6</v>
      </c>
      <c r="W80">
        <v>0</v>
      </c>
      <c r="X80">
        <f t="shared" si="3"/>
        <v>6</v>
      </c>
      <c r="Y80">
        <v>0</v>
      </c>
      <c r="Z80">
        <v>0</v>
      </c>
      <c r="AA80">
        <v>0</v>
      </c>
    </row>
    <row r="81" spans="1:27">
      <c r="A81" s="1">
        <v>25582.722199074073</v>
      </c>
      <c r="B81" t="s">
        <v>108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2"/>
        <v>0</v>
      </c>
      <c r="W81">
        <v>0</v>
      </c>
      <c r="X81">
        <f t="shared" si="3"/>
        <v>0</v>
      </c>
      <c r="Y81">
        <v>0</v>
      </c>
      <c r="Z81">
        <v>0</v>
      </c>
      <c r="AA81">
        <v>0</v>
      </c>
    </row>
    <row r="82" spans="1:27">
      <c r="A82" s="1">
        <v>25582.722210648149</v>
      </c>
      <c r="B82" t="s">
        <v>152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2"/>
        <v>0</v>
      </c>
      <c r="W82">
        <v>0</v>
      </c>
      <c r="X82">
        <f t="shared" si="3"/>
        <v>0</v>
      </c>
      <c r="Y82">
        <v>0</v>
      </c>
      <c r="Z82">
        <v>0</v>
      </c>
      <c r="AA82">
        <v>0</v>
      </c>
    </row>
    <row r="83" spans="1:27">
      <c r="A83" s="1">
        <v>25582.722280092592</v>
      </c>
      <c r="B83" t="s">
        <v>69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</v>
      </c>
      <c r="S83">
        <v>0</v>
      </c>
      <c r="T83">
        <v>1</v>
      </c>
      <c r="U83">
        <f t="shared" si="2"/>
        <v>4</v>
      </c>
      <c r="W83">
        <v>0</v>
      </c>
      <c r="X83">
        <f t="shared" si="3"/>
        <v>4</v>
      </c>
      <c r="Y83">
        <v>0</v>
      </c>
      <c r="Z83">
        <v>0</v>
      </c>
      <c r="AA83">
        <v>0</v>
      </c>
    </row>
    <row r="84" spans="1:27">
      <c r="A84" s="1">
        <v>25582.722280092592</v>
      </c>
      <c r="B84" t="s">
        <v>27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3</v>
      </c>
      <c r="S84">
        <v>0</v>
      </c>
      <c r="T84">
        <v>1</v>
      </c>
      <c r="U84">
        <f t="shared" si="2"/>
        <v>4</v>
      </c>
      <c r="W84">
        <v>0</v>
      </c>
      <c r="X84">
        <f t="shared" si="3"/>
        <v>4</v>
      </c>
      <c r="Y84">
        <v>0</v>
      </c>
      <c r="Z84">
        <v>0</v>
      </c>
      <c r="AA84">
        <v>0</v>
      </c>
    </row>
    <row r="85" spans="1:27">
      <c r="A85" s="1">
        <v>25582.722280092592</v>
      </c>
      <c r="B85" t="s">
        <v>156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3</v>
      </c>
      <c r="S85">
        <v>0</v>
      </c>
      <c r="T85">
        <v>1</v>
      </c>
      <c r="U85">
        <f t="shared" si="2"/>
        <v>4</v>
      </c>
      <c r="W85">
        <v>0</v>
      </c>
      <c r="X85">
        <f t="shared" si="3"/>
        <v>4</v>
      </c>
      <c r="Y85">
        <v>0</v>
      </c>
      <c r="Z85">
        <v>0</v>
      </c>
      <c r="AA85">
        <v>0</v>
      </c>
    </row>
    <row r="86" spans="1:27">
      <c r="A86" s="1">
        <v>25582.722280092592</v>
      </c>
      <c r="B86" t="s">
        <v>21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v>1</v>
      </c>
      <c r="Q86">
        <v>1</v>
      </c>
      <c r="R86">
        <v>1</v>
      </c>
      <c r="S86">
        <v>0</v>
      </c>
      <c r="T86">
        <v>1</v>
      </c>
      <c r="U86">
        <f t="shared" si="2"/>
        <v>6</v>
      </c>
      <c r="W86">
        <v>0</v>
      </c>
      <c r="X86">
        <f t="shared" si="3"/>
        <v>6</v>
      </c>
      <c r="Y86">
        <v>0</v>
      </c>
      <c r="Z86">
        <v>0</v>
      </c>
      <c r="AA86">
        <v>0</v>
      </c>
    </row>
    <row r="87" spans="1:27">
      <c r="A87" s="1">
        <v>25582.722303240742</v>
      </c>
      <c r="B87" t="s">
        <v>77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2"/>
        <v>0</v>
      </c>
      <c r="W87">
        <v>0</v>
      </c>
      <c r="X87">
        <f t="shared" si="3"/>
        <v>0</v>
      </c>
      <c r="Y87">
        <v>0</v>
      </c>
      <c r="Z87">
        <v>0</v>
      </c>
      <c r="AA87">
        <v>0</v>
      </c>
    </row>
    <row r="88" spans="1:27">
      <c r="A88" s="1">
        <v>25582.722337962961</v>
      </c>
      <c r="B88" t="s">
        <v>154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</v>
      </c>
      <c r="O88">
        <v>3</v>
      </c>
      <c r="P88">
        <v>1</v>
      </c>
      <c r="Q88">
        <v>1</v>
      </c>
      <c r="R88">
        <v>23</v>
      </c>
      <c r="S88">
        <v>0</v>
      </c>
      <c r="T88">
        <v>23</v>
      </c>
      <c r="U88">
        <f t="shared" si="2"/>
        <v>53</v>
      </c>
      <c r="V88" t="s">
        <v>160</v>
      </c>
      <c r="W88">
        <v>0</v>
      </c>
      <c r="X88">
        <f>U88</f>
        <v>53</v>
      </c>
      <c r="Y88">
        <v>0</v>
      </c>
      <c r="Z88">
        <v>0</v>
      </c>
      <c r="AA88">
        <v>0</v>
      </c>
    </row>
    <row r="89" spans="1:27">
      <c r="A89" s="1">
        <v>25582.722337962961</v>
      </c>
      <c r="B89" t="s">
        <v>24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3</v>
      </c>
      <c r="O89">
        <v>4</v>
      </c>
      <c r="P89">
        <v>0</v>
      </c>
      <c r="Q89">
        <v>0</v>
      </c>
      <c r="R89">
        <v>18</v>
      </c>
      <c r="S89">
        <v>0</v>
      </c>
      <c r="T89">
        <v>24</v>
      </c>
      <c r="U89">
        <f t="shared" si="2"/>
        <v>49</v>
      </c>
      <c r="W89">
        <v>0</v>
      </c>
      <c r="X89">
        <f t="shared" ref="X89:X118" si="4">U89</f>
        <v>49</v>
      </c>
      <c r="Y89">
        <v>0</v>
      </c>
      <c r="Z89">
        <v>0</v>
      </c>
      <c r="AA89">
        <v>0</v>
      </c>
    </row>
    <row r="90" spans="1:27">
      <c r="A90" s="1">
        <v>25582.722349537038</v>
      </c>
      <c r="B90" t="s">
        <v>118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1</v>
      </c>
      <c r="O90">
        <v>1</v>
      </c>
      <c r="P90">
        <v>1</v>
      </c>
      <c r="Q90">
        <v>1</v>
      </c>
      <c r="R90">
        <v>3</v>
      </c>
      <c r="S90">
        <v>0</v>
      </c>
      <c r="T90">
        <v>4</v>
      </c>
      <c r="U90">
        <f t="shared" si="2"/>
        <v>12</v>
      </c>
      <c r="W90">
        <v>0</v>
      </c>
      <c r="X90">
        <f t="shared" si="4"/>
        <v>12</v>
      </c>
      <c r="Y90">
        <v>0</v>
      </c>
      <c r="Z90">
        <v>0</v>
      </c>
      <c r="AA90">
        <v>0</v>
      </c>
    </row>
    <row r="91" spans="1:27">
      <c r="A91" s="1">
        <v>25582.722349537038</v>
      </c>
      <c r="B91" t="s">
        <v>128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7</v>
      </c>
      <c r="S91">
        <v>0</v>
      </c>
      <c r="T91">
        <v>14</v>
      </c>
      <c r="U91">
        <f t="shared" si="2"/>
        <v>22</v>
      </c>
      <c r="W91">
        <v>0</v>
      </c>
      <c r="X91">
        <f t="shared" si="4"/>
        <v>22</v>
      </c>
      <c r="Y91">
        <v>0</v>
      </c>
      <c r="Z91">
        <v>0</v>
      </c>
      <c r="AA91">
        <v>0</v>
      </c>
    </row>
    <row r="92" spans="1:27">
      <c r="A92" s="1">
        <v>25582.722372685184</v>
      </c>
      <c r="B92" t="s">
        <v>35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  <c r="P92">
        <v>1</v>
      </c>
      <c r="Q92">
        <v>1</v>
      </c>
      <c r="R92">
        <v>1</v>
      </c>
      <c r="S92">
        <v>0</v>
      </c>
      <c r="T92">
        <v>1</v>
      </c>
      <c r="U92">
        <f t="shared" si="2"/>
        <v>6</v>
      </c>
      <c r="W92">
        <v>0</v>
      </c>
      <c r="X92">
        <f t="shared" si="4"/>
        <v>6</v>
      </c>
      <c r="Y92">
        <v>0</v>
      </c>
      <c r="Z92">
        <v>0</v>
      </c>
      <c r="AA92">
        <v>0</v>
      </c>
    </row>
    <row r="93" spans="1:27">
      <c r="A93" s="1">
        <v>25582.722395833334</v>
      </c>
      <c r="B93" t="s">
        <v>96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2</v>
      </c>
      <c r="S93">
        <v>0</v>
      </c>
      <c r="T93">
        <v>3</v>
      </c>
      <c r="U93">
        <f t="shared" si="2"/>
        <v>6</v>
      </c>
      <c r="W93">
        <v>0</v>
      </c>
      <c r="X93">
        <f t="shared" si="4"/>
        <v>6</v>
      </c>
      <c r="Y93">
        <v>0</v>
      </c>
      <c r="Z93">
        <v>0</v>
      </c>
      <c r="AA93">
        <v>0</v>
      </c>
    </row>
    <row r="94" spans="1:27">
      <c r="A94" s="1">
        <v>25582.722430555557</v>
      </c>
      <c r="B94" t="s">
        <v>147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f t="shared" si="2"/>
        <v>1</v>
      </c>
      <c r="W94">
        <v>0</v>
      </c>
      <c r="X94">
        <f t="shared" si="4"/>
        <v>1</v>
      </c>
      <c r="Y94">
        <v>0</v>
      </c>
      <c r="Z94">
        <v>0</v>
      </c>
      <c r="AA94">
        <v>0</v>
      </c>
    </row>
    <row r="95" spans="1:27">
      <c r="A95" s="1">
        <v>25582.7225</v>
      </c>
      <c r="B95" t="s">
        <v>105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2"/>
        <v>0</v>
      </c>
      <c r="W95">
        <v>0</v>
      </c>
      <c r="X95">
        <f t="shared" si="4"/>
        <v>0</v>
      </c>
      <c r="Y95">
        <v>0</v>
      </c>
      <c r="Z95">
        <v>0</v>
      </c>
      <c r="AA95">
        <v>0</v>
      </c>
    </row>
    <row r="96" spans="1:27">
      <c r="A96" s="1">
        <v>25582.7225</v>
      </c>
      <c r="B96" t="s">
        <v>79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2"/>
        <v>0</v>
      </c>
      <c r="W96">
        <v>0</v>
      </c>
      <c r="X96">
        <f t="shared" si="4"/>
        <v>0</v>
      </c>
      <c r="Y96">
        <v>0</v>
      </c>
      <c r="Z96">
        <v>0</v>
      </c>
      <c r="AA96">
        <v>0</v>
      </c>
    </row>
    <row r="97" spans="1:27">
      <c r="A97" s="1">
        <v>25582.7225</v>
      </c>
      <c r="B97" t="s">
        <v>42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2"/>
        <v>0</v>
      </c>
      <c r="W97">
        <v>0</v>
      </c>
      <c r="X97">
        <f t="shared" si="4"/>
        <v>0</v>
      </c>
      <c r="Y97">
        <v>0</v>
      </c>
      <c r="Z97">
        <v>0</v>
      </c>
      <c r="AA97">
        <v>0</v>
      </c>
    </row>
    <row r="98" spans="1:27">
      <c r="A98" s="1">
        <v>25582.7225</v>
      </c>
      <c r="B98" t="s">
        <v>151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ref="U98:U129" si="5">SUM(M98:T98)</f>
        <v>0</v>
      </c>
      <c r="W98">
        <v>0</v>
      </c>
      <c r="X98">
        <f t="shared" si="4"/>
        <v>0</v>
      </c>
      <c r="Y98">
        <v>0</v>
      </c>
      <c r="Z98">
        <v>0</v>
      </c>
      <c r="AA98">
        <v>0</v>
      </c>
    </row>
    <row r="99" spans="1:27">
      <c r="A99" s="1">
        <v>25582.7225</v>
      </c>
      <c r="B99" t="s">
        <v>141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5"/>
        <v>0</v>
      </c>
      <c r="W99">
        <v>0</v>
      </c>
      <c r="X99">
        <f t="shared" si="4"/>
        <v>0</v>
      </c>
      <c r="Y99">
        <v>0</v>
      </c>
      <c r="Z99">
        <v>0</v>
      </c>
      <c r="AA99">
        <v>0</v>
      </c>
    </row>
    <row r="100" spans="1:27">
      <c r="A100" s="1">
        <v>25582.722511574073</v>
      </c>
      <c r="B100" t="s">
        <v>81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5"/>
        <v>0</v>
      </c>
      <c r="W100">
        <v>0</v>
      </c>
      <c r="X100">
        <f t="shared" si="4"/>
        <v>0</v>
      </c>
      <c r="Y100">
        <v>0</v>
      </c>
      <c r="Z100">
        <v>0</v>
      </c>
      <c r="AA100">
        <v>0</v>
      </c>
    </row>
    <row r="101" spans="1:27">
      <c r="A101" s="1">
        <v>25582.722511574073</v>
      </c>
      <c r="B101" t="s">
        <v>126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5"/>
        <v>0</v>
      </c>
      <c r="W101">
        <v>0</v>
      </c>
      <c r="X101">
        <f t="shared" si="4"/>
        <v>0</v>
      </c>
      <c r="Y101">
        <v>0</v>
      </c>
      <c r="Z101">
        <v>0</v>
      </c>
      <c r="AA101">
        <v>0</v>
      </c>
    </row>
    <row r="102" spans="1:27">
      <c r="A102" s="1">
        <v>25582.722534722223</v>
      </c>
      <c r="B102" t="s">
        <v>92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5"/>
        <v>0</v>
      </c>
      <c r="W102">
        <v>0</v>
      </c>
      <c r="X102">
        <f t="shared" si="4"/>
        <v>0</v>
      </c>
      <c r="Y102">
        <v>0</v>
      </c>
      <c r="Z102">
        <v>0</v>
      </c>
      <c r="AA102">
        <v>0</v>
      </c>
    </row>
    <row r="103" spans="1:27">
      <c r="A103" s="1">
        <v>25582.722534722223</v>
      </c>
      <c r="B103" t="s">
        <v>25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5"/>
        <v>0</v>
      </c>
      <c r="W103">
        <v>0</v>
      </c>
      <c r="X103">
        <f t="shared" si="4"/>
        <v>0</v>
      </c>
      <c r="Y103">
        <v>0</v>
      </c>
      <c r="Z103">
        <v>0</v>
      </c>
      <c r="AA103">
        <v>0</v>
      </c>
    </row>
    <row r="104" spans="1:27">
      <c r="A104" s="1">
        <v>25582.722546296296</v>
      </c>
      <c r="B104" t="s">
        <v>87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0</v>
      </c>
      <c r="T104">
        <v>1</v>
      </c>
      <c r="U104">
        <f t="shared" si="5"/>
        <v>6</v>
      </c>
      <c r="W104">
        <v>0</v>
      </c>
      <c r="X104">
        <f t="shared" si="4"/>
        <v>6</v>
      </c>
      <c r="Y104">
        <v>0</v>
      </c>
      <c r="Z104">
        <v>0</v>
      </c>
      <c r="AA104">
        <v>0</v>
      </c>
    </row>
    <row r="105" spans="1:27">
      <c r="A105" s="1">
        <v>25582.722557870369</v>
      </c>
      <c r="B105" t="s">
        <v>55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5"/>
        <v>0</v>
      </c>
      <c r="W105">
        <v>0</v>
      </c>
      <c r="X105">
        <f t="shared" si="4"/>
        <v>0</v>
      </c>
      <c r="Y105">
        <v>0</v>
      </c>
      <c r="Z105">
        <v>0</v>
      </c>
      <c r="AA105">
        <v>0</v>
      </c>
    </row>
    <row r="106" spans="1:27">
      <c r="A106" s="1">
        <v>25582.723344907408</v>
      </c>
      <c r="B106" t="s">
        <v>150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5"/>
        <v>0</v>
      </c>
      <c r="W106">
        <v>0</v>
      </c>
      <c r="X106">
        <f t="shared" si="4"/>
        <v>0</v>
      </c>
      <c r="Y106">
        <v>0</v>
      </c>
      <c r="Z106">
        <v>0</v>
      </c>
      <c r="AA106">
        <v>0</v>
      </c>
    </row>
    <row r="107" spans="1:27">
      <c r="A107" s="1">
        <v>25582.723344907408</v>
      </c>
      <c r="B107" t="s">
        <v>49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1</v>
      </c>
      <c r="R107">
        <v>5</v>
      </c>
      <c r="S107">
        <v>0</v>
      </c>
      <c r="T107">
        <v>7</v>
      </c>
      <c r="U107">
        <f t="shared" si="5"/>
        <v>16</v>
      </c>
      <c r="W107">
        <v>0</v>
      </c>
      <c r="X107">
        <f t="shared" si="4"/>
        <v>16</v>
      </c>
      <c r="Y107">
        <v>0</v>
      </c>
      <c r="Z107">
        <v>0</v>
      </c>
      <c r="AA107">
        <v>0</v>
      </c>
    </row>
    <row r="108" spans="1:27">
      <c r="A108" s="1">
        <v>25582.723391203705</v>
      </c>
      <c r="B108" t="s">
        <v>91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5"/>
        <v>0</v>
      </c>
      <c r="W108">
        <v>0</v>
      </c>
      <c r="X108">
        <f t="shared" si="4"/>
        <v>0</v>
      </c>
      <c r="Y108">
        <v>0</v>
      </c>
      <c r="Z108">
        <v>0</v>
      </c>
      <c r="AA108">
        <v>0</v>
      </c>
    </row>
    <row r="109" spans="1:27">
      <c r="A109" s="1">
        <v>25582.723391203705</v>
      </c>
      <c r="B109" t="s">
        <v>101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5"/>
        <v>0</v>
      </c>
      <c r="W109">
        <v>0</v>
      </c>
      <c r="X109">
        <f t="shared" si="4"/>
        <v>0</v>
      </c>
      <c r="Y109">
        <v>0</v>
      </c>
      <c r="Z109">
        <v>0</v>
      </c>
      <c r="AA109">
        <v>0</v>
      </c>
    </row>
    <row r="110" spans="1:27">
      <c r="A110" s="1">
        <v>25582.723449074074</v>
      </c>
      <c r="B110" t="s">
        <v>53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5"/>
        <v>0</v>
      </c>
      <c r="W110">
        <v>0</v>
      </c>
      <c r="X110">
        <f t="shared" si="4"/>
        <v>0</v>
      </c>
      <c r="Y110">
        <v>0</v>
      </c>
      <c r="Z110">
        <v>0</v>
      </c>
      <c r="AA110">
        <v>0</v>
      </c>
    </row>
    <row r="111" spans="1:27">
      <c r="A111" s="1">
        <v>25582.723460648147</v>
      </c>
      <c r="B111" t="s">
        <v>143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5"/>
        <v>0</v>
      </c>
      <c r="W111">
        <v>0</v>
      </c>
      <c r="X111">
        <f t="shared" si="4"/>
        <v>0</v>
      </c>
      <c r="Y111">
        <v>0</v>
      </c>
      <c r="Z111">
        <v>0</v>
      </c>
      <c r="AA111">
        <v>0</v>
      </c>
    </row>
    <row r="112" spans="1:27">
      <c r="A112" s="1">
        <v>25582.72351851852</v>
      </c>
      <c r="B112" t="s">
        <v>127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2</v>
      </c>
      <c r="P112">
        <v>1</v>
      </c>
      <c r="Q112">
        <v>2</v>
      </c>
      <c r="R112">
        <v>11</v>
      </c>
      <c r="S112">
        <v>0</v>
      </c>
      <c r="T112">
        <v>6</v>
      </c>
      <c r="U112">
        <f t="shared" si="5"/>
        <v>23</v>
      </c>
      <c r="V112" t="s">
        <v>160</v>
      </c>
      <c r="W112">
        <v>0</v>
      </c>
      <c r="X112">
        <f t="shared" si="4"/>
        <v>23</v>
      </c>
      <c r="Y112">
        <v>0</v>
      </c>
      <c r="Z112">
        <v>0</v>
      </c>
      <c r="AA112">
        <v>0</v>
      </c>
    </row>
    <row r="113" spans="1:27">
      <c r="A113" s="1">
        <v>25582.723553240739</v>
      </c>
      <c r="B113" t="s">
        <v>66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5"/>
        <v>0</v>
      </c>
      <c r="W113">
        <v>0</v>
      </c>
      <c r="X113">
        <f t="shared" si="4"/>
        <v>0</v>
      </c>
      <c r="Y113">
        <v>0</v>
      </c>
      <c r="Z113">
        <v>0</v>
      </c>
      <c r="AA113">
        <v>0</v>
      </c>
    </row>
    <row r="114" spans="1:27">
      <c r="A114" s="1">
        <v>25582.723553240739</v>
      </c>
      <c r="B114" t="s">
        <v>113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5"/>
        <v>0</v>
      </c>
      <c r="W114">
        <v>0</v>
      </c>
      <c r="X114">
        <f t="shared" si="4"/>
        <v>0</v>
      </c>
      <c r="Y114">
        <v>0</v>
      </c>
      <c r="Z114">
        <v>0</v>
      </c>
      <c r="AA114">
        <v>0</v>
      </c>
    </row>
    <row r="115" spans="1:27">
      <c r="A115" s="1">
        <v>25582.723599537036</v>
      </c>
      <c r="B115" t="s">
        <v>89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5"/>
        <v>0</v>
      </c>
      <c r="W115">
        <v>0</v>
      </c>
      <c r="X115">
        <f t="shared" si="4"/>
        <v>0</v>
      </c>
      <c r="Y115">
        <v>0</v>
      </c>
      <c r="Z115">
        <v>0</v>
      </c>
      <c r="AA115">
        <v>0</v>
      </c>
    </row>
    <row r="116" spans="1:27">
      <c r="A116" s="1">
        <v>25582.723599537036</v>
      </c>
      <c r="B116" t="s">
        <v>76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5"/>
        <v>0</v>
      </c>
      <c r="W116">
        <v>0</v>
      </c>
      <c r="X116">
        <f t="shared" si="4"/>
        <v>0</v>
      </c>
      <c r="Y116">
        <v>0</v>
      </c>
      <c r="Z116">
        <v>0</v>
      </c>
      <c r="AA116">
        <v>0</v>
      </c>
    </row>
    <row r="117" spans="1:27">
      <c r="A117" s="1">
        <v>25582.723599537036</v>
      </c>
      <c r="B117" t="s">
        <v>31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5"/>
        <v>0</v>
      </c>
      <c r="W117">
        <v>0</v>
      </c>
      <c r="X117">
        <f t="shared" si="4"/>
        <v>0</v>
      </c>
      <c r="Y117">
        <v>0</v>
      </c>
      <c r="Z117">
        <v>0</v>
      </c>
      <c r="AA117">
        <v>0</v>
      </c>
    </row>
    <row r="118" spans="1:27">
      <c r="A118" s="1">
        <v>25582.723599537036</v>
      </c>
      <c r="B118" t="s">
        <v>60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5"/>
        <v>0</v>
      </c>
      <c r="W118">
        <v>0</v>
      </c>
      <c r="X118">
        <f t="shared" si="4"/>
        <v>0</v>
      </c>
      <c r="Y118">
        <v>0</v>
      </c>
      <c r="Z118">
        <v>0</v>
      </c>
      <c r="AA118">
        <v>0</v>
      </c>
    </row>
    <row r="119" spans="1:27">
      <c r="A119" s="1">
        <v>25582.723692129628</v>
      </c>
      <c r="B119" t="s">
        <v>59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4</v>
      </c>
      <c r="S119">
        <v>0</v>
      </c>
      <c r="T119">
        <v>1</v>
      </c>
      <c r="U119">
        <f t="shared" si="5"/>
        <v>5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>
      <c r="A120" s="1">
        <v>25582.723692129628</v>
      </c>
      <c r="B120" t="s">
        <v>72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4</v>
      </c>
      <c r="S120">
        <v>0</v>
      </c>
      <c r="T120">
        <v>1</v>
      </c>
      <c r="U120">
        <f t="shared" si="5"/>
        <v>5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>
      <c r="A121" s="1">
        <v>25582.722939814816</v>
      </c>
      <c r="B121" t="s">
        <v>86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3</v>
      </c>
      <c r="R121">
        <v>21</v>
      </c>
      <c r="S121">
        <v>0</v>
      </c>
      <c r="T121">
        <v>7</v>
      </c>
      <c r="U121">
        <f t="shared" si="5"/>
        <v>31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>
      <c r="A122" s="1">
        <v>25582.722939814816</v>
      </c>
      <c r="B122" t="s">
        <v>148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3</v>
      </c>
      <c r="R122">
        <v>21</v>
      </c>
      <c r="S122">
        <v>0</v>
      </c>
      <c r="T122">
        <v>7</v>
      </c>
      <c r="U122">
        <f t="shared" si="5"/>
        <v>31</v>
      </c>
      <c r="V122" t="s">
        <v>158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>
      <c r="A123" s="1">
        <v>25582.722939814816</v>
      </c>
      <c r="B123" t="s">
        <v>130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3</v>
      </c>
      <c r="R123">
        <v>21</v>
      </c>
      <c r="S123">
        <v>0</v>
      </c>
      <c r="T123">
        <v>7</v>
      </c>
      <c r="U123">
        <f t="shared" si="5"/>
        <v>31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>
      <c r="A124" s="1">
        <v>25582.722997685185</v>
      </c>
      <c r="B124" t="s">
        <v>54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5"/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>
      <c r="A125" s="1">
        <v>25582.723020833335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0</v>
      </c>
      <c r="Q125">
        <v>1</v>
      </c>
      <c r="R125">
        <v>12</v>
      </c>
      <c r="S125">
        <v>0</v>
      </c>
      <c r="T125">
        <v>9</v>
      </c>
      <c r="U125">
        <f t="shared" si="5"/>
        <v>24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>
      <c r="A126" s="1">
        <v>25582.723020833335</v>
      </c>
      <c r="B126" t="s">
        <v>121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2</v>
      </c>
      <c r="P126">
        <v>0</v>
      </c>
      <c r="Q126">
        <v>1</v>
      </c>
      <c r="R126">
        <v>12</v>
      </c>
      <c r="S126">
        <v>0</v>
      </c>
      <c r="T126">
        <v>9</v>
      </c>
      <c r="U126">
        <f t="shared" si="5"/>
        <v>24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>
      <c r="A127" s="1">
        <v>25582.723020833335</v>
      </c>
      <c r="B127" t="s">
        <v>34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1</v>
      </c>
      <c r="Q127">
        <v>3</v>
      </c>
      <c r="R127">
        <v>5</v>
      </c>
      <c r="S127">
        <v>0</v>
      </c>
      <c r="T127">
        <v>3</v>
      </c>
      <c r="U127">
        <f t="shared" si="5"/>
        <v>13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>
      <c r="A128" s="1">
        <v>25582.723032407408</v>
      </c>
      <c r="B128" t="s">
        <v>139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4</v>
      </c>
      <c r="P128">
        <v>2</v>
      </c>
      <c r="Q128">
        <v>8</v>
      </c>
      <c r="R128">
        <v>34</v>
      </c>
      <c r="S128">
        <v>0</v>
      </c>
      <c r="T128">
        <v>11</v>
      </c>
      <c r="U128">
        <f t="shared" si="5"/>
        <v>60</v>
      </c>
      <c r="V128" t="s">
        <v>158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>
      <c r="A129" s="1">
        <v>25582.723055555554</v>
      </c>
      <c r="B129" t="s">
        <v>61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2</v>
      </c>
      <c r="R129">
        <v>19</v>
      </c>
      <c r="S129">
        <v>0</v>
      </c>
      <c r="T129">
        <v>14</v>
      </c>
      <c r="U129">
        <f t="shared" si="5"/>
        <v>35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>
      <c r="A130" s="1">
        <v>25582.723078703704</v>
      </c>
      <c r="B130" t="s">
        <v>119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ref="U130:U161" si="6">SUM(M130:T130)</f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>
      <c r="A131" s="1">
        <v>25582.723090277777</v>
      </c>
      <c r="B131" t="s">
        <v>140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6"/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>
      <c r="A132" s="1">
        <v>25582.723101851851</v>
      </c>
      <c r="B132" t="s">
        <v>36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6"/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>
      <c r="A133" s="1">
        <v>25582.723113425927</v>
      </c>
      <c r="B133" t="s">
        <v>132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6"/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>
      <c r="A134" s="1">
        <v>25582.723125</v>
      </c>
      <c r="B134" t="s">
        <v>82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1</v>
      </c>
      <c r="Q134">
        <v>5</v>
      </c>
      <c r="R134">
        <v>14</v>
      </c>
      <c r="S134">
        <v>0</v>
      </c>
      <c r="T134">
        <v>13</v>
      </c>
      <c r="U134">
        <f t="shared" si="6"/>
        <v>36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>
      <c r="A135" s="1">
        <v>25582.723125</v>
      </c>
      <c r="B135" t="s">
        <v>111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1</v>
      </c>
      <c r="O135">
        <v>1</v>
      </c>
      <c r="P135">
        <v>1</v>
      </c>
      <c r="Q135">
        <v>5</v>
      </c>
      <c r="R135">
        <v>14</v>
      </c>
      <c r="S135">
        <v>0</v>
      </c>
      <c r="T135">
        <v>13</v>
      </c>
      <c r="U135">
        <f t="shared" si="6"/>
        <v>36</v>
      </c>
      <c r="V135" t="s">
        <v>158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>
      <c r="A136" s="1">
        <v>25582.723136574074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5</v>
      </c>
      <c r="P136">
        <v>2</v>
      </c>
      <c r="Q136">
        <v>2</v>
      </c>
      <c r="R136">
        <v>9</v>
      </c>
      <c r="S136">
        <v>0</v>
      </c>
      <c r="T136">
        <v>6</v>
      </c>
      <c r="U136">
        <f t="shared" si="6"/>
        <v>25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>
      <c r="A137" s="1">
        <v>25582.723148148147</v>
      </c>
      <c r="B137" t="s">
        <v>117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1</v>
      </c>
      <c r="R137">
        <v>5</v>
      </c>
      <c r="S137">
        <v>0</v>
      </c>
      <c r="T137">
        <v>4</v>
      </c>
      <c r="U137">
        <f t="shared" si="6"/>
        <v>12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>
      <c r="A138" s="1">
        <v>25582.723171296297</v>
      </c>
      <c r="B138" t="s">
        <v>56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6"/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>
      <c r="V139" t="s">
        <v>162</v>
      </c>
      <c r="W139">
        <f>SUM(W2:W138)</f>
        <v>0</v>
      </c>
      <c r="X139">
        <f t="shared" ref="X139:AA139" si="7">SUM(X2:X138)</f>
        <v>298</v>
      </c>
      <c r="Y139">
        <f t="shared" si="7"/>
        <v>0</v>
      </c>
      <c r="Z139">
        <f t="shared" si="7"/>
        <v>0</v>
      </c>
      <c r="AA139">
        <f t="shared" si="7"/>
        <v>0</v>
      </c>
    </row>
  </sheetData>
  <sortState ref="A2:U138">
    <sortCondition ref="B2:B1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cln80a_mammalEvents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Julien Delarue</cp:lastModifiedBy>
  <dcterms:created xsi:type="dcterms:W3CDTF">2009-02-06T13:57:12Z</dcterms:created>
  <dcterms:modified xsi:type="dcterms:W3CDTF">2009-02-07T15:22:43Z</dcterms:modified>
</cp:coreProperties>
</file>