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720" windowHeight="13620"/>
  </bookViews>
  <sheets>
    <sheet name="pln60_mammalEvents" sheetId="1" r:id="rId1"/>
  </sheets>
  <calcPr calcId="125725"/>
</workbook>
</file>

<file path=xl/calcChain.xml><?xml version="1.0" encoding="utf-8"?>
<calcChain xmlns="http://schemas.openxmlformats.org/spreadsheetml/2006/main">
  <c r="V53" i="1"/>
  <c r="U38"/>
  <c r="U4"/>
  <c r="U26"/>
  <c r="U11"/>
  <c r="U13"/>
  <c r="U3"/>
  <c r="U29"/>
  <c r="U24"/>
  <c r="U7"/>
  <c r="U10"/>
  <c r="U34"/>
  <c r="U27"/>
  <c r="U21"/>
  <c r="U19"/>
  <c r="U6"/>
  <c r="U41"/>
  <c r="U18"/>
  <c r="U20"/>
  <c r="U22"/>
  <c r="U28"/>
  <c r="U16"/>
  <c r="U9"/>
  <c r="U15"/>
  <c r="U46"/>
  <c r="U31"/>
  <c r="U12"/>
  <c r="U23"/>
  <c r="U37"/>
  <c r="U40"/>
  <c r="U30"/>
  <c r="U39"/>
  <c r="U49"/>
  <c r="U42"/>
  <c r="U36"/>
  <c r="U44"/>
  <c r="U8"/>
  <c r="U33"/>
  <c r="U43"/>
  <c r="U5"/>
  <c r="U48"/>
  <c r="U35"/>
  <c r="U17"/>
  <c r="U50"/>
  <c r="U14"/>
  <c r="U51"/>
  <c r="U25"/>
  <c r="U32"/>
  <c r="U47"/>
  <c r="U45"/>
  <c r="U2"/>
</calcChain>
</file>

<file path=xl/sharedStrings.xml><?xml version="1.0" encoding="utf-8"?>
<sst xmlns="http://schemas.openxmlformats.org/spreadsheetml/2006/main" count="81" uniqueCount="76">
  <si>
    <t>Time</t>
  </si>
  <si>
    <t>file</t>
  </si>
  <si>
    <t>BH</t>
  </si>
  <si>
    <t>WA</t>
  </si>
  <si>
    <t>unknown</t>
  </si>
  <si>
    <t>BS</t>
  </si>
  <si>
    <t>WW</t>
  </si>
  <si>
    <t>GW</t>
  </si>
  <si>
    <t>KW</t>
  </si>
  <si>
    <t>NN</t>
  </si>
  <si>
    <t>FW</t>
  </si>
  <si>
    <t>I</t>
  </si>
  <si>
    <t>50-120</t>
  </si>
  <si>
    <t>90-220</t>
  </si>
  <si>
    <t>180-440</t>
  </si>
  <si>
    <t>360-880</t>
  </si>
  <si>
    <t>720-1760</t>
  </si>
  <si>
    <t>1440-3500</t>
  </si>
  <si>
    <t>2900 - 7000</t>
  </si>
  <si>
    <t>6000-16000</t>
  </si>
  <si>
    <t>2008-09-28_01-42-29_chan0.xml</t>
  </si>
  <si>
    <t>2008-09-28_12-19-53_chan0.xml</t>
  </si>
  <si>
    <t>2008-09-28_02-08-41_chan0.xml</t>
  </si>
  <si>
    <t>2008-09-28_08-24-08_chan0.xml</t>
  </si>
  <si>
    <t>2008-09-28_04-19-39_chan0.xml</t>
  </si>
  <si>
    <t>2008-09-28_04-37-07_chan0.xml</t>
  </si>
  <si>
    <t>2008-09-28_01-59-57_chan0.xml</t>
  </si>
  <si>
    <t>2008-09-28_09-42-43_chan0.xml</t>
  </si>
  <si>
    <t>2008-09-28_07-57-57_chan0.xml</t>
  </si>
  <si>
    <t>2008-09-28_03-01-04_chan0.xml</t>
  </si>
  <si>
    <t>2008-09-28_03-36-00_chan0.xml</t>
  </si>
  <si>
    <t>2008-09-28_11-27-30_chan0.xml</t>
  </si>
  <si>
    <t>2008-09-28_08-32-52_chan0.xml</t>
  </si>
  <si>
    <t>2008-09-28_07-23-01_chan0.xml</t>
  </si>
  <si>
    <t>2008-09-28_06-39-21_chan0.xml</t>
  </si>
  <si>
    <t>2008-09-28_02-52-20_chan0.xml</t>
  </si>
  <si>
    <t>2008-09-28_13-12-17_chan0.xml</t>
  </si>
  <si>
    <t>2008-09-28_06-30-38_chan0.xml</t>
  </si>
  <si>
    <t>2008-09-28_07-14-17_chan0.xml</t>
  </si>
  <si>
    <t>2008-09-28_07-40-29_chan0.xml</t>
  </si>
  <si>
    <t>2008-09-28_08-41-36_chan0.xml</t>
  </si>
  <si>
    <t>2008-09-28_05-20-46_chan0.xml</t>
  </si>
  <si>
    <t>2008-09-28_03-27-16_chan0.xml</t>
  </si>
  <si>
    <t>2008-09-28_05-03-19_chan0.xml</t>
  </si>
  <si>
    <t>2008-09-28_13-55-56_chan0.xml</t>
  </si>
  <si>
    <t>2008-09-28_10-00-11_chan0.xml</t>
  </si>
  <si>
    <t>2008-09-28_04-28-23_chan0.xml</t>
  </si>
  <si>
    <t>2008-09-28_07-49-12_chan0.xml</t>
  </si>
  <si>
    <t>2008-09-28_12-02-26_chan0.xml</t>
  </si>
  <si>
    <t>2008-09-28_12-54-49_chan0.xml</t>
  </si>
  <si>
    <t>2008-09-28_09-51-27_chan0.xml</t>
  </si>
  <si>
    <t>2008-09-28_12-28-37_chan0.xml</t>
  </si>
  <si>
    <t>2008-09-28_14-57-04_chan0.xml</t>
  </si>
  <si>
    <t>2008-09-28_13-21-00_chan0.xml</t>
  </si>
  <si>
    <t>2008-09-28_11-44-58_chan0.xml</t>
  </si>
  <si>
    <t>2008-09-28_13-38-28_chan0.xml</t>
  </si>
  <si>
    <t>2008-09-28_03-18-32_chan0.xml</t>
  </si>
  <si>
    <t>2008-09-28_10-26-23_chan0.xml</t>
  </si>
  <si>
    <t>2008-09-28_13-29-45_chan0.xml</t>
  </si>
  <si>
    <t>2008-09-28_02-17-24_chan0.xml</t>
  </si>
  <si>
    <t>2008-09-28_14-48-19_chan0.xml</t>
  </si>
  <si>
    <t>2008-09-28_11-36-14_chan0.xml</t>
  </si>
  <si>
    <t>2008-09-28_06-21-53_chan0.xml</t>
  </si>
  <si>
    <t>2008-09-28_15-05-47_chan0.xml</t>
  </si>
  <si>
    <t>2008-09-28_04-45-51_chan0.xml</t>
  </si>
  <si>
    <t>2008-09-28_15-23-15_chan0.xml</t>
  </si>
  <si>
    <t>2008-09-28_08-06-40_chan0.xml</t>
  </si>
  <si>
    <t>2008-09-28_10-08-55_chan0.xml</t>
  </si>
  <si>
    <t>2008-09-28_14-22-08_chan0.xml</t>
  </si>
  <si>
    <t>2008-09-28_13-47-12_chan0.xml</t>
  </si>
  <si>
    <t>TOTAL</t>
  </si>
  <si>
    <t>NOISE</t>
  </si>
  <si>
    <t>3 BS CALLS</t>
  </si>
  <si>
    <t>seal</t>
  </si>
  <si>
    <t>total</t>
  </si>
  <si>
    <t>XM: Faint seismic+ few Bowhead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</si>
</sst>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topLeftCell="Q43" workbookViewId="0">
      <selection activeCell="V54" sqref="V54"/>
    </sheetView>
  </sheetViews>
  <sheetFormatPr defaultRowHeight="15"/>
  <cols>
    <col min="2" max="2" width="29.42578125" bestFit="1" customWidth="1"/>
    <col min="22" max="22" width="37.855468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70</v>
      </c>
      <c r="W1" t="s">
        <v>2</v>
      </c>
      <c r="X1" t="s">
        <v>3</v>
      </c>
      <c r="Y1" t="s">
        <v>5</v>
      </c>
      <c r="Z1" t="s">
        <v>6</v>
      </c>
      <c r="AA1" t="s">
        <v>73</v>
      </c>
    </row>
    <row r="2" spans="1:27">
      <c r="A2" s="1">
        <v>25582.788460648149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11</v>
      </c>
      <c r="S2">
        <v>0</v>
      </c>
      <c r="T2">
        <v>16</v>
      </c>
      <c r="U2">
        <f t="shared" ref="U2:U33" si="0">SUM(M2:T2)</f>
        <v>28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25582.788472222222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12</v>
      </c>
      <c r="U3">
        <f t="shared" si="0"/>
        <v>13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25579.731469907409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f t="shared" si="0"/>
        <v>2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25582.788483796296</v>
      </c>
      <c r="B5" t="s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f t="shared" si="0"/>
        <v>2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25582.788506944446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f t="shared" si="0"/>
        <v>6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25582.788518518519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4</v>
      </c>
      <c r="S7">
        <v>0</v>
      </c>
      <c r="T7">
        <v>4</v>
      </c>
      <c r="U7">
        <f t="shared" si="0"/>
        <v>10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25582.788518518519</v>
      </c>
      <c r="B8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f t="shared" si="0"/>
        <v>2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25582.788530092592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f t="shared" si="0"/>
        <v>8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25582.788530092592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2</v>
      </c>
      <c r="S10">
        <v>0</v>
      </c>
      <c r="T10">
        <v>3</v>
      </c>
      <c r="U10">
        <f t="shared" si="0"/>
        <v>8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25582.789328703704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f t="shared" si="0"/>
        <v>6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25582.789328703704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f t="shared" si="0"/>
        <v>6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25582.789340277777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0</v>
      </c>
      <c r="T13">
        <v>11</v>
      </c>
      <c r="U13">
        <f t="shared" si="0"/>
        <v>17</v>
      </c>
      <c r="V13" t="s">
        <v>71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25582.789340277777</v>
      </c>
      <c r="B14" t="s">
        <v>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7</v>
      </c>
      <c r="U14">
        <f t="shared" si="0"/>
        <v>8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25582.78935185185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3</v>
      </c>
      <c r="S15">
        <v>0</v>
      </c>
      <c r="T15">
        <v>3</v>
      </c>
      <c r="U15">
        <f t="shared" si="0"/>
        <v>10</v>
      </c>
      <c r="W15">
        <v>15</v>
      </c>
      <c r="X15">
        <v>0</v>
      </c>
      <c r="Y15">
        <v>0</v>
      </c>
      <c r="Z15">
        <v>0</v>
      </c>
      <c r="AA15">
        <v>0</v>
      </c>
    </row>
    <row r="16" spans="1:27">
      <c r="A16" s="1">
        <v>25582.789375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3</v>
      </c>
      <c r="P16">
        <v>0</v>
      </c>
      <c r="Q16">
        <v>0</v>
      </c>
      <c r="R16">
        <v>1</v>
      </c>
      <c r="S16">
        <v>0</v>
      </c>
      <c r="T16">
        <v>9</v>
      </c>
      <c r="U16">
        <f t="shared" si="0"/>
        <v>15</v>
      </c>
      <c r="V16" s="2" t="s">
        <v>75</v>
      </c>
      <c r="W16">
        <v>15</v>
      </c>
      <c r="X16">
        <v>0</v>
      </c>
      <c r="Y16">
        <v>0</v>
      </c>
      <c r="Z16">
        <v>0</v>
      </c>
      <c r="AA16">
        <v>0</v>
      </c>
    </row>
    <row r="17" spans="1:27">
      <c r="A17" s="1">
        <v>25582.789409722223</v>
      </c>
      <c r="B17" t="s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0</v>
      </c>
      <c r="Q17">
        <v>0</v>
      </c>
      <c r="R17">
        <v>0</v>
      </c>
      <c r="S17">
        <v>0</v>
      </c>
      <c r="T17">
        <v>10</v>
      </c>
      <c r="U17">
        <f t="shared" si="0"/>
        <v>14</v>
      </c>
      <c r="W17">
        <v>15</v>
      </c>
      <c r="X17">
        <v>0</v>
      </c>
      <c r="Y17">
        <v>0</v>
      </c>
      <c r="Z17">
        <v>0</v>
      </c>
      <c r="AA17">
        <v>0</v>
      </c>
    </row>
    <row r="18" spans="1:27">
      <c r="A18" s="1">
        <v>25582.789409722223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25582.789421296296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0"/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25582.78945601852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</v>
      </c>
      <c r="P20">
        <v>1</v>
      </c>
      <c r="Q20">
        <v>0</v>
      </c>
      <c r="R20">
        <v>2</v>
      </c>
      <c r="S20">
        <v>0</v>
      </c>
      <c r="T20">
        <v>16</v>
      </c>
      <c r="U20">
        <f t="shared" si="0"/>
        <v>28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25582.78945601852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8</v>
      </c>
      <c r="P21">
        <v>1</v>
      </c>
      <c r="Q21">
        <v>0</v>
      </c>
      <c r="R21">
        <v>2</v>
      </c>
      <c r="S21">
        <v>0</v>
      </c>
      <c r="T21">
        <v>16</v>
      </c>
      <c r="U21">
        <f t="shared" si="0"/>
        <v>28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25582.789467592593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</v>
      </c>
      <c r="S22">
        <v>0</v>
      </c>
      <c r="T22">
        <v>23</v>
      </c>
      <c r="U22">
        <f t="shared" si="0"/>
        <v>33</v>
      </c>
      <c r="V22" t="s">
        <v>71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25582.789467592593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23</v>
      </c>
      <c r="U23">
        <f t="shared" si="0"/>
        <v>33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25582.789479166666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2</v>
      </c>
      <c r="P24">
        <v>2</v>
      </c>
      <c r="Q24">
        <v>1</v>
      </c>
      <c r="R24">
        <v>4</v>
      </c>
      <c r="S24">
        <v>0</v>
      </c>
      <c r="T24">
        <v>14</v>
      </c>
      <c r="U24">
        <f t="shared" si="0"/>
        <v>26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25582.789479166666</v>
      </c>
      <c r="B25" t="s">
        <v>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 t="shared" si="0"/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25582.789502314816</v>
      </c>
      <c r="B26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0"/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25582.789502314816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0"/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25582.789513888889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9</v>
      </c>
      <c r="U28">
        <f t="shared" si="0"/>
        <v>10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25582.789560185185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f t="shared" si="0"/>
        <v>4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25582.789560185185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f t="shared" si="0"/>
        <v>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25582.789560185185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f t="shared" si="0"/>
        <v>4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25582.789571759258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f t="shared" si="0"/>
        <v>5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25582.789583333335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0</v>
      </c>
      <c r="Q33">
        <v>0</v>
      </c>
      <c r="R33">
        <v>0</v>
      </c>
      <c r="S33">
        <v>0</v>
      </c>
      <c r="T33">
        <v>1</v>
      </c>
      <c r="U33">
        <f t="shared" si="0"/>
        <v>7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25582.789629629631</v>
      </c>
      <c r="B34" t="s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f t="shared" ref="U34:U51" si="1">SUM(M34:T34)</f>
        <v>3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25582.789629629631</v>
      </c>
      <c r="B35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f t="shared" si="1"/>
        <v>5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25582.789641203704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f t="shared" si="1"/>
        <v>2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25582.789652777778</v>
      </c>
      <c r="B37" t="s">
        <v>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f t="shared" si="1"/>
        <v>2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25582.789664351851</v>
      </c>
      <c r="B38" t="s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3</v>
      </c>
      <c r="Q38">
        <v>3</v>
      </c>
      <c r="R38">
        <v>0</v>
      </c>
      <c r="S38">
        <v>0</v>
      </c>
      <c r="T38">
        <v>6</v>
      </c>
      <c r="U38">
        <f t="shared" si="1"/>
        <v>13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25582.789664351851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f t="shared" si="1"/>
        <v>2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25582.789687500001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6</v>
      </c>
      <c r="P40">
        <v>1</v>
      </c>
      <c r="Q40">
        <v>1</v>
      </c>
      <c r="R40">
        <v>4</v>
      </c>
      <c r="S40">
        <v>0</v>
      </c>
      <c r="T40">
        <v>7</v>
      </c>
      <c r="U40">
        <f t="shared" si="1"/>
        <v>22</v>
      </c>
      <c r="V40" t="s">
        <v>72</v>
      </c>
      <c r="W40">
        <v>0</v>
      </c>
      <c r="X40">
        <v>0</v>
      </c>
      <c r="Y40">
        <v>3</v>
      </c>
      <c r="Z40">
        <v>0</v>
      </c>
      <c r="AA40">
        <v>0</v>
      </c>
    </row>
    <row r="41" spans="1:27">
      <c r="A41" s="1">
        <v>25582.788946759258</v>
      </c>
      <c r="B4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 t="shared" si="1"/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25582.788946759258</v>
      </c>
      <c r="B42" t="s">
        <v>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 t="shared" si="1"/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25582.788958333334</v>
      </c>
      <c r="B43" t="s">
        <v>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f t="shared" si="1"/>
        <v>1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25582.788958333334</v>
      </c>
      <c r="B44" t="s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f t="shared" si="1"/>
        <v>1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25582.788958333334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f t="shared" si="1"/>
        <v>3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25582.788969907408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3</v>
      </c>
      <c r="U46">
        <f t="shared" si="1"/>
        <v>4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25582.788981481481</v>
      </c>
      <c r="B47" t="s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 t="shared" si="1"/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25582.789016203704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f t="shared" si="1"/>
        <v>3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25582.789016203704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f t="shared" si="1"/>
        <v>3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25582.789016203704</v>
      </c>
      <c r="B50" t="s">
        <v>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f t="shared" si="1"/>
        <v>3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25582.789027777777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f t="shared" si="1"/>
        <v>1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V52" t="s">
        <v>74</v>
      </c>
      <c r="W52">
        <v>45</v>
      </c>
      <c r="X52">
        <v>0</v>
      </c>
      <c r="Y52">
        <v>3</v>
      </c>
      <c r="Z52">
        <v>0</v>
      </c>
      <c r="AA52">
        <v>0</v>
      </c>
    </row>
    <row r="53" spans="1:27">
      <c r="V53">
        <f>COUNTA(V2:V51)</f>
        <v>4</v>
      </c>
    </row>
  </sheetData>
  <sortState ref="A2:U51">
    <sortCondition ref="B2:B5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pln60_mammalEvents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Marjo Laurinolli</cp:lastModifiedBy>
  <dcterms:created xsi:type="dcterms:W3CDTF">2009-02-06T14:17:08Z</dcterms:created>
  <dcterms:modified xsi:type="dcterms:W3CDTF">2009-02-20T18:09:40Z</dcterms:modified>
</cp:coreProperties>
</file>