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75" windowHeight="14505"/>
  </bookViews>
  <sheets>
    <sheet name="pln60b_mammalEvents" sheetId="1" r:id="rId1"/>
  </sheets>
  <calcPr calcId="125725"/>
</workbook>
</file>

<file path=xl/calcChain.xml><?xml version="1.0" encoding="utf-8"?>
<calcChain xmlns="http://schemas.openxmlformats.org/spreadsheetml/2006/main">
  <c r="X111" i="1"/>
  <c r="X8"/>
  <c r="X9"/>
  <c r="X10"/>
  <c r="X11"/>
  <c r="X12"/>
  <c r="X13"/>
  <c r="X14"/>
  <c r="X15"/>
  <c r="X16"/>
  <c r="X17"/>
  <c r="X18"/>
  <c r="X19"/>
  <c r="X20"/>
  <c r="X21"/>
  <c r="X22"/>
  <c r="X23"/>
  <c r="X24"/>
  <c r="X7"/>
  <c r="U97"/>
  <c r="U100"/>
  <c r="U101"/>
  <c r="U35"/>
  <c r="U12"/>
  <c r="U59"/>
  <c r="U45"/>
  <c r="U77"/>
  <c r="U68"/>
  <c r="U48"/>
  <c r="U38"/>
  <c r="U80"/>
  <c r="U13"/>
  <c r="U32"/>
  <c r="U17"/>
  <c r="U20"/>
  <c r="U85"/>
  <c r="U99"/>
  <c r="U92"/>
  <c r="U15"/>
  <c r="U23"/>
  <c r="U109"/>
  <c r="U7"/>
  <c r="U36"/>
  <c r="U91"/>
  <c r="U52"/>
  <c r="U18"/>
  <c r="U21"/>
  <c r="U41"/>
  <c r="U89"/>
  <c r="U98"/>
  <c r="U74"/>
  <c r="U24"/>
  <c r="U42"/>
  <c r="U44"/>
  <c r="U53"/>
  <c r="U26"/>
  <c r="U81"/>
  <c r="U62"/>
  <c r="U78"/>
  <c r="U88"/>
  <c r="U108"/>
  <c r="U55"/>
  <c r="U9"/>
  <c r="U43"/>
  <c r="U34"/>
  <c r="U47"/>
  <c r="U107"/>
  <c r="U93"/>
  <c r="U29"/>
  <c r="U79"/>
  <c r="U63"/>
  <c r="U8"/>
  <c r="U37"/>
  <c r="U54"/>
  <c r="U71"/>
  <c r="U83"/>
  <c r="U58"/>
  <c r="U61"/>
  <c r="U106"/>
  <c r="U70"/>
  <c r="U73"/>
  <c r="U3"/>
  <c r="U84"/>
  <c r="U28"/>
  <c r="U11"/>
  <c r="U110"/>
  <c r="U33"/>
  <c r="U86"/>
  <c r="U56"/>
  <c r="U30"/>
  <c r="U50"/>
  <c r="U6"/>
  <c r="U69"/>
  <c r="U31"/>
  <c r="U72"/>
  <c r="U25"/>
  <c r="U104"/>
  <c r="U49"/>
  <c r="U87"/>
  <c r="U66"/>
  <c r="U96"/>
  <c r="U19"/>
  <c r="U57"/>
  <c r="U82"/>
  <c r="U105"/>
  <c r="U102"/>
  <c r="U51"/>
  <c r="U14"/>
  <c r="U75"/>
  <c r="U39"/>
  <c r="U90"/>
  <c r="U2"/>
  <c r="U67"/>
  <c r="U65"/>
  <c r="U95"/>
  <c r="U64"/>
  <c r="U27"/>
  <c r="U40"/>
  <c r="U46"/>
  <c r="U94"/>
  <c r="U60"/>
  <c r="U22"/>
  <c r="U16"/>
  <c r="U103"/>
  <c r="U5"/>
  <c r="U10"/>
  <c r="U76"/>
  <c r="U4"/>
</calcChain>
</file>

<file path=xl/sharedStrings.xml><?xml version="1.0" encoding="utf-8"?>
<sst xmlns="http://schemas.openxmlformats.org/spreadsheetml/2006/main" count="142" uniqueCount="134">
  <si>
    <t>Time</t>
  </si>
  <si>
    <t>file</t>
  </si>
  <si>
    <t>BH</t>
  </si>
  <si>
    <t>WA</t>
  </si>
  <si>
    <t>unknown</t>
  </si>
  <si>
    <t>BS</t>
  </si>
  <si>
    <t>WW</t>
  </si>
  <si>
    <t>GW</t>
  </si>
  <si>
    <t>KW</t>
  </si>
  <si>
    <t>NN</t>
  </si>
  <si>
    <t>FW</t>
  </si>
  <si>
    <t>I</t>
  </si>
  <si>
    <t>50-120</t>
  </si>
  <si>
    <t>90-220</t>
  </si>
  <si>
    <t>180-440</t>
  </si>
  <si>
    <t>360-880</t>
  </si>
  <si>
    <t>720-1760</t>
  </si>
  <si>
    <t>1440-3500</t>
  </si>
  <si>
    <t>2900 - 7000</t>
  </si>
  <si>
    <t>6000-16000</t>
  </si>
  <si>
    <t>1999-11-03_21-42-56_chan0.xml</t>
  </si>
  <si>
    <t>1999-11-08_02-16-28_chan0.xml</t>
  </si>
  <si>
    <t>1999-11-08_02-25-21_chan0.xml</t>
  </si>
  <si>
    <t>1999-11-08_02-33-56_chan0.xml</t>
  </si>
  <si>
    <t>1999-11-04_01-12-32_chan0.xml</t>
  </si>
  <si>
    <t>1999-11-03_22-26-39_chan0.xml</t>
  </si>
  <si>
    <t>1999-11-04_14-44-33_chan0.xml</t>
  </si>
  <si>
    <t>1999-11-04_08-29-07_chan0.xml</t>
  </si>
  <si>
    <t>1999-11-08_00-49-09_chan0.xml</t>
  </si>
  <si>
    <t>1999-11-04_16-55-31_chan0.xml</t>
  </si>
  <si>
    <t>1999-11-04_12-07-22_chan0.xml</t>
  </si>
  <si>
    <t>1999-11-04_01-47-28_chan0.xml</t>
  </si>
  <si>
    <t>1999-11-08_01-06-37_chan0.xml</t>
  </si>
  <si>
    <t>1999-11-03_22-35-19_chan0.xml</t>
  </si>
  <si>
    <t>1999-11-04_01-03-46_chan0.xml</t>
  </si>
  <si>
    <t>1999-11-03_22-44-06_chan0.xml</t>
  </si>
  <si>
    <t>1999-11-03_23-10-18_chan0.xml</t>
  </si>
  <si>
    <t>1999-11-08_01-15-24_chan0.xml</t>
  </si>
  <si>
    <t>1999-11-08_02-25-12_chan0.xml</t>
  </si>
  <si>
    <t>1999-11-08_01-50-17_chan0.xml</t>
  </si>
  <si>
    <t>1999-11-03_22-44-03_chan0.xml</t>
  </si>
  <si>
    <t>1999-11-03_23-27-44_chan0.xml</t>
  </si>
  <si>
    <t>1999-11-08_03-17-55_chan0.xml</t>
  </si>
  <si>
    <t>1999-11-03_22-00-24_chan0.xml</t>
  </si>
  <si>
    <t>1999-11-04_01-30-00_chan0.xml</t>
  </si>
  <si>
    <t>1999-11-08_01-41-39_chan0.xml</t>
  </si>
  <si>
    <t>1999-11-04_13-34-41_chan0.xml</t>
  </si>
  <si>
    <t>1999-11-03_22-52-48_chan0.xml</t>
  </si>
  <si>
    <t>1999-11-03_23-19-00_chan0.xml</t>
  </si>
  <si>
    <t>1999-11-04_03-06-03_chan0.xml</t>
  </si>
  <si>
    <t>1999-11-08_01-41-33_chan0.xml</t>
  </si>
  <si>
    <t>1999-11-08_02-16-37_chan0.xml</t>
  </si>
  <si>
    <t>1999-11-04_18-40-18_chan0.xml</t>
  </si>
  <si>
    <t>1999-11-03_23-27-46_chan0.xml</t>
  </si>
  <si>
    <t>1999-11-04_04-42-06_chan0.xml</t>
  </si>
  <si>
    <t>1999-11-04_08-20-23_chan0.xml</t>
  </si>
  <si>
    <t>1999-11-04_13-43-25_chan0.xml</t>
  </si>
  <si>
    <t>1999-11-04_00-02-39_chan0.xml</t>
  </si>
  <si>
    <t>1999-11-08_01-06-38_chan0.xml</t>
  </si>
  <si>
    <t>1999-11-04_15-28-12_chan0.xml</t>
  </si>
  <si>
    <t>1999-11-08_00-49-10_chan0.xml</t>
  </si>
  <si>
    <t>1999-11-08_01-32-50_chan0.xml</t>
  </si>
  <si>
    <t>1999-11-08_03-09-06_chan0.xml</t>
  </si>
  <si>
    <t>1999-11-04_14-00-53_chan0.xml</t>
  </si>
  <si>
    <t>1999-11-03_22-17-51_chan0.xml</t>
  </si>
  <si>
    <t>1999-11-04_04-50-50_chan0.xml</t>
  </si>
  <si>
    <t>1999-11-04_01-12-30_chan0.xml</t>
  </si>
  <si>
    <t>1999-11-04_11-58-39_chan0.xml</t>
  </si>
  <si>
    <t>1999-11-08_03-00-22_chan0.xml</t>
  </si>
  <si>
    <t>1999-11-08_01-50-20_chan0.xml</t>
  </si>
  <si>
    <t>1999-11-04_00-20-09_chan0.xml</t>
  </si>
  <si>
    <t>1999-11-08_00-57-56_chan0.xml</t>
  </si>
  <si>
    <t>1999-11-04_15-36-56_chan0.xml</t>
  </si>
  <si>
    <t>1999-11-03_22-09-11_chan0.xml</t>
  </si>
  <si>
    <t>1999-11-04_01-38-42_chan0.xml</t>
  </si>
  <si>
    <t>1999-11-04_13-52-09_chan0.xml</t>
  </si>
  <si>
    <t>1999-11-04_17-39-10_chan0.xml</t>
  </si>
  <si>
    <t>1999-11-08_01-15-21_chan0.xml</t>
  </si>
  <si>
    <t>1999-11-04_14-35-49_chan0.xml</t>
  </si>
  <si>
    <t>1999-11-04_15-19-28_chan0.xml</t>
  </si>
  <si>
    <t>1999-11-08_03-00-08_chan0.xml</t>
  </si>
  <si>
    <t>1999-11-04_17-30-27_chan0.xml</t>
  </si>
  <si>
    <t>1999-11-04_18-31-34_chan0.xml</t>
  </si>
  <si>
    <t>1999-11-03_21-34-13_chan0.xml</t>
  </si>
  <si>
    <t>1999-11-08_01-15-22_chan0.xml</t>
  </si>
  <si>
    <t>1999-11-04_00-20-07_chan0.xml</t>
  </si>
  <si>
    <t>1999-11-03_22-26-35_chan0.xml</t>
  </si>
  <si>
    <t>1999-11-08_03-26-39_chan0.xml</t>
  </si>
  <si>
    <t>1999-11-04_01-03-49_chan0.xml</t>
  </si>
  <si>
    <t>1999-11-08_01-24-05_chan0.xml</t>
  </si>
  <si>
    <t>1999-11-04_14-18-21_chan0.xml</t>
  </si>
  <si>
    <t>1999-11-04_00-37-35_chan0.xml</t>
  </si>
  <si>
    <t>1999-11-04_12-33-34_chan0.xml</t>
  </si>
  <si>
    <t>1999-11-03_21-51-41_chan0.xml</t>
  </si>
  <si>
    <t>1999-11-04_17-12-59_chan0.xml</t>
  </si>
  <si>
    <t>1999-11-04_00-46-19_chan0.xml</t>
  </si>
  <si>
    <t>1999-11-04_18-05-22_chan0.xml</t>
  </si>
  <si>
    <t>1999-11-03_23-53-57_chan0.xml</t>
  </si>
  <si>
    <t>1999-11-08_02-51-24_chan0.xml</t>
  </si>
  <si>
    <t>1999-11-04_12-24-50_chan0.xml</t>
  </si>
  <si>
    <t>1999-11-08_01-32-49_chan0.xml</t>
  </si>
  <si>
    <t>1999-11-04_16-20-36_chan0.xml</t>
  </si>
  <si>
    <t>1999-11-08_02-07-47_chan0.xml</t>
  </si>
  <si>
    <t>1999-11-03_23-01-32_chan0.xml</t>
  </si>
  <si>
    <t>1999-11-04_14-27-05_chan0.xml</t>
  </si>
  <si>
    <t>1999-11-08_01-06-40_chan0.xml</t>
  </si>
  <si>
    <t>1999-11-08_02-51-38_chan0.xml</t>
  </si>
  <si>
    <t>1999-11-08_02-34-05_chan0.xml</t>
  </si>
  <si>
    <t>1999-11-04_13-25-58_chan0.xml</t>
  </si>
  <si>
    <t>1999-11-03_22-35-20_chan0.xml</t>
  </si>
  <si>
    <t>1999-11-04_18-57-46_chan0.xml</t>
  </si>
  <si>
    <t>1999-11-04_01-56-12_chan0.xml</t>
  </si>
  <si>
    <t>1999-11-08_01-41-36_chan0.xml</t>
  </si>
  <si>
    <t>1999-11-03_21-34-12_chan0.xml</t>
  </si>
  <si>
    <t>1999-11-04_16-38-03_chan0.xml</t>
  </si>
  <si>
    <t>1999-11-04_16-11-51_chan0.xml</t>
  </si>
  <si>
    <t>1999-11-08_01-59-04_chan0.xml</t>
  </si>
  <si>
    <t>1999-11-04_15-54-24_chan0.xml</t>
  </si>
  <si>
    <t>1999-11-04_00-11-23_chan0.xml</t>
  </si>
  <si>
    <t>1999-11-04_02-13-40_chan0.xml</t>
  </si>
  <si>
    <t>1999-11-04_08-37-51_chan0.xml</t>
  </si>
  <si>
    <t>1999-11-08_01-59-01_chan0.xml</t>
  </si>
  <si>
    <t>1999-11-04_15-02-00_chan0.xml</t>
  </si>
  <si>
    <t>1999-11-03_23-19-02_chan0.xml</t>
  </si>
  <si>
    <t>1999-11-03_22-44-04_chan0.xml</t>
  </si>
  <si>
    <t>1999-11-08_02-42-40_chan0.xml</t>
  </si>
  <si>
    <t>1999-11-03_21-42-57_chan0.xml</t>
  </si>
  <si>
    <t>1999-11-03_22-17-52_chan0.xml</t>
  </si>
  <si>
    <t>1999-11-08_00-40-25_chan0.xml</t>
  </si>
  <si>
    <t>TOTAL</t>
  </si>
  <si>
    <t>NOISE</t>
  </si>
  <si>
    <t>WALRUS</t>
  </si>
  <si>
    <t>Seal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</si>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</sst>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1"/>
  <sheetViews>
    <sheetView tabSelected="1" topLeftCell="C78" workbookViewId="0">
      <selection activeCell="X115" sqref="X115"/>
    </sheetView>
  </sheetViews>
  <sheetFormatPr defaultRowHeight="15"/>
  <cols>
    <col min="2" max="2" width="29.42578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129</v>
      </c>
      <c r="W1" t="s">
        <v>2</v>
      </c>
      <c r="X1" t="s">
        <v>3</v>
      </c>
      <c r="Y1" t="s">
        <v>5</v>
      </c>
      <c r="Z1" t="s">
        <v>6</v>
      </c>
      <c r="AA1" t="s">
        <v>132</v>
      </c>
    </row>
    <row r="2" spans="1:27">
      <c r="A2" s="1">
        <v>25579.731469907409</v>
      </c>
      <c r="B2" t="s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f t="shared" ref="U2:U33" si="0">SUM(M2:T2)</f>
        <v>2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25579.731469907409</v>
      </c>
      <c r="B3" t="s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f t="shared" si="0"/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25579.731469907409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f t="shared" si="0"/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25579.731469907409</v>
      </c>
      <c r="B5" t="s">
        <v>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f t="shared" si="0"/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25579.731469907409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f t="shared" si="0"/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25579.731493055555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f t="shared" si="0"/>
        <v>0</v>
      </c>
      <c r="W7">
        <v>0</v>
      </c>
      <c r="X7">
        <f>U7</f>
        <v>0</v>
      </c>
      <c r="Y7">
        <v>0</v>
      </c>
      <c r="Z7">
        <v>0</v>
      </c>
      <c r="AA7">
        <v>0</v>
      </c>
    </row>
    <row r="8" spans="1:27">
      <c r="A8" s="1">
        <v>25579.731493055555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2</v>
      </c>
      <c r="U8">
        <f t="shared" si="0"/>
        <v>5</v>
      </c>
      <c r="W8">
        <v>0</v>
      </c>
      <c r="X8">
        <f t="shared" ref="X8:X24" si="1">U8</f>
        <v>5</v>
      </c>
      <c r="Y8">
        <v>0</v>
      </c>
      <c r="Z8">
        <v>0</v>
      </c>
      <c r="AA8">
        <v>0</v>
      </c>
    </row>
    <row r="9" spans="1:27">
      <c r="A9" s="1">
        <v>25579.736354166667</v>
      </c>
      <c r="B9" t="s">
        <v>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f t="shared" si="0"/>
        <v>1</v>
      </c>
      <c r="W9">
        <v>0</v>
      </c>
      <c r="X9">
        <f t="shared" si="1"/>
        <v>1</v>
      </c>
      <c r="Y9">
        <v>0</v>
      </c>
      <c r="Z9">
        <v>0</v>
      </c>
      <c r="AA9">
        <v>0</v>
      </c>
    </row>
    <row r="10" spans="1:27">
      <c r="A10" s="1">
        <v>25579.731493055555</v>
      </c>
      <c r="B10" t="s">
        <v>127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f t="shared" si="0"/>
        <v>1</v>
      </c>
      <c r="W10">
        <v>0</v>
      </c>
      <c r="X10">
        <f t="shared" si="1"/>
        <v>1</v>
      </c>
      <c r="Y10">
        <v>0</v>
      </c>
      <c r="Z10">
        <v>0</v>
      </c>
      <c r="AA10">
        <v>0</v>
      </c>
    </row>
    <row r="11" spans="1:27">
      <c r="A11" s="1">
        <v>25579.736354166667</v>
      </c>
      <c r="B11" t="s">
        <v>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f t="shared" si="0"/>
        <v>1</v>
      </c>
      <c r="W11">
        <v>0</v>
      </c>
      <c r="X11">
        <f t="shared" si="1"/>
        <v>1</v>
      </c>
      <c r="Y11">
        <v>0</v>
      </c>
      <c r="Z11">
        <v>0</v>
      </c>
      <c r="AA11">
        <v>0</v>
      </c>
    </row>
    <row r="12" spans="1:27">
      <c r="A12" s="1">
        <v>25579.731539351851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1</v>
      </c>
      <c r="Q12">
        <v>3</v>
      </c>
      <c r="R12">
        <v>3</v>
      </c>
      <c r="S12">
        <v>0</v>
      </c>
      <c r="T12">
        <v>3</v>
      </c>
      <c r="U12">
        <f t="shared" si="0"/>
        <v>14</v>
      </c>
      <c r="V12" t="s">
        <v>131</v>
      </c>
      <c r="W12">
        <v>0</v>
      </c>
      <c r="X12">
        <f t="shared" si="1"/>
        <v>14</v>
      </c>
      <c r="Y12">
        <v>0</v>
      </c>
      <c r="Z12">
        <v>0</v>
      </c>
      <c r="AA12">
        <v>0</v>
      </c>
    </row>
    <row r="13" spans="1:27">
      <c r="A13" s="1">
        <v>25579.736354166667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f t="shared" si="0"/>
        <v>1</v>
      </c>
      <c r="W13">
        <v>0</v>
      </c>
      <c r="X13">
        <f t="shared" si="1"/>
        <v>1</v>
      </c>
      <c r="Y13">
        <v>0</v>
      </c>
      <c r="Z13">
        <v>0</v>
      </c>
      <c r="AA13">
        <v>0</v>
      </c>
    </row>
    <row r="14" spans="1:27">
      <c r="A14" s="1">
        <v>25579.731504629628</v>
      </c>
      <c r="B14" t="s">
        <v>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si="0"/>
        <v>0</v>
      </c>
      <c r="W14">
        <v>0</v>
      </c>
      <c r="X14">
        <f t="shared" si="1"/>
        <v>0</v>
      </c>
      <c r="Y14">
        <v>0</v>
      </c>
      <c r="Z14">
        <v>0</v>
      </c>
      <c r="AA14">
        <v>0</v>
      </c>
    </row>
    <row r="15" spans="1:27">
      <c r="A15" s="1">
        <v>25579.736354166667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f t="shared" si="0"/>
        <v>1</v>
      </c>
      <c r="W15">
        <v>0</v>
      </c>
      <c r="X15">
        <f t="shared" si="1"/>
        <v>1</v>
      </c>
      <c r="Y15">
        <v>0</v>
      </c>
      <c r="Z15">
        <v>0</v>
      </c>
      <c r="AA15">
        <v>0</v>
      </c>
    </row>
    <row r="16" spans="1:27">
      <c r="A16" s="1">
        <v>25579.731504629628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0</v>
      </c>
      <c r="W16">
        <v>0</v>
      </c>
      <c r="X16">
        <f t="shared" si="1"/>
        <v>0</v>
      </c>
      <c r="Y16">
        <v>0</v>
      </c>
      <c r="Z16">
        <v>0</v>
      </c>
      <c r="AA16">
        <v>0</v>
      </c>
    </row>
    <row r="17" spans="1:27">
      <c r="A17" s="1">
        <v>25579.731539351851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1</v>
      </c>
      <c r="Q17">
        <v>3</v>
      </c>
      <c r="R17">
        <v>3</v>
      </c>
      <c r="S17">
        <v>0</v>
      </c>
      <c r="T17">
        <v>3</v>
      </c>
      <c r="U17">
        <f t="shared" si="0"/>
        <v>14</v>
      </c>
      <c r="W17">
        <v>0</v>
      </c>
      <c r="X17">
        <f t="shared" si="1"/>
        <v>14</v>
      </c>
      <c r="Y17">
        <v>0</v>
      </c>
      <c r="Z17">
        <v>0</v>
      </c>
      <c r="AA17">
        <v>0</v>
      </c>
    </row>
    <row r="18" spans="1:27">
      <c r="A18" s="1">
        <v>25579.731516203705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0</v>
      </c>
      <c r="W18">
        <v>0</v>
      </c>
      <c r="X18">
        <f t="shared" si="1"/>
        <v>0</v>
      </c>
      <c r="Y18">
        <v>0</v>
      </c>
      <c r="Z18">
        <v>0</v>
      </c>
      <c r="AA18">
        <v>0</v>
      </c>
    </row>
    <row r="19" spans="1:27">
      <c r="A19" s="1">
        <v>25579.731527777778</v>
      </c>
      <c r="B19" t="s">
        <v>103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0</v>
      </c>
      <c r="W19">
        <v>0</v>
      </c>
      <c r="X19">
        <f t="shared" si="1"/>
        <v>0</v>
      </c>
      <c r="Y19">
        <v>0</v>
      </c>
      <c r="Z19">
        <v>0</v>
      </c>
      <c r="AA19">
        <v>0</v>
      </c>
    </row>
    <row r="20" spans="1:27">
      <c r="A20" s="1">
        <v>25579.731539351851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1</v>
      </c>
      <c r="Q20">
        <v>3</v>
      </c>
      <c r="R20">
        <v>3</v>
      </c>
      <c r="S20">
        <v>0</v>
      </c>
      <c r="T20">
        <v>3</v>
      </c>
      <c r="U20">
        <f t="shared" si="0"/>
        <v>14</v>
      </c>
      <c r="V20" t="s">
        <v>131</v>
      </c>
      <c r="W20">
        <v>0</v>
      </c>
      <c r="X20">
        <f t="shared" si="1"/>
        <v>14</v>
      </c>
      <c r="Y20">
        <v>0</v>
      </c>
      <c r="Z20">
        <v>0</v>
      </c>
      <c r="AA20">
        <v>0</v>
      </c>
    </row>
    <row r="21" spans="1:27">
      <c r="A21" s="1">
        <v>25579.731539351851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0</v>
      </c>
      <c r="W21">
        <v>0</v>
      </c>
      <c r="X21">
        <f t="shared" si="1"/>
        <v>0</v>
      </c>
      <c r="Y21">
        <v>0</v>
      </c>
      <c r="Z21">
        <v>0</v>
      </c>
      <c r="AA21">
        <v>0</v>
      </c>
    </row>
    <row r="22" spans="1:27">
      <c r="A22" s="1">
        <v>25579.731539351851</v>
      </c>
      <c r="B22" t="s">
        <v>123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1</v>
      </c>
      <c r="Q22">
        <v>3</v>
      </c>
      <c r="R22">
        <v>3</v>
      </c>
      <c r="S22">
        <v>0</v>
      </c>
      <c r="T22">
        <v>3</v>
      </c>
      <c r="U22">
        <f t="shared" si="0"/>
        <v>14</v>
      </c>
      <c r="W22">
        <v>0</v>
      </c>
      <c r="X22">
        <f t="shared" si="1"/>
        <v>14</v>
      </c>
      <c r="Y22">
        <v>0</v>
      </c>
      <c r="Z22">
        <v>0</v>
      </c>
      <c r="AA22">
        <v>0</v>
      </c>
    </row>
    <row r="23" spans="1:27">
      <c r="A23" s="1">
        <v>25579.731539351851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0</v>
      </c>
      <c r="W23">
        <v>0</v>
      </c>
      <c r="X23">
        <f t="shared" si="1"/>
        <v>0</v>
      </c>
      <c r="Y23">
        <v>0</v>
      </c>
      <c r="Z23">
        <v>0</v>
      </c>
      <c r="AA23">
        <v>0</v>
      </c>
    </row>
    <row r="24" spans="1:27">
      <c r="A24" s="1">
        <v>25579.731539351851</v>
      </c>
      <c r="B24" t="s">
        <v>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3</v>
      </c>
      <c r="R24">
        <v>3</v>
      </c>
      <c r="S24">
        <v>0</v>
      </c>
      <c r="T24">
        <v>3</v>
      </c>
      <c r="U24">
        <f t="shared" si="0"/>
        <v>14</v>
      </c>
      <c r="W24">
        <v>0</v>
      </c>
      <c r="X24">
        <f t="shared" si="1"/>
        <v>14</v>
      </c>
      <c r="Y24">
        <v>0</v>
      </c>
      <c r="Z24">
        <v>0</v>
      </c>
      <c r="AA24">
        <v>0</v>
      </c>
    </row>
    <row r="25" spans="1:27">
      <c r="A25" s="1">
        <v>25579.731585648147</v>
      </c>
      <c r="B25" t="s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25579.731574074074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25579.731574074074</v>
      </c>
      <c r="B27" t="s">
        <v>118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25579.731585648147</v>
      </c>
      <c r="B28" t="s">
        <v>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 t="shared" si="0"/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25579.731585648147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0"/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25579.73159722222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0"/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25579.73159722222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0"/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25579.731608796297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 t="shared" si="0"/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25579.731608796297</v>
      </c>
      <c r="B33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f t="shared" si="0"/>
        <v>2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25579.731631944444</v>
      </c>
      <c r="B34" t="s">
        <v>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 t="shared" ref="U34:U65" si="2">SUM(M34:T34)</f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25579.73162037037</v>
      </c>
      <c r="B35" t="s">
        <v>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f t="shared" si="2"/>
        <v>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25579.731631944444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1</v>
      </c>
      <c r="U36">
        <f t="shared" si="2"/>
        <v>3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25579.731631944444</v>
      </c>
      <c r="B37" t="s">
        <v>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 t="shared" si="2"/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25579.73164351852</v>
      </c>
      <c r="B38" t="s">
        <v>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f t="shared" si="2"/>
        <v>3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25579.73164351852</v>
      </c>
      <c r="B39" t="s">
        <v>111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f t="shared" si="2"/>
        <v>3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25579.731655092593</v>
      </c>
      <c r="B40" t="s">
        <v>119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f t="shared" si="2"/>
        <v>2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25579.73170138889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4</v>
      </c>
      <c r="R41">
        <v>12</v>
      </c>
      <c r="S41">
        <v>0</v>
      </c>
      <c r="T41">
        <v>9</v>
      </c>
      <c r="U41">
        <f t="shared" si="2"/>
        <v>29</v>
      </c>
      <c r="V41" t="s">
        <v>130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25579.732523148148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f t="shared" si="2"/>
        <v>7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25579.732523148148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f t="shared" si="2"/>
        <v>4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25579.73636574074</v>
      </c>
      <c r="B44" t="s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11</v>
      </c>
      <c r="U44">
        <f t="shared" si="2"/>
        <v>13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25579.73636574074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11</v>
      </c>
      <c r="U45">
        <f t="shared" si="2"/>
        <v>13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25579.73636574074</v>
      </c>
      <c r="B46" t="s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11</v>
      </c>
      <c r="U46">
        <f t="shared" si="2"/>
        <v>13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25579.732847222222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2"/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25579.732847222222</v>
      </c>
      <c r="B48" t="s">
        <v>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2"/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25579.732847222222</v>
      </c>
      <c r="B49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2"/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25579.732847222222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 t="shared" si="2"/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25579.732141203705</v>
      </c>
      <c r="B51" t="s">
        <v>108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2"/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25579.732141203705</v>
      </c>
      <c r="B52" t="s">
        <v>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2"/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25579.732141203705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2"/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25579.732141203705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2"/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25579.732164351852</v>
      </c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3</v>
      </c>
      <c r="P55">
        <v>0</v>
      </c>
      <c r="Q55">
        <v>0</v>
      </c>
      <c r="R55">
        <v>2</v>
      </c>
      <c r="S55">
        <v>0</v>
      </c>
      <c r="T55">
        <v>11</v>
      </c>
      <c r="U55">
        <f t="shared" si="2"/>
        <v>18</v>
      </c>
      <c r="V55" t="s">
        <v>130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25579.732164351852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3</v>
      </c>
      <c r="P56">
        <v>0</v>
      </c>
      <c r="Q56">
        <v>0</v>
      </c>
      <c r="R56">
        <v>2</v>
      </c>
      <c r="S56">
        <v>0</v>
      </c>
      <c r="T56">
        <v>11</v>
      </c>
      <c r="U56">
        <f t="shared" si="2"/>
        <v>18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25579.732164351852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f t="shared" si="2"/>
        <v>3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25579.732175925925</v>
      </c>
      <c r="B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2</v>
      </c>
      <c r="S58">
        <v>0</v>
      </c>
      <c r="T58">
        <v>4</v>
      </c>
      <c r="U58">
        <f t="shared" si="2"/>
        <v>9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25579.732175925925</v>
      </c>
      <c r="B59" t="s">
        <v>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2</v>
      </c>
      <c r="S59">
        <v>0</v>
      </c>
      <c r="T59">
        <v>4</v>
      </c>
      <c r="U59">
        <f t="shared" si="2"/>
        <v>9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25579.732210648148</v>
      </c>
      <c r="B60" t="s">
        <v>122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f t="shared" si="2"/>
        <v>1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25579.732210648148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f t="shared" si="2"/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25579.732210648148</v>
      </c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f t="shared" si="2"/>
        <v>2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25579.732222222221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 t="shared" si="2"/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25579.732233796298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f t="shared" si="2"/>
        <v>4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25579.732245370371</v>
      </c>
      <c r="B65" t="s">
        <v>115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f t="shared" si="2"/>
        <v>2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25579.732245370371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f t="shared" ref="U66:U97" si="3">SUM(M66:T66)</f>
        <v>6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25579.732268518517</v>
      </c>
      <c r="B67" t="s">
        <v>114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f t="shared" si="3"/>
        <v>2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25579.732268518517</v>
      </c>
      <c r="B68" t="s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f t="shared" si="3"/>
        <v>2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25579.73230324074</v>
      </c>
      <c r="B69" t="s">
        <v>94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2</v>
      </c>
      <c r="S69">
        <v>0</v>
      </c>
      <c r="T69">
        <v>5</v>
      </c>
      <c r="U69">
        <f t="shared" si="3"/>
        <v>10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25579.73230324074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2</v>
      </c>
      <c r="S70">
        <v>0</v>
      </c>
      <c r="T70">
        <v>5</v>
      </c>
      <c r="U70">
        <f t="shared" si="3"/>
        <v>10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25579.73230324074</v>
      </c>
      <c r="B71" t="s">
        <v>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2</v>
      </c>
      <c r="S71">
        <v>0</v>
      </c>
      <c r="T71">
        <v>5</v>
      </c>
      <c r="U71">
        <f t="shared" si="3"/>
        <v>10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25579.732314814813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12</v>
      </c>
      <c r="U72">
        <f t="shared" si="3"/>
        <v>15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25579.732337962963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f t="shared" si="3"/>
        <v>10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25579.732349537036</v>
      </c>
      <c r="B74" t="s">
        <v>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13</v>
      </c>
      <c r="U74">
        <f t="shared" si="3"/>
        <v>14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25579.73236111111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>
        <v>8</v>
      </c>
      <c r="P75">
        <v>0</v>
      </c>
      <c r="Q75">
        <v>4</v>
      </c>
      <c r="R75">
        <v>32</v>
      </c>
      <c r="S75">
        <v>0</v>
      </c>
      <c r="T75">
        <v>24</v>
      </c>
      <c r="U75">
        <f t="shared" si="3"/>
        <v>74</v>
      </c>
      <c r="V75" t="s">
        <v>130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25579.736354166667</v>
      </c>
      <c r="B76" t="s">
        <v>128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f t="shared" si="3"/>
        <v>1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25579.73636574074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 t="shared" si="3"/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25579.73636574074</v>
      </c>
      <c r="B78" t="s">
        <v>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 t="shared" si="3"/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25579.73636574074</v>
      </c>
      <c r="B79" t="s">
        <v>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11</v>
      </c>
      <c r="U79">
        <f t="shared" si="3"/>
        <v>13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25579.736377314814</v>
      </c>
      <c r="B80" t="s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 t="shared" si="3"/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25579.736377314814</v>
      </c>
      <c r="B81" t="s">
        <v>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4</v>
      </c>
      <c r="Q81">
        <v>0</v>
      </c>
      <c r="R81">
        <v>0</v>
      </c>
      <c r="S81">
        <v>0</v>
      </c>
      <c r="T81">
        <v>0</v>
      </c>
      <c r="U81">
        <f t="shared" si="3"/>
        <v>6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25579.736377314814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14</v>
      </c>
      <c r="U82">
        <f t="shared" si="3"/>
        <v>14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25579.736377314814</v>
      </c>
      <c r="B83" t="s">
        <v>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6</v>
      </c>
      <c r="U83">
        <f t="shared" si="3"/>
        <v>7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25579.736377314814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  <c r="Q84">
        <v>1</v>
      </c>
      <c r="R84">
        <v>0</v>
      </c>
      <c r="S84">
        <v>0</v>
      </c>
      <c r="T84">
        <v>2</v>
      </c>
      <c r="U84">
        <f t="shared" si="3"/>
        <v>7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25579.736377314814</v>
      </c>
      <c r="B85" t="s">
        <v>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1</v>
      </c>
      <c r="S85">
        <v>0</v>
      </c>
      <c r="T85">
        <v>12</v>
      </c>
      <c r="U85">
        <f t="shared" si="3"/>
        <v>16</v>
      </c>
      <c r="V85" t="s">
        <v>130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25579.73638888889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f t="shared" si="3"/>
        <v>3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25579.73638888889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f t="shared" si="3"/>
        <v>2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25579.73638888889</v>
      </c>
      <c r="B88" t="s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 t="shared" si="3"/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25579.736400462964</v>
      </c>
      <c r="B89" t="s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 t="shared" si="3"/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25579.736400462964</v>
      </c>
      <c r="B90" t="s">
        <v>112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f t="shared" si="3"/>
        <v>13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25579.736400462964</v>
      </c>
      <c r="B91" t="s">
        <v>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 t="shared" si="3"/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25579.736400462964</v>
      </c>
      <c r="B92" t="s">
        <v>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f t="shared" si="3"/>
        <v>4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25579.736400462964</v>
      </c>
      <c r="B93" t="s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11</v>
      </c>
      <c r="U93">
        <f t="shared" si="3"/>
        <v>11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25579.736412037037</v>
      </c>
      <c r="B94" t="s">
        <v>121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f t="shared" si="3"/>
        <v>1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25579.736412037037</v>
      </c>
      <c r="B95" t="s">
        <v>116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10</v>
      </c>
      <c r="U95">
        <f t="shared" si="3"/>
        <v>11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25579.736412037037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f t="shared" si="3"/>
        <v>2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25579.73642361111</v>
      </c>
      <c r="B97" t="s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f t="shared" si="3"/>
        <v>3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25579.73642361111</v>
      </c>
      <c r="B98" t="s">
        <v>51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f t="shared" ref="U98:U129" si="4">SUM(M98:T98)</f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25579.73642361111</v>
      </c>
      <c r="B99" t="s">
        <v>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f t="shared" si="4"/>
        <v>2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25579.73642361111</v>
      </c>
      <c r="B100" t="s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 t="shared" si="4"/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25579.736435185187</v>
      </c>
      <c r="B101" t="s">
        <v>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f t="shared" si="4"/>
        <v>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25579.736435185187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f t="shared" si="4"/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25579.736435185187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 t="shared" si="4"/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25579.73644675926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f t="shared" si="4"/>
        <v>1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25579.73644675926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f t="shared" si="4"/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25579.73644675926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f t="shared" si="4"/>
        <v>1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25579.73644675926</v>
      </c>
      <c r="B107" t="s">
        <v>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 t="shared" si="4"/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25579.736458333333</v>
      </c>
      <c r="B108" t="s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f t="shared" si="4"/>
        <v>1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25579.736458333333</v>
      </c>
      <c r="B109" t="s">
        <v>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f t="shared" si="4"/>
        <v>1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25579.736469907406</v>
      </c>
      <c r="B110" t="s">
        <v>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f t="shared" si="4"/>
        <v>1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V111" t="s">
        <v>133</v>
      </c>
      <c r="W111">
        <v>0</v>
      </c>
      <c r="X111">
        <f>SUM(X2:X110)</f>
        <v>80</v>
      </c>
      <c r="Y111">
        <v>0</v>
      </c>
      <c r="Z111">
        <v>0</v>
      </c>
      <c r="AA111">
        <v>0</v>
      </c>
    </row>
  </sheetData>
  <sortState ref="A2:U110">
    <sortCondition ref="B2:B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pln60b_mammalEvents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Delarue</cp:lastModifiedBy>
  <dcterms:created xsi:type="dcterms:W3CDTF">2009-02-06T14:22:37Z</dcterms:created>
  <dcterms:modified xsi:type="dcterms:W3CDTF">2009-02-07T15:26:56Z</dcterms:modified>
</cp:coreProperties>
</file>