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20" i="1"/>
  <c r="BA63" i="1"/>
  <c r="BA64" i="1"/>
  <c r="H14" i="2" l="1"/>
  <c r="G14" i="2"/>
  <c r="E29" i="2" l="1"/>
  <c r="E30" i="2" s="1"/>
  <c r="B14" i="3"/>
  <c r="B13" i="3"/>
  <c r="B12" i="3"/>
  <c r="B10" i="3"/>
  <c r="B4" i="3"/>
  <c r="M4" i="3"/>
  <c r="H12" i="2"/>
  <c r="H13" i="2"/>
  <c r="G13" i="2"/>
  <c r="F13" i="2"/>
  <c r="F12" i="2"/>
  <c r="G12" i="2"/>
  <c r="H10" i="2"/>
  <c r="G10" i="2"/>
  <c r="G8" i="2"/>
  <c r="E8" i="2"/>
  <c r="E7" i="2"/>
  <c r="E6" i="2"/>
  <c r="E5" i="2"/>
  <c r="G5" i="2"/>
  <c r="C8" i="2"/>
  <c r="C7" i="2"/>
  <c r="C6" i="2"/>
  <c r="C5" i="2"/>
  <c r="C23" i="2"/>
  <c r="I4" i="2"/>
  <c r="S19" i="1" l="1"/>
  <c r="S18" i="1" l="1"/>
  <c r="S39" i="1" l="1"/>
  <c r="S42" i="1" l="1"/>
  <c r="S41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AV89" i="1" s="1"/>
  <c r="AH89" i="1" s="1"/>
  <c r="AD89" i="1" s="1"/>
  <c r="BC90" i="1"/>
  <c r="AV90" i="1" s="1"/>
  <c r="AH90" i="1" s="1"/>
  <c r="AD90" i="1" s="1"/>
  <c r="BC91" i="1"/>
  <c r="AV91" i="1" s="1"/>
  <c r="AH91" i="1" s="1"/>
  <c r="AD91" i="1" s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 s="1"/>
  <c r="AH27" i="1" s="1"/>
  <c r="AD27" i="1" s="1"/>
  <c r="BC28" i="1"/>
  <c r="AV28" i="1" s="1"/>
  <c r="AH28" i="1" s="1"/>
  <c r="AD28" i="1" s="1"/>
  <c r="BC29" i="1"/>
  <c r="AV29" i="1" s="1"/>
  <c r="AH29" i="1" s="1"/>
  <c r="AD29" i="1" s="1"/>
  <c r="BC30" i="1"/>
  <c r="AV30" i="1" s="1"/>
  <c r="AH30" i="1" s="1"/>
  <c r="AD30" i="1" s="1"/>
  <c r="BC31" i="1"/>
  <c r="AV31" i="1" s="1"/>
  <c r="AH31" i="1" s="1"/>
  <c r="AD31" i="1" s="1"/>
  <c r="BC32" i="1"/>
  <c r="AV32" i="1" s="1"/>
  <c r="AH32" i="1" s="1"/>
  <c r="AD32" i="1" s="1"/>
  <c r="BC33" i="1"/>
  <c r="AV33" i="1" s="1"/>
  <c r="AH33" i="1" s="1"/>
  <c r="AD33" i="1" s="1"/>
  <c r="BC34" i="1"/>
  <c r="AV34" i="1" s="1"/>
  <c r="AH34" i="1" s="1"/>
  <c r="AD34" i="1" s="1"/>
  <c r="BC35" i="1"/>
  <c r="AV35" i="1" s="1"/>
  <c r="AH35" i="1" s="1"/>
  <c r="AD35" i="1" s="1"/>
  <c r="BC36" i="1"/>
  <c r="BC37" i="1"/>
  <c r="AV37" i="1" s="1"/>
  <c r="AH37" i="1" s="1"/>
  <c r="AD37" i="1" s="1"/>
  <c r="BC38" i="1"/>
  <c r="AV38" i="1" s="1"/>
  <c r="AH38" i="1" s="1"/>
  <c r="AD38" i="1" s="1"/>
  <c r="BC39" i="1"/>
  <c r="AV39" i="1" s="1"/>
  <c r="AH39" i="1" s="1"/>
  <c r="AD39" i="1" s="1"/>
  <c r="BC40" i="1"/>
  <c r="BC41" i="1"/>
  <c r="AV41" i="1" s="1"/>
  <c r="AH41" i="1" s="1"/>
  <c r="AD41" i="1" s="1"/>
  <c r="BC42" i="1"/>
  <c r="AV42" i="1" s="1"/>
  <c r="AH42" i="1" s="1"/>
  <c r="AD42" i="1" s="1"/>
  <c r="BC43" i="1"/>
  <c r="AV43" i="1" s="1"/>
  <c r="AH43" i="1" s="1"/>
  <c r="AD43" i="1" s="1"/>
  <c r="BC44" i="1"/>
  <c r="AV44" i="1" s="1"/>
  <c r="AH44" i="1" s="1"/>
  <c r="AD44" i="1" s="1"/>
  <c r="BC45" i="1"/>
  <c r="AV45" i="1" s="1"/>
  <c r="AH45" i="1" s="1"/>
  <c r="AD45" i="1" s="1"/>
  <c r="BC46" i="1"/>
  <c r="AV46" i="1" s="1"/>
  <c r="AH46" i="1" s="1"/>
  <c r="AD46" i="1" s="1"/>
  <c r="BC47" i="1"/>
  <c r="AV47" i="1" s="1"/>
  <c r="AH47" i="1" s="1"/>
  <c r="AD47" i="1" s="1"/>
  <c r="BC48" i="1"/>
  <c r="AV48" i="1" s="1"/>
  <c r="AH48" i="1" s="1"/>
  <c r="AD48" i="1" s="1"/>
  <c r="BC49" i="1"/>
  <c r="AV49" i="1" s="1"/>
  <c r="AH49" i="1" s="1"/>
  <c r="AD49" i="1" s="1"/>
  <c r="BC50" i="1"/>
  <c r="AV50" i="1" s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BC59" i="1"/>
  <c r="AV59" i="1" s="1"/>
  <c r="AH59" i="1" s="1"/>
  <c r="AD59" i="1" s="1"/>
  <c r="BC60" i="1"/>
  <c r="AV60" i="1" s="1"/>
  <c r="AH60" i="1" s="1"/>
  <c r="AD60" i="1" s="1"/>
  <c r="BC61" i="1"/>
  <c r="AV61" i="1" s="1"/>
  <c r="AH61" i="1" s="1"/>
  <c r="AD61" i="1" s="1"/>
  <c r="BC62" i="1"/>
  <c r="AV62" i="1" s="1"/>
  <c r="AH62" i="1" s="1"/>
  <c r="AD62" i="1" s="1"/>
  <c r="BC63" i="1"/>
  <c r="AV63" i="1" s="1"/>
  <c r="BC64" i="1"/>
  <c r="AV64" i="1" s="1"/>
  <c r="BC65" i="1"/>
  <c r="AV65" i="1" s="1"/>
  <c r="BC66" i="1"/>
  <c r="AV66" i="1" s="1"/>
  <c r="AH66" i="1" s="1"/>
  <c r="AD66" i="1" s="1"/>
  <c r="BC67" i="1"/>
  <c r="AV67" i="1" s="1"/>
  <c r="AH67" i="1" s="1"/>
  <c r="AD67" i="1" s="1"/>
  <c r="BC68" i="1"/>
  <c r="AV68" i="1" s="1"/>
  <c r="AH68" i="1" s="1"/>
  <c r="AD68" i="1" s="1"/>
  <c r="BC69" i="1"/>
  <c r="AV69" i="1" s="1"/>
  <c r="AH69" i="1" s="1"/>
  <c r="AD69" i="1" s="1"/>
  <c r="BC70" i="1"/>
  <c r="AV70" i="1" s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 s="1"/>
  <c r="BC78" i="1"/>
  <c r="AV78" i="1" s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 s="1"/>
  <c r="AH81" i="1" s="1"/>
  <c r="AD81" i="1" s="1"/>
  <c r="BC82" i="1"/>
  <c r="AV82" i="1" s="1"/>
  <c r="AH82" i="1" s="1"/>
  <c r="AD82" i="1" s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5" i="1"/>
  <c r="S36" i="1"/>
  <c r="S37" i="1"/>
  <c r="S14" i="1"/>
  <c r="S38" i="1"/>
  <c r="S15" i="1"/>
  <c r="S43" i="1"/>
  <c r="S40" i="1"/>
  <c r="S16" i="1"/>
  <c r="S17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4" i="1"/>
  <c r="S33" i="1"/>
  <c r="S32" i="1"/>
  <c r="N3" i="1"/>
  <c r="S31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4" i="1"/>
  <c r="AH84" i="1" s="1"/>
  <c r="AD84" i="1" s="1"/>
  <c r="AV76" i="1"/>
  <c r="AH76" i="1" s="1"/>
  <c r="AD76" i="1" s="1"/>
  <c r="AV72" i="1"/>
  <c r="AH72" i="1" s="1"/>
  <c r="AD72" i="1" s="1"/>
  <c r="AH64" i="1"/>
  <c r="AD64" i="1" s="1"/>
  <c r="AV58" i="1"/>
  <c r="AH58" i="1" s="1"/>
  <c r="AD58" i="1" s="1"/>
  <c r="AV52" i="1"/>
  <c r="AH52" i="1" s="1"/>
  <c r="AD52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21" i="1"/>
  <c r="S22" i="1"/>
  <c r="S24" i="1"/>
  <c r="S25" i="1"/>
  <c r="S26" i="1"/>
  <c r="S27" i="1"/>
  <c r="S28" i="1"/>
  <c r="S29" i="1"/>
  <c r="S30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1" i="1"/>
  <c r="AH65" i="1" l="1"/>
  <c r="AD65" i="1" s="1"/>
  <c r="AH63" i="1"/>
  <c r="AD63" i="1" s="1"/>
  <c r="AV40" i="1"/>
  <c r="AH40" i="1" s="1"/>
  <c r="AD40" i="1" s="1"/>
  <c r="T41" i="1"/>
  <c r="T34" i="1"/>
  <c r="F2" i="1"/>
  <c r="T30" i="1"/>
  <c r="T21" i="1"/>
  <c r="BH4" i="1"/>
  <c r="E9" i="1"/>
  <c r="T7" i="1" s="1"/>
  <c r="S9" i="1"/>
  <c r="N6" i="1" l="1"/>
  <c r="P7" i="1" s="1"/>
  <c r="P4" i="1" s="1"/>
</calcChain>
</file>

<file path=xl/sharedStrings.xml><?xml version="1.0" encoding="utf-8"?>
<sst xmlns="http://schemas.openxmlformats.org/spreadsheetml/2006/main" count="500" uniqueCount="320">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</sst>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D52F8E"/>
      <color rgb="FF33CC33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I7" workbookViewId="0">
      <selection activeCell="L15" sqref="L1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4887.32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12650.32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59945.32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20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630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630</v>
      </c>
      <c r="Q7" s="74"/>
      <c r="R7" s="73">
        <f>(SUM(Y11:Y499))-(SUM(K11:K502))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SUM(S11:S485)</f>
        <v>46665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17"/>
      <c r="N34" s="17" t="s">
        <v>66</v>
      </c>
      <c r="O34" s="17" t="s">
        <v>67</v>
      </c>
      <c r="P34" s="34"/>
      <c r="Q34" s="22">
        <v>1800</v>
      </c>
      <c r="R34" s="21">
        <v>1150</v>
      </c>
      <c r="S34" s="19">
        <f>Q34-R34</f>
        <v>650</v>
      </c>
      <c r="T34" s="128">
        <f>SUM(S36:S42)</f>
        <v>3510</v>
      </c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58">
        <v>43010</v>
      </c>
      <c r="N35" s="17" t="s">
        <v>94</v>
      </c>
      <c r="O35" s="17" t="s">
        <v>95</v>
      </c>
      <c r="P35" s="34"/>
      <c r="Q35" s="22">
        <v>100</v>
      </c>
      <c r="R35" s="21"/>
      <c r="S35" s="19">
        <f t="shared" ref="S35:S68" si="9">Q35-R35</f>
        <v>100</v>
      </c>
      <c r="T35" s="128"/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17" t="s">
        <v>97</v>
      </c>
      <c r="N36" s="17" t="s">
        <v>26</v>
      </c>
      <c r="O36" s="17" t="s">
        <v>96</v>
      </c>
      <c r="P36" s="34"/>
      <c r="Q36" s="22">
        <v>1040</v>
      </c>
      <c r="R36" s="21"/>
      <c r="S36" s="19">
        <f t="shared" si="9"/>
        <v>1040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/>
      <c r="N37" s="17" t="s">
        <v>26</v>
      </c>
      <c r="O37" s="17" t="s">
        <v>99</v>
      </c>
      <c r="P37" s="34"/>
      <c r="Q37" s="22">
        <v>2900</v>
      </c>
      <c r="R37" s="21">
        <v>1550</v>
      </c>
      <c r="S37" s="19">
        <f t="shared" si="9"/>
        <v>1350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103</v>
      </c>
      <c r="P38" s="34"/>
      <c r="Q38" s="22">
        <v>240</v>
      </c>
      <c r="R38" s="21"/>
      <c r="S38" s="19">
        <f t="shared" si="9"/>
        <v>240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/>
      <c r="H39" s="55"/>
      <c r="I39" s="97"/>
      <c r="J39" s="98"/>
      <c r="K39" s="99"/>
      <c r="M39" s="17" t="s">
        <v>120</v>
      </c>
      <c r="N39" s="17" t="s">
        <v>26</v>
      </c>
      <c r="O39" s="17" t="s">
        <v>121</v>
      </c>
      <c r="P39" s="34" t="s">
        <v>232</v>
      </c>
      <c r="Q39" s="22">
        <v>1500</v>
      </c>
      <c r="R39" s="21">
        <v>1300</v>
      </c>
      <c r="S39" s="19">
        <f>Q39-R39</f>
        <v>200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/>
      <c r="H40" s="55"/>
      <c r="I40" s="97"/>
      <c r="J40" s="98"/>
      <c r="K40" s="99"/>
      <c r="M40" s="17"/>
      <c r="N40" s="17" t="s">
        <v>26</v>
      </c>
      <c r="O40" s="17" t="s">
        <v>124</v>
      </c>
      <c r="P40" s="34"/>
      <c r="Q40" s="22">
        <v>100</v>
      </c>
      <c r="R40" s="21"/>
      <c r="S40" s="19">
        <f t="shared" si="9"/>
        <v>100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26</v>
      </c>
      <c r="O41" s="17" t="s">
        <v>236</v>
      </c>
      <c r="P41" s="34"/>
      <c r="Q41" s="22">
        <v>500</v>
      </c>
      <c r="R41" s="21"/>
      <c r="S41" s="19">
        <f t="shared" si="9"/>
        <v>500</v>
      </c>
      <c r="T41" s="11">
        <f>SUM(S43:S44)</f>
        <v>230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233</v>
      </c>
      <c r="O42" s="17" t="s">
        <v>234</v>
      </c>
      <c r="P42" s="34"/>
      <c r="Q42" s="22">
        <v>80</v>
      </c>
      <c r="R42" s="21"/>
      <c r="S42" s="19">
        <f t="shared" si="9"/>
        <v>80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122</v>
      </c>
      <c r="O43" s="17" t="s">
        <v>123</v>
      </c>
      <c r="P43" s="34"/>
      <c r="Q43" s="22">
        <v>130</v>
      </c>
      <c r="R43" s="21">
        <v>100</v>
      </c>
      <c r="S43" s="19">
        <f>Q43-R43</f>
        <v>30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58">
        <v>43180</v>
      </c>
      <c r="N44" s="17" t="s">
        <v>253</v>
      </c>
      <c r="O44" s="17" t="s">
        <v>254</v>
      </c>
      <c r="P44" s="34"/>
      <c r="Q44" s="22">
        <v>200</v>
      </c>
      <c r="R44" s="21"/>
      <c r="S44" s="19">
        <f t="shared" si="9"/>
        <v>200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-104</v>
      </c>
      <c r="AE44" s="49"/>
      <c r="AF44" s="136">
        <v>31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43266</v>
      </c>
      <c r="N45" s="17" t="s">
        <v>265</v>
      </c>
      <c r="O45" s="17" t="s">
        <v>266</v>
      </c>
      <c r="P45" s="34"/>
      <c r="Q45" s="22">
        <v>55</v>
      </c>
      <c r="R45" s="21"/>
      <c r="S45" s="19">
        <f t="shared" si="9"/>
        <v>55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267</v>
      </c>
      <c r="O46" s="17" t="s">
        <v>268</v>
      </c>
      <c r="P46" s="34"/>
      <c r="Q46" s="22">
        <v>60</v>
      </c>
      <c r="R46" s="21">
        <v>50</v>
      </c>
      <c r="S46" s="19">
        <f t="shared" si="9"/>
        <v>10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17"/>
      <c r="N47" s="17"/>
      <c r="O47" s="17"/>
      <c r="P47" s="34"/>
      <c r="Q47" s="22"/>
      <c r="R47" s="21"/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-15</v>
      </c>
      <c r="AE62" s="49"/>
      <c r="AF62" s="49"/>
      <c r="AH62" s="50">
        <f t="shared" si="0"/>
        <v>15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-5455</v>
      </c>
      <c r="AE63" s="49">
        <v>200</v>
      </c>
      <c r="AF63" s="49">
        <v>100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8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8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8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ref="S69:S123" si="14">Q69-R69</f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14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ref="S124:S138" si="17">Q124-R124</f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7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91"/>
      <c r="N139" s="91"/>
      <c r="O139" s="91"/>
      <c r="P139" s="133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2018-07-01T05:03:29Z</dcterms:modified>
</cp:coreProperties>
</file>