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1" l="1"/>
  <c r="T40" i="1" l="1"/>
  <c r="S36" i="1" l="1"/>
  <c r="S39" i="1" l="1"/>
  <c r="S38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BC90" i="1"/>
  <c r="AV90" i="1" s="1"/>
  <c r="AH90" i="1" s="1"/>
  <c r="AD90" i="1" s="1"/>
  <c r="BC91" i="1"/>
  <c r="AV91" i="1" s="1"/>
  <c r="AH91" i="1" s="1"/>
  <c r="AD91" i="1" s="1"/>
  <c r="BC92" i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AV89" i="1"/>
  <c r="AH89" i="1" s="1"/>
  <c r="AD89" i="1" s="1"/>
  <c r="AV92" i="1"/>
  <c r="AH92" i="1" s="1"/>
  <c r="AD9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0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BC33" i="1"/>
  <c r="AV33" i="1" s="1"/>
  <c r="AH33" i="1" s="1"/>
  <c r="AD33" i="1" s="1"/>
  <c r="BC34" i="1"/>
  <c r="BC35" i="1"/>
  <c r="AV35" i="1" s="1"/>
  <c r="AH35" i="1" s="1"/>
  <c r="AD35" i="1" s="1"/>
  <c r="BC36" i="1"/>
  <c r="BC37" i="1"/>
  <c r="AV37" i="1" s="1"/>
  <c r="AH37" i="1" s="1"/>
  <c r="AD37" i="1" s="1"/>
  <c r="BC38" i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BC47" i="1"/>
  <c r="AV47" i="1" s="1"/>
  <c r="AH47" i="1" s="1"/>
  <c r="AD47" i="1" s="1"/>
  <c r="BC48" i="1"/>
  <c r="BC49" i="1"/>
  <c r="AV49" i="1" s="1"/>
  <c r="AH49" i="1" s="1"/>
  <c r="AD49" i="1" s="1"/>
  <c r="BC50" i="1"/>
  <c r="BC51" i="1"/>
  <c r="AV51" i="1" s="1"/>
  <c r="AH51" i="1" s="1"/>
  <c r="AD51" i="1" s="1"/>
  <c r="BC52" i="1"/>
  <c r="BC53" i="1"/>
  <c r="AV53" i="1" s="1"/>
  <c r="AH53" i="1" s="1"/>
  <c r="AD53" i="1" s="1"/>
  <c r="BC54" i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2" i="1"/>
  <c r="S33" i="1"/>
  <c r="S34" i="1"/>
  <c r="S14" i="1"/>
  <c r="S35" i="1"/>
  <c r="S15" i="1"/>
  <c r="S40" i="1"/>
  <c r="S37" i="1"/>
  <c r="S16" i="1"/>
  <c r="S17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1" i="1"/>
  <c r="S30" i="1"/>
  <c r="S29" i="1"/>
  <c r="N3" i="1"/>
  <c r="S28" i="1"/>
  <c r="AV28" i="1"/>
  <c r="AH28" i="1" s="1"/>
  <c r="AD28" i="1" s="1"/>
  <c r="AV30" i="1"/>
  <c r="AH30" i="1" s="1"/>
  <c r="AD30" i="1" s="1"/>
  <c r="AV32" i="1"/>
  <c r="AH32" i="1" s="1"/>
  <c r="AD32" i="1" s="1"/>
  <c r="AV34" i="1"/>
  <c r="AH34" i="1" s="1"/>
  <c r="AD34" i="1" s="1"/>
  <c r="AV36" i="1"/>
  <c r="AH36" i="1" s="1"/>
  <c r="AD36" i="1" s="1"/>
  <c r="AV38" i="1"/>
  <c r="AH38" i="1" s="1"/>
  <c r="AD38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6" i="1"/>
  <c r="AH86" i="1" s="1"/>
  <c r="AD86" i="1" s="1"/>
  <c r="AV84" i="1"/>
  <c r="AH84" i="1" s="1"/>
  <c r="AD84" i="1" s="1"/>
  <c r="AV82" i="1"/>
  <c r="AH82" i="1" s="1"/>
  <c r="AD82" i="1" s="1"/>
  <c r="AV80" i="1"/>
  <c r="AH80" i="1" s="1"/>
  <c r="AD80" i="1" s="1"/>
  <c r="AV78" i="1"/>
  <c r="AH78" i="1" s="1"/>
  <c r="AD78" i="1" s="1"/>
  <c r="AV76" i="1"/>
  <c r="AH76" i="1" s="1"/>
  <c r="AD76" i="1" s="1"/>
  <c r="AV74" i="1"/>
  <c r="AH74" i="1" s="1"/>
  <c r="AD74" i="1" s="1"/>
  <c r="AV72" i="1"/>
  <c r="AH72" i="1" s="1"/>
  <c r="AD72" i="1" s="1"/>
  <c r="AV70" i="1"/>
  <c r="AH70" i="1" s="1"/>
  <c r="AD70" i="1" s="1"/>
  <c r="AV68" i="1"/>
  <c r="AH68" i="1" s="1"/>
  <c r="AD68" i="1" s="1"/>
  <c r="AV66" i="1"/>
  <c r="AH66" i="1" s="1"/>
  <c r="AD66" i="1" s="1"/>
  <c r="AV64" i="1"/>
  <c r="AH64" i="1" s="1"/>
  <c r="AD64" i="1" s="1"/>
  <c r="AV62" i="1"/>
  <c r="AH62" i="1" s="1"/>
  <c r="AD62" i="1" s="1"/>
  <c r="AV60" i="1"/>
  <c r="AH60" i="1" s="1"/>
  <c r="AD60" i="1" s="1"/>
  <c r="AV58" i="1"/>
  <c r="AH58" i="1" s="1"/>
  <c r="AD58" i="1" s="1"/>
  <c r="AV56" i="1"/>
  <c r="AH56" i="1" s="1"/>
  <c r="AD56" i="1" s="1"/>
  <c r="AV54" i="1"/>
  <c r="AH54" i="1" s="1"/>
  <c r="AD54" i="1" s="1"/>
  <c r="AV52" i="1"/>
  <c r="AH52" i="1" s="1"/>
  <c r="AD52" i="1" s="1"/>
  <c r="AV50" i="1"/>
  <c r="AH50" i="1" s="1"/>
  <c r="AD50" i="1" s="1"/>
  <c r="AV48" i="1"/>
  <c r="AH48" i="1" s="1"/>
  <c r="AD48" i="1" s="1"/>
  <c r="AV46" i="1"/>
  <c r="AH46" i="1" s="1"/>
  <c r="AD46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8" i="1"/>
  <c r="S19" i="1"/>
  <c r="S21" i="1"/>
  <c r="S22" i="1"/>
  <c r="S23" i="1"/>
  <c r="S24" i="1"/>
  <c r="S25" i="1"/>
  <c r="S26" i="1"/>
  <c r="S2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" i="1"/>
  <c r="T11" i="1" s="1"/>
  <c r="F2" i="1" l="1"/>
  <c r="T29" i="1"/>
  <c r="T18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<sst xmlns="http://schemas.openxmlformats.org/spreadsheetml/2006/main" count="431" uniqueCount="271">
  <si>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</si>
  <si>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</si>
  <si>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</si>
  <si>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</si>
  <si>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</si>
  <si>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</si>
  <si>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</si>
  <si>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</si>
  <si>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</si>
  <si>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</si>
  <si>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</si>
  <si>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</si>
  <si>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</si>
  <si>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</si>
  <si>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</si>
  <si>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</si>
  <si>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</si>
  <si>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</si>
  <si>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</si>
  <si>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</si>
  <si>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</si>
  <si>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</si>
  <si>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</si>
  <si>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</si>
  <si>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</si>
  <si>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</si>
  <si>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</si>
  <si>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</si>
  <si>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</si>
  <si>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</si>
  <si>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</si>
  <si>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</si>
  <si>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</si>
  <si>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</si>
  <si>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</si>
  <si>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</si>
  <si>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</si>
  <si>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</si>
  <si>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</si>
  <si>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</si>
  <si>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</si>
  <si>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</si>
  <si>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</si>
  <si>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</si>
  <si>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</si>
  <si>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</si>
  <si>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</si>
  <si>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</si>
  <si>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</si>
  <si>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</si>
  <si>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</si>
  <si>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</si>
  <si>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</si>
  <si>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</si>
  <si>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</si>
  <si>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</si>
  <si>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</si>
  <si>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</si>
  <si>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</si>
  <si>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</si>
  <si>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</si>
  <si>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</si>
  <si>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</si>
  <si>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</si>
  <si>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</si>
  <si>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</si>
  <si>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</si>
  <si>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</si>
  <si>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</si>
  <si>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</si>
  <si>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</si>
  <si>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</si>
  <si>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</si>
  <si>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</si>
  <si>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</si>
  <si>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</si>
  <si>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</si>
  <si>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</si>
  <si>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</si>
  <si>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</si>
  <si>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</si>
  <si>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</si>
  <si>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</si>
  <si>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</si>
  <si>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</si>
  <si>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</si>
  <si>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</si>
  <si>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</si>
  <si>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</si>
  <si>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</si>
  <si>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</si>
  <si>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</si>
  <si>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</si>
  <si>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</si>
  <si>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</si>
  <si>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</si>
  <si>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</si>
  <si>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</si>
  <si>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</si>
  <si>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</si>
  <si>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</si>
  <si>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</si>
  <si>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</si>
  <si>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</si>
  <si>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</si>
  <si>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</si>
  <si>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</si>
  <si>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</si>
  <si>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</si>
  <si>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</si>
  <si>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</si>
  <si>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</si>
  <si>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</si>
  <si>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</si>
  <si>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</si>
  <si>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</si>
  <si>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</si>
  <si>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</si>
  <si>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</si>
  <si>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</si>
  <si>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</si>
  <si>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</si>
  <si>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</si>
  <si>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</si>
  <si>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</si>
  <si>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</si>
  <si>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</si>
  <si>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</si>
  <si>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</si>
  <si>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</si>
  <si>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</si>
  <si>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</si>
  <si>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</si>
  <si>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</si>
  <si>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</si>
  <si>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</si>
  <si>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</si>
  <si>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</si>
  <si>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</si>
  <si>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</si>
  <si>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</si>
  <si>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</si>
  <si>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</si>
  <si>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</si>
  <si>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</si>
  <si>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</si>
  <si>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</si>
  <si>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</si>
  <si>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</si>
  <si>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</si>
  <si>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</si>
  <si>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</si>
  <si>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</si>
  <si>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</si>
  <si>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</si>
  <si>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</si>
  <si>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</si>
  <si>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</si>
  <si>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</si>
  <si>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</si>
  <si>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</si>
  <si>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</si>
  <si>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</si>
  <si>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</si>
  <si>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</si>
  <si>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</si>
  <si>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</si>
  <si>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</si>
  <si>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</si>
  <si>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</si>
  <si>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</si>
  <si>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</si>
  <si>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</si>
  <si>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</si>
  <si>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</si>
  <si>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</si>
  <si>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</si>
  <si>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</si>
  <si>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</si>
  <si>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</si>
  <si>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</si>
  <si>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</si>
  <si>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</si>
  <si>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</si>
  <si>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</si>
  <si>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</si>
  <si>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</si>
  <si>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</si>
  <si>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</si>
  <si>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</si>
  <si>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</si>
  <si>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</si>
  <si>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</si>
  <si>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</si>
  <si>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</si>
  <si>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</si>
  <si>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</si>
  <si>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</si>
  <si>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</si>
  <si>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</si>
  <si>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</si>
  <si>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</si>
  <si>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</si>
  <si>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</si>
  <si>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</si>
  <si>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</si>
  <si>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</si>
  <si>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</si>
  <si>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</si>
  <si>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</si>
  <si>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</si>
  <si>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</si>
  <si>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</si>
  <si>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</si>
  <si>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</si>
  <si>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</si>
  <si>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</si>
  <si>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</si>
  <si>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</si>
  <si>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</si>
  <si>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</si>
  <si>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</si>
  <si>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</si>
  <si>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</si>
  <si>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</si>
  <si>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</si>
  <si>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</si>
  <si>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</si>
  <si>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</si>
  <si>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</si>
  <si>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</si>
  <si>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</si>
  <si>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</si>
  <si>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</si>
  <si>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</si>
  <si>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</si>
  <si>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</si>
  <si>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</si>
  <si>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</si>
  <si>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</si>
  <si>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</si>
  <si>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</si>
  <si>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</si>
  <si>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</si>
  <si>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</si>
  <si>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</si>
  <si>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</si>
  <si>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</si>
  <si>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</si>
  <si>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</si>
  <si>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</si>
  <si>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</si>
  <si>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</si>
  <si>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</si>
  <si>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</si>
  <si>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</si>
  <si>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</si>
  <si>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</si>
  <si>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</si>
  <si>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</si>
  <si>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</si>
  <si>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Nely y Eleo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</si>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</sst>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workbookViewId="0">
      <selection activeCell="A30" sqref="A30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4442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12205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51491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62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1821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1821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SUM(S11:S482)</f>
        <v>37465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231</v>
      </c>
      <c r="P10" s="132" t="s">
        <v>232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8" si="6">Q11-R11</f>
        <v>5000</v>
      </c>
      <c r="T11" s="129">
        <f>SUM(S11:S17)</f>
        <v>27450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207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>Q14-R14</f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>Q15-R15</f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>Q16-R16</f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226</v>
      </c>
      <c r="P17" s="34"/>
      <c r="Q17" s="22">
        <v>2000</v>
      </c>
      <c r="R17" s="21"/>
      <c r="S17" s="19">
        <f>Q17-R17</f>
        <v>2000</v>
      </c>
      <c r="T17" s="128"/>
      <c r="U17" s="35">
        <v>43249</v>
      </c>
      <c r="V17" s="34" t="s">
        <v>206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211</v>
      </c>
      <c r="H18" s="55" t="s">
        <v>208</v>
      </c>
      <c r="I18" s="55"/>
      <c r="J18" s="98">
        <v>200</v>
      </c>
      <c r="K18" s="55"/>
      <c r="M18" s="17"/>
      <c r="N18" s="17" t="s">
        <v>24</v>
      </c>
      <c r="O18" s="17" t="s">
        <v>34</v>
      </c>
      <c r="P18" s="34"/>
      <c r="Q18" s="22">
        <v>1100</v>
      </c>
      <c r="R18" s="21"/>
      <c r="S18" s="19">
        <f t="shared" si="6"/>
        <v>1100</v>
      </c>
      <c r="T18" s="128">
        <f>SUM(S18:S28)</f>
        <v>5120</v>
      </c>
      <c r="U18" s="35">
        <v>43265</v>
      </c>
      <c r="V18" s="34" t="s">
        <v>206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206</v>
      </c>
      <c r="I19" s="125"/>
      <c r="J19" s="126"/>
      <c r="K19" s="127">
        <v>12188</v>
      </c>
      <c r="M19" s="17"/>
      <c r="N19" s="17" t="s">
        <v>24</v>
      </c>
      <c r="O19" s="17" t="s">
        <v>87</v>
      </c>
      <c r="P19" s="34"/>
      <c r="Q19" s="22">
        <v>600</v>
      </c>
      <c r="R19" s="21"/>
      <c r="S19" s="19">
        <f t="shared" si="6"/>
        <v>600</v>
      </c>
      <c r="T19" s="128"/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218</v>
      </c>
      <c r="I20" s="97"/>
      <c r="J20" s="98">
        <v>70</v>
      </c>
      <c r="K20" s="99"/>
      <c r="M20" s="17"/>
      <c r="N20" s="17" t="s">
        <v>24</v>
      </c>
      <c r="O20" s="17" t="s">
        <v>86</v>
      </c>
      <c r="P20" s="34"/>
      <c r="Q20" s="22">
        <v>1000</v>
      </c>
      <c r="R20" s="21"/>
      <c r="S20" s="19">
        <f>Q20-R20</f>
        <v>1000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220</v>
      </c>
      <c r="I21" s="97"/>
      <c r="J21" s="98">
        <v>276</v>
      </c>
      <c r="K21" s="99"/>
      <c r="M21" s="17"/>
      <c r="N21" s="17" t="s">
        <v>24</v>
      </c>
      <c r="O21" s="17" t="s">
        <v>33</v>
      </c>
      <c r="P21" s="34"/>
      <c r="Q21" s="22">
        <v>120</v>
      </c>
      <c r="R21" s="21"/>
      <c r="S21" s="19">
        <f t="shared" si="6"/>
        <v>120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7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223</v>
      </c>
      <c r="I22" s="97"/>
      <c r="J22" s="98">
        <v>261</v>
      </c>
      <c r="K22" s="99"/>
      <c r="M22" s="17"/>
      <c r="N22" s="17" t="s">
        <v>24</v>
      </c>
      <c r="O22" s="17" t="s">
        <v>32</v>
      </c>
      <c r="P22" s="34"/>
      <c r="Q22" s="22">
        <v>500</v>
      </c>
      <c r="R22" s="21"/>
      <c r="S22" s="19">
        <f t="shared" si="6"/>
        <v>500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7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224</v>
      </c>
      <c r="I23" s="97">
        <v>2000</v>
      </c>
      <c r="J23" s="98"/>
      <c r="K23" s="99"/>
      <c r="M23" s="17"/>
      <c r="N23" s="17" t="s">
        <v>24</v>
      </c>
      <c r="O23" s="17" t="s">
        <v>31</v>
      </c>
      <c r="P23" s="34"/>
      <c r="Q23" s="22">
        <v>150</v>
      </c>
      <c r="R23" s="21"/>
      <c r="S23" s="19">
        <f t="shared" si="6"/>
        <v>150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7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225</v>
      </c>
      <c r="I24" s="97">
        <v>1000</v>
      </c>
      <c r="J24" s="98"/>
      <c r="K24" s="99"/>
      <c r="M24" s="17"/>
      <c r="N24" s="17" t="s">
        <v>24</v>
      </c>
      <c r="O24" s="17" t="s">
        <v>30</v>
      </c>
      <c r="P24" s="34"/>
      <c r="Q24" s="22">
        <v>100</v>
      </c>
      <c r="R24" s="21"/>
      <c r="S24" s="19">
        <f t="shared" si="6"/>
        <v>100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7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208</v>
      </c>
      <c r="I25" s="97"/>
      <c r="J25" s="98">
        <v>200</v>
      </c>
      <c r="K25" s="99"/>
      <c r="M25" s="17"/>
      <c r="N25" s="17" t="s">
        <v>24</v>
      </c>
      <c r="O25" s="17" t="s">
        <v>29</v>
      </c>
      <c r="P25" s="34"/>
      <c r="Q25" s="22">
        <v>850</v>
      </c>
      <c r="R25" s="21"/>
      <c r="S25" s="19">
        <f t="shared" si="6"/>
        <v>850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7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243</v>
      </c>
      <c r="I26" s="97"/>
      <c r="J26" s="98">
        <v>1056</v>
      </c>
      <c r="K26" s="99"/>
      <c r="M26" s="17"/>
      <c r="N26" s="17" t="s">
        <v>24</v>
      </c>
      <c r="O26" s="17" t="s">
        <v>28</v>
      </c>
      <c r="P26" s="34"/>
      <c r="Q26" s="22">
        <v>300</v>
      </c>
      <c r="R26" s="21"/>
      <c r="S26" s="19">
        <f t="shared" si="6"/>
        <v>300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-404</v>
      </c>
      <c r="AE26" s="49">
        <v>0</v>
      </c>
      <c r="AF26" s="122">
        <v>-110</v>
      </c>
      <c r="AG26" s="11" t="s">
        <v>197</v>
      </c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7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253</v>
      </c>
      <c r="I27" s="97"/>
      <c r="J27" s="98">
        <v>420</v>
      </c>
      <c r="K27" s="99"/>
      <c r="M27" s="17"/>
      <c r="N27" s="17" t="s">
        <v>24</v>
      </c>
      <c r="O27" s="17" t="s">
        <v>88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202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201</v>
      </c>
      <c r="AK27" s="55" t="s">
        <v>203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7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206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65</v>
      </c>
      <c r="P28" s="34"/>
      <c r="Q28" s="22">
        <v>300</v>
      </c>
      <c r="R28" s="21"/>
      <c r="S28" s="19">
        <f t="shared" si="6"/>
        <v>300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199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204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7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263</v>
      </c>
      <c r="I29" s="97">
        <v>5500</v>
      </c>
      <c r="J29" s="98"/>
      <c r="K29" s="99"/>
      <c r="M29" s="58">
        <v>42802</v>
      </c>
      <c r="N29" s="17" t="s">
        <v>62</v>
      </c>
      <c r="O29" s="17" t="s">
        <v>63</v>
      </c>
      <c r="P29" s="34"/>
      <c r="Q29" s="22">
        <v>140</v>
      </c>
      <c r="R29" s="21"/>
      <c r="S29" s="19">
        <f>Q29-R29</f>
        <v>140</v>
      </c>
      <c r="T29" s="128">
        <f>SUM(S29:S30)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200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205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7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/>
      <c r="H30" s="55"/>
      <c r="I30" s="97"/>
      <c r="J30" s="98"/>
      <c r="K30" s="99"/>
      <c r="M30" s="58">
        <v>42802</v>
      </c>
      <c r="N30" s="17" t="s">
        <v>62</v>
      </c>
      <c r="O30" s="17" t="s">
        <v>64</v>
      </c>
      <c r="P30" s="34"/>
      <c r="Q30" s="22">
        <v>200</v>
      </c>
      <c r="R30" s="21"/>
      <c r="S30" s="19">
        <f>Q30-R30</f>
        <v>200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209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198</v>
      </c>
      <c r="AK30" s="55" t="s">
        <v>210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7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/>
      <c r="H31" s="55"/>
      <c r="I31" s="97"/>
      <c r="J31" s="98"/>
      <c r="K31" s="99"/>
      <c r="M31" s="17"/>
      <c r="N31" s="17" t="s">
        <v>66</v>
      </c>
      <c r="O31" s="17" t="s">
        <v>67</v>
      </c>
      <c r="P31" s="34"/>
      <c r="Q31" s="22">
        <v>1800</v>
      </c>
      <c r="R31" s="21">
        <v>1150</v>
      </c>
      <c r="S31" s="19">
        <f>Q31-R31</f>
        <v>650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214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212</v>
      </c>
      <c r="AK31" s="55" t="s">
        <v>213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7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/>
      <c r="H32" s="55"/>
      <c r="I32" s="97"/>
      <c r="J32" s="98"/>
      <c r="K32" s="99"/>
      <c r="M32" s="58">
        <v>43010</v>
      </c>
      <c r="N32" s="17" t="s">
        <v>94</v>
      </c>
      <c r="O32" s="17" t="s">
        <v>95</v>
      </c>
      <c r="P32" s="34"/>
      <c r="Q32" s="22">
        <v>100</v>
      </c>
      <c r="R32" s="21"/>
      <c r="S32" s="19">
        <f t="shared" ref="S32:S65" si="8">Q32-R32</f>
        <v>100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215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7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17" t="s">
        <v>97</v>
      </c>
      <c r="N33" s="17" t="s">
        <v>26</v>
      </c>
      <c r="O33" s="17" t="s">
        <v>96</v>
      </c>
      <c r="P33" s="34"/>
      <c r="Q33" s="22">
        <v>1040</v>
      </c>
      <c r="R33" s="21"/>
      <c r="S33" s="19">
        <f t="shared" si="8"/>
        <v>1040</v>
      </c>
      <c r="T33" s="128">
        <f>SUM(S33:S39)</f>
        <v>3510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216</v>
      </c>
      <c r="AD33" s="40">
        <f t="shared" si="3"/>
        <v>215</v>
      </c>
      <c r="AE33" s="49">
        <v>200</v>
      </c>
      <c r="AF33" s="49">
        <v>100</v>
      </c>
      <c r="AG33" t="s">
        <v>221</v>
      </c>
      <c r="AH33" s="50">
        <f t="shared" si="0"/>
        <v>85</v>
      </c>
      <c r="AI33">
        <v>30</v>
      </c>
      <c r="AJ33" s="55" t="s">
        <v>217</v>
      </c>
      <c r="AK33" s="55" t="s">
        <v>219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7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/>
      <c r="N34" s="17" t="s">
        <v>26</v>
      </c>
      <c r="O34" s="17" t="s">
        <v>99</v>
      </c>
      <c r="P34" s="34"/>
      <c r="Q34" s="22">
        <v>2900</v>
      </c>
      <c r="R34" s="21">
        <v>1550</v>
      </c>
      <c r="S34" s="19">
        <f t="shared" si="8"/>
        <v>1350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222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229</v>
      </c>
      <c r="AK34" s="55" t="s">
        <v>230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7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103</v>
      </c>
      <c r="P35" s="34"/>
      <c r="Q35" s="22">
        <v>240</v>
      </c>
      <c r="R35" s="21"/>
      <c r="S35" s="19">
        <f t="shared" si="8"/>
        <v>240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227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228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7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 t="s">
        <v>120</v>
      </c>
      <c r="N36" s="17" t="s">
        <v>26</v>
      </c>
      <c r="O36" s="17" t="s">
        <v>121</v>
      </c>
      <c r="P36" s="34" t="s">
        <v>233</v>
      </c>
      <c r="Q36" s="22">
        <v>1500</v>
      </c>
      <c r="R36" s="21">
        <v>1300</v>
      </c>
      <c r="S36" s="19">
        <f>Q36-R36</f>
        <v>200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228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7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/>
      <c r="N37" s="17" t="s">
        <v>26</v>
      </c>
      <c r="O37" s="17" t="s">
        <v>124</v>
      </c>
      <c r="P37" s="34"/>
      <c r="Q37" s="22">
        <v>100</v>
      </c>
      <c r="R37" s="21"/>
      <c r="S37" s="19">
        <f t="shared" si="8"/>
        <v>100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236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7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237</v>
      </c>
      <c r="P38" s="34"/>
      <c r="Q38" s="22">
        <v>500</v>
      </c>
      <c r="R38" s="21"/>
      <c r="S38" s="19">
        <f t="shared" si="8"/>
        <v>500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239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238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7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234</v>
      </c>
      <c r="O39" s="17" t="s">
        <v>235</v>
      </c>
      <c r="P39" s="34"/>
      <c r="Q39" s="22">
        <v>80</v>
      </c>
      <c r="R39" s="21"/>
      <c r="S39" s="19">
        <f t="shared" si="8"/>
        <v>80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240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7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122</v>
      </c>
      <c r="O40" s="17" t="s">
        <v>123</v>
      </c>
      <c r="P40" s="34"/>
      <c r="Q40" s="22">
        <v>130</v>
      </c>
      <c r="R40" s="21">
        <v>100</v>
      </c>
      <c r="S40" s="19">
        <f>Q40-R40</f>
        <v>30</v>
      </c>
      <c r="T40" s="11">
        <f>SUM(S40:S41)</f>
        <v>230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241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7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58">
        <v>43180</v>
      </c>
      <c r="N41" s="17" t="s">
        <v>254</v>
      </c>
      <c r="O41" s="17" t="s">
        <v>255</v>
      </c>
      <c r="P41" s="34"/>
      <c r="Q41" s="22">
        <v>200</v>
      </c>
      <c r="R41" s="21"/>
      <c r="S41" s="19">
        <f t="shared" si="8"/>
        <v>200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246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247</v>
      </c>
      <c r="AK41" s="55" t="s">
        <v>242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7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58">
        <v>43266</v>
      </c>
      <c r="N42" s="17" t="s">
        <v>267</v>
      </c>
      <c r="O42" s="17" t="s">
        <v>268</v>
      </c>
      <c r="P42" s="34"/>
      <c r="Q42" s="22">
        <v>55</v>
      </c>
      <c r="R42" s="21"/>
      <c r="S42" s="19">
        <f t="shared" si="8"/>
        <v>55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245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244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7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58">
        <v>43266</v>
      </c>
      <c r="N43" s="17" t="s">
        <v>269</v>
      </c>
      <c r="O43" s="17" t="s">
        <v>270</v>
      </c>
      <c r="P43" s="34"/>
      <c r="Q43" s="22">
        <v>60</v>
      </c>
      <c r="R43" s="21">
        <v>50</v>
      </c>
      <c r="S43" s="19">
        <f t="shared" si="8"/>
        <v>10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248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7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/>
      <c r="O44" s="17"/>
      <c r="P44" s="34"/>
      <c r="Q44" s="22"/>
      <c r="R44" s="21"/>
      <c r="S44" s="19">
        <f t="shared" si="8"/>
        <v>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249</v>
      </c>
      <c r="AD44" s="40">
        <f t="shared" si="3"/>
        <v>-135</v>
      </c>
      <c r="AE44" s="49"/>
      <c r="AF44" s="49"/>
      <c r="AH44" s="50">
        <f t="shared" si="0"/>
        <v>135</v>
      </c>
      <c r="AI44">
        <v>55</v>
      </c>
      <c r="AJ44" s="96" t="s">
        <v>250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7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8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252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251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2</v>
      </c>
      <c r="BA45" s="55">
        <f t="shared" si="7"/>
        <v>10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8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256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257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/>
      <c r="BA46" s="55">
        <f t="shared" si="7"/>
        <v>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8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259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258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/>
      <c r="BA47" s="55">
        <f t="shared" si="7"/>
        <v>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8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262</v>
      </c>
      <c r="AD48" s="40">
        <f t="shared" si="3"/>
        <v>-105</v>
      </c>
      <c r="AE48" s="49"/>
      <c r="AF48" s="49">
        <v>50</v>
      </c>
      <c r="AG48" t="s">
        <v>261</v>
      </c>
      <c r="AH48" s="50">
        <f t="shared" si="0"/>
        <v>155</v>
      </c>
      <c r="AJ48" s="55"/>
      <c r="AK48" s="96" t="s">
        <v>260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/>
      <c r="AY48" s="55"/>
      <c r="AZ48" s="55"/>
      <c r="BA48" s="55">
        <f t="shared" si="7"/>
        <v>0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8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266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264</v>
      </c>
      <c r="AK49" s="96" t="s">
        <v>265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/>
      <c r="BA49" s="55">
        <f t="shared" si="7"/>
        <v>0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8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/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7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8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/>
      <c r="AD51" s="40">
        <f t="shared" si="3"/>
        <v>0</v>
      </c>
      <c r="AE51" s="49"/>
      <c r="AF51" s="49"/>
      <c r="AH51" s="50">
        <f t="shared" si="0"/>
        <v>0</v>
      </c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>
        <f t="shared" si="1"/>
        <v>0</v>
      </c>
      <c r="AW51" s="55"/>
      <c r="AX51" s="55"/>
      <c r="AY51" s="55"/>
      <c r="AZ51" s="55"/>
      <c r="BA51" s="55">
        <f t="shared" si="7"/>
        <v>0</v>
      </c>
      <c r="BB51" s="55"/>
      <c r="BC51">
        <f t="shared" si="4"/>
        <v>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8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/>
      <c r="AD52" s="40">
        <f t="shared" si="3"/>
        <v>0</v>
      </c>
      <c r="AE52" s="49"/>
      <c r="AF52" s="49"/>
      <c r="AH52" s="50">
        <f t="shared" si="0"/>
        <v>0</v>
      </c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>
        <f t="shared" si="1"/>
        <v>0</v>
      </c>
      <c r="AW52" s="55"/>
      <c r="AX52" s="55"/>
      <c r="AY52" s="55"/>
      <c r="AZ52" s="55"/>
      <c r="BA52" s="55">
        <f t="shared" si="7"/>
        <v>0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8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/>
      <c r="AD53" s="40">
        <f t="shared" si="3"/>
        <v>0</v>
      </c>
      <c r="AE53" s="49"/>
      <c r="AF53" s="49"/>
      <c r="AH53" s="50">
        <f t="shared" si="0"/>
        <v>0</v>
      </c>
      <c r="AJ53" s="55"/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/>
      <c r="BA53" s="55">
        <f t="shared" si="7"/>
        <v>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8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/>
      <c r="AD54" s="40">
        <f t="shared" si="3"/>
        <v>0</v>
      </c>
      <c r="AE54" s="49"/>
      <c r="AF54" s="82"/>
      <c r="AH54" s="50">
        <f t="shared" si="0"/>
        <v>0</v>
      </c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7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8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7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8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7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8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7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8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7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8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7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8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7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8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7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8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7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8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7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8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7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8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7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ref="S66:S120" si="9">Q66-R66</f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7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7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7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7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9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7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9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7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9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7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9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7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9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7"/>
        <v>0</v>
      </c>
      <c r="BB74" s="55"/>
      <c r="BC74">
        <f t="shared" si="13"/>
        <v>0</v>
      </c>
    </row>
    <row r="75" spans="5:55" x14ac:dyDescent="0.25">
      <c r="E75">
        <f t="shared" ref="E75:E138" si="14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9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7"/>
        <v>0</v>
      </c>
      <c r="BB75" s="55"/>
      <c r="BC75">
        <f t="shared" si="13"/>
        <v>0</v>
      </c>
    </row>
    <row r="76" spans="5:55" x14ac:dyDescent="0.25">
      <c r="E76">
        <f t="shared" si="14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9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7"/>
        <v>0</v>
      </c>
      <c r="BB76" s="55"/>
      <c r="BC76">
        <f t="shared" si="13"/>
        <v>0</v>
      </c>
    </row>
    <row r="77" spans="5:55" x14ac:dyDescent="0.25">
      <c r="E77">
        <f t="shared" si="14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9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7"/>
        <v>0</v>
      </c>
      <c r="BB77" s="55"/>
      <c r="BC77">
        <f t="shared" si="13"/>
        <v>0</v>
      </c>
    </row>
    <row r="78" spans="5:55" x14ac:dyDescent="0.25">
      <c r="E78">
        <f t="shared" si="14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9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7"/>
        <v>0</v>
      </c>
      <c r="BB78" s="55"/>
      <c r="BC78">
        <f t="shared" si="13"/>
        <v>0</v>
      </c>
    </row>
    <row r="79" spans="5:55" x14ac:dyDescent="0.25">
      <c r="E79">
        <f t="shared" si="14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9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7"/>
        <v>0</v>
      </c>
      <c r="BB79" s="55"/>
      <c r="BC79">
        <f t="shared" si="13"/>
        <v>0</v>
      </c>
    </row>
    <row r="80" spans="5:55" x14ac:dyDescent="0.25">
      <c r="E80">
        <f t="shared" si="14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9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7"/>
        <v>0</v>
      </c>
      <c r="BB80" s="55"/>
      <c r="BC80">
        <f t="shared" si="13"/>
        <v>0</v>
      </c>
    </row>
    <row r="81" spans="5:61" x14ac:dyDescent="0.25">
      <c r="E81">
        <f t="shared" si="14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9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7"/>
        <v>0</v>
      </c>
      <c r="BB81" s="55"/>
      <c r="BC81">
        <f t="shared" si="13"/>
        <v>0</v>
      </c>
    </row>
    <row r="82" spans="5:61" x14ac:dyDescent="0.25">
      <c r="E82">
        <f t="shared" si="14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9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7"/>
        <v>0</v>
      </c>
      <c r="BB82" s="55"/>
      <c r="BC82">
        <f t="shared" si="13"/>
        <v>0</v>
      </c>
    </row>
    <row r="83" spans="5:61" x14ac:dyDescent="0.25">
      <c r="E83">
        <f t="shared" si="14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9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7"/>
        <v>0</v>
      </c>
      <c r="BB83" s="55"/>
      <c r="BC83">
        <f t="shared" si="13"/>
        <v>0</v>
      </c>
    </row>
    <row r="84" spans="5:61" x14ac:dyDescent="0.25">
      <c r="E84">
        <f t="shared" si="14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9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7"/>
        <v>0</v>
      </c>
      <c r="BB84" s="55"/>
      <c r="BC84">
        <f t="shared" si="13"/>
        <v>0</v>
      </c>
    </row>
    <row r="85" spans="5:61" x14ac:dyDescent="0.25">
      <c r="E85">
        <f t="shared" si="14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9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5">(AX85*6)+(AY85*8)+(AZ85*5)</f>
        <v>0</v>
      </c>
      <c r="BB85" s="55"/>
      <c r="BC85">
        <f t="shared" si="13"/>
        <v>0</v>
      </c>
    </row>
    <row r="86" spans="5:61" x14ac:dyDescent="0.25">
      <c r="E86">
        <f t="shared" si="14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9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5"/>
        <v>0</v>
      </c>
      <c r="BB86" s="55"/>
      <c r="BC86">
        <f t="shared" si="13"/>
        <v>0</v>
      </c>
    </row>
    <row r="87" spans="5:61" x14ac:dyDescent="0.25">
      <c r="E87">
        <f t="shared" si="14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9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5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4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9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5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4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9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5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4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9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5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4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9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5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4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9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5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4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9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5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4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9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5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4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9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5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4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9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5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4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9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5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4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9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5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4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9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5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4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9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5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4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9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5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4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9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5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4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9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5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4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9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5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4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9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5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4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9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5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4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9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5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4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9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5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4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9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5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4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9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5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4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9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5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4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9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5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4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9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5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4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9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5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4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9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5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4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9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5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4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9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5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4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9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5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4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9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5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4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9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5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4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ref="S121:S135" si="16">Q121-R121</f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4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6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4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6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4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6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4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6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4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6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4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6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4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6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4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6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4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6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4"/>
        <v>0</v>
      </c>
      <c r="I131" s="12"/>
      <c r="K131" s="13"/>
      <c r="M131" s="87"/>
      <c r="N131" s="87"/>
      <c r="O131" s="87"/>
      <c r="P131" s="34"/>
      <c r="Q131" s="88"/>
      <c r="R131" s="86"/>
      <c r="S131" s="89">
        <f t="shared" si="16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4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6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4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6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4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6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4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6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4"/>
        <v>0</v>
      </c>
      <c r="I136" s="12"/>
      <c r="K136" s="13"/>
      <c r="M136" s="91"/>
      <c r="N136" s="91"/>
      <c r="O136" s="91"/>
      <c r="P136" s="133"/>
      <c r="Q136" s="91"/>
      <c r="R136" s="91"/>
      <c r="S136" s="91"/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4"/>
        <v>0</v>
      </c>
      <c r="I137" s="12"/>
      <c r="K137" s="13"/>
      <c r="M137" s="91"/>
      <c r="N137" s="91"/>
      <c r="O137" s="91"/>
      <c r="P137" s="91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4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7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7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7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7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7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7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7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7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7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7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7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7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7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7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7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7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7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M375"/>
      <c r="N375"/>
      <c r="O375"/>
      <c r="P375"/>
      <c r="Q375" s="23"/>
      <c r="R375" s="13"/>
      <c r="S375" s="20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8">(SUM(AE394,AF394))-AH394</f>
        <v>0</v>
      </c>
      <c r="AE394" s="49"/>
      <c r="AF394" s="49"/>
      <c r="AH394" s="50">
        <f t="shared" ref="AH394:AH450" si="19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0">SUM(AW394,BD394,BC394)</f>
        <v>0</v>
      </c>
      <c r="BA394">
        <f t="shared" ref="BA394:BA404" si="21">(AX394*6)+(AY394*8)+(AZ394*5)</f>
        <v>0</v>
      </c>
      <c r="BC394">
        <f t="shared" ref="BC394:BC451" si="22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8"/>
        <v>0</v>
      </c>
      <c r="AE395" s="49"/>
      <c r="AF395" s="49"/>
      <c r="AH395" s="50">
        <f t="shared" si="19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0"/>
        <v>0</v>
      </c>
      <c r="BA395">
        <f t="shared" si="21"/>
        <v>0</v>
      </c>
      <c r="BC395">
        <f t="shared" si="22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8"/>
        <v>0</v>
      </c>
      <c r="AE396" s="49"/>
      <c r="AF396" s="49"/>
      <c r="AH396" s="50">
        <f t="shared" si="19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0"/>
        <v>0</v>
      </c>
      <c r="BA396">
        <f t="shared" si="21"/>
        <v>0</v>
      </c>
      <c r="BC396">
        <f t="shared" si="22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8"/>
        <v>0</v>
      </c>
      <c r="AE397" s="49"/>
      <c r="AF397" s="49"/>
      <c r="AH397" s="50">
        <f t="shared" si="19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0"/>
        <v>0</v>
      </c>
      <c r="BA397">
        <f t="shared" si="21"/>
        <v>0</v>
      </c>
      <c r="BC397">
        <f t="shared" si="22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8"/>
        <v>0</v>
      </c>
      <c r="AE398" s="49"/>
      <c r="AF398" s="49"/>
      <c r="AH398" s="50">
        <f t="shared" si="19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0"/>
        <v>0</v>
      </c>
      <c r="BA398">
        <f t="shared" si="21"/>
        <v>0</v>
      </c>
      <c r="BC398">
        <f t="shared" si="22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8"/>
        <v>0</v>
      </c>
      <c r="AE399" s="49"/>
      <c r="AF399" s="49"/>
      <c r="AH399" s="50">
        <f t="shared" si="19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0"/>
        <v>0</v>
      </c>
      <c r="BA399">
        <f t="shared" si="21"/>
        <v>0</v>
      </c>
      <c r="BC399">
        <f t="shared" si="22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8"/>
        <v>0</v>
      </c>
      <c r="AE400" s="49"/>
      <c r="AF400" s="49"/>
      <c r="AH400" s="50">
        <f t="shared" si="19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0"/>
        <v>0</v>
      </c>
      <c r="BA400">
        <f t="shared" si="21"/>
        <v>0</v>
      </c>
      <c r="BC400">
        <f t="shared" si="22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8"/>
        <v>0</v>
      </c>
      <c r="AE401" s="49"/>
      <c r="AF401" s="49"/>
      <c r="AH401" s="50">
        <f t="shared" si="19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0"/>
        <v>0</v>
      </c>
      <c r="BA401">
        <f t="shared" si="21"/>
        <v>0</v>
      </c>
      <c r="BC401">
        <f t="shared" si="22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8"/>
        <v>0</v>
      </c>
      <c r="AE402" s="49"/>
      <c r="AF402" s="49"/>
      <c r="AH402" s="50">
        <f t="shared" si="19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0"/>
        <v>0</v>
      </c>
      <c r="BA402">
        <f t="shared" si="21"/>
        <v>0</v>
      </c>
      <c r="BC402">
        <f t="shared" si="22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8"/>
        <v>0</v>
      </c>
      <c r="AE403" s="49"/>
      <c r="AF403" s="49"/>
      <c r="AH403" s="50">
        <f t="shared" si="19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0"/>
        <v>0</v>
      </c>
      <c r="BA403">
        <f t="shared" si="21"/>
        <v>0</v>
      </c>
      <c r="BC403">
        <f t="shared" si="22"/>
        <v>0</v>
      </c>
    </row>
    <row r="404" spans="9:55" x14ac:dyDescent="0.25">
      <c r="I404" s="10"/>
      <c r="Q404" s="23"/>
      <c r="X404" s="33"/>
      <c r="Y404" s="33"/>
      <c r="AA404" s="47"/>
      <c r="AB404" s="47"/>
      <c r="AC404" s="48"/>
      <c r="AD404" s="40">
        <f t="shared" si="18"/>
        <v>0</v>
      </c>
      <c r="AE404" s="49"/>
      <c r="AF404" s="49"/>
      <c r="AH404" s="50">
        <f t="shared" si="19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0"/>
        <v>0</v>
      </c>
      <c r="BA404">
        <f t="shared" si="21"/>
        <v>0</v>
      </c>
      <c r="BC404">
        <f t="shared" si="22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8"/>
        <v>0</v>
      </c>
      <c r="AE405" s="49"/>
      <c r="AF405" s="49"/>
      <c r="AH405" s="50">
        <f t="shared" si="19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0"/>
        <v>0</v>
      </c>
      <c r="BA405">
        <f t="shared" ref="BA405:BA468" si="23">(AX405*6)+(AY405*8)+(AZ405*5)</f>
        <v>0</v>
      </c>
      <c r="BC405">
        <f t="shared" si="22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8"/>
        <v>0</v>
      </c>
      <c r="AE406" s="49"/>
      <c r="AF406" s="49"/>
      <c r="AH406" s="50">
        <f t="shared" si="19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0"/>
        <v>0</v>
      </c>
      <c r="BA406">
        <f t="shared" si="23"/>
        <v>0</v>
      </c>
      <c r="BC406">
        <f t="shared" si="22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8"/>
        <v>0</v>
      </c>
      <c r="AE407" s="49"/>
      <c r="AF407" s="49"/>
      <c r="AH407" s="50">
        <f t="shared" si="19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0"/>
        <v>0</v>
      </c>
      <c r="BA407">
        <f t="shared" si="23"/>
        <v>0</v>
      </c>
      <c r="BC407">
        <f t="shared" si="22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8"/>
        <v>0</v>
      </c>
      <c r="AE408" s="49"/>
      <c r="AF408" s="49"/>
      <c r="AH408" s="50">
        <f t="shared" si="19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0"/>
        <v>0</v>
      </c>
      <c r="BA408">
        <f t="shared" si="23"/>
        <v>0</v>
      </c>
      <c r="BC408">
        <f t="shared" si="22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8"/>
        <v>0</v>
      </c>
      <c r="AE409" s="49"/>
      <c r="AF409" s="49"/>
      <c r="AH409" s="50">
        <f t="shared" si="19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0"/>
        <v>0</v>
      </c>
      <c r="BA409">
        <f t="shared" si="23"/>
        <v>0</v>
      </c>
      <c r="BC409">
        <f t="shared" si="22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8"/>
        <v>0</v>
      </c>
      <c r="AE410" s="49"/>
      <c r="AF410" s="49"/>
      <c r="AH410" s="50">
        <f t="shared" si="19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0"/>
        <v>0</v>
      </c>
      <c r="BA410">
        <f t="shared" si="23"/>
        <v>0</v>
      </c>
      <c r="BC410">
        <f t="shared" si="22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8"/>
        <v>0</v>
      </c>
      <c r="AE411" s="49"/>
      <c r="AF411" s="49"/>
      <c r="AH411" s="50">
        <f t="shared" si="19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0"/>
        <v>0</v>
      </c>
      <c r="BA411">
        <f t="shared" si="23"/>
        <v>0</v>
      </c>
      <c r="BC411">
        <f t="shared" si="22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8"/>
        <v>0</v>
      </c>
      <c r="AE412" s="49"/>
      <c r="AF412" s="49"/>
      <c r="AH412" s="50">
        <f t="shared" si="19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0"/>
        <v>0</v>
      </c>
      <c r="BA412">
        <f t="shared" si="23"/>
        <v>0</v>
      </c>
      <c r="BC412">
        <f t="shared" si="22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8"/>
        <v>0</v>
      </c>
      <c r="AE413" s="49"/>
      <c r="AF413" s="49"/>
      <c r="AH413" s="50">
        <f t="shared" si="19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0"/>
        <v>0</v>
      </c>
      <c r="BA413">
        <f t="shared" si="23"/>
        <v>0</v>
      </c>
      <c r="BC413">
        <f t="shared" si="22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8"/>
        <v>0</v>
      </c>
      <c r="AE414" s="49"/>
      <c r="AF414" s="49"/>
      <c r="AH414" s="50">
        <f t="shared" si="19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0"/>
        <v>0</v>
      </c>
      <c r="BA414">
        <f t="shared" si="23"/>
        <v>0</v>
      </c>
      <c r="BC414">
        <f t="shared" si="22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8"/>
        <v>0</v>
      </c>
      <c r="AE415" s="49"/>
      <c r="AF415" s="49"/>
      <c r="AH415" s="50">
        <f t="shared" si="19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0"/>
        <v>0</v>
      </c>
      <c r="BA415">
        <f t="shared" si="23"/>
        <v>0</v>
      </c>
      <c r="BC415">
        <f t="shared" si="22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8"/>
        <v>0</v>
      </c>
      <c r="AE416" s="49"/>
      <c r="AF416" s="49"/>
      <c r="AH416" s="50">
        <f t="shared" si="19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0"/>
        <v>0</v>
      </c>
      <c r="BA416">
        <f t="shared" si="23"/>
        <v>0</v>
      </c>
      <c r="BC416">
        <f t="shared" si="22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8"/>
        <v>0</v>
      </c>
      <c r="AE417" s="49"/>
      <c r="AF417" s="49"/>
      <c r="AH417" s="50">
        <f t="shared" si="19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0"/>
        <v>0</v>
      </c>
      <c r="BA417">
        <f t="shared" si="23"/>
        <v>0</v>
      </c>
      <c r="BC417">
        <f t="shared" si="22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8"/>
        <v>0</v>
      </c>
      <c r="AE418" s="49"/>
      <c r="AF418" s="49"/>
      <c r="AH418" s="50">
        <f t="shared" si="19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0"/>
        <v>0</v>
      </c>
      <c r="BA418">
        <f t="shared" si="23"/>
        <v>0</v>
      </c>
      <c r="BC418">
        <f t="shared" si="22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8"/>
        <v>0</v>
      </c>
      <c r="AE419" s="49"/>
      <c r="AF419" s="49"/>
      <c r="AH419" s="50">
        <f t="shared" si="19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0"/>
        <v>0</v>
      </c>
      <c r="BA419">
        <f t="shared" si="23"/>
        <v>0</v>
      </c>
      <c r="BC419">
        <f t="shared" si="22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8"/>
        <v>0</v>
      </c>
      <c r="AE420" s="49"/>
      <c r="AF420" s="49"/>
      <c r="AH420" s="50">
        <f t="shared" si="19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0"/>
        <v>0</v>
      </c>
      <c r="BA420">
        <f t="shared" si="23"/>
        <v>0</v>
      </c>
      <c r="BC420">
        <f t="shared" si="22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8"/>
        <v>0</v>
      </c>
      <c r="AE421" s="49"/>
      <c r="AF421" s="49"/>
      <c r="AH421" s="50">
        <f t="shared" si="19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0"/>
        <v>0</v>
      </c>
      <c r="BA421">
        <f t="shared" si="23"/>
        <v>0</v>
      </c>
      <c r="BC421">
        <f t="shared" si="22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8"/>
        <v>0</v>
      </c>
      <c r="AE422" s="49"/>
      <c r="AF422" s="49"/>
      <c r="AH422" s="50">
        <f t="shared" si="19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0"/>
        <v>0</v>
      </c>
      <c r="BA422">
        <f t="shared" si="23"/>
        <v>0</v>
      </c>
      <c r="BC422">
        <f t="shared" si="22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8"/>
        <v>0</v>
      </c>
      <c r="AE423" s="49"/>
      <c r="AF423" s="49"/>
      <c r="AH423" s="50">
        <f t="shared" si="19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0"/>
        <v>0</v>
      </c>
      <c r="BA423">
        <f t="shared" si="23"/>
        <v>0</v>
      </c>
      <c r="BC423">
        <f t="shared" si="22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8"/>
        <v>0</v>
      </c>
      <c r="AE424" s="49"/>
      <c r="AF424" s="49"/>
      <c r="AH424" s="50">
        <f t="shared" si="19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0"/>
        <v>0</v>
      </c>
      <c r="BA424">
        <f t="shared" si="23"/>
        <v>0</v>
      </c>
      <c r="BC424">
        <f t="shared" si="22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8"/>
        <v>0</v>
      </c>
      <c r="AE425" s="49"/>
      <c r="AF425" s="49"/>
      <c r="AH425" s="50">
        <f t="shared" si="19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0"/>
        <v>0</v>
      </c>
      <c r="BA425">
        <f t="shared" si="23"/>
        <v>0</v>
      </c>
      <c r="BC425">
        <f t="shared" si="22"/>
        <v>0</v>
      </c>
    </row>
    <row r="426" spans="9:55" x14ac:dyDescent="0.25">
      <c r="I426" s="10"/>
      <c r="X426" s="33"/>
      <c r="Y426" s="33"/>
      <c r="AA426" s="47"/>
      <c r="AB426" s="47"/>
      <c r="AC426" s="48"/>
      <c r="AD426" s="40">
        <f t="shared" si="18"/>
        <v>0</v>
      </c>
      <c r="AE426" s="49"/>
      <c r="AF426" s="49"/>
      <c r="AH426" s="50">
        <f t="shared" si="19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0"/>
        <v>0</v>
      </c>
      <c r="BA426">
        <f t="shared" si="23"/>
        <v>0</v>
      </c>
      <c r="BC426">
        <f t="shared" si="22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8"/>
        <v>0</v>
      </c>
      <c r="AE427" s="49"/>
      <c r="AF427" s="49"/>
      <c r="AH427" s="50">
        <f t="shared" si="19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0"/>
        <v>0</v>
      </c>
      <c r="BA427">
        <f t="shared" si="23"/>
        <v>0</v>
      </c>
      <c r="BC427">
        <f t="shared" si="22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8"/>
        <v>0</v>
      </c>
      <c r="AE428" s="49"/>
      <c r="AF428" s="49"/>
      <c r="AH428" s="50">
        <f t="shared" si="19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0"/>
        <v>0</v>
      </c>
      <c r="BA428">
        <f t="shared" si="23"/>
        <v>0</v>
      </c>
      <c r="BC428">
        <f t="shared" si="22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8"/>
        <v>0</v>
      </c>
      <c r="AE429" s="49"/>
      <c r="AF429" s="49"/>
      <c r="AH429" s="50">
        <f t="shared" si="19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0"/>
        <v>0</v>
      </c>
      <c r="BA429">
        <f t="shared" si="23"/>
        <v>0</v>
      </c>
      <c r="BC429">
        <f t="shared" si="22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8"/>
        <v>0</v>
      </c>
      <c r="AE430" s="49"/>
      <c r="AF430" s="49"/>
      <c r="AH430" s="50">
        <f t="shared" si="19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0"/>
        <v>0</v>
      </c>
      <c r="BA430">
        <f t="shared" si="23"/>
        <v>0</v>
      </c>
      <c r="BC430">
        <f t="shared" si="22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8"/>
        <v>0</v>
      </c>
      <c r="AE431" s="49"/>
      <c r="AF431" s="49"/>
      <c r="AH431" s="50">
        <f t="shared" si="19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0"/>
        <v>0</v>
      </c>
      <c r="BA431">
        <f t="shared" si="23"/>
        <v>0</v>
      </c>
      <c r="BC431">
        <f t="shared" si="22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8"/>
        <v>0</v>
      </c>
      <c r="AE432" s="49"/>
      <c r="AF432" s="49"/>
      <c r="AH432" s="50">
        <f t="shared" si="19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0"/>
        <v>0</v>
      </c>
      <c r="BA432">
        <f t="shared" si="23"/>
        <v>0</v>
      </c>
      <c r="BC432">
        <f t="shared" si="22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8"/>
        <v>0</v>
      </c>
      <c r="AE433" s="49"/>
      <c r="AF433" s="49"/>
      <c r="AH433" s="50">
        <f t="shared" si="19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0"/>
        <v>0</v>
      </c>
      <c r="BA433">
        <f t="shared" si="23"/>
        <v>0</v>
      </c>
      <c r="BC433">
        <f t="shared" si="22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8"/>
        <v>0</v>
      </c>
      <c r="AE434" s="49"/>
      <c r="AF434" s="49"/>
      <c r="AH434" s="50">
        <f t="shared" si="19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0"/>
        <v>0</v>
      </c>
      <c r="BA434">
        <f t="shared" si="23"/>
        <v>0</v>
      </c>
      <c r="BC434">
        <f t="shared" si="22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8"/>
        <v>0</v>
      </c>
      <c r="AE435" s="49"/>
      <c r="AF435" s="49"/>
      <c r="AH435" s="50">
        <f t="shared" si="19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0"/>
        <v>0</v>
      </c>
      <c r="BA435">
        <f t="shared" si="23"/>
        <v>0</v>
      </c>
      <c r="BC435">
        <f t="shared" si="22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8"/>
        <v>0</v>
      </c>
      <c r="AE436" s="49"/>
      <c r="AF436" s="49"/>
      <c r="AH436" s="50">
        <f t="shared" si="19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0"/>
        <v>0</v>
      </c>
      <c r="BA436">
        <f t="shared" si="23"/>
        <v>0</v>
      </c>
      <c r="BC436">
        <f t="shared" si="22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8"/>
        <v>0</v>
      </c>
      <c r="AE437" s="49"/>
      <c r="AF437" s="49"/>
      <c r="AH437" s="50">
        <f t="shared" si="19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0"/>
        <v>0</v>
      </c>
      <c r="BA437">
        <f t="shared" si="23"/>
        <v>0</v>
      </c>
      <c r="BC437">
        <f t="shared" si="22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8"/>
        <v>0</v>
      </c>
      <c r="AE438" s="49"/>
      <c r="AF438" s="49"/>
      <c r="AH438" s="50">
        <f t="shared" si="19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0"/>
        <v>0</v>
      </c>
      <c r="BA438">
        <f t="shared" si="23"/>
        <v>0</v>
      </c>
      <c r="BC438">
        <f t="shared" si="22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8"/>
        <v>0</v>
      </c>
      <c r="AE439" s="49"/>
      <c r="AF439" s="49"/>
      <c r="AH439" s="50">
        <f t="shared" si="19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0"/>
        <v>0</v>
      </c>
      <c r="BA439">
        <f t="shared" si="23"/>
        <v>0</v>
      </c>
      <c r="BC439">
        <f t="shared" si="22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8"/>
        <v>0</v>
      </c>
      <c r="AE440" s="49"/>
      <c r="AF440" s="49"/>
      <c r="AH440" s="50">
        <f t="shared" si="19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0"/>
        <v>0</v>
      </c>
      <c r="BA440">
        <f t="shared" si="23"/>
        <v>0</v>
      </c>
      <c r="BC440">
        <f t="shared" si="22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8"/>
        <v>0</v>
      </c>
      <c r="AE441" s="49"/>
      <c r="AF441" s="49"/>
      <c r="AH441" s="50">
        <f t="shared" si="19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0"/>
        <v>0</v>
      </c>
      <c r="BA441">
        <f t="shared" si="23"/>
        <v>0</v>
      </c>
      <c r="BC441">
        <f t="shared" si="22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8"/>
        <v>0</v>
      </c>
      <c r="AE442" s="49"/>
      <c r="AF442" s="49"/>
      <c r="AH442" s="50">
        <f t="shared" si="19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0"/>
        <v>0</v>
      </c>
      <c r="BA442">
        <f t="shared" si="23"/>
        <v>0</v>
      </c>
      <c r="BC442">
        <f t="shared" si="22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8"/>
        <v>0</v>
      </c>
      <c r="AE443" s="49"/>
      <c r="AF443" s="49"/>
      <c r="AH443" s="50">
        <f t="shared" si="19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0"/>
        <v>0</v>
      </c>
      <c r="BA443">
        <f t="shared" si="23"/>
        <v>0</v>
      </c>
      <c r="BC443">
        <f t="shared" si="22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8"/>
        <v>0</v>
      </c>
      <c r="AE444" s="49"/>
      <c r="AF444" s="49"/>
      <c r="AH444" s="50">
        <f t="shared" si="19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0"/>
        <v>0</v>
      </c>
      <c r="BA444">
        <f t="shared" si="23"/>
        <v>0</v>
      </c>
      <c r="BC444">
        <f t="shared" si="22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8"/>
        <v>0</v>
      </c>
      <c r="AE445" s="49"/>
      <c r="AF445" s="49"/>
      <c r="AH445" s="50">
        <f t="shared" si="19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0"/>
        <v>0</v>
      </c>
      <c r="BA445">
        <f t="shared" si="23"/>
        <v>0</v>
      </c>
      <c r="BC445">
        <f t="shared" si="22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8"/>
        <v>0</v>
      </c>
      <c r="AE446" s="49"/>
      <c r="AF446" s="49"/>
      <c r="AH446" s="50">
        <f t="shared" si="19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0"/>
        <v>0</v>
      </c>
      <c r="BA446">
        <f t="shared" si="23"/>
        <v>0</v>
      </c>
      <c r="BC446">
        <f t="shared" si="22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8"/>
        <v>0</v>
      </c>
      <c r="AE447" s="49"/>
      <c r="AF447" s="49"/>
      <c r="AH447" s="50">
        <f t="shared" si="19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0"/>
        <v>0</v>
      </c>
      <c r="BA447">
        <f t="shared" si="23"/>
        <v>0</v>
      </c>
      <c r="BC447">
        <f t="shared" si="22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8"/>
        <v>0</v>
      </c>
      <c r="AE448" s="49"/>
      <c r="AF448" s="49"/>
      <c r="AH448" s="50">
        <f t="shared" si="19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0"/>
        <v>0</v>
      </c>
      <c r="BA448">
        <f t="shared" si="23"/>
        <v>0</v>
      </c>
      <c r="BC448">
        <f t="shared" si="22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8"/>
        <v>0</v>
      </c>
      <c r="AE449" s="49"/>
      <c r="AF449" s="49"/>
      <c r="AH449" s="50">
        <f t="shared" si="19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0"/>
        <v>0</v>
      </c>
      <c r="BA449">
        <f t="shared" si="23"/>
        <v>0</v>
      </c>
      <c r="BC449">
        <f t="shared" si="22"/>
        <v>0</v>
      </c>
    </row>
    <row r="450" spans="9:55" x14ac:dyDescent="0.25">
      <c r="I450" s="10"/>
      <c r="AA450" s="47"/>
      <c r="AB450" s="47"/>
      <c r="AC450" s="48"/>
      <c r="AD450" s="40">
        <f t="shared" si="18"/>
        <v>0</v>
      </c>
      <c r="AE450" s="49"/>
      <c r="AF450" s="49"/>
      <c r="AH450" s="50">
        <f t="shared" si="19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0"/>
        <v>0</v>
      </c>
      <c r="BA450">
        <f t="shared" si="23"/>
        <v>0</v>
      </c>
      <c r="BC450">
        <f t="shared" si="22"/>
        <v>0</v>
      </c>
    </row>
    <row r="451" spans="9:55" x14ac:dyDescent="0.25">
      <c r="I451" s="10"/>
      <c r="AA451" s="47"/>
      <c r="AB451" s="47"/>
      <c r="AC451" s="48"/>
      <c r="AD451" s="40">
        <f t="shared" si="18"/>
        <v>0</v>
      </c>
      <c r="AE451" s="49"/>
      <c r="AF451" s="49"/>
      <c r="AH451" s="50">
        <f t="shared" ref="AH451:AH514" si="24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5">SUM(AW451,BD451,BC451)</f>
        <v>0</v>
      </c>
      <c r="BA451">
        <f t="shared" si="23"/>
        <v>0</v>
      </c>
      <c r="BC451">
        <f t="shared" si="22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6">(SUM(AE452,AF452))-AH452</f>
        <v>0</v>
      </c>
      <c r="AE452" s="49"/>
      <c r="AF452" s="49"/>
      <c r="AH452" s="50">
        <f t="shared" si="24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5"/>
        <v>0</v>
      </c>
      <c r="BA452">
        <f t="shared" si="23"/>
        <v>0</v>
      </c>
      <c r="BC452">
        <f t="shared" ref="BC452:BC515" si="27">BB452*5</f>
        <v>0</v>
      </c>
    </row>
    <row r="453" spans="9:55" x14ac:dyDescent="0.25">
      <c r="I453" s="10"/>
      <c r="AA453" s="47"/>
      <c r="AB453" s="47"/>
      <c r="AC453" s="48"/>
      <c r="AD453" s="40">
        <f t="shared" si="26"/>
        <v>0</v>
      </c>
      <c r="AE453" s="49"/>
      <c r="AF453" s="49"/>
      <c r="AH453" s="50">
        <f t="shared" si="24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5"/>
        <v>0</v>
      </c>
      <c r="BA453">
        <f t="shared" si="23"/>
        <v>0</v>
      </c>
      <c r="BC453">
        <f t="shared" si="27"/>
        <v>0</v>
      </c>
    </row>
    <row r="454" spans="9:55" x14ac:dyDescent="0.25">
      <c r="I454" s="10"/>
      <c r="AA454" s="47"/>
      <c r="AB454" s="47"/>
      <c r="AC454" s="48"/>
      <c r="AD454" s="40">
        <f t="shared" si="26"/>
        <v>0</v>
      </c>
      <c r="AE454" s="49"/>
      <c r="AF454" s="49"/>
      <c r="AH454" s="50">
        <f t="shared" si="24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5"/>
        <v>0</v>
      </c>
      <c r="BA454">
        <f t="shared" si="23"/>
        <v>0</v>
      </c>
      <c r="BC454">
        <f t="shared" si="27"/>
        <v>0</v>
      </c>
    </row>
    <row r="455" spans="9:55" x14ac:dyDescent="0.25">
      <c r="I455" s="10"/>
      <c r="AA455" s="47"/>
      <c r="AB455" s="47"/>
      <c r="AC455" s="48"/>
      <c r="AD455" s="40">
        <f t="shared" si="26"/>
        <v>0</v>
      </c>
      <c r="AE455" s="49"/>
      <c r="AF455" s="49"/>
      <c r="AH455" s="50">
        <f t="shared" si="24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5"/>
        <v>0</v>
      </c>
      <c r="BA455">
        <f t="shared" si="23"/>
        <v>0</v>
      </c>
      <c r="BC455">
        <f t="shared" si="27"/>
        <v>0</v>
      </c>
    </row>
    <row r="456" spans="9:55" x14ac:dyDescent="0.25">
      <c r="I456" s="10"/>
      <c r="AA456" s="47"/>
      <c r="AB456" s="47"/>
      <c r="AC456" s="48"/>
      <c r="AD456" s="40">
        <f t="shared" si="26"/>
        <v>0</v>
      </c>
      <c r="AE456" s="49"/>
      <c r="AF456" s="49"/>
      <c r="AH456" s="50">
        <f t="shared" si="24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5"/>
        <v>0</v>
      </c>
      <c r="BA456">
        <f t="shared" si="23"/>
        <v>0</v>
      </c>
      <c r="BC456">
        <f t="shared" si="27"/>
        <v>0</v>
      </c>
    </row>
    <row r="457" spans="9:55" x14ac:dyDescent="0.25">
      <c r="I457" s="10"/>
      <c r="AA457" s="47"/>
      <c r="AB457" s="47"/>
      <c r="AC457" s="48"/>
      <c r="AD457" s="40">
        <f t="shared" si="26"/>
        <v>0</v>
      </c>
      <c r="AE457" s="49"/>
      <c r="AF457" s="49"/>
      <c r="AH457" s="50">
        <f t="shared" si="24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5"/>
        <v>0</v>
      </c>
      <c r="BA457">
        <f t="shared" si="23"/>
        <v>0</v>
      </c>
      <c r="BC457">
        <f t="shared" si="27"/>
        <v>0</v>
      </c>
    </row>
    <row r="458" spans="9:55" x14ac:dyDescent="0.25">
      <c r="I458" s="10"/>
      <c r="AA458" s="47"/>
      <c r="AB458" s="47"/>
      <c r="AC458" s="48"/>
      <c r="AD458" s="40">
        <f t="shared" si="26"/>
        <v>0</v>
      </c>
      <c r="AE458" s="49"/>
      <c r="AF458" s="49"/>
      <c r="AH458" s="50">
        <f t="shared" si="24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5"/>
        <v>0</v>
      </c>
      <c r="BA458">
        <f t="shared" si="23"/>
        <v>0</v>
      </c>
      <c r="BC458">
        <f t="shared" si="27"/>
        <v>0</v>
      </c>
    </row>
    <row r="459" spans="9:55" x14ac:dyDescent="0.25">
      <c r="I459" s="10"/>
      <c r="AA459" s="47"/>
      <c r="AB459" s="47"/>
      <c r="AC459" s="48"/>
      <c r="AD459" s="40">
        <f t="shared" si="26"/>
        <v>0</v>
      </c>
      <c r="AE459" s="49"/>
      <c r="AF459" s="49"/>
      <c r="AH459" s="50">
        <f t="shared" si="24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5"/>
        <v>0</v>
      </c>
      <c r="BA459">
        <f t="shared" si="23"/>
        <v>0</v>
      </c>
      <c r="BC459">
        <f t="shared" si="27"/>
        <v>0</v>
      </c>
    </row>
    <row r="460" spans="9:55" x14ac:dyDescent="0.25">
      <c r="I460" s="10"/>
      <c r="AA460" s="47"/>
      <c r="AB460" s="47"/>
      <c r="AC460" s="48"/>
      <c r="AD460" s="40">
        <f t="shared" si="26"/>
        <v>0</v>
      </c>
      <c r="AE460" s="49"/>
      <c r="AF460" s="49"/>
      <c r="AH460" s="50">
        <f t="shared" si="24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5"/>
        <v>0</v>
      </c>
      <c r="BA460">
        <f t="shared" si="23"/>
        <v>0</v>
      </c>
      <c r="BC460">
        <f t="shared" si="27"/>
        <v>0</v>
      </c>
    </row>
    <row r="461" spans="9:55" x14ac:dyDescent="0.25">
      <c r="I461" s="10"/>
      <c r="AA461" s="47"/>
      <c r="AB461" s="47"/>
      <c r="AC461" s="48"/>
      <c r="AD461" s="40">
        <f t="shared" si="26"/>
        <v>0</v>
      </c>
      <c r="AE461" s="49"/>
      <c r="AF461" s="49"/>
      <c r="AH461" s="50">
        <f t="shared" si="24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5"/>
        <v>0</v>
      </c>
      <c r="BA461">
        <f t="shared" si="23"/>
        <v>0</v>
      </c>
      <c r="BC461">
        <f t="shared" si="27"/>
        <v>0</v>
      </c>
    </row>
    <row r="462" spans="9:55" x14ac:dyDescent="0.25">
      <c r="I462" s="10"/>
      <c r="AA462" s="47"/>
      <c r="AB462" s="47"/>
      <c r="AC462" s="48"/>
      <c r="AD462" s="40">
        <f t="shared" si="26"/>
        <v>0</v>
      </c>
      <c r="AE462" s="49"/>
      <c r="AF462" s="49"/>
      <c r="AH462" s="50">
        <f t="shared" si="24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5"/>
        <v>0</v>
      </c>
      <c r="BA462">
        <f t="shared" si="23"/>
        <v>0</v>
      </c>
      <c r="BC462">
        <f t="shared" si="27"/>
        <v>0</v>
      </c>
    </row>
    <row r="463" spans="9:55" x14ac:dyDescent="0.25">
      <c r="AA463" s="47"/>
      <c r="AB463" s="47"/>
      <c r="AC463" s="48"/>
      <c r="AD463" s="40">
        <f t="shared" si="26"/>
        <v>0</v>
      </c>
      <c r="AE463" s="49"/>
      <c r="AF463" s="49"/>
      <c r="AH463" s="50">
        <f t="shared" si="24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5"/>
        <v>0</v>
      </c>
      <c r="BA463">
        <f t="shared" si="23"/>
        <v>0</v>
      </c>
      <c r="BC463">
        <f t="shared" si="27"/>
        <v>0</v>
      </c>
    </row>
    <row r="464" spans="9:55" x14ac:dyDescent="0.25">
      <c r="AA464" s="47"/>
      <c r="AB464" s="47"/>
      <c r="AC464" s="48"/>
      <c r="AD464" s="40">
        <f t="shared" si="26"/>
        <v>0</v>
      </c>
      <c r="AE464" s="49"/>
      <c r="AF464" s="49"/>
      <c r="AH464" s="50">
        <f t="shared" si="24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5"/>
        <v>0</v>
      </c>
      <c r="BA464">
        <f t="shared" si="23"/>
        <v>0</v>
      </c>
      <c r="BC464">
        <f t="shared" si="27"/>
        <v>0</v>
      </c>
    </row>
    <row r="465" spans="27:55" x14ac:dyDescent="0.25">
      <c r="AA465" s="47"/>
      <c r="AB465" s="47"/>
      <c r="AC465" s="48"/>
      <c r="AD465" s="40">
        <f t="shared" si="26"/>
        <v>0</v>
      </c>
      <c r="AE465" s="49"/>
      <c r="AF465" s="49"/>
      <c r="AH465" s="50">
        <f t="shared" si="24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5"/>
        <v>0</v>
      </c>
      <c r="BA465">
        <f t="shared" si="23"/>
        <v>0</v>
      </c>
      <c r="BC465">
        <f t="shared" si="27"/>
        <v>0</v>
      </c>
    </row>
    <row r="466" spans="27:55" x14ac:dyDescent="0.25">
      <c r="AA466" s="47"/>
      <c r="AB466" s="47"/>
      <c r="AC466" s="48"/>
      <c r="AD466" s="40">
        <f t="shared" si="26"/>
        <v>0</v>
      </c>
      <c r="AE466" s="49"/>
      <c r="AF466" s="49"/>
      <c r="AH466" s="50">
        <f t="shared" si="24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5"/>
        <v>0</v>
      </c>
      <c r="BA466">
        <f t="shared" si="23"/>
        <v>0</v>
      </c>
      <c r="BC466">
        <f t="shared" si="27"/>
        <v>0</v>
      </c>
    </row>
    <row r="467" spans="27:55" x14ac:dyDescent="0.25">
      <c r="AA467" s="47"/>
      <c r="AB467" s="47"/>
      <c r="AC467" s="48"/>
      <c r="AD467" s="40">
        <f t="shared" si="26"/>
        <v>0</v>
      </c>
      <c r="AE467" s="49"/>
      <c r="AF467" s="49"/>
      <c r="AH467" s="50">
        <f t="shared" si="24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5"/>
        <v>0</v>
      </c>
      <c r="BA467">
        <f t="shared" si="23"/>
        <v>0</v>
      </c>
      <c r="BC467">
        <f t="shared" si="27"/>
        <v>0</v>
      </c>
    </row>
    <row r="468" spans="27:55" x14ac:dyDescent="0.25">
      <c r="AA468" s="47"/>
      <c r="AB468" s="47"/>
      <c r="AC468" s="48"/>
      <c r="AD468" s="40">
        <f t="shared" si="26"/>
        <v>0</v>
      </c>
      <c r="AE468" s="49"/>
      <c r="AF468" s="49"/>
      <c r="AH468" s="50">
        <f t="shared" si="24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5"/>
        <v>0</v>
      </c>
      <c r="BA468">
        <f t="shared" si="23"/>
        <v>0</v>
      </c>
      <c r="BC468">
        <f t="shared" si="27"/>
        <v>0</v>
      </c>
    </row>
    <row r="469" spans="27:55" x14ac:dyDescent="0.25">
      <c r="AA469" s="47"/>
      <c r="AB469" s="47"/>
      <c r="AC469" s="48"/>
      <c r="AD469" s="40">
        <f t="shared" si="26"/>
        <v>0</v>
      </c>
      <c r="AE469" s="49"/>
      <c r="AF469" s="49"/>
      <c r="AH469" s="50">
        <f t="shared" si="24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5"/>
        <v>0</v>
      </c>
      <c r="BA469">
        <f t="shared" ref="BA469:BA532" si="28">(AX469*6)+(AY469*8)+(AZ469*5)</f>
        <v>0</v>
      </c>
      <c r="BC469">
        <f t="shared" si="27"/>
        <v>0</v>
      </c>
    </row>
    <row r="470" spans="27:55" x14ac:dyDescent="0.25">
      <c r="AA470" s="47"/>
      <c r="AB470" s="47"/>
      <c r="AC470" s="48"/>
      <c r="AD470" s="40">
        <f t="shared" si="26"/>
        <v>0</v>
      </c>
      <c r="AE470" s="49"/>
      <c r="AF470" s="49"/>
      <c r="AH470" s="50">
        <f t="shared" si="24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5"/>
        <v>0</v>
      </c>
      <c r="BA470">
        <f t="shared" si="28"/>
        <v>0</v>
      </c>
      <c r="BC470">
        <f t="shared" si="27"/>
        <v>0</v>
      </c>
    </row>
    <row r="471" spans="27:55" x14ac:dyDescent="0.25">
      <c r="AA471" s="47"/>
      <c r="AB471" s="47"/>
      <c r="AC471" s="48"/>
      <c r="AD471" s="40">
        <f t="shared" si="26"/>
        <v>0</v>
      </c>
      <c r="AE471" s="49"/>
      <c r="AF471" s="49"/>
      <c r="AH471" s="50">
        <f t="shared" si="24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5"/>
        <v>0</v>
      </c>
      <c r="BA471">
        <f t="shared" si="28"/>
        <v>0</v>
      </c>
      <c r="BC471">
        <f t="shared" si="27"/>
        <v>0</v>
      </c>
    </row>
    <row r="472" spans="27:55" x14ac:dyDescent="0.25">
      <c r="AA472" s="47"/>
      <c r="AB472" s="47"/>
      <c r="AC472" s="48"/>
      <c r="AD472" s="40">
        <f t="shared" si="26"/>
        <v>0</v>
      </c>
      <c r="AE472" s="49"/>
      <c r="AF472" s="49"/>
      <c r="AH472" s="50">
        <f t="shared" si="24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5"/>
        <v>0</v>
      </c>
      <c r="BA472">
        <f t="shared" si="28"/>
        <v>0</v>
      </c>
      <c r="BC472">
        <f t="shared" si="27"/>
        <v>0</v>
      </c>
    </row>
    <row r="473" spans="27:55" x14ac:dyDescent="0.25">
      <c r="AA473" s="47"/>
      <c r="AB473" s="47"/>
      <c r="AC473" s="48"/>
      <c r="AD473" s="40">
        <f t="shared" si="26"/>
        <v>0</v>
      </c>
      <c r="AE473" s="49"/>
      <c r="AF473" s="49"/>
      <c r="AH473" s="50">
        <f t="shared" si="24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5"/>
        <v>0</v>
      </c>
      <c r="BA473">
        <f t="shared" si="28"/>
        <v>0</v>
      </c>
      <c r="BC473">
        <f t="shared" si="27"/>
        <v>0</v>
      </c>
    </row>
    <row r="474" spans="27:55" x14ac:dyDescent="0.25">
      <c r="AA474" s="47"/>
      <c r="AB474" s="47"/>
      <c r="AC474" s="48"/>
      <c r="AD474" s="40">
        <f t="shared" si="26"/>
        <v>0</v>
      </c>
      <c r="AE474" s="49"/>
      <c r="AF474" s="49"/>
      <c r="AH474" s="50">
        <f t="shared" si="24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5"/>
        <v>0</v>
      </c>
      <c r="BA474">
        <f t="shared" si="28"/>
        <v>0</v>
      </c>
      <c r="BC474">
        <f t="shared" si="27"/>
        <v>0</v>
      </c>
    </row>
    <row r="475" spans="27:55" x14ac:dyDescent="0.25">
      <c r="AA475" s="47"/>
      <c r="AB475" s="47"/>
      <c r="AC475" s="48"/>
      <c r="AD475" s="40">
        <f t="shared" si="26"/>
        <v>0</v>
      </c>
      <c r="AE475" s="49"/>
      <c r="AF475" s="49"/>
      <c r="AH475" s="50">
        <f t="shared" si="24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5"/>
        <v>0</v>
      </c>
      <c r="BA475">
        <f t="shared" si="28"/>
        <v>0</v>
      </c>
      <c r="BC475">
        <f t="shared" si="27"/>
        <v>0</v>
      </c>
    </row>
    <row r="476" spans="27:55" x14ac:dyDescent="0.25">
      <c r="AA476" s="47"/>
      <c r="AB476" s="47"/>
      <c r="AC476" s="48"/>
      <c r="AD476" s="40">
        <f t="shared" si="26"/>
        <v>0</v>
      </c>
      <c r="AE476" s="49"/>
      <c r="AF476" s="49"/>
      <c r="AH476" s="50">
        <f t="shared" si="24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5"/>
        <v>0</v>
      </c>
      <c r="BA476">
        <f t="shared" si="28"/>
        <v>0</v>
      </c>
      <c r="BC476">
        <f t="shared" si="27"/>
        <v>0</v>
      </c>
    </row>
    <row r="477" spans="27:55" x14ac:dyDescent="0.25">
      <c r="AA477" s="47"/>
      <c r="AB477" s="47"/>
      <c r="AC477" s="48"/>
      <c r="AD477" s="40">
        <f t="shared" si="26"/>
        <v>0</v>
      </c>
      <c r="AE477" s="49"/>
      <c r="AF477" s="49"/>
      <c r="AH477" s="50">
        <f t="shared" si="24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5"/>
        <v>0</v>
      </c>
      <c r="BA477">
        <f t="shared" si="28"/>
        <v>0</v>
      </c>
      <c r="BC477">
        <f t="shared" si="27"/>
        <v>0</v>
      </c>
    </row>
    <row r="478" spans="27:55" x14ac:dyDescent="0.25">
      <c r="AA478" s="47"/>
      <c r="AB478" s="47"/>
      <c r="AC478" s="48"/>
      <c r="AD478" s="40">
        <f t="shared" si="26"/>
        <v>0</v>
      </c>
      <c r="AE478" s="49"/>
      <c r="AF478" s="49"/>
      <c r="AH478" s="50">
        <f t="shared" si="24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5"/>
        <v>0</v>
      </c>
      <c r="BA478">
        <f t="shared" si="28"/>
        <v>0</v>
      </c>
      <c r="BC478">
        <f t="shared" si="27"/>
        <v>0</v>
      </c>
    </row>
    <row r="479" spans="27:55" x14ac:dyDescent="0.25">
      <c r="AA479" s="47"/>
      <c r="AB479" s="47"/>
      <c r="AC479" s="48"/>
      <c r="AD479" s="40">
        <f t="shared" si="26"/>
        <v>0</v>
      </c>
      <c r="AE479" s="49"/>
      <c r="AF479" s="49"/>
      <c r="AH479" s="50">
        <f t="shared" si="24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5"/>
        <v>0</v>
      </c>
      <c r="BA479">
        <f t="shared" si="28"/>
        <v>0</v>
      </c>
      <c r="BC479">
        <f t="shared" si="27"/>
        <v>0</v>
      </c>
    </row>
    <row r="480" spans="27:55" x14ac:dyDescent="0.25">
      <c r="AA480" s="47"/>
      <c r="AB480" s="47"/>
      <c r="AC480" s="48"/>
      <c r="AD480" s="40">
        <f t="shared" si="26"/>
        <v>0</v>
      </c>
      <c r="AE480" s="49"/>
      <c r="AF480" s="49"/>
      <c r="AH480" s="50">
        <f t="shared" si="24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5"/>
        <v>0</v>
      </c>
      <c r="BA480">
        <f t="shared" si="28"/>
        <v>0</v>
      </c>
      <c r="BC480">
        <f t="shared" si="27"/>
        <v>0</v>
      </c>
    </row>
    <row r="481" spans="27:55" x14ac:dyDescent="0.25">
      <c r="AA481" s="47"/>
      <c r="AB481" s="47"/>
      <c r="AC481" s="48"/>
      <c r="AD481" s="40">
        <f t="shared" si="26"/>
        <v>0</v>
      </c>
      <c r="AE481" s="49"/>
      <c r="AF481" s="49"/>
      <c r="AH481" s="50">
        <f t="shared" si="24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5"/>
        <v>0</v>
      </c>
      <c r="BA481">
        <f t="shared" si="28"/>
        <v>0</v>
      </c>
      <c r="BC481">
        <f t="shared" si="27"/>
        <v>0</v>
      </c>
    </row>
    <row r="482" spans="27:55" x14ac:dyDescent="0.25">
      <c r="AA482" s="47"/>
      <c r="AB482" s="47"/>
      <c r="AC482" s="48"/>
      <c r="AD482" s="40">
        <f t="shared" si="26"/>
        <v>0</v>
      </c>
      <c r="AE482" s="49"/>
      <c r="AF482" s="49"/>
      <c r="AH482" s="50">
        <f t="shared" si="24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5"/>
        <v>0</v>
      </c>
      <c r="BA482">
        <f t="shared" si="28"/>
        <v>0</v>
      </c>
      <c r="BC482">
        <f t="shared" si="27"/>
        <v>0</v>
      </c>
    </row>
    <row r="483" spans="27:55" x14ac:dyDescent="0.25">
      <c r="AA483" s="47"/>
      <c r="AB483" s="47"/>
      <c r="AC483" s="48"/>
      <c r="AD483" s="40">
        <f t="shared" si="26"/>
        <v>0</v>
      </c>
      <c r="AE483" s="49"/>
      <c r="AF483" s="49"/>
      <c r="AH483" s="50">
        <f t="shared" si="24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5"/>
        <v>0</v>
      </c>
      <c r="BA483">
        <f t="shared" si="28"/>
        <v>0</v>
      </c>
      <c r="BC483">
        <f t="shared" si="27"/>
        <v>0</v>
      </c>
    </row>
    <row r="484" spans="27:55" x14ac:dyDescent="0.25">
      <c r="AA484" s="47"/>
      <c r="AB484" s="47"/>
      <c r="AC484" s="48"/>
      <c r="AD484" s="40">
        <f t="shared" si="26"/>
        <v>0</v>
      </c>
      <c r="AE484" s="49"/>
      <c r="AF484" s="49"/>
      <c r="AH484" s="50">
        <f t="shared" si="24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5"/>
        <v>0</v>
      </c>
      <c r="BA484">
        <f t="shared" si="28"/>
        <v>0</v>
      </c>
      <c r="BC484">
        <f t="shared" si="27"/>
        <v>0</v>
      </c>
    </row>
    <row r="485" spans="27:55" x14ac:dyDescent="0.25">
      <c r="AA485" s="47"/>
      <c r="AB485" s="47"/>
      <c r="AC485" s="48"/>
      <c r="AD485" s="40">
        <f t="shared" si="26"/>
        <v>0</v>
      </c>
      <c r="AE485" s="49"/>
      <c r="AF485" s="49"/>
      <c r="AH485" s="50">
        <f t="shared" si="24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5"/>
        <v>0</v>
      </c>
      <c r="BA485">
        <f t="shared" si="28"/>
        <v>0</v>
      </c>
      <c r="BC485">
        <f t="shared" si="27"/>
        <v>0</v>
      </c>
    </row>
    <row r="486" spans="27:55" x14ac:dyDescent="0.25">
      <c r="AA486" s="47"/>
      <c r="AB486" s="47"/>
      <c r="AC486" s="48"/>
      <c r="AD486" s="40">
        <f t="shared" si="26"/>
        <v>0</v>
      </c>
      <c r="AE486" s="49"/>
      <c r="AF486" s="49"/>
      <c r="AH486" s="50">
        <f t="shared" si="24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5"/>
        <v>0</v>
      </c>
      <c r="BA486">
        <f t="shared" si="28"/>
        <v>0</v>
      </c>
      <c r="BC486">
        <f t="shared" si="27"/>
        <v>0</v>
      </c>
    </row>
    <row r="487" spans="27:55" x14ac:dyDescent="0.25">
      <c r="AA487" s="47"/>
      <c r="AB487" s="47"/>
      <c r="AC487" s="48"/>
      <c r="AD487" s="40">
        <f t="shared" si="26"/>
        <v>0</v>
      </c>
      <c r="AE487" s="49"/>
      <c r="AF487" s="49"/>
      <c r="AH487" s="50">
        <f t="shared" si="24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5"/>
        <v>0</v>
      </c>
      <c r="BA487">
        <f t="shared" si="28"/>
        <v>0</v>
      </c>
      <c r="BC487">
        <f t="shared" si="27"/>
        <v>0</v>
      </c>
    </row>
    <row r="488" spans="27:55" x14ac:dyDescent="0.25">
      <c r="AA488" s="47"/>
      <c r="AB488" s="47"/>
      <c r="AC488" s="48"/>
      <c r="AD488" s="40">
        <f t="shared" si="26"/>
        <v>0</v>
      </c>
      <c r="AE488" s="49"/>
      <c r="AF488" s="49"/>
      <c r="AH488" s="50">
        <f t="shared" si="24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5"/>
        <v>0</v>
      </c>
      <c r="BA488">
        <f t="shared" si="28"/>
        <v>0</v>
      </c>
      <c r="BC488">
        <f t="shared" si="27"/>
        <v>0</v>
      </c>
    </row>
    <row r="489" spans="27:55" x14ac:dyDescent="0.25">
      <c r="AA489" s="47"/>
      <c r="AB489" s="47"/>
      <c r="AC489" s="48"/>
      <c r="AD489" s="40">
        <f t="shared" si="26"/>
        <v>0</v>
      </c>
      <c r="AE489" s="49"/>
      <c r="AF489" s="49"/>
      <c r="AH489" s="50">
        <f t="shared" si="24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5"/>
        <v>0</v>
      </c>
      <c r="BA489">
        <f t="shared" si="28"/>
        <v>0</v>
      </c>
      <c r="BC489">
        <f t="shared" si="27"/>
        <v>0</v>
      </c>
    </row>
    <row r="490" spans="27:55" x14ac:dyDescent="0.25">
      <c r="AA490" s="47"/>
      <c r="AB490" s="47"/>
      <c r="AC490" s="48"/>
      <c r="AD490" s="40">
        <f t="shared" si="26"/>
        <v>0</v>
      </c>
      <c r="AE490" s="49"/>
      <c r="AF490" s="49"/>
      <c r="AH490" s="50">
        <f t="shared" si="24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5"/>
        <v>0</v>
      </c>
      <c r="BA490">
        <f t="shared" si="28"/>
        <v>0</v>
      </c>
      <c r="BC490">
        <f t="shared" si="27"/>
        <v>0</v>
      </c>
    </row>
    <row r="491" spans="27:55" x14ac:dyDescent="0.25">
      <c r="AA491" s="47"/>
      <c r="AB491" s="47"/>
      <c r="AC491" s="48"/>
      <c r="AD491" s="40">
        <f t="shared" si="26"/>
        <v>0</v>
      </c>
      <c r="AE491" s="49"/>
      <c r="AF491" s="49"/>
      <c r="AH491" s="50">
        <f t="shared" si="24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5"/>
        <v>0</v>
      </c>
      <c r="BA491">
        <f t="shared" si="28"/>
        <v>0</v>
      </c>
      <c r="BC491">
        <f t="shared" si="27"/>
        <v>0</v>
      </c>
    </row>
    <row r="492" spans="27:55" x14ac:dyDescent="0.25">
      <c r="AA492" s="47"/>
      <c r="AB492" s="47"/>
      <c r="AC492" s="48"/>
      <c r="AD492" s="40">
        <f t="shared" si="26"/>
        <v>0</v>
      </c>
      <c r="AE492" s="49"/>
      <c r="AF492" s="49"/>
      <c r="AH492" s="50">
        <f t="shared" si="24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5"/>
        <v>0</v>
      </c>
      <c r="BA492">
        <f t="shared" si="28"/>
        <v>0</v>
      </c>
      <c r="BC492">
        <f t="shared" si="27"/>
        <v>0</v>
      </c>
    </row>
    <row r="493" spans="27:55" x14ac:dyDescent="0.25">
      <c r="AA493" s="47"/>
      <c r="AB493" s="47"/>
      <c r="AC493" s="48"/>
      <c r="AD493" s="40">
        <f t="shared" si="26"/>
        <v>0</v>
      </c>
      <c r="AE493" s="49"/>
      <c r="AF493" s="49"/>
      <c r="AH493" s="50">
        <f t="shared" si="24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5"/>
        <v>0</v>
      </c>
      <c r="BA493">
        <f t="shared" si="28"/>
        <v>0</v>
      </c>
      <c r="BC493">
        <f t="shared" si="27"/>
        <v>0</v>
      </c>
    </row>
    <row r="494" spans="27:55" x14ac:dyDescent="0.25">
      <c r="AA494" s="47"/>
      <c r="AB494" s="47"/>
      <c r="AC494" s="48"/>
      <c r="AD494" s="40">
        <f t="shared" si="26"/>
        <v>0</v>
      </c>
      <c r="AE494" s="49"/>
      <c r="AF494" s="49"/>
      <c r="AH494" s="50">
        <f t="shared" si="24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5"/>
        <v>0</v>
      </c>
      <c r="BA494">
        <f t="shared" si="28"/>
        <v>0</v>
      </c>
      <c r="BC494">
        <f t="shared" si="27"/>
        <v>0</v>
      </c>
    </row>
    <row r="495" spans="27:55" x14ac:dyDescent="0.25">
      <c r="AA495" s="47"/>
      <c r="AB495" s="47"/>
      <c r="AC495" s="48"/>
      <c r="AD495" s="40">
        <f t="shared" si="26"/>
        <v>0</v>
      </c>
      <c r="AE495" s="49"/>
      <c r="AF495" s="49"/>
      <c r="AH495" s="50">
        <f t="shared" si="24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5"/>
        <v>0</v>
      </c>
      <c r="BA495">
        <f t="shared" si="28"/>
        <v>0</v>
      </c>
      <c r="BC495">
        <f t="shared" si="27"/>
        <v>0</v>
      </c>
    </row>
    <row r="496" spans="27:55" x14ac:dyDescent="0.25">
      <c r="AA496" s="47"/>
      <c r="AB496" s="47"/>
      <c r="AC496" s="48"/>
      <c r="AD496" s="40">
        <f t="shared" si="26"/>
        <v>0</v>
      </c>
      <c r="AE496" s="49"/>
      <c r="AF496" s="49"/>
      <c r="AH496" s="50">
        <f t="shared" si="24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5"/>
        <v>0</v>
      </c>
      <c r="BA496">
        <f t="shared" si="28"/>
        <v>0</v>
      </c>
      <c r="BC496">
        <f t="shared" si="27"/>
        <v>0</v>
      </c>
    </row>
    <row r="497" spans="27:55" x14ac:dyDescent="0.25">
      <c r="AA497" s="47"/>
      <c r="AB497" s="47"/>
      <c r="AC497" s="48"/>
      <c r="AD497" s="40">
        <f t="shared" si="26"/>
        <v>0</v>
      </c>
      <c r="AE497" s="49"/>
      <c r="AF497" s="49"/>
      <c r="AH497" s="50">
        <f t="shared" si="24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5"/>
        <v>0</v>
      </c>
      <c r="BA497">
        <f t="shared" si="28"/>
        <v>0</v>
      </c>
      <c r="BC497">
        <f t="shared" si="27"/>
        <v>0</v>
      </c>
    </row>
    <row r="498" spans="27:55" x14ac:dyDescent="0.25">
      <c r="AA498" s="47"/>
      <c r="AB498" s="47"/>
      <c r="AC498" s="48"/>
      <c r="AD498" s="40">
        <f t="shared" si="26"/>
        <v>0</v>
      </c>
      <c r="AE498" s="49"/>
      <c r="AF498" s="49"/>
      <c r="AH498" s="50">
        <f t="shared" si="24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5"/>
        <v>0</v>
      </c>
      <c r="BA498">
        <f t="shared" si="28"/>
        <v>0</v>
      </c>
      <c r="BC498">
        <f t="shared" si="27"/>
        <v>0</v>
      </c>
    </row>
    <row r="499" spans="27:55" x14ac:dyDescent="0.25">
      <c r="AA499" s="47"/>
      <c r="AB499" s="47"/>
      <c r="AC499" s="48"/>
      <c r="AD499" s="40">
        <f t="shared" si="26"/>
        <v>0</v>
      </c>
      <c r="AE499" s="49"/>
      <c r="AF499" s="49"/>
      <c r="AH499" s="50">
        <f t="shared" si="24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5"/>
        <v>0</v>
      </c>
      <c r="BA499">
        <f t="shared" si="28"/>
        <v>0</v>
      </c>
      <c r="BC499">
        <f t="shared" si="27"/>
        <v>0</v>
      </c>
    </row>
    <row r="500" spans="27:55" x14ac:dyDescent="0.25">
      <c r="AA500" s="47"/>
      <c r="AB500" s="47"/>
      <c r="AC500" s="48"/>
      <c r="AD500" s="40">
        <f t="shared" si="26"/>
        <v>0</v>
      </c>
      <c r="AE500" s="49"/>
      <c r="AF500" s="49"/>
      <c r="AH500" s="50">
        <f t="shared" si="24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5"/>
        <v>0</v>
      </c>
      <c r="BA500">
        <f t="shared" si="28"/>
        <v>0</v>
      </c>
      <c r="BC500">
        <f t="shared" si="27"/>
        <v>0</v>
      </c>
    </row>
    <row r="501" spans="27:55" x14ac:dyDescent="0.25">
      <c r="AA501" s="47"/>
      <c r="AB501" s="47"/>
      <c r="AC501" s="48"/>
      <c r="AD501" s="40">
        <f t="shared" si="26"/>
        <v>0</v>
      </c>
      <c r="AE501" s="49"/>
      <c r="AF501" s="49"/>
      <c r="AH501" s="50">
        <f t="shared" si="24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5"/>
        <v>0</v>
      </c>
      <c r="BA501">
        <f t="shared" si="28"/>
        <v>0</v>
      </c>
      <c r="BC501">
        <f t="shared" si="27"/>
        <v>0</v>
      </c>
    </row>
    <row r="502" spans="27:55" x14ac:dyDescent="0.25">
      <c r="AA502" s="47"/>
      <c r="AB502" s="47"/>
      <c r="AC502" s="48"/>
      <c r="AD502" s="40">
        <f t="shared" si="26"/>
        <v>0</v>
      </c>
      <c r="AE502" s="49"/>
      <c r="AF502" s="49"/>
      <c r="AH502" s="50">
        <f t="shared" si="24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5"/>
        <v>0</v>
      </c>
      <c r="BA502">
        <f t="shared" si="28"/>
        <v>0</v>
      </c>
      <c r="BC502">
        <f t="shared" si="27"/>
        <v>0</v>
      </c>
    </row>
    <row r="503" spans="27:55" x14ac:dyDescent="0.25">
      <c r="AA503" s="47"/>
      <c r="AB503" s="47"/>
      <c r="AC503" s="48"/>
      <c r="AD503" s="40">
        <f t="shared" si="26"/>
        <v>0</v>
      </c>
      <c r="AE503" s="49"/>
      <c r="AF503" s="49"/>
      <c r="AH503" s="50">
        <f t="shared" si="24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5"/>
        <v>0</v>
      </c>
      <c r="BA503">
        <f t="shared" si="28"/>
        <v>0</v>
      </c>
      <c r="BC503">
        <f t="shared" si="27"/>
        <v>0</v>
      </c>
    </row>
    <row r="504" spans="27:55" x14ac:dyDescent="0.25">
      <c r="AA504" s="47"/>
      <c r="AB504" s="47"/>
      <c r="AC504" s="48"/>
      <c r="AD504" s="40">
        <f t="shared" si="26"/>
        <v>0</v>
      </c>
      <c r="AE504" s="49"/>
      <c r="AF504" s="49"/>
      <c r="AH504" s="50">
        <f t="shared" si="24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5"/>
        <v>0</v>
      </c>
      <c r="BA504">
        <f t="shared" si="28"/>
        <v>0</v>
      </c>
      <c r="BC504">
        <f t="shared" si="27"/>
        <v>0</v>
      </c>
    </row>
    <row r="505" spans="27:55" x14ac:dyDescent="0.25">
      <c r="AA505" s="47"/>
      <c r="AB505" s="47"/>
      <c r="AC505" s="48"/>
      <c r="AD505" s="40">
        <f t="shared" si="26"/>
        <v>0</v>
      </c>
      <c r="AE505" s="49"/>
      <c r="AF505" s="49"/>
      <c r="AH505" s="50">
        <f t="shared" si="24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5"/>
        <v>0</v>
      </c>
      <c r="BA505">
        <f t="shared" si="28"/>
        <v>0</v>
      </c>
      <c r="BC505">
        <f t="shared" si="27"/>
        <v>0</v>
      </c>
    </row>
    <row r="506" spans="27:55" x14ac:dyDescent="0.25">
      <c r="AA506" s="47"/>
      <c r="AB506" s="47"/>
      <c r="AC506" s="48"/>
      <c r="AD506" s="40">
        <f t="shared" si="26"/>
        <v>0</v>
      </c>
      <c r="AE506" s="49"/>
      <c r="AF506" s="49"/>
      <c r="AH506" s="50">
        <f t="shared" si="24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5"/>
        <v>0</v>
      </c>
      <c r="BA506">
        <f t="shared" si="28"/>
        <v>0</v>
      </c>
      <c r="BC506">
        <f t="shared" si="27"/>
        <v>0</v>
      </c>
    </row>
    <row r="507" spans="27:55" x14ac:dyDescent="0.25">
      <c r="AA507" s="47"/>
      <c r="AB507" s="47"/>
      <c r="AC507" s="48"/>
      <c r="AD507" s="40">
        <f t="shared" si="26"/>
        <v>0</v>
      </c>
      <c r="AE507" s="49"/>
      <c r="AF507" s="49"/>
      <c r="AH507" s="50">
        <f t="shared" si="24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5"/>
        <v>0</v>
      </c>
      <c r="BA507">
        <f t="shared" si="28"/>
        <v>0</v>
      </c>
      <c r="BC507">
        <f t="shared" si="27"/>
        <v>0</v>
      </c>
    </row>
    <row r="508" spans="27:55" x14ac:dyDescent="0.25">
      <c r="AA508" s="47"/>
      <c r="AB508" s="47"/>
      <c r="AC508" s="48"/>
      <c r="AD508" s="40">
        <f t="shared" si="26"/>
        <v>0</v>
      </c>
      <c r="AE508" s="49"/>
      <c r="AF508" s="49"/>
      <c r="AH508" s="50">
        <f t="shared" si="24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5"/>
        <v>0</v>
      </c>
      <c r="BA508">
        <f t="shared" si="28"/>
        <v>0</v>
      </c>
      <c r="BC508">
        <f t="shared" si="27"/>
        <v>0</v>
      </c>
    </row>
    <row r="509" spans="27:55" x14ac:dyDescent="0.25">
      <c r="AA509" s="47"/>
      <c r="AB509" s="47"/>
      <c r="AC509" s="48"/>
      <c r="AD509" s="40">
        <f t="shared" si="26"/>
        <v>0</v>
      </c>
      <c r="AE509" s="49"/>
      <c r="AF509" s="49"/>
      <c r="AH509" s="50">
        <f t="shared" si="24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5"/>
        <v>0</v>
      </c>
      <c r="BA509">
        <f t="shared" si="28"/>
        <v>0</v>
      </c>
      <c r="BC509">
        <f t="shared" si="27"/>
        <v>0</v>
      </c>
    </row>
    <row r="510" spans="27:55" x14ac:dyDescent="0.25">
      <c r="AA510" s="47"/>
      <c r="AB510" s="47"/>
      <c r="AC510" s="48"/>
      <c r="AD510" s="40">
        <f t="shared" si="26"/>
        <v>0</v>
      </c>
      <c r="AE510" s="49"/>
      <c r="AF510" s="49"/>
      <c r="AH510" s="50">
        <f t="shared" si="24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5"/>
        <v>0</v>
      </c>
      <c r="BA510">
        <f t="shared" si="28"/>
        <v>0</v>
      </c>
      <c r="BC510">
        <f t="shared" si="27"/>
        <v>0</v>
      </c>
    </row>
    <row r="511" spans="27:55" x14ac:dyDescent="0.25">
      <c r="AA511" s="47"/>
      <c r="AB511" s="47"/>
      <c r="AC511" s="48"/>
      <c r="AD511" s="40">
        <f t="shared" si="26"/>
        <v>0</v>
      </c>
      <c r="AE511" s="49"/>
      <c r="AF511" s="49"/>
      <c r="AH511" s="50">
        <f t="shared" si="24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5"/>
        <v>0</v>
      </c>
      <c r="BA511">
        <f t="shared" si="28"/>
        <v>0</v>
      </c>
      <c r="BC511">
        <f t="shared" si="27"/>
        <v>0</v>
      </c>
    </row>
    <row r="512" spans="27:55" x14ac:dyDescent="0.25">
      <c r="AA512" s="47"/>
      <c r="AB512" s="47"/>
      <c r="AC512" s="48"/>
      <c r="AD512" s="40">
        <f t="shared" si="26"/>
        <v>0</v>
      </c>
      <c r="AE512" s="49"/>
      <c r="AF512" s="49"/>
      <c r="AH512" s="50">
        <f t="shared" si="24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5"/>
        <v>0</v>
      </c>
      <c r="BA512">
        <f t="shared" si="28"/>
        <v>0</v>
      </c>
      <c r="BC512">
        <f t="shared" si="27"/>
        <v>0</v>
      </c>
    </row>
    <row r="513" spans="27:55" x14ac:dyDescent="0.25">
      <c r="AA513" s="47"/>
      <c r="AB513" s="47"/>
      <c r="AC513" s="48"/>
      <c r="AD513" s="40">
        <f t="shared" si="26"/>
        <v>0</v>
      </c>
      <c r="AE513" s="49"/>
      <c r="AF513" s="49"/>
      <c r="AH513" s="50">
        <f t="shared" si="24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5"/>
        <v>0</v>
      </c>
      <c r="BA513">
        <f t="shared" si="28"/>
        <v>0</v>
      </c>
      <c r="BC513">
        <f t="shared" si="27"/>
        <v>0</v>
      </c>
    </row>
    <row r="514" spans="27:55" x14ac:dyDescent="0.25">
      <c r="AA514" s="47"/>
      <c r="AB514" s="47"/>
      <c r="AC514" s="48"/>
      <c r="AD514" s="40">
        <f t="shared" si="26"/>
        <v>0</v>
      </c>
      <c r="AE514" s="49"/>
      <c r="AF514" s="49"/>
      <c r="AH514" s="50">
        <f t="shared" si="24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5"/>
        <v>0</v>
      </c>
      <c r="BA514">
        <f t="shared" si="28"/>
        <v>0</v>
      </c>
      <c r="BC514">
        <f t="shared" si="27"/>
        <v>0</v>
      </c>
    </row>
    <row r="515" spans="27:55" x14ac:dyDescent="0.25">
      <c r="AA515" s="47"/>
      <c r="AB515" s="47"/>
      <c r="AC515" s="48"/>
      <c r="AD515" s="40">
        <f t="shared" si="26"/>
        <v>0</v>
      </c>
      <c r="AE515" s="49"/>
      <c r="AF515" s="49"/>
      <c r="AH515" s="50">
        <f t="shared" ref="AH515:AH577" si="29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0">SUM(AW515,BD515,BC515)</f>
        <v>0</v>
      </c>
      <c r="BA515">
        <f t="shared" si="28"/>
        <v>0</v>
      </c>
      <c r="BC515">
        <f t="shared" si="27"/>
        <v>0</v>
      </c>
    </row>
    <row r="516" spans="27:55" x14ac:dyDescent="0.25">
      <c r="AA516" s="47"/>
      <c r="AB516" s="47"/>
      <c r="AC516" s="48"/>
      <c r="AD516" s="40">
        <f t="shared" ref="AD516:AD519" si="31">(SUM(AE516,AF516))-AH516</f>
        <v>0</v>
      </c>
      <c r="AE516" s="49"/>
      <c r="AF516" s="49"/>
      <c r="AH516" s="50">
        <f t="shared" si="29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0"/>
        <v>0</v>
      </c>
      <c r="BA516">
        <f t="shared" si="28"/>
        <v>0</v>
      </c>
      <c r="BC516">
        <f t="shared" ref="BC516:BC579" si="32">BB516*5</f>
        <v>0</v>
      </c>
    </row>
    <row r="517" spans="27:55" x14ac:dyDescent="0.25">
      <c r="AA517" s="47"/>
      <c r="AB517" s="47"/>
      <c r="AC517" s="48"/>
      <c r="AD517" s="40">
        <f t="shared" si="31"/>
        <v>0</v>
      </c>
      <c r="AE517" s="49"/>
      <c r="AF517" s="49"/>
      <c r="AH517" s="50">
        <f t="shared" si="29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0"/>
        <v>0</v>
      </c>
      <c r="BA517">
        <f t="shared" si="28"/>
        <v>0</v>
      </c>
      <c r="BC517">
        <f t="shared" si="32"/>
        <v>0</v>
      </c>
    </row>
    <row r="518" spans="27:55" x14ac:dyDescent="0.25">
      <c r="AA518" s="47"/>
      <c r="AC518" s="48"/>
      <c r="AD518" s="40">
        <f t="shared" si="31"/>
        <v>0</v>
      </c>
      <c r="AE518" s="49"/>
      <c r="AF518" s="49"/>
      <c r="AH518" s="50">
        <f t="shared" si="29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0"/>
        <v>0</v>
      </c>
      <c r="BA518">
        <f t="shared" si="28"/>
        <v>0</v>
      </c>
      <c r="BC518">
        <f t="shared" si="32"/>
        <v>0</v>
      </c>
    </row>
    <row r="519" spans="27:55" x14ac:dyDescent="0.25">
      <c r="AA519" s="47"/>
      <c r="AC519" s="48"/>
      <c r="AD519" s="40">
        <f t="shared" si="31"/>
        <v>0</v>
      </c>
      <c r="AE519" s="49"/>
      <c r="AF519" s="49"/>
      <c r="AH519" s="50">
        <f t="shared" si="29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0"/>
        <v>0</v>
      </c>
      <c r="BA519">
        <f t="shared" si="28"/>
        <v>0</v>
      </c>
      <c r="BC519">
        <f t="shared" si="32"/>
        <v>0</v>
      </c>
    </row>
    <row r="520" spans="27:55" x14ac:dyDescent="0.25">
      <c r="AH520" s="50">
        <f t="shared" si="29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0"/>
        <v>0</v>
      </c>
      <c r="BA520">
        <f t="shared" si="28"/>
        <v>0</v>
      </c>
      <c r="BC520">
        <f t="shared" si="32"/>
        <v>0</v>
      </c>
    </row>
    <row r="521" spans="27:55" x14ac:dyDescent="0.25">
      <c r="AH521" s="50">
        <f t="shared" si="29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0"/>
        <v>0</v>
      </c>
      <c r="BA521">
        <f t="shared" si="28"/>
        <v>0</v>
      </c>
      <c r="BC521">
        <f t="shared" si="32"/>
        <v>0</v>
      </c>
    </row>
    <row r="522" spans="27:55" x14ac:dyDescent="0.25">
      <c r="AH522" s="50">
        <f t="shared" si="29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0"/>
        <v>0</v>
      </c>
      <c r="BA522">
        <f t="shared" si="28"/>
        <v>0</v>
      </c>
      <c r="BC522">
        <f t="shared" si="32"/>
        <v>0</v>
      </c>
    </row>
    <row r="523" spans="27:55" x14ac:dyDescent="0.25">
      <c r="AH523" s="50">
        <f t="shared" si="29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0"/>
        <v>0</v>
      </c>
      <c r="BA523">
        <f t="shared" si="28"/>
        <v>0</v>
      </c>
      <c r="BC523">
        <f t="shared" si="32"/>
        <v>0</v>
      </c>
    </row>
    <row r="524" spans="27:55" x14ac:dyDescent="0.25">
      <c r="AH524" s="50">
        <f t="shared" si="29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0"/>
        <v>0</v>
      </c>
      <c r="BA524">
        <f t="shared" si="28"/>
        <v>0</v>
      </c>
      <c r="BC524">
        <f t="shared" si="32"/>
        <v>0</v>
      </c>
    </row>
    <row r="525" spans="27:55" x14ac:dyDescent="0.25">
      <c r="AH525" s="50">
        <f t="shared" si="29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0"/>
        <v>0</v>
      </c>
      <c r="BA525">
        <f t="shared" si="28"/>
        <v>0</v>
      </c>
      <c r="BC525">
        <f t="shared" si="32"/>
        <v>0</v>
      </c>
    </row>
    <row r="526" spans="27:55" x14ac:dyDescent="0.25">
      <c r="AH526" s="50">
        <f t="shared" si="29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0"/>
        <v>0</v>
      </c>
      <c r="BA526">
        <f t="shared" si="28"/>
        <v>0</v>
      </c>
      <c r="BC526">
        <f t="shared" si="32"/>
        <v>0</v>
      </c>
    </row>
    <row r="527" spans="27:55" x14ac:dyDescent="0.25">
      <c r="AH527" s="50">
        <f t="shared" si="29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0"/>
        <v>0</v>
      </c>
      <c r="BA527">
        <f t="shared" si="28"/>
        <v>0</v>
      </c>
      <c r="BC527">
        <f t="shared" si="32"/>
        <v>0</v>
      </c>
    </row>
    <row r="528" spans="27:55" x14ac:dyDescent="0.25">
      <c r="AH528" s="50">
        <f t="shared" si="29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0"/>
        <v>0</v>
      </c>
      <c r="BA528">
        <f t="shared" si="28"/>
        <v>0</v>
      </c>
      <c r="BC528">
        <f t="shared" si="32"/>
        <v>0</v>
      </c>
    </row>
    <row r="529" spans="34:55" x14ac:dyDescent="0.25">
      <c r="AH529" s="50">
        <f t="shared" si="29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0"/>
        <v>0</v>
      </c>
      <c r="BA529">
        <f t="shared" si="28"/>
        <v>0</v>
      </c>
      <c r="BC529">
        <f t="shared" si="32"/>
        <v>0</v>
      </c>
    </row>
    <row r="530" spans="34:55" x14ac:dyDescent="0.25">
      <c r="AH530" s="50">
        <f t="shared" si="29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0"/>
        <v>0</v>
      </c>
      <c r="BA530">
        <f t="shared" si="28"/>
        <v>0</v>
      </c>
      <c r="BC530">
        <f t="shared" si="32"/>
        <v>0</v>
      </c>
    </row>
    <row r="531" spans="34:55" x14ac:dyDescent="0.25">
      <c r="AH531" s="50">
        <f t="shared" si="29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0"/>
        <v>0</v>
      </c>
      <c r="BA531">
        <f t="shared" si="28"/>
        <v>0</v>
      </c>
      <c r="BC531">
        <f t="shared" si="32"/>
        <v>0</v>
      </c>
    </row>
    <row r="532" spans="34:55" x14ac:dyDescent="0.25">
      <c r="AH532" s="50">
        <f t="shared" si="29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0"/>
        <v>0</v>
      </c>
      <c r="BA532">
        <f t="shared" si="28"/>
        <v>0</v>
      </c>
      <c r="BC532">
        <f t="shared" si="32"/>
        <v>0</v>
      </c>
    </row>
    <row r="533" spans="34:55" x14ac:dyDescent="0.25">
      <c r="AH533" s="50">
        <f t="shared" si="29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0"/>
        <v>0</v>
      </c>
      <c r="BA533">
        <f t="shared" ref="BA533:BA596" si="33">(AX533*6)+(AY533*8)+(AZ533*5)</f>
        <v>0</v>
      </c>
      <c r="BC533">
        <f t="shared" si="32"/>
        <v>0</v>
      </c>
    </row>
    <row r="534" spans="34:55" x14ac:dyDescent="0.25">
      <c r="AH534" s="50">
        <f t="shared" si="29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0"/>
        <v>0</v>
      </c>
      <c r="BA534">
        <f t="shared" si="33"/>
        <v>0</v>
      </c>
      <c r="BC534">
        <f t="shared" si="32"/>
        <v>0</v>
      </c>
    </row>
    <row r="535" spans="34:55" x14ac:dyDescent="0.25">
      <c r="AH535" s="50">
        <f t="shared" si="29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0"/>
        <v>0</v>
      </c>
      <c r="BA535">
        <f t="shared" si="33"/>
        <v>0</v>
      </c>
      <c r="BC535">
        <f t="shared" si="32"/>
        <v>0</v>
      </c>
    </row>
    <row r="536" spans="34:55" x14ac:dyDescent="0.25">
      <c r="AH536" s="50">
        <f t="shared" si="29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0"/>
        <v>0</v>
      </c>
      <c r="BA536">
        <f t="shared" si="33"/>
        <v>0</v>
      </c>
      <c r="BC536">
        <f t="shared" si="32"/>
        <v>0</v>
      </c>
    </row>
    <row r="537" spans="34:55" x14ac:dyDescent="0.25">
      <c r="AH537" s="50">
        <f t="shared" si="29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0"/>
        <v>0</v>
      </c>
      <c r="BA537">
        <f t="shared" si="33"/>
        <v>0</v>
      </c>
      <c r="BC537">
        <f t="shared" si="32"/>
        <v>0</v>
      </c>
    </row>
    <row r="538" spans="34:55" x14ac:dyDescent="0.25">
      <c r="AH538" s="50">
        <f t="shared" si="29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0"/>
        <v>0</v>
      </c>
      <c r="BA538">
        <f t="shared" si="33"/>
        <v>0</v>
      </c>
      <c r="BC538">
        <f t="shared" si="32"/>
        <v>0</v>
      </c>
    </row>
    <row r="539" spans="34:55" x14ac:dyDescent="0.25">
      <c r="AH539" s="50">
        <f t="shared" si="29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0"/>
        <v>0</v>
      </c>
      <c r="BA539">
        <f t="shared" si="33"/>
        <v>0</v>
      </c>
      <c r="BC539">
        <f t="shared" si="32"/>
        <v>0</v>
      </c>
    </row>
    <row r="540" spans="34:55" x14ac:dyDescent="0.25">
      <c r="AH540" s="50">
        <f t="shared" si="29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0"/>
        <v>0</v>
      </c>
      <c r="BA540">
        <f t="shared" si="33"/>
        <v>0</v>
      </c>
      <c r="BC540">
        <f t="shared" si="32"/>
        <v>0</v>
      </c>
    </row>
    <row r="541" spans="34:55" x14ac:dyDescent="0.25">
      <c r="AH541" s="50">
        <f t="shared" si="29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0"/>
        <v>0</v>
      </c>
      <c r="BA541">
        <f t="shared" si="33"/>
        <v>0</v>
      </c>
      <c r="BC541">
        <f t="shared" si="32"/>
        <v>0</v>
      </c>
    </row>
    <row r="542" spans="34:55" x14ac:dyDescent="0.25">
      <c r="AH542" s="50">
        <f t="shared" si="29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0"/>
        <v>0</v>
      </c>
      <c r="BA542">
        <f t="shared" si="33"/>
        <v>0</v>
      </c>
      <c r="BC542">
        <f t="shared" si="32"/>
        <v>0</v>
      </c>
    </row>
    <row r="543" spans="34:55" x14ac:dyDescent="0.25">
      <c r="AH543" s="50">
        <f t="shared" si="29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0"/>
        <v>0</v>
      </c>
      <c r="BA543">
        <f t="shared" si="33"/>
        <v>0</v>
      </c>
      <c r="BC543">
        <f t="shared" si="32"/>
        <v>0</v>
      </c>
    </row>
    <row r="544" spans="34:55" x14ac:dyDescent="0.25">
      <c r="AH544" s="50">
        <f t="shared" si="29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0"/>
        <v>0</v>
      </c>
      <c r="BA544">
        <f t="shared" si="33"/>
        <v>0</v>
      </c>
      <c r="BC544">
        <f t="shared" si="32"/>
        <v>0</v>
      </c>
    </row>
    <row r="545" spans="34:55" x14ac:dyDescent="0.25">
      <c r="AH545" s="50">
        <f t="shared" si="29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0"/>
        <v>0</v>
      </c>
      <c r="BA545">
        <f t="shared" si="33"/>
        <v>0</v>
      </c>
      <c r="BC545">
        <f t="shared" si="32"/>
        <v>0</v>
      </c>
    </row>
    <row r="546" spans="34:55" x14ac:dyDescent="0.25">
      <c r="AH546" s="50">
        <f t="shared" si="29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0"/>
        <v>0</v>
      </c>
      <c r="BA546">
        <f t="shared" si="33"/>
        <v>0</v>
      </c>
      <c r="BC546">
        <f t="shared" si="32"/>
        <v>0</v>
      </c>
    </row>
    <row r="547" spans="34:55" x14ac:dyDescent="0.25">
      <c r="AH547" s="50">
        <f t="shared" si="29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0"/>
        <v>0</v>
      </c>
      <c r="BA547">
        <f t="shared" si="33"/>
        <v>0</v>
      </c>
      <c r="BC547">
        <f t="shared" si="32"/>
        <v>0</v>
      </c>
    </row>
    <row r="548" spans="34:55" x14ac:dyDescent="0.25">
      <c r="AH548" s="50">
        <f t="shared" si="29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0"/>
        <v>0</v>
      </c>
      <c r="BA548">
        <f t="shared" si="33"/>
        <v>0</v>
      </c>
      <c r="BC548">
        <f t="shared" si="32"/>
        <v>0</v>
      </c>
    </row>
    <row r="549" spans="34:55" x14ac:dyDescent="0.25">
      <c r="AH549" s="50">
        <f t="shared" si="29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0"/>
        <v>0</v>
      </c>
      <c r="BA549">
        <f t="shared" si="33"/>
        <v>0</v>
      </c>
      <c r="BC549">
        <f t="shared" si="32"/>
        <v>0</v>
      </c>
    </row>
    <row r="550" spans="34:55" x14ac:dyDescent="0.25">
      <c r="AH550" s="50">
        <f t="shared" si="29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0"/>
        <v>0</v>
      </c>
      <c r="BA550">
        <f t="shared" si="33"/>
        <v>0</v>
      </c>
      <c r="BC550">
        <f t="shared" si="32"/>
        <v>0</v>
      </c>
    </row>
    <row r="551" spans="34:55" x14ac:dyDescent="0.25">
      <c r="AH551" s="50">
        <f t="shared" si="29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0"/>
        <v>0</v>
      </c>
      <c r="BA551">
        <f t="shared" si="33"/>
        <v>0</v>
      </c>
      <c r="BC551">
        <f t="shared" si="32"/>
        <v>0</v>
      </c>
    </row>
    <row r="552" spans="34:55" x14ac:dyDescent="0.25">
      <c r="AH552" s="50">
        <f t="shared" si="29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0"/>
        <v>0</v>
      </c>
      <c r="BA552">
        <f t="shared" si="33"/>
        <v>0</v>
      </c>
      <c r="BC552">
        <f t="shared" si="32"/>
        <v>0</v>
      </c>
    </row>
    <row r="553" spans="34:55" x14ac:dyDescent="0.25">
      <c r="AH553" s="50">
        <f t="shared" si="29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0"/>
        <v>0</v>
      </c>
      <c r="BA553">
        <f t="shared" si="33"/>
        <v>0</v>
      </c>
      <c r="BC553">
        <f t="shared" si="32"/>
        <v>0</v>
      </c>
    </row>
    <row r="554" spans="34:55" x14ac:dyDescent="0.25">
      <c r="AH554" s="50">
        <f t="shared" si="29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0"/>
        <v>0</v>
      </c>
      <c r="BA554">
        <f t="shared" si="33"/>
        <v>0</v>
      </c>
      <c r="BC554">
        <f t="shared" si="32"/>
        <v>0</v>
      </c>
    </row>
    <row r="555" spans="34:55" x14ac:dyDescent="0.25">
      <c r="AH555" s="50">
        <f t="shared" si="29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0"/>
        <v>0</v>
      </c>
      <c r="BA555">
        <f t="shared" si="33"/>
        <v>0</v>
      </c>
      <c r="BC555">
        <f t="shared" si="32"/>
        <v>0</v>
      </c>
    </row>
    <row r="556" spans="34:55" x14ac:dyDescent="0.25">
      <c r="AH556" s="50">
        <f t="shared" si="29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0"/>
        <v>0</v>
      </c>
      <c r="BA556">
        <f t="shared" si="33"/>
        <v>0</v>
      </c>
      <c r="BC556">
        <f t="shared" si="32"/>
        <v>0</v>
      </c>
    </row>
    <row r="557" spans="34:55" x14ac:dyDescent="0.25">
      <c r="AH557" s="50">
        <f t="shared" si="29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0"/>
        <v>0</v>
      </c>
      <c r="BA557">
        <f t="shared" si="33"/>
        <v>0</v>
      </c>
      <c r="BC557">
        <f t="shared" si="32"/>
        <v>0</v>
      </c>
    </row>
    <row r="558" spans="34:55" x14ac:dyDescent="0.25">
      <c r="AH558" s="50">
        <f t="shared" si="29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0"/>
        <v>0</v>
      </c>
      <c r="BA558">
        <f t="shared" si="33"/>
        <v>0</v>
      </c>
      <c r="BC558">
        <f t="shared" si="32"/>
        <v>0</v>
      </c>
    </row>
    <row r="559" spans="34:55" x14ac:dyDescent="0.25">
      <c r="AH559" s="50">
        <f t="shared" si="29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0"/>
        <v>0</v>
      </c>
      <c r="BA559">
        <f t="shared" si="33"/>
        <v>0</v>
      </c>
      <c r="BC559">
        <f t="shared" si="32"/>
        <v>0</v>
      </c>
    </row>
    <row r="560" spans="34:55" x14ac:dyDescent="0.25">
      <c r="AH560" s="50">
        <f t="shared" si="29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0"/>
        <v>0</v>
      </c>
      <c r="BA560">
        <f t="shared" si="33"/>
        <v>0</v>
      </c>
      <c r="BC560">
        <f t="shared" si="32"/>
        <v>0</v>
      </c>
    </row>
    <row r="561" spans="34:55" x14ac:dyDescent="0.25">
      <c r="AH561" s="50">
        <f t="shared" si="29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0"/>
        <v>0</v>
      </c>
      <c r="BA561">
        <f t="shared" si="33"/>
        <v>0</v>
      </c>
      <c r="BC561">
        <f t="shared" si="32"/>
        <v>0</v>
      </c>
    </row>
    <row r="562" spans="34:55" x14ac:dyDescent="0.25">
      <c r="AH562" s="50">
        <f t="shared" si="29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0"/>
        <v>0</v>
      </c>
      <c r="BA562">
        <f t="shared" si="33"/>
        <v>0</v>
      </c>
      <c r="BC562">
        <f t="shared" si="32"/>
        <v>0</v>
      </c>
    </row>
    <row r="563" spans="34:55" x14ac:dyDescent="0.25">
      <c r="AH563" s="50">
        <f t="shared" si="29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0"/>
        <v>0</v>
      </c>
      <c r="BA563">
        <f t="shared" si="33"/>
        <v>0</v>
      </c>
      <c r="BC563">
        <f t="shared" si="32"/>
        <v>0</v>
      </c>
    </row>
    <row r="564" spans="34:55" x14ac:dyDescent="0.25">
      <c r="AH564" s="50">
        <f t="shared" si="29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0"/>
        <v>0</v>
      </c>
      <c r="BA564">
        <f t="shared" si="33"/>
        <v>0</v>
      </c>
      <c r="BC564">
        <f t="shared" si="32"/>
        <v>0</v>
      </c>
    </row>
    <row r="565" spans="34:55" x14ac:dyDescent="0.25">
      <c r="AH565" s="50">
        <f t="shared" si="29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0"/>
        <v>0</v>
      </c>
      <c r="BA565">
        <f t="shared" si="33"/>
        <v>0</v>
      </c>
      <c r="BC565">
        <f t="shared" si="32"/>
        <v>0</v>
      </c>
    </row>
    <row r="566" spans="34:55" x14ac:dyDescent="0.25">
      <c r="AH566" s="50">
        <f t="shared" si="29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0"/>
        <v>0</v>
      </c>
      <c r="BA566">
        <f t="shared" si="33"/>
        <v>0</v>
      </c>
      <c r="BC566">
        <f t="shared" si="32"/>
        <v>0</v>
      </c>
    </row>
    <row r="567" spans="34:55" x14ac:dyDescent="0.25">
      <c r="AH567" s="50">
        <f t="shared" si="29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0"/>
        <v>0</v>
      </c>
      <c r="BA567">
        <f t="shared" si="33"/>
        <v>0</v>
      </c>
      <c r="BC567">
        <f t="shared" si="32"/>
        <v>0</v>
      </c>
    </row>
    <row r="568" spans="34:55" x14ac:dyDescent="0.25">
      <c r="AH568" s="50">
        <f t="shared" si="29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0"/>
        <v>0</v>
      </c>
      <c r="BA568">
        <f t="shared" si="33"/>
        <v>0</v>
      </c>
      <c r="BC568">
        <f t="shared" si="32"/>
        <v>0</v>
      </c>
    </row>
    <row r="569" spans="34:55" x14ac:dyDescent="0.25">
      <c r="AH569" s="50">
        <f t="shared" si="29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0"/>
        <v>0</v>
      </c>
      <c r="BA569">
        <f t="shared" si="33"/>
        <v>0</v>
      </c>
      <c r="BC569">
        <f t="shared" si="32"/>
        <v>0</v>
      </c>
    </row>
    <row r="570" spans="34:55" x14ac:dyDescent="0.25">
      <c r="AH570" s="50">
        <f t="shared" si="29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0"/>
        <v>0</v>
      </c>
      <c r="BA570">
        <f t="shared" si="33"/>
        <v>0</v>
      </c>
      <c r="BC570">
        <f t="shared" si="32"/>
        <v>0</v>
      </c>
    </row>
    <row r="571" spans="34:55" x14ac:dyDescent="0.25">
      <c r="AH571" s="50">
        <f t="shared" si="29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0"/>
        <v>0</v>
      </c>
      <c r="BA571">
        <f t="shared" si="33"/>
        <v>0</v>
      </c>
      <c r="BC571">
        <f t="shared" si="32"/>
        <v>0</v>
      </c>
    </row>
    <row r="572" spans="34:55" x14ac:dyDescent="0.25">
      <c r="AH572" s="50">
        <f t="shared" si="29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0"/>
        <v>0</v>
      </c>
      <c r="BA572">
        <f t="shared" si="33"/>
        <v>0</v>
      </c>
      <c r="BC572">
        <f t="shared" si="32"/>
        <v>0</v>
      </c>
    </row>
    <row r="573" spans="34:55" x14ac:dyDescent="0.25">
      <c r="AH573" s="50">
        <f t="shared" si="29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0"/>
        <v>0</v>
      </c>
      <c r="BA573">
        <f t="shared" si="33"/>
        <v>0</v>
      </c>
      <c r="BC573">
        <f t="shared" si="32"/>
        <v>0</v>
      </c>
    </row>
    <row r="574" spans="34:55" x14ac:dyDescent="0.25">
      <c r="AH574" s="50">
        <f t="shared" si="29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0"/>
        <v>0</v>
      </c>
      <c r="BA574">
        <f t="shared" si="33"/>
        <v>0</v>
      </c>
      <c r="BC574">
        <f t="shared" si="32"/>
        <v>0</v>
      </c>
    </row>
    <row r="575" spans="34:55" x14ac:dyDescent="0.25">
      <c r="AH575" s="50">
        <f t="shared" si="29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0"/>
        <v>0</v>
      </c>
      <c r="BA575">
        <f t="shared" si="33"/>
        <v>0</v>
      </c>
      <c r="BC575">
        <f t="shared" si="32"/>
        <v>0</v>
      </c>
    </row>
    <row r="576" spans="34:55" x14ac:dyDescent="0.25">
      <c r="AH576" s="50">
        <f t="shared" si="29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0"/>
        <v>0</v>
      </c>
      <c r="BA576">
        <f t="shared" si="33"/>
        <v>0</v>
      </c>
      <c r="BC576">
        <f t="shared" si="32"/>
        <v>0</v>
      </c>
    </row>
    <row r="577" spans="34:55" x14ac:dyDescent="0.25">
      <c r="AH577" s="50">
        <f t="shared" si="29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0"/>
        <v>0</v>
      </c>
      <c r="BA577">
        <f t="shared" si="33"/>
        <v>0</v>
      </c>
      <c r="BC577">
        <f t="shared" si="32"/>
        <v>0</v>
      </c>
    </row>
    <row r="578" spans="34:55" x14ac:dyDescent="0.25">
      <c r="AV578">
        <f t="shared" si="30"/>
        <v>0</v>
      </c>
      <c r="BA578">
        <f t="shared" si="33"/>
        <v>0</v>
      </c>
      <c r="BC578">
        <f t="shared" si="32"/>
        <v>0</v>
      </c>
    </row>
    <row r="579" spans="34:55" x14ac:dyDescent="0.25">
      <c r="AV579">
        <f t="shared" ref="AV579:AV597" si="34">SUM(AW579,BD579,BC579)</f>
        <v>0</v>
      </c>
      <c r="BA579">
        <f t="shared" si="33"/>
        <v>0</v>
      </c>
      <c r="BC579">
        <f t="shared" si="32"/>
        <v>0</v>
      </c>
    </row>
    <row r="580" spans="34:55" x14ac:dyDescent="0.25">
      <c r="AV580">
        <f t="shared" si="34"/>
        <v>0</v>
      </c>
      <c r="BA580">
        <f t="shared" si="33"/>
        <v>0</v>
      </c>
      <c r="BC580">
        <f t="shared" ref="BC580:BC592" si="35">BB580*5</f>
        <v>0</v>
      </c>
    </row>
    <row r="581" spans="34:55" x14ac:dyDescent="0.25">
      <c r="AV581">
        <f t="shared" si="34"/>
        <v>0</v>
      </c>
      <c r="BA581">
        <f t="shared" si="33"/>
        <v>0</v>
      </c>
      <c r="BC581">
        <f t="shared" si="35"/>
        <v>0</v>
      </c>
    </row>
    <row r="582" spans="34:55" x14ac:dyDescent="0.25">
      <c r="AV582">
        <f t="shared" si="34"/>
        <v>0</v>
      </c>
      <c r="BA582">
        <f t="shared" si="33"/>
        <v>0</v>
      </c>
      <c r="BC582">
        <f t="shared" si="35"/>
        <v>0</v>
      </c>
    </row>
    <row r="583" spans="34:55" x14ac:dyDescent="0.25">
      <c r="AV583">
        <f t="shared" si="34"/>
        <v>0</v>
      </c>
      <c r="BA583">
        <f t="shared" si="33"/>
        <v>0</v>
      </c>
      <c r="BC583">
        <f t="shared" si="35"/>
        <v>0</v>
      </c>
    </row>
    <row r="584" spans="34:55" x14ac:dyDescent="0.25">
      <c r="AV584">
        <f t="shared" si="34"/>
        <v>0</v>
      </c>
      <c r="BA584">
        <f t="shared" si="33"/>
        <v>0</v>
      </c>
      <c r="BC584">
        <f t="shared" si="35"/>
        <v>0</v>
      </c>
    </row>
    <row r="585" spans="34:55" x14ac:dyDescent="0.25">
      <c r="AV585">
        <f t="shared" si="34"/>
        <v>0</v>
      </c>
      <c r="BA585">
        <f t="shared" si="33"/>
        <v>0</v>
      </c>
      <c r="BC585">
        <f t="shared" si="35"/>
        <v>0</v>
      </c>
    </row>
    <row r="586" spans="34:55" x14ac:dyDescent="0.25">
      <c r="AV586">
        <f t="shared" si="34"/>
        <v>0</v>
      </c>
      <c r="BA586">
        <f t="shared" si="33"/>
        <v>0</v>
      </c>
      <c r="BC586">
        <f t="shared" si="35"/>
        <v>0</v>
      </c>
    </row>
    <row r="587" spans="34:55" x14ac:dyDescent="0.25">
      <c r="AV587">
        <f t="shared" si="34"/>
        <v>0</v>
      </c>
      <c r="BA587">
        <f t="shared" si="33"/>
        <v>0</v>
      </c>
      <c r="BC587">
        <f t="shared" si="35"/>
        <v>0</v>
      </c>
    </row>
    <row r="588" spans="34:55" x14ac:dyDescent="0.25">
      <c r="AV588">
        <f t="shared" si="34"/>
        <v>0</v>
      </c>
      <c r="BA588">
        <f t="shared" si="33"/>
        <v>0</v>
      </c>
      <c r="BC588">
        <f t="shared" si="35"/>
        <v>0</v>
      </c>
    </row>
    <row r="589" spans="34:55" x14ac:dyDescent="0.25">
      <c r="AV589">
        <f t="shared" si="34"/>
        <v>0</v>
      </c>
      <c r="BA589">
        <f t="shared" si="33"/>
        <v>0</v>
      </c>
      <c r="BC589">
        <f t="shared" si="35"/>
        <v>0</v>
      </c>
    </row>
    <row r="590" spans="34:55" x14ac:dyDescent="0.25">
      <c r="AV590">
        <f t="shared" si="34"/>
        <v>0</v>
      </c>
      <c r="BA590">
        <f t="shared" si="33"/>
        <v>0</v>
      </c>
      <c r="BC590">
        <f t="shared" si="35"/>
        <v>0</v>
      </c>
    </row>
    <row r="591" spans="34:55" x14ac:dyDescent="0.25">
      <c r="AV591">
        <f t="shared" si="34"/>
        <v>0</v>
      </c>
      <c r="BA591">
        <f t="shared" si="33"/>
        <v>0</v>
      </c>
      <c r="BC591">
        <f t="shared" si="35"/>
        <v>0</v>
      </c>
    </row>
    <row r="592" spans="34:55" x14ac:dyDescent="0.25">
      <c r="AV592">
        <f t="shared" si="34"/>
        <v>0</v>
      </c>
      <c r="BA592">
        <f t="shared" si="33"/>
        <v>0</v>
      </c>
      <c r="BC592">
        <f t="shared" si="35"/>
        <v>0</v>
      </c>
    </row>
    <row r="593" spans="48:53" x14ac:dyDescent="0.25">
      <c r="AV593">
        <f t="shared" si="34"/>
        <v>0</v>
      </c>
      <c r="BA593">
        <f t="shared" si="33"/>
        <v>0</v>
      </c>
    </row>
    <row r="594" spans="48:53" x14ac:dyDescent="0.25">
      <c r="AV594">
        <f t="shared" si="34"/>
        <v>0</v>
      </c>
      <c r="BA594">
        <f t="shared" si="33"/>
        <v>0</v>
      </c>
    </row>
    <row r="595" spans="48:53" x14ac:dyDescent="0.25">
      <c r="AV595">
        <f t="shared" si="34"/>
        <v>0</v>
      </c>
      <c r="BA595">
        <f t="shared" si="33"/>
        <v>0</v>
      </c>
    </row>
    <row r="596" spans="48:53" x14ac:dyDescent="0.25">
      <c r="AV596">
        <f t="shared" si="34"/>
        <v>0</v>
      </c>
      <c r="BA596">
        <f t="shared" si="33"/>
        <v>0</v>
      </c>
    </row>
    <row r="597" spans="48:53" x14ac:dyDescent="0.25">
      <c r="AV597">
        <f t="shared" si="34"/>
        <v>0</v>
      </c>
      <c r="BA597">
        <f t="shared" ref="BA597:BA660" si="36">(AX597*6)+(AY597*8)+(AZ597*5)</f>
        <v>0</v>
      </c>
    </row>
    <row r="598" spans="48:53" x14ac:dyDescent="0.25">
      <c r="BA598">
        <f t="shared" si="36"/>
        <v>0</v>
      </c>
    </row>
    <row r="599" spans="48:53" x14ac:dyDescent="0.25">
      <c r="BA599">
        <f t="shared" si="36"/>
        <v>0</v>
      </c>
    </row>
    <row r="600" spans="48:53" x14ac:dyDescent="0.25">
      <c r="BA600">
        <f t="shared" si="36"/>
        <v>0</v>
      </c>
    </row>
    <row r="601" spans="48:53" x14ac:dyDescent="0.25">
      <c r="BA601">
        <f t="shared" si="36"/>
        <v>0</v>
      </c>
    </row>
    <row r="602" spans="48:53" x14ac:dyDescent="0.25">
      <c r="BA602">
        <f t="shared" si="36"/>
        <v>0</v>
      </c>
    </row>
    <row r="603" spans="48:53" x14ac:dyDescent="0.25">
      <c r="BA603">
        <f t="shared" si="36"/>
        <v>0</v>
      </c>
    </row>
    <row r="604" spans="48:53" x14ac:dyDescent="0.25">
      <c r="BA604">
        <f t="shared" si="36"/>
        <v>0</v>
      </c>
    </row>
    <row r="605" spans="48:53" x14ac:dyDescent="0.25">
      <c r="BA605">
        <f t="shared" si="36"/>
        <v>0</v>
      </c>
    </row>
    <row r="606" spans="48:53" x14ac:dyDescent="0.25">
      <c r="BA606">
        <f t="shared" si="36"/>
        <v>0</v>
      </c>
    </row>
    <row r="607" spans="48:53" x14ac:dyDescent="0.25">
      <c r="BA607">
        <f t="shared" si="36"/>
        <v>0</v>
      </c>
    </row>
    <row r="608" spans="48:53" x14ac:dyDescent="0.25">
      <c r="BA608">
        <f t="shared" si="36"/>
        <v>0</v>
      </c>
    </row>
    <row r="609" spans="53:53" x14ac:dyDescent="0.25">
      <c r="BA609">
        <f t="shared" si="36"/>
        <v>0</v>
      </c>
    </row>
    <row r="610" spans="53:53" x14ac:dyDescent="0.25">
      <c r="BA610">
        <f t="shared" si="36"/>
        <v>0</v>
      </c>
    </row>
    <row r="611" spans="53:53" x14ac:dyDescent="0.25">
      <c r="BA611">
        <f t="shared" si="36"/>
        <v>0</v>
      </c>
    </row>
    <row r="612" spans="53:53" x14ac:dyDescent="0.25">
      <c r="BA612">
        <f t="shared" si="36"/>
        <v>0</v>
      </c>
    </row>
    <row r="613" spans="53:53" x14ac:dyDescent="0.25">
      <c r="BA613">
        <f t="shared" si="36"/>
        <v>0</v>
      </c>
    </row>
    <row r="614" spans="53:53" x14ac:dyDescent="0.25">
      <c r="BA614">
        <f t="shared" si="36"/>
        <v>0</v>
      </c>
    </row>
    <row r="615" spans="53:53" x14ac:dyDescent="0.25">
      <c r="BA615">
        <f t="shared" si="36"/>
        <v>0</v>
      </c>
    </row>
    <row r="616" spans="53:53" x14ac:dyDescent="0.25">
      <c r="BA616">
        <f t="shared" si="36"/>
        <v>0</v>
      </c>
    </row>
    <row r="617" spans="53:53" x14ac:dyDescent="0.25">
      <c r="BA617">
        <f t="shared" si="36"/>
        <v>0</v>
      </c>
    </row>
    <row r="618" spans="53:53" x14ac:dyDescent="0.25">
      <c r="BA618">
        <f t="shared" si="36"/>
        <v>0</v>
      </c>
    </row>
    <row r="619" spans="53:53" x14ac:dyDescent="0.25">
      <c r="BA619">
        <f t="shared" si="36"/>
        <v>0</v>
      </c>
    </row>
    <row r="620" spans="53:53" x14ac:dyDescent="0.25">
      <c r="BA620">
        <f t="shared" si="36"/>
        <v>0</v>
      </c>
    </row>
    <row r="621" spans="53:53" x14ac:dyDescent="0.25">
      <c r="BA621">
        <f t="shared" si="36"/>
        <v>0</v>
      </c>
    </row>
    <row r="622" spans="53:53" x14ac:dyDescent="0.25">
      <c r="BA622">
        <f t="shared" si="36"/>
        <v>0</v>
      </c>
    </row>
    <row r="623" spans="53:53" x14ac:dyDescent="0.25">
      <c r="BA623">
        <f t="shared" si="36"/>
        <v>0</v>
      </c>
    </row>
    <row r="624" spans="53:53" x14ac:dyDescent="0.25">
      <c r="BA624">
        <f t="shared" si="36"/>
        <v>0</v>
      </c>
    </row>
    <row r="625" spans="53:53" x14ac:dyDescent="0.25">
      <c r="BA625">
        <f t="shared" si="36"/>
        <v>0</v>
      </c>
    </row>
    <row r="626" spans="53:53" x14ac:dyDescent="0.25">
      <c r="BA626">
        <f t="shared" si="36"/>
        <v>0</v>
      </c>
    </row>
    <row r="627" spans="53:53" x14ac:dyDescent="0.25">
      <c r="BA627">
        <f t="shared" si="36"/>
        <v>0</v>
      </c>
    </row>
    <row r="628" spans="53:53" x14ac:dyDescent="0.25">
      <c r="BA628">
        <f t="shared" si="36"/>
        <v>0</v>
      </c>
    </row>
    <row r="629" spans="53:53" x14ac:dyDescent="0.25">
      <c r="BA629">
        <f t="shared" si="36"/>
        <v>0</v>
      </c>
    </row>
    <row r="630" spans="53:53" x14ac:dyDescent="0.25">
      <c r="BA630">
        <f t="shared" si="36"/>
        <v>0</v>
      </c>
    </row>
    <row r="631" spans="53:53" x14ac:dyDescent="0.25">
      <c r="BA631">
        <f t="shared" si="36"/>
        <v>0</v>
      </c>
    </row>
    <row r="632" spans="53:53" x14ac:dyDescent="0.25">
      <c r="BA632">
        <f t="shared" si="36"/>
        <v>0</v>
      </c>
    </row>
    <row r="633" spans="53:53" x14ac:dyDescent="0.25">
      <c r="BA633">
        <f t="shared" si="36"/>
        <v>0</v>
      </c>
    </row>
    <row r="634" spans="53:53" x14ac:dyDescent="0.25">
      <c r="BA634">
        <f t="shared" si="36"/>
        <v>0</v>
      </c>
    </row>
    <row r="635" spans="53:53" x14ac:dyDescent="0.25">
      <c r="BA635">
        <f t="shared" si="36"/>
        <v>0</v>
      </c>
    </row>
    <row r="636" spans="53:53" x14ac:dyDescent="0.25">
      <c r="BA636">
        <f t="shared" si="36"/>
        <v>0</v>
      </c>
    </row>
    <row r="637" spans="53:53" x14ac:dyDescent="0.25">
      <c r="BA637">
        <f t="shared" si="36"/>
        <v>0</v>
      </c>
    </row>
    <row r="638" spans="53:53" x14ac:dyDescent="0.25">
      <c r="BA638">
        <f t="shared" si="36"/>
        <v>0</v>
      </c>
    </row>
    <row r="639" spans="53:53" x14ac:dyDescent="0.25">
      <c r="BA639">
        <f t="shared" si="36"/>
        <v>0</v>
      </c>
    </row>
    <row r="640" spans="53:53" x14ac:dyDescent="0.25">
      <c r="BA640">
        <f t="shared" si="36"/>
        <v>0</v>
      </c>
    </row>
    <row r="641" spans="53:53" x14ac:dyDescent="0.25">
      <c r="BA641">
        <f t="shared" si="36"/>
        <v>0</v>
      </c>
    </row>
    <row r="642" spans="53:53" x14ac:dyDescent="0.25">
      <c r="BA642">
        <f t="shared" si="36"/>
        <v>0</v>
      </c>
    </row>
    <row r="643" spans="53:53" x14ac:dyDescent="0.25">
      <c r="BA643">
        <f t="shared" si="36"/>
        <v>0</v>
      </c>
    </row>
    <row r="644" spans="53:53" x14ac:dyDescent="0.25">
      <c r="BA644">
        <f t="shared" si="36"/>
        <v>0</v>
      </c>
    </row>
    <row r="645" spans="53:53" x14ac:dyDescent="0.25">
      <c r="BA645">
        <f t="shared" si="36"/>
        <v>0</v>
      </c>
    </row>
    <row r="646" spans="53:53" x14ac:dyDescent="0.25">
      <c r="BA646">
        <f t="shared" si="36"/>
        <v>0</v>
      </c>
    </row>
    <row r="647" spans="53:53" x14ac:dyDescent="0.25">
      <c r="BA647">
        <f t="shared" si="36"/>
        <v>0</v>
      </c>
    </row>
    <row r="648" spans="53:53" x14ac:dyDescent="0.25">
      <c r="BA648">
        <f t="shared" si="36"/>
        <v>0</v>
      </c>
    </row>
    <row r="649" spans="53:53" x14ac:dyDescent="0.25">
      <c r="BA649">
        <f t="shared" si="36"/>
        <v>0</v>
      </c>
    </row>
    <row r="650" spans="53:53" x14ac:dyDescent="0.25">
      <c r="BA650">
        <f t="shared" si="36"/>
        <v>0</v>
      </c>
    </row>
    <row r="651" spans="53:53" x14ac:dyDescent="0.25">
      <c r="BA651">
        <f t="shared" si="36"/>
        <v>0</v>
      </c>
    </row>
    <row r="652" spans="53:53" x14ac:dyDescent="0.25">
      <c r="BA652">
        <f t="shared" si="36"/>
        <v>0</v>
      </c>
    </row>
    <row r="653" spans="53:53" x14ac:dyDescent="0.25">
      <c r="BA653">
        <f t="shared" si="36"/>
        <v>0</v>
      </c>
    </row>
    <row r="654" spans="53:53" x14ac:dyDescent="0.25">
      <c r="BA654">
        <f t="shared" si="36"/>
        <v>0</v>
      </c>
    </row>
    <row r="655" spans="53:53" x14ac:dyDescent="0.25">
      <c r="BA655">
        <f t="shared" si="36"/>
        <v>0</v>
      </c>
    </row>
    <row r="656" spans="53:53" x14ac:dyDescent="0.25">
      <c r="BA656">
        <f t="shared" si="36"/>
        <v>0</v>
      </c>
    </row>
    <row r="657" spans="53:53" x14ac:dyDescent="0.25">
      <c r="BA657">
        <f t="shared" si="36"/>
        <v>0</v>
      </c>
    </row>
    <row r="658" spans="53:53" x14ac:dyDescent="0.25">
      <c r="BA658">
        <f t="shared" si="36"/>
        <v>0</v>
      </c>
    </row>
    <row r="659" spans="53:53" x14ac:dyDescent="0.25">
      <c r="BA659">
        <f t="shared" si="36"/>
        <v>0</v>
      </c>
    </row>
    <row r="660" spans="53:53" x14ac:dyDescent="0.25">
      <c r="BA660">
        <f t="shared" si="36"/>
        <v>0</v>
      </c>
    </row>
    <row r="661" spans="53:53" x14ac:dyDescent="0.25">
      <c r="BA661">
        <f t="shared" ref="BA661:BA724" si="37">(AX661*6)+(AY661*8)+(AZ661*5)</f>
        <v>0</v>
      </c>
    </row>
    <row r="662" spans="53:53" x14ac:dyDescent="0.25">
      <c r="BA662">
        <f t="shared" si="37"/>
        <v>0</v>
      </c>
    </row>
    <row r="663" spans="53:53" x14ac:dyDescent="0.25">
      <c r="BA663">
        <f t="shared" si="37"/>
        <v>0</v>
      </c>
    </row>
    <row r="664" spans="53:53" x14ac:dyDescent="0.25">
      <c r="BA664">
        <f t="shared" si="37"/>
        <v>0</v>
      </c>
    </row>
    <row r="665" spans="53:53" x14ac:dyDescent="0.25">
      <c r="BA665">
        <f t="shared" si="37"/>
        <v>0</v>
      </c>
    </row>
    <row r="666" spans="53:53" x14ac:dyDescent="0.25">
      <c r="BA666">
        <f t="shared" si="37"/>
        <v>0</v>
      </c>
    </row>
    <row r="667" spans="53:53" x14ac:dyDescent="0.25">
      <c r="BA667">
        <f t="shared" si="37"/>
        <v>0</v>
      </c>
    </row>
    <row r="668" spans="53:53" x14ac:dyDescent="0.25">
      <c r="BA668">
        <f t="shared" si="37"/>
        <v>0</v>
      </c>
    </row>
    <row r="669" spans="53:53" x14ac:dyDescent="0.25">
      <c r="BA669">
        <f t="shared" si="37"/>
        <v>0</v>
      </c>
    </row>
    <row r="670" spans="53:53" x14ac:dyDescent="0.25">
      <c r="BA670">
        <f t="shared" si="37"/>
        <v>0</v>
      </c>
    </row>
    <row r="671" spans="53:53" x14ac:dyDescent="0.25">
      <c r="BA671">
        <f t="shared" si="37"/>
        <v>0</v>
      </c>
    </row>
    <row r="672" spans="53:53" x14ac:dyDescent="0.25">
      <c r="BA672">
        <f t="shared" si="37"/>
        <v>0</v>
      </c>
    </row>
    <row r="673" spans="53:53" x14ac:dyDescent="0.25">
      <c r="BA673">
        <f t="shared" si="37"/>
        <v>0</v>
      </c>
    </row>
    <row r="674" spans="53:53" x14ac:dyDescent="0.25">
      <c r="BA674">
        <f t="shared" si="37"/>
        <v>0</v>
      </c>
    </row>
    <row r="675" spans="53:53" x14ac:dyDescent="0.25">
      <c r="BA675">
        <f t="shared" si="37"/>
        <v>0</v>
      </c>
    </row>
    <row r="676" spans="53:53" x14ac:dyDescent="0.25">
      <c r="BA676">
        <f t="shared" si="37"/>
        <v>0</v>
      </c>
    </row>
    <row r="677" spans="53:53" x14ac:dyDescent="0.25">
      <c r="BA677">
        <f t="shared" si="37"/>
        <v>0</v>
      </c>
    </row>
    <row r="678" spans="53:53" x14ac:dyDescent="0.25">
      <c r="BA678">
        <f t="shared" si="37"/>
        <v>0</v>
      </c>
    </row>
    <row r="679" spans="53:53" x14ac:dyDescent="0.25">
      <c r="BA679">
        <f t="shared" si="37"/>
        <v>0</v>
      </c>
    </row>
    <row r="680" spans="53:53" x14ac:dyDescent="0.25">
      <c r="BA680">
        <f t="shared" si="37"/>
        <v>0</v>
      </c>
    </row>
    <row r="681" spans="53:53" x14ac:dyDescent="0.25">
      <c r="BA681">
        <f t="shared" si="37"/>
        <v>0</v>
      </c>
    </row>
    <row r="682" spans="53:53" x14ac:dyDescent="0.25">
      <c r="BA682">
        <f t="shared" si="37"/>
        <v>0</v>
      </c>
    </row>
    <row r="683" spans="53:53" x14ac:dyDescent="0.25">
      <c r="BA683">
        <f t="shared" si="37"/>
        <v>0</v>
      </c>
    </row>
    <row r="684" spans="53:53" x14ac:dyDescent="0.25">
      <c r="BA684">
        <f t="shared" si="37"/>
        <v>0</v>
      </c>
    </row>
    <row r="685" spans="53:53" x14ac:dyDescent="0.25">
      <c r="BA685">
        <f t="shared" si="37"/>
        <v>0</v>
      </c>
    </row>
    <row r="686" spans="53:53" x14ac:dyDescent="0.25">
      <c r="BA686">
        <f t="shared" si="37"/>
        <v>0</v>
      </c>
    </row>
    <row r="687" spans="53:53" x14ac:dyDescent="0.25">
      <c r="BA687">
        <f t="shared" si="37"/>
        <v>0</v>
      </c>
    </row>
    <row r="688" spans="53:53" x14ac:dyDescent="0.25">
      <c r="BA688">
        <f t="shared" si="37"/>
        <v>0</v>
      </c>
    </row>
    <row r="689" spans="53:53" x14ac:dyDescent="0.25">
      <c r="BA689">
        <f t="shared" si="37"/>
        <v>0</v>
      </c>
    </row>
    <row r="690" spans="53:53" x14ac:dyDescent="0.25">
      <c r="BA690">
        <f t="shared" si="37"/>
        <v>0</v>
      </c>
    </row>
    <row r="691" spans="53:53" x14ac:dyDescent="0.25">
      <c r="BA691">
        <f t="shared" si="37"/>
        <v>0</v>
      </c>
    </row>
    <row r="692" spans="53:53" x14ac:dyDescent="0.25">
      <c r="BA692">
        <f t="shared" si="37"/>
        <v>0</v>
      </c>
    </row>
    <row r="693" spans="53:53" x14ac:dyDescent="0.25">
      <c r="BA693">
        <f t="shared" si="37"/>
        <v>0</v>
      </c>
    </row>
    <row r="694" spans="53:53" x14ac:dyDescent="0.25">
      <c r="BA694">
        <f t="shared" si="37"/>
        <v>0</v>
      </c>
    </row>
    <row r="695" spans="53:53" x14ac:dyDescent="0.25">
      <c r="BA695">
        <f t="shared" si="37"/>
        <v>0</v>
      </c>
    </row>
    <row r="696" spans="53:53" x14ac:dyDescent="0.25">
      <c r="BA696">
        <f t="shared" si="37"/>
        <v>0</v>
      </c>
    </row>
    <row r="697" spans="53:53" x14ac:dyDescent="0.25">
      <c r="BA697">
        <f t="shared" si="37"/>
        <v>0</v>
      </c>
    </row>
    <row r="698" spans="53:53" x14ac:dyDescent="0.25">
      <c r="BA698">
        <f t="shared" si="37"/>
        <v>0</v>
      </c>
    </row>
    <row r="699" spans="53:53" x14ac:dyDescent="0.25">
      <c r="BA699">
        <f t="shared" si="37"/>
        <v>0</v>
      </c>
    </row>
    <row r="700" spans="53:53" x14ac:dyDescent="0.25">
      <c r="BA700">
        <f t="shared" si="37"/>
        <v>0</v>
      </c>
    </row>
    <row r="701" spans="53:53" x14ac:dyDescent="0.25">
      <c r="BA701">
        <f t="shared" si="37"/>
        <v>0</v>
      </c>
    </row>
    <row r="702" spans="53:53" x14ac:dyDescent="0.25">
      <c r="BA702">
        <f t="shared" si="37"/>
        <v>0</v>
      </c>
    </row>
    <row r="703" spans="53:53" x14ac:dyDescent="0.25">
      <c r="BA703">
        <f t="shared" si="37"/>
        <v>0</v>
      </c>
    </row>
    <row r="704" spans="53:53" x14ac:dyDescent="0.25">
      <c r="BA704">
        <f t="shared" si="37"/>
        <v>0</v>
      </c>
    </row>
    <row r="705" spans="53:53" x14ac:dyDescent="0.25">
      <c r="BA705">
        <f t="shared" si="37"/>
        <v>0</v>
      </c>
    </row>
    <row r="706" spans="53:53" x14ac:dyDescent="0.25">
      <c r="BA706">
        <f t="shared" si="37"/>
        <v>0</v>
      </c>
    </row>
    <row r="707" spans="53:53" x14ac:dyDescent="0.25">
      <c r="BA707">
        <f t="shared" si="37"/>
        <v>0</v>
      </c>
    </row>
    <row r="708" spans="53:53" x14ac:dyDescent="0.25">
      <c r="BA708">
        <f t="shared" si="37"/>
        <v>0</v>
      </c>
    </row>
    <row r="709" spans="53:53" x14ac:dyDescent="0.25">
      <c r="BA709">
        <f t="shared" si="37"/>
        <v>0</v>
      </c>
    </row>
    <row r="710" spans="53:53" x14ac:dyDescent="0.25">
      <c r="BA710">
        <f t="shared" si="37"/>
        <v>0</v>
      </c>
    </row>
    <row r="711" spans="53:53" x14ac:dyDescent="0.25">
      <c r="BA711">
        <f t="shared" si="37"/>
        <v>0</v>
      </c>
    </row>
    <row r="712" spans="53:53" x14ac:dyDescent="0.25">
      <c r="BA712">
        <f t="shared" si="37"/>
        <v>0</v>
      </c>
    </row>
    <row r="713" spans="53:53" x14ac:dyDescent="0.25">
      <c r="BA713">
        <f t="shared" si="37"/>
        <v>0</v>
      </c>
    </row>
    <row r="714" spans="53:53" x14ac:dyDescent="0.25">
      <c r="BA714">
        <f t="shared" si="37"/>
        <v>0</v>
      </c>
    </row>
    <row r="715" spans="53:53" x14ac:dyDescent="0.25">
      <c r="BA715">
        <f t="shared" si="37"/>
        <v>0</v>
      </c>
    </row>
    <row r="716" spans="53:53" x14ac:dyDescent="0.25">
      <c r="BA716">
        <f t="shared" si="37"/>
        <v>0</v>
      </c>
    </row>
    <row r="717" spans="53:53" x14ac:dyDescent="0.25">
      <c r="BA717">
        <f t="shared" si="37"/>
        <v>0</v>
      </c>
    </row>
    <row r="718" spans="53:53" x14ac:dyDescent="0.25">
      <c r="BA718">
        <f t="shared" si="37"/>
        <v>0</v>
      </c>
    </row>
    <row r="719" spans="53:53" x14ac:dyDescent="0.25">
      <c r="BA719">
        <f t="shared" si="37"/>
        <v>0</v>
      </c>
    </row>
    <row r="720" spans="53:53" x14ac:dyDescent="0.25">
      <c r="BA720">
        <f t="shared" si="37"/>
        <v>0</v>
      </c>
    </row>
    <row r="721" spans="53:53" x14ac:dyDescent="0.25">
      <c r="BA721">
        <f t="shared" si="37"/>
        <v>0</v>
      </c>
    </row>
    <row r="722" spans="53:53" x14ac:dyDescent="0.25">
      <c r="BA722">
        <f t="shared" si="37"/>
        <v>0</v>
      </c>
    </row>
    <row r="723" spans="53:53" x14ac:dyDescent="0.25">
      <c r="BA723">
        <f t="shared" si="37"/>
        <v>0</v>
      </c>
    </row>
    <row r="724" spans="53:53" x14ac:dyDescent="0.25">
      <c r="BA724">
        <f t="shared" si="37"/>
        <v>0</v>
      </c>
    </row>
    <row r="725" spans="53:53" x14ac:dyDescent="0.25">
      <c r="BA725">
        <f t="shared" ref="BA725:BA788" si="38">(AX725*6)+(AY725*8)+(AZ725*5)</f>
        <v>0</v>
      </c>
    </row>
    <row r="726" spans="53:53" x14ac:dyDescent="0.25">
      <c r="BA726">
        <f t="shared" si="38"/>
        <v>0</v>
      </c>
    </row>
    <row r="727" spans="53:53" x14ac:dyDescent="0.25">
      <c r="BA727">
        <f t="shared" si="38"/>
        <v>0</v>
      </c>
    </row>
    <row r="728" spans="53:53" x14ac:dyDescent="0.25">
      <c r="BA728">
        <f t="shared" si="38"/>
        <v>0</v>
      </c>
    </row>
    <row r="729" spans="53:53" x14ac:dyDescent="0.25">
      <c r="BA729">
        <f t="shared" si="38"/>
        <v>0</v>
      </c>
    </row>
    <row r="730" spans="53:53" x14ac:dyDescent="0.25">
      <c r="BA730">
        <f t="shared" si="38"/>
        <v>0</v>
      </c>
    </row>
    <row r="731" spans="53:53" x14ac:dyDescent="0.25">
      <c r="BA731">
        <f t="shared" si="38"/>
        <v>0</v>
      </c>
    </row>
    <row r="732" spans="53:53" x14ac:dyDescent="0.25">
      <c r="BA732">
        <f t="shared" si="38"/>
        <v>0</v>
      </c>
    </row>
    <row r="733" spans="53:53" x14ac:dyDescent="0.25">
      <c r="BA733">
        <f t="shared" si="38"/>
        <v>0</v>
      </c>
    </row>
    <row r="734" spans="53:53" x14ac:dyDescent="0.25">
      <c r="BA734">
        <f t="shared" si="38"/>
        <v>0</v>
      </c>
    </row>
    <row r="735" spans="53:53" x14ac:dyDescent="0.25">
      <c r="BA735">
        <f t="shared" si="38"/>
        <v>0</v>
      </c>
    </row>
    <row r="736" spans="53:53" x14ac:dyDescent="0.25">
      <c r="BA736">
        <f t="shared" si="38"/>
        <v>0</v>
      </c>
    </row>
    <row r="737" spans="53:53" x14ac:dyDescent="0.25">
      <c r="BA737">
        <f t="shared" si="38"/>
        <v>0</v>
      </c>
    </row>
    <row r="738" spans="53:53" x14ac:dyDescent="0.25">
      <c r="BA738">
        <f t="shared" si="38"/>
        <v>0</v>
      </c>
    </row>
    <row r="739" spans="53:53" x14ac:dyDescent="0.25">
      <c r="BA739">
        <f t="shared" si="38"/>
        <v>0</v>
      </c>
    </row>
    <row r="740" spans="53:53" x14ac:dyDescent="0.25">
      <c r="BA740">
        <f t="shared" si="38"/>
        <v>0</v>
      </c>
    </row>
    <row r="741" spans="53:53" x14ac:dyDescent="0.25">
      <c r="BA741">
        <f t="shared" si="38"/>
        <v>0</v>
      </c>
    </row>
    <row r="742" spans="53:53" x14ac:dyDescent="0.25">
      <c r="BA742">
        <f t="shared" si="38"/>
        <v>0</v>
      </c>
    </row>
    <row r="743" spans="53:53" x14ac:dyDescent="0.25">
      <c r="BA743">
        <f t="shared" si="38"/>
        <v>0</v>
      </c>
    </row>
    <row r="744" spans="53:53" x14ac:dyDescent="0.25">
      <c r="BA744">
        <f t="shared" si="38"/>
        <v>0</v>
      </c>
    </row>
    <row r="745" spans="53:53" x14ac:dyDescent="0.25">
      <c r="BA745">
        <f t="shared" si="38"/>
        <v>0</v>
      </c>
    </row>
    <row r="746" spans="53:53" x14ac:dyDescent="0.25">
      <c r="BA746">
        <f t="shared" si="38"/>
        <v>0</v>
      </c>
    </row>
    <row r="747" spans="53:53" x14ac:dyDescent="0.25">
      <c r="BA747">
        <f t="shared" si="38"/>
        <v>0</v>
      </c>
    </row>
    <row r="748" spans="53:53" x14ac:dyDescent="0.25">
      <c r="BA748">
        <f t="shared" si="38"/>
        <v>0</v>
      </c>
    </row>
    <row r="749" spans="53:53" x14ac:dyDescent="0.25">
      <c r="BA749">
        <f t="shared" si="38"/>
        <v>0</v>
      </c>
    </row>
    <row r="750" spans="53:53" x14ac:dyDescent="0.25">
      <c r="BA750">
        <f t="shared" si="38"/>
        <v>0</v>
      </c>
    </row>
    <row r="751" spans="53:53" x14ac:dyDescent="0.25">
      <c r="BA751">
        <f t="shared" si="38"/>
        <v>0</v>
      </c>
    </row>
    <row r="752" spans="53:53" x14ac:dyDescent="0.25">
      <c r="BA752">
        <f t="shared" si="38"/>
        <v>0</v>
      </c>
    </row>
    <row r="753" spans="53:53" x14ac:dyDescent="0.25">
      <c r="BA753">
        <f t="shared" si="38"/>
        <v>0</v>
      </c>
    </row>
    <row r="754" spans="53:53" x14ac:dyDescent="0.25">
      <c r="BA754">
        <f t="shared" si="38"/>
        <v>0</v>
      </c>
    </row>
    <row r="755" spans="53:53" x14ac:dyDescent="0.25">
      <c r="BA755">
        <f t="shared" si="38"/>
        <v>0</v>
      </c>
    </row>
    <row r="756" spans="53:53" x14ac:dyDescent="0.25">
      <c r="BA756">
        <f t="shared" si="38"/>
        <v>0</v>
      </c>
    </row>
    <row r="757" spans="53:53" x14ac:dyDescent="0.25">
      <c r="BA757">
        <f t="shared" si="38"/>
        <v>0</v>
      </c>
    </row>
    <row r="758" spans="53:53" x14ac:dyDescent="0.25">
      <c r="BA758">
        <f t="shared" si="38"/>
        <v>0</v>
      </c>
    </row>
    <row r="759" spans="53:53" x14ac:dyDescent="0.25">
      <c r="BA759">
        <f t="shared" si="38"/>
        <v>0</v>
      </c>
    </row>
    <row r="760" spans="53:53" x14ac:dyDescent="0.25">
      <c r="BA760">
        <f t="shared" si="38"/>
        <v>0</v>
      </c>
    </row>
    <row r="761" spans="53:53" x14ac:dyDescent="0.25">
      <c r="BA761">
        <f t="shared" si="38"/>
        <v>0</v>
      </c>
    </row>
    <row r="762" spans="53:53" x14ac:dyDescent="0.25">
      <c r="BA762">
        <f t="shared" si="38"/>
        <v>0</v>
      </c>
    </row>
    <row r="763" spans="53:53" x14ac:dyDescent="0.25">
      <c r="BA763">
        <f t="shared" si="38"/>
        <v>0</v>
      </c>
    </row>
    <row r="764" spans="53:53" x14ac:dyDescent="0.25">
      <c r="BA764">
        <f t="shared" si="38"/>
        <v>0</v>
      </c>
    </row>
    <row r="765" spans="53:53" x14ac:dyDescent="0.25">
      <c r="BA765">
        <f t="shared" si="38"/>
        <v>0</v>
      </c>
    </row>
    <row r="766" spans="53:53" x14ac:dyDescent="0.25">
      <c r="BA766">
        <f t="shared" si="38"/>
        <v>0</v>
      </c>
    </row>
    <row r="767" spans="53:53" x14ac:dyDescent="0.25">
      <c r="BA767">
        <f t="shared" si="38"/>
        <v>0</v>
      </c>
    </row>
    <row r="768" spans="53:53" x14ac:dyDescent="0.25">
      <c r="BA768">
        <f t="shared" si="38"/>
        <v>0</v>
      </c>
    </row>
    <row r="769" spans="53:53" x14ac:dyDescent="0.25">
      <c r="BA769">
        <f t="shared" si="38"/>
        <v>0</v>
      </c>
    </row>
    <row r="770" spans="53:53" x14ac:dyDescent="0.25">
      <c r="BA770">
        <f t="shared" si="38"/>
        <v>0</v>
      </c>
    </row>
    <row r="771" spans="53:53" x14ac:dyDescent="0.25">
      <c r="BA771">
        <f t="shared" si="38"/>
        <v>0</v>
      </c>
    </row>
    <row r="772" spans="53:53" x14ac:dyDescent="0.25">
      <c r="BA772">
        <f t="shared" si="38"/>
        <v>0</v>
      </c>
    </row>
    <row r="773" spans="53:53" x14ac:dyDescent="0.25">
      <c r="BA773">
        <f t="shared" si="38"/>
        <v>0</v>
      </c>
    </row>
    <row r="774" spans="53:53" x14ac:dyDescent="0.25">
      <c r="BA774">
        <f t="shared" si="38"/>
        <v>0</v>
      </c>
    </row>
    <row r="775" spans="53:53" x14ac:dyDescent="0.25">
      <c r="BA775">
        <f t="shared" si="38"/>
        <v>0</v>
      </c>
    </row>
    <row r="776" spans="53:53" x14ac:dyDescent="0.25">
      <c r="BA776">
        <f t="shared" si="38"/>
        <v>0</v>
      </c>
    </row>
    <row r="777" spans="53:53" x14ac:dyDescent="0.25">
      <c r="BA777">
        <f t="shared" si="38"/>
        <v>0</v>
      </c>
    </row>
    <row r="778" spans="53:53" x14ac:dyDescent="0.25">
      <c r="BA778">
        <f t="shared" si="38"/>
        <v>0</v>
      </c>
    </row>
    <row r="779" spans="53:53" x14ac:dyDescent="0.25">
      <c r="BA779">
        <f t="shared" si="38"/>
        <v>0</v>
      </c>
    </row>
    <row r="780" spans="53:53" x14ac:dyDescent="0.25">
      <c r="BA780">
        <f t="shared" si="38"/>
        <v>0</v>
      </c>
    </row>
    <row r="781" spans="53:53" x14ac:dyDescent="0.25">
      <c r="BA781">
        <f t="shared" si="38"/>
        <v>0</v>
      </c>
    </row>
    <row r="782" spans="53:53" x14ac:dyDescent="0.25">
      <c r="BA782">
        <f t="shared" si="38"/>
        <v>0</v>
      </c>
    </row>
    <row r="783" spans="53:53" x14ac:dyDescent="0.25">
      <c r="BA783">
        <f t="shared" si="38"/>
        <v>0</v>
      </c>
    </row>
    <row r="784" spans="53:53" x14ac:dyDescent="0.25">
      <c r="BA784">
        <f t="shared" si="38"/>
        <v>0</v>
      </c>
    </row>
    <row r="785" spans="53:53" x14ac:dyDescent="0.25">
      <c r="BA785">
        <f t="shared" si="38"/>
        <v>0</v>
      </c>
    </row>
    <row r="786" spans="53:53" x14ac:dyDescent="0.25">
      <c r="BA786">
        <f t="shared" si="38"/>
        <v>0</v>
      </c>
    </row>
    <row r="787" spans="53:53" x14ac:dyDescent="0.25">
      <c r="BA787">
        <f t="shared" si="38"/>
        <v>0</v>
      </c>
    </row>
    <row r="788" spans="53:53" x14ac:dyDescent="0.25">
      <c r="BA788">
        <f t="shared" si="38"/>
        <v>0</v>
      </c>
    </row>
    <row r="789" spans="53:53" x14ac:dyDescent="0.25">
      <c r="BA789">
        <f t="shared" ref="BA789:BA852" si="39">(AX789*6)+(AY789*8)+(AZ789*5)</f>
        <v>0</v>
      </c>
    </row>
    <row r="790" spans="53:53" x14ac:dyDescent="0.25">
      <c r="BA790">
        <f t="shared" si="39"/>
        <v>0</v>
      </c>
    </row>
    <row r="791" spans="53:53" x14ac:dyDescent="0.25">
      <c r="BA791">
        <f t="shared" si="39"/>
        <v>0</v>
      </c>
    </row>
    <row r="792" spans="53:53" x14ac:dyDescent="0.25">
      <c r="BA792">
        <f t="shared" si="39"/>
        <v>0</v>
      </c>
    </row>
    <row r="793" spans="53:53" x14ac:dyDescent="0.25">
      <c r="BA793">
        <f t="shared" si="39"/>
        <v>0</v>
      </c>
    </row>
    <row r="794" spans="53:53" x14ac:dyDescent="0.25">
      <c r="BA794">
        <f t="shared" si="39"/>
        <v>0</v>
      </c>
    </row>
    <row r="795" spans="53:53" x14ac:dyDescent="0.25">
      <c r="BA795">
        <f t="shared" si="39"/>
        <v>0</v>
      </c>
    </row>
    <row r="796" spans="53:53" x14ac:dyDescent="0.25">
      <c r="BA796">
        <f t="shared" si="39"/>
        <v>0</v>
      </c>
    </row>
    <row r="797" spans="53:53" x14ac:dyDescent="0.25">
      <c r="BA797">
        <f t="shared" si="39"/>
        <v>0</v>
      </c>
    </row>
    <row r="798" spans="53:53" x14ac:dyDescent="0.25">
      <c r="BA798">
        <f t="shared" si="39"/>
        <v>0</v>
      </c>
    </row>
    <row r="799" spans="53:53" x14ac:dyDescent="0.25">
      <c r="BA799">
        <f t="shared" si="39"/>
        <v>0</v>
      </c>
    </row>
    <row r="800" spans="53:53" x14ac:dyDescent="0.25">
      <c r="BA800">
        <f t="shared" si="39"/>
        <v>0</v>
      </c>
    </row>
    <row r="801" spans="53:53" x14ac:dyDescent="0.25">
      <c r="BA801">
        <f t="shared" si="39"/>
        <v>0</v>
      </c>
    </row>
    <row r="802" spans="53:53" x14ac:dyDescent="0.25">
      <c r="BA802">
        <f t="shared" si="39"/>
        <v>0</v>
      </c>
    </row>
    <row r="803" spans="53:53" x14ac:dyDescent="0.25">
      <c r="BA803">
        <f t="shared" si="39"/>
        <v>0</v>
      </c>
    </row>
    <row r="804" spans="53:53" x14ac:dyDescent="0.25">
      <c r="BA804">
        <f t="shared" si="39"/>
        <v>0</v>
      </c>
    </row>
    <row r="805" spans="53:53" x14ac:dyDescent="0.25">
      <c r="BA805">
        <f t="shared" si="39"/>
        <v>0</v>
      </c>
    </row>
    <row r="806" spans="53:53" x14ac:dyDescent="0.25">
      <c r="BA806">
        <f t="shared" si="39"/>
        <v>0</v>
      </c>
    </row>
    <row r="807" spans="53:53" x14ac:dyDescent="0.25">
      <c r="BA807">
        <f t="shared" si="39"/>
        <v>0</v>
      </c>
    </row>
    <row r="808" spans="53:53" x14ac:dyDescent="0.25">
      <c r="BA808">
        <f t="shared" si="39"/>
        <v>0</v>
      </c>
    </row>
    <row r="809" spans="53:53" x14ac:dyDescent="0.25">
      <c r="BA809">
        <f t="shared" si="39"/>
        <v>0</v>
      </c>
    </row>
    <row r="810" spans="53:53" x14ac:dyDescent="0.25">
      <c r="BA810">
        <f t="shared" si="39"/>
        <v>0</v>
      </c>
    </row>
    <row r="811" spans="53:53" x14ac:dyDescent="0.25">
      <c r="BA811">
        <f t="shared" si="39"/>
        <v>0</v>
      </c>
    </row>
    <row r="812" spans="53:53" x14ac:dyDescent="0.25">
      <c r="BA812">
        <f t="shared" si="39"/>
        <v>0</v>
      </c>
    </row>
    <row r="813" spans="53:53" x14ac:dyDescent="0.25">
      <c r="BA813">
        <f t="shared" si="39"/>
        <v>0</v>
      </c>
    </row>
    <row r="814" spans="53:53" x14ac:dyDescent="0.25">
      <c r="BA814">
        <f t="shared" si="39"/>
        <v>0</v>
      </c>
    </row>
    <row r="815" spans="53:53" x14ac:dyDescent="0.25">
      <c r="BA815">
        <f t="shared" si="39"/>
        <v>0</v>
      </c>
    </row>
    <row r="816" spans="53:53" x14ac:dyDescent="0.25">
      <c r="BA816">
        <f t="shared" si="39"/>
        <v>0</v>
      </c>
    </row>
    <row r="817" spans="53:53" x14ac:dyDescent="0.25">
      <c r="BA817">
        <f t="shared" si="39"/>
        <v>0</v>
      </c>
    </row>
    <row r="818" spans="53:53" x14ac:dyDescent="0.25">
      <c r="BA818">
        <f t="shared" si="39"/>
        <v>0</v>
      </c>
    </row>
    <row r="819" spans="53:53" x14ac:dyDescent="0.25">
      <c r="BA819">
        <f t="shared" si="39"/>
        <v>0</v>
      </c>
    </row>
    <row r="820" spans="53:53" x14ac:dyDescent="0.25">
      <c r="BA820">
        <f t="shared" si="39"/>
        <v>0</v>
      </c>
    </row>
    <row r="821" spans="53:53" x14ac:dyDescent="0.25">
      <c r="BA821">
        <f t="shared" si="39"/>
        <v>0</v>
      </c>
    </row>
    <row r="822" spans="53:53" x14ac:dyDescent="0.25">
      <c r="BA822">
        <f t="shared" si="39"/>
        <v>0</v>
      </c>
    </row>
    <row r="823" spans="53:53" x14ac:dyDescent="0.25">
      <c r="BA823">
        <f t="shared" si="39"/>
        <v>0</v>
      </c>
    </row>
    <row r="824" spans="53:53" x14ac:dyDescent="0.25">
      <c r="BA824">
        <f t="shared" si="39"/>
        <v>0</v>
      </c>
    </row>
    <row r="825" spans="53:53" x14ac:dyDescent="0.25">
      <c r="BA825">
        <f t="shared" si="39"/>
        <v>0</v>
      </c>
    </row>
    <row r="826" spans="53:53" x14ac:dyDescent="0.25">
      <c r="BA826">
        <f t="shared" si="39"/>
        <v>0</v>
      </c>
    </row>
    <row r="827" spans="53:53" x14ac:dyDescent="0.25">
      <c r="BA827">
        <f t="shared" si="39"/>
        <v>0</v>
      </c>
    </row>
    <row r="828" spans="53:53" x14ac:dyDescent="0.25">
      <c r="BA828">
        <f t="shared" si="39"/>
        <v>0</v>
      </c>
    </row>
    <row r="829" spans="53:53" x14ac:dyDescent="0.25">
      <c r="BA829">
        <f t="shared" si="39"/>
        <v>0</v>
      </c>
    </row>
    <row r="830" spans="53:53" x14ac:dyDescent="0.25">
      <c r="BA830">
        <f t="shared" si="39"/>
        <v>0</v>
      </c>
    </row>
    <row r="831" spans="53:53" x14ac:dyDescent="0.25">
      <c r="BA831">
        <f t="shared" si="39"/>
        <v>0</v>
      </c>
    </row>
    <row r="832" spans="53:53" x14ac:dyDescent="0.25">
      <c r="BA832">
        <f t="shared" si="39"/>
        <v>0</v>
      </c>
    </row>
    <row r="833" spans="53:53" x14ac:dyDescent="0.25">
      <c r="BA833">
        <f t="shared" si="39"/>
        <v>0</v>
      </c>
    </row>
    <row r="834" spans="53:53" x14ac:dyDescent="0.25">
      <c r="BA834">
        <f t="shared" si="39"/>
        <v>0</v>
      </c>
    </row>
    <row r="835" spans="53:53" x14ac:dyDescent="0.25">
      <c r="BA835">
        <f t="shared" si="39"/>
        <v>0</v>
      </c>
    </row>
    <row r="836" spans="53:53" x14ac:dyDescent="0.25">
      <c r="BA836">
        <f t="shared" si="39"/>
        <v>0</v>
      </c>
    </row>
    <row r="837" spans="53:53" x14ac:dyDescent="0.25">
      <c r="BA837">
        <f t="shared" si="39"/>
        <v>0</v>
      </c>
    </row>
    <row r="838" spans="53:53" x14ac:dyDescent="0.25">
      <c r="BA838">
        <f t="shared" si="39"/>
        <v>0</v>
      </c>
    </row>
    <row r="839" spans="53:53" x14ac:dyDescent="0.25">
      <c r="BA839">
        <f t="shared" si="39"/>
        <v>0</v>
      </c>
    </row>
    <row r="840" spans="53:53" x14ac:dyDescent="0.25">
      <c r="BA840">
        <f t="shared" si="39"/>
        <v>0</v>
      </c>
    </row>
    <row r="841" spans="53:53" x14ac:dyDescent="0.25">
      <c r="BA841">
        <f t="shared" si="39"/>
        <v>0</v>
      </c>
    </row>
    <row r="842" spans="53:53" x14ac:dyDescent="0.25">
      <c r="BA842">
        <f t="shared" si="39"/>
        <v>0</v>
      </c>
    </row>
    <row r="843" spans="53:53" x14ac:dyDescent="0.25">
      <c r="BA843">
        <f t="shared" si="39"/>
        <v>0</v>
      </c>
    </row>
    <row r="844" spans="53:53" x14ac:dyDescent="0.25">
      <c r="BA844">
        <f t="shared" si="39"/>
        <v>0</v>
      </c>
    </row>
    <row r="845" spans="53:53" x14ac:dyDescent="0.25">
      <c r="BA845">
        <f t="shared" si="39"/>
        <v>0</v>
      </c>
    </row>
    <row r="846" spans="53:53" x14ac:dyDescent="0.25">
      <c r="BA846">
        <f t="shared" si="39"/>
        <v>0</v>
      </c>
    </row>
    <row r="847" spans="53:53" x14ac:dyDescent="0.25">
      <c r="BA847">
        <f t="shared" si="39"/>
        <v>0</v>
      </c>
    </row>
    <row r="848" spans="53:53" x14ac:dyDescent="0.25">
      <c r="BA848">
        <f t="shared" si="39"/>
        <v>0</v>
      </c>
    </row>
    <row r="849" spans="53:53" x14ac:dyDescent="0.25">
      <c r="BA849">
        <f t="shared" si="39"/>
        <v>0</v>
      </c>
    </row>
    <row r="850" spans="53:53" x14ac:dyDescent="0.25">
      <c r="BA850">
        <f t="shared" si="39"/>
        <v>0</v>
      </c>
    </row>
    <row r="851" spans="53:53" x14ac:dyDescent="0.25">
      <c r="BA851">
        <f t="shared" si="39"/>
        <v>0</v>
      </c>
    </row>
    <row r="852" spans="53:53" x14ac:dyDescent="0.25">
      <c r="BA852">
        <f t="shared" si="39"/>
        <v>0</v>
      </c>
    </row>
    <row r="853" spans="53:53" x14ac:dyDescent="0.25">
      <c r="BA853">
        <f t="shared" ref="BA853:BA916" si="40">(AX853*6)+(AY853*8)+(AZ853*5)</f>
        <v>0</v>
      </c>
    </row>
    <row r="854" spans="53:53" x14ac:dyDescent="0.25">
      <c r="BA854">
        <f t="shared" si="40"/>
        <v>0</v>
      </c>
    </row>
    <row r="855" spans="53:53" x14ac:dyDescent="0.25">
      <c r="BA855">
        <f t="shared" si="40"/>
        <v>0</v>
      </c>
    </row>
    <row r="856" spans="53:53" x14ac:dyDescent="0.25">
      <c r="BA856">
        <f t="shared" si="40"/>
        <v>0</v>
      </c>
    </row>
    <row r="857" spans="53:53" x14ac:dyDescent="0.25">
      <c r="BA857">
        <f t="shared" si="40"/>
        <v>0</v>
      </c>
    </row>
    <row r="858" spans="53:53" x14ac:dyDescent="0.25">
      <c r="BA858">
        <f t="shared" si="40"/>
        <v>0</v>
      </c>
    </row>
    <row r="859" spans="53:53" x14ac:dyDescent="0.25">
      <c r="BA859">
        <f t="shared" si="40"/>
        <v>0</v>
      </c>
    </row>
    <row r="860" spans="53:53" x14ac:dyDescent="0.25">
      <c r="BA860">
        <f t="shared" si="40"/>
        <v>0</v>
      </c>
    </row>
    <row r="861" spans="53:53" x14ac:dyDescent="0.25">
      <c r="BA861">
        <f t="shared" si="40"/>
        <v>0</v>
      </c>
    </row>
    <row r="862" spans="53:53" x14ac:dyDescent="0.25">
      <c r="BA862">
        <f t="shared" si="40"/>
        <v>0</v>
      </c>
    </row>
    <row r="863" spans="53:53" x14ac:dyDescent="0.25">
      <c r="BA863">
        <f t="shared" si="40"/>
        <v>0</v>
      </c>
    </row>
    <row r="864" spans="53:53" x14ac:dyDescent="0.25">
      <c r="BA864">
        <f t="shared" si="40"/>
        <v>0</v>
      </c>
    </row>
    <row r="865" spans="53:53" x14ac:dyDescent="0.25">
      <c r="BA865">
        <f t="shared" si="40"/>
        <v>0</v>
      </c>
    </row>
    <row r="866" spans="53:53" x14ac:dyDescent="0.25">
      <c r="BA866">
        <f t="shared" si="40"/>
        <v>0</v>
      </c>
    </row>
    <row r="867" spans="53:53" x14ac:dyDescent="0.25">
      <c r="BA867">
        <f t="shared" si="40"/>
        <v>0</v>
      </c>
    </row>
    <row r="868" spans="53:53" x14ac:dyDescent="0.25">
      <c r="BA868">
        <f t="shared" si="40"/>
        <v>0</v>
      </c>
    </row>
    <row r="869" spans="53:53" x14ac:dyDescent="0.25">
      <c r="BA869">
        <f t="shared" si="40"/>
        <v>0</v>
      </c>
    </row>
    <row r="870" spans="53:53" x14ac:dyDescent="0.25">
      <c r="BA870">
        <f t="shared" si="40"/>
        <v>0</v>
      </c>
    </row>
    <row r="871" spans="53:53" x14ac:dyDescent="0.25">
      <c r="BA871">
        <f t="shared" si="40"/>
        <v>0</v>
      </c>
    </row>
    <row r="872" spans="53:53" x14ac:dyDescent="0.25">
      <c r="BA872">
        <f t="shared" si="40"/>
        <v>0</v>
      </c>
    </row>
    <row r="873" spans="53:53" x14ac:dyDescent="0.25">
      <c r="BA873">
        <f t="shared" si="40"/>
        <v>0</v>
      </c>
    </row>
    <row r="874" spans="53:53" x14ac:dyDescent="0.25">
      <c r="BA874">
        <f t="shared" si="40"/>
        <v>0</v>
      </c>
    </row>
    <row r="875" spans="53:53" x14ac:dyDescent="0.25">
      <c r="BA875">
        <f t="shared" si="40"/>
        <v>0</v>
      </c>
    </row>
    <row r="876" spans="53:53" x14ac:dyDescent="0.25">
      <c r="BA876">
        <f t="shared" si="40"/>
        <v>0</v>
      </c>
    </row>
    <row r="877" spans="53:53" x14ac:dyDescent="0.25">
      <c r="BA877">
        <f t="shared" si="40"/>
        <v>0</v>
      </c>
    </row>
    <row r="878" spans="53:53" x14ac:dyDescent="0.25">
      <c r="BA878">
        <f t="shared" si="40"/>
        <v>0</v>
      </c>
    </row>
    <row r="879" spans="53:53" x14ac:dyDescent="0.25">
      <c r="BA879">
        <f t="shared" si="40"/>
        <v>0</v>
      </c>
    </row>
    <row r="880" spans="53:53" x14ac:dyDescent="0.25">
      <c r="BA880">
        <f t="shared" si="40"/>
        <v>0</v>
      </c>
    </row>
    <row r="881" spans="53:53" x14ac:dyDescent="0.25">
      <c r="BA881">
        <f t="shared" si="40"/>
        <v>0</v>
      </c>
    </row>
    <row r="882" spans="53:53" x14ac:dyDescent="0.25">
      <c r="BA882">
        <f t="shared" si="40"/>
        <v>0</v>
      </c>
    </row>
    <row r="883" spans="53:53" x14ac:dyDescent="0.25">
      <c r="BA883">
        <f t="shared" si="40"/>
        <v>0</v>
      </c>
    </row>
    <row r="884" spans="53:53" x14ac:dyDescent="0.25">
      <c r="BA884">
        <f t="shared" si="40"/>
        <v>0</v>
      </c>
    </row>
    <row r="885" spans="53:53" x14ac:dyDescent="0.25">
      <c r="BA885">
        <f t="shared" si="40"/>
        <v>0</v>
      </c>
    </row>
    <row r="886" spans="53:53" x14ac:dyDescent="0.25">
      <c r="BA886">
        <f t="shared" si="40"/>
        <v>0</v>
      </c>
    </row>
    <row r="887" spans="53:53" x14ac:dyDescent="0.25">
      <c r="BA887">
        <f t="shared" si="40"/>
        <v>0</v>
      </c>
    </row>
    <row r="888" spans="53:53" x14ac:dyDescent="0.25">
      <c r="BA888">
        <f t="shared" si="40"/>
        <v>0</v>
      </c>
    </row>
    <row r="889" spans="53:53" x14ac:dyDescent="0.25">
      <c r="BA889">
        <f t="shared" si="40"/>
        <v>0</v>
      </c>
    </row>
    <row r="890" spans="53:53" x14ac:dyDescent="0.25">
      <c r="BA890">
        <f t="shared" si="40"/>
        <v>0</v>
      </c>
    </row>
    <row r="891" spans="53:53" x14ac:dyDescent="0.25">
      <c r="BA891">
        <f t="shared" si="40"/>
        <v>0</v>
      </c>
    </row>
    <row r="892" spans="53:53" x14ac:dyDescent="0.25">
      <c r="BA892">
        <f t="shared" si="40"/>
        <v>0</v>
      </c>
    </row>
    <row r="893" spans="53:53" x14ac:dyDescent="0.25">
      <c r="BA893">
        <f t="shared" si="40"/>
        <v>0</v>
      </c>
    </row>
    <row r="894" spans="53:53" x14ac:dyDescent="0.25">
      <c r="BA894">
        <f t="shared" si="40"/>
        <v>0</v>
      </c>
    </row>
    <row r="895" spans="53:53" x14ac:dyDescent="0.25">
      <c r="BA895">
        <f t="shared" si="40"/>
        <v>0</v>
      </c>
    </row>
    <row r="896" spans="53:53" x14ac:dyDescent="0.25">
      <c r="BA896">
        <f t="shared" si="40"/>
        <v>0</v>
      </c>
    </row>
    <row r="897" spans="53:53" x14ac:dyDescent="0.25">
      <c r="BA897">
        <f t="shared" si="40"/>
        <v>0</v>
      </c>
    </row>
    <row r="898" spans="53:53" x14ac:dyDescent="0.25">
      <c r="BA898">
        <f t="shared" si="40"/>
        <v>0</v>
      </c>
    </row>
    <row r="899" spans="53:53" x14ac:dyDescent="0.25">
      <c r="BA899">
        <f t="shared" si="40"/>
        <v>0</v>
      </c>
    </row>
    <row r="900" spans="53:53" x14ac:dyDescent="0.25">
      <c r="BA900">
        <f t="shared" si="40"/>
        <v>0</v>
      </c>
    </row>
    <row r="901" spans="53:53" x14ac:dyDescent="0.25">
      <c r="BA901">
        <f t="shared" si="40"/>
        <v>0</v>
      </c>
    </row>
    <row r="902" spans="53:53" x14ac:dyDescent="0.25">
      <c r="BA902">
        <f t="shared" si="40"/>
        <v>0</v>
      </c>
    </row>
    <row r="903" spans="53:53" x14ac:dyDescent="0.25">
      <c r="BA903">
        <f t="shared" si="40"/>
        <v>0</v>
      </c>
    </row>
    <row r="904" spans="53:53" x14ac:dyDescent="0.25">
      <c r="BA904">
        <f t="shared" si="40"/>
        <v>0</v>
      </c>
    </row>
    <row r="905" spans="53:53" x14ac:dyDescent="0.25">
      <c r="BA905">
        <f t="shared" si="40"/>
        <v>0</v>
      </c>
    </row>
    <row r="906" spans="53:53" x14ac:dyDescent="0.25">
      <c r="BA906">
        <f t="shared" si="40"/>
        <v>0</v>
      </c>
    </row>
    <row r="907" spans="53:53" x14ac:dyDescent="0.25">
      <c r="BA907">
        <f t="shared" si="40"/>
        <v>0</v>
      </c>
    </row>
    <row r="908" spans="53:53" x14ac:dyDescent="0.25">
      <c r="BA908">
        <f t="shared" si="40"/>
        <v>0</v>
      </c>
    </row>
    <row r="909" spans="53:53" x14ac:dyDescent="0.25">
      <c r="BA909">
        <f t="shared" si="40"/>
        <v>0</v>
      </c>
    </row>
    <row r="910" spans="53:53" x14ac:dyDescent="0.25">
      <c r="BA910">
        <f t="shared" si="40"/>
        <v>0</v>
      </c>
    </row>
    <row r="911" spans="53:53" x14ac:dyDescent="0.25">
      <c r="BA911">
        <f t="shared" si="40"/>
        <v>0</v>
      </c>
    </row>
    <row r="912" spans="53:53" x14ac:dyDescent="0.25">
      <c r="BA912">
        <f t="shared" si="40"/>
        <v>0</v>
      </c>
    </row>
    <row r="913" spans="53:53" x14ac:dyDescent="0.25">
      <c r="BA913">
        <f t="shared" si="40"/>
        <v>0</v>
      </c>
    </row>
    <row r="914" spans="53:53" x14ac:dyDescent="0.25">
      <c r="BA914">
        <f t="shared" si="40"/>
        <v>0</v>
      </c>
    </row>
    <row r="915" spans="53:53" x14ac:dyDescent="0.25">
      <c r="BA915">
        <f t="shared" si="40"/>
        <v>0</v>
      </c>
    </row>
    <row r="916" spans="53:53" x14ac:dyDescent="0.25">
      <c r="BA916">
        <f t="shared" si="40"/>
        <v>0</v>
      </c>
    </row>
    <row r="917" spans="53:53" x14ac:dyDescent="0.25">
      <c r="BA917">
        <f t="shared" ref="BA917:BA963" si="41">(AX917*6)+(AY917*8)+(AZ917*5)</f>
        <v>0</v>
      </c>
    </row>
    <row r="918" spans="53:53" x14ac:dyDescent="0.25">
      <c r="BA918">
        <f t="shared" si="41"/>
        <v>0</v>
      </c>
    </row>
    <row r="919" spans="53:53" x14ac:dyDescent="0.25">
      <c r="BA919">
        <f t="shared" si="41"/>
        <v>0</v>
      </c>
    </row>
    <row r="920" spans="53:53" x14ac:dyDescent="0.25">
      <c r="BA920">
        <f t="shared" si="41"/>
        <v>0</v>
      </c>
    </row>
    <row r="921" spans="53:53" x14ac:dyDescent="0.25">
      <c r="BA921">
        <f t="shared" si="41"/>
        <v>0</v>
      </c>
    </row>
    <row r="922" spans="53:53" x14ac:dyDescent="0.25">
      <c r="BA922">
        <f t="shared" si="41"/>
        <v>0</v>
      </c>
    </row>
    <row r="923" spans="53:53" x14ac:dyDescent="0.25">
      <c r="BA923">
        <f t="shared" si="41"/>
        <v>0</v>
      </c>
    </row>
    <row r="924" spans="53:53" x14ac:dyDescent="0.25">
      <c r="BA924">
        <f t="shared" si="41"/>
        <v>0</v>
      </c>
    </row>
    <row r="925" spans="53:53" x14ac:dyDescent="0.25">
      <c r="BA925">
        <f t="shared" si="41"/>
        <v>0</v>
      </c>
    </row>
    <row r="926" spans="53:53" x14ac:dyDescent="0.25">
      <c r="BA926">
        <f t="shared" si="41"/>
        <v>0</v>
      </c>
    </row>
    <row r="927" spans="53:53" x14ac:dyDescent="0.25">
      <c r="BA927">
        <f t="shared" si="41"/>
        <v>0</v>
      </c>
    </row>
    <row r="928" spans="53:53" x14ac:dyDescent="0.25">
      <c r="BA928">
        <f t="shared" si="41"/>
        <v>0</v>
      </c>
    </row>
    <row r="929" spans="53:53" x14ac:dyDescent="0.25">
      <c r="BA929">
        <f t="shared" si="41"/>
        <v>0</v>
      </c>
    </row>
    <row r="930" spans="53:53" x14ac:dyDescent="0.25">
      <c r="BA930">
        <f t="shared" si="41"/>
        <v>0</v>
      </c>
    </row>
    <row r="931" spans="53:53" x14ac:dyDescent="0.25">
      <c r="BA931">
        <f t="shared" si="41"/>
        <v>0</v>
      </c>
    </row>
    <row r="932" spans="53:53" x14ac:dyDescent="0.25">
      <c r="BA932">
        <f t="shared" si="41"/>
        <v>0</v>
      </c>
    </row>
    <row r="933" spans="53:53" x14ac:dyDescent="0.25">
      <c r="BA933">
        <f t="shared" si="41"/>
        <v>0</v>
      </c>
    </row>
    <row r="934" spans="53:53" x14ac:dyDescent="0.25">
      <c r="BA934">
        <f t="shared" si="41"/>
        <v>0</v>
      </c>
    </row>
    <row r="935" spans="53:53" x14ac:dyDescent="0.25">
      <c r="BA935">
        <f t="shared" si="41"/>
        <v>0</v>
      </c>
    </row>
    <row r="936" spans="53:53" x14ac:dyDescent="0.25">
      <c r="BA936">
        <f t="shared" si="41"/>
        <v>0</v>
      </c>
    </row>
    <row r="937" spans="53:53" x14ac:dyDescent="0.25">
      <c r="BA937">
        <f t="shared" si="41"/>
        <v>0</v>
      </c>
    </row>
    <row r="938" spans="53:53" x14ac:dyDescent="0.25">
      <c r="BA938">
        <f t="shared" si="41"/>
        <v>0</v>
      </c>
    </row>
    <row r="939" spans="53:53" x14ac:dyDescent="0.25">
      <c r="BA939">
        <f t="shared" si="41"/>
        <v>0</v>
      </c>
    </row>
    <row r="940" spans="53:53" x14ac:dyDescent="0.25">
      <c r="BA940">
        <f t="shared" si="41"/>
        <v>0</v>
      </c>
    </row>
    <row r="941" spans="53:53" x14ac:dyDescent="0.25">
      <c r="BA941">
        <f t="shared" si="41"/>
        <v>0</v>
      </c>
    </row>
    <row r="942" spans="53:53" x14ac:dyDescent="0.25">
      <c r="BA942">
        <f t="shared" si="41"/>
        <v>0</v>
      </c>
    </row>
    <row r="943" spans="53:53" x14ac:dyDescent="0.25">
      <c r="BA943">
        <f t="shared" si="41"/>
        <v>0</v>
      </c>
    </row>
    <row r="944" spans="53:53" x14ac:dyDescent="0.25">
      <c r="BA944">
        <f t="shared" si="41"/>
        <v>0</v>
      </c>
    </row>
    <row r="945" spans="53:53" x14ac:dyDescent="0.25">
      <c r="BA945">
        <f t="shared" si="41"/>
        <v>0</v>
      </c>
    </row>
    <row r="946" spans="53:53" x14ac:dyDescent="0.25">
      <c r="BA946">
        <f t="shared" si="41"/>
        <v>0</v>
      </c>
    </row>
    <row r="947" spans="53:53" x14ac:dyDescent="0.25">
      <c r="BA947">
        <f t="shared" si="41"/>
        <v>0</v>
      </c>
    </row>
    <row r="948" spans="53:53" x14ac:dyDescent="0.25">
      <c r="BA948">
        <f t="shared" si="41"/>
        <v>0</v>
      </c>
    </row>
    <row r="949" spans="53:53" x14ac:dyDescent="0.25">
      <c r="BA949">
        <f t="shared" si="41"/>
        <v>0</v>
      </c>
    </row>
    <row r="950" spans="53:53" x14ac:dyDescent="0.25">
      <c r="BA950">
        <f t="shared" si="41"/>
        <v>0</v>
      </c>
    </row>
    <row r="951" spans="53:53" x14ac:dyDescent="0.25">
      <c r="BA951">
        <f t="shared" si="41"/>
        <v>0</v>
      </c>
    </row>
    <row r="952" spans="53:53" x14ac:dyDescent="0.25">
      <c r="BA952">
        <f t="shared" si="41"/>
        <v>0</v>
      </c>
    </row>
    <row r="953" spans="53:53" x14ac:dyDescent="0.25">
      <c r="BA953">
        <f t="shared" si="41"/>
        <v>0</v>
      </c>
    </row>
    <row r="954" spans="53:53" x14ac:dyDescent="0.25">
      <c r="BA954">
        <f t="shared" si="41"/>
        <v>0</v>
      </c>
    </row>
    <row r="955" spans="53:53" x14ac:dyDescent="0.25">
      <c r="BA955">
        <f t="shared" si="41"/>
        <v>0</v>
      </c>
    </row>
    <row r="956" spans="53:53" x14ac:dyDescent="0.25">
      <c r="BA956">
        <f t="shared" si="41"/>
        <v>0</v>
      </c>
    </row>
    <row r="957" spans="53:53" x14ac:dyDescent="0.25">
      <c r="BA957">
        <f t="shared" si="41"/>
        <v>0</v>
      </c>
    </row>
    <row r="958" spans="53:53" x14ac:dyDescent="0.25">
      <c r="BA958">
        <f t="shared" si="41"/>
        <v>0</v>
      </c>
    </row>
    <row r="959" spans="53:53" x14ac:dyDescent="0.25">
      <c r="BA959">
        <f t="shared" si="41"/>
        <v>0</v>
      </c>
    </row>
    <row r="960" spans="53:53" x14ac:dyDescent="0.25">
      <c r="BA960">
        <f t="shared" si="41"/>
        <v>0</v>
      </c>
    </row>
    <row r="961" spans="53:53" x14ac:dyDescent="0.25">
      <c r="BA961">
        <f t="shared" si="41"/>
        <v>0</v>
      </c>
    </row>
    <row r="962" spans="53:53" x14ac:dyDescent="0.25">
      <c r="BA962">
        <f t="shared" si="41"/>
        <v>0</v>
      </c>
    </row>
    <row r="963" spans="53:53" x14ac:dyDescent="0.25">
      <c r="BA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2018-06-18T01:37:22Z</dcterms:modified>
</cp:coreProperties>
</file>