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T19" i="1" l="1"/>
  <c r="AO27" i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T526" i="1"/>
  <c r="AO526" i="1"/>
  <c r="AA526" i="1" s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T348" i="1"/>
  <c r="AA348" i="1"/>
  <c r="W348" i="1" s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T329" i="1"/>
  <c r="AO329" i="1"/>
  <c r="AA329" i="1" s="1"/>
  <c r="W329" i="1" s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T298" i="1"/>
  <c r="AO298" i="1"/>
  <c r="AA298" i="1" s="1"/>
  <c r="W298" i="1" s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T237" i="1"/>
  <c r="AV236" i="1"/>
  <c r="AO236" i="1" s="1"/>
  <c r="AA236" i="1" s="1"/>
  <c r="W236" i="1" s="1"/>
  <c r="AT236" i="1"/>
  <c r="AV235" i="1"/>
  <c r="AO235" i="1" s="1"/>
  <c r="AA235" i="1" s="1"/>
  <c r="W235" i="1" s="1"/>
  <c r="AT235" i="1"/>
  <c r="AV234" i="1"/>
  <c r="AO234" i="1" s="1"/>
  <c r="AA234" i="1" s="1"/>
  <c r="W234" i="1" s="1"/>
  <c r="AT234" i="1"/>
  <c r="AV233" i="1"/>
  <c r="AO233" i="1" s="1"/>
  <c r="AA233" i="1" s="1"/>
  <c r="W233" i="1" s="1"/>
  <c r="AT233" i="1"/>
  <c r="AV232" i="1"/>
  <c r="AO232" i="1" s="1"/>
  <c r="AA232" i="1" s="1"/>
  <c r="W232" i="1" s="1"/>
  <c r="AT232" i="1"/>
  <c r="AV231" i="1"/>
  <c r="AO231" i="1" s="1"/>
  <c r="AA231" i="1" s="1"/>
  <c r="W231" i="1" s="1"/>
  <c r="AT231" i="1"/>
  <c r="AV230" i="1"/>
  <c r="AO230" i="1" s="1"/>
  <c r="AA230" i="1" s="1"/>
  <c r="W230" i="1" s="1"/>
  <c r="AT230" i="1"/>
  <c r="AV229" i="1"/>
  <c r="AO229" i="1" s="1"/>
  <c r="AA229" i="1" s="1"/>
  <c r="W229" i="1" s="1"/>
  <c r="AT229" i="1"/>
  <c r="AV228" i="1"/>
  <c r="AO228" i="1" s="1"/>
  <c r="AA228" i="1" s="1"/>
  <c r="W228" i="1" s="1"/>
  <c r="AT228" i="1"/>
  <c r="AV227" i="1"/>
  <c r="AO227" i="1" s="1"/>
  <c r="AA227" i="1" s="1"/>
  <c r="W227" i="1" s="1"/>
  <c r="AT227" i="1"/>
  <c r="AV226" i="1"/>
  <c r="AO226" i="1" s="1"/>
  <c r="AA226" i="1" s="1"/>
  <c r="W226" i="1" s="1"/>
  <c r="AT226" i="1"/>
  <c r="AV225" i="1"/>
  <c r="AO225" i="1" s="1"/>
  <c r="AA225" i="1" s="1"/>
  <c r="W225" i="1" s="1"/>
  <c r="AT225" i="1"/>
  <c r="AV224" i="1"/>
  <c r="AO224" i="1" s="1"/>
  <c r="AA224" i="1" s="1"/>
  <c r="W224" i="1" s="1"/>
  <c r="AT224" i="1"/>
  <c r="AV223" i="1"/>
  <c r="AO223" i="1" s="1"/>
  <c r="AA223" i="1" s="1"/>
  <c r="W223" i="1" s="1"/>
  <c r="AT223" i="1"/>
  <c r="AV222" i="1"/>
  <c r="AO222" i="1" s="1"/>
  <c r="AA222" i="1" s="1"/>
  <c r="W222" i="1" s="1"/>
  <c r="AT222" i="1"/>
  <c r="AV221" i="1"/>
  <c r="AO221" i="1" s="1"/>
  <c r="AA221" i="1" s="1"/>
  <c r="W221" i="1" s="1"/>
  <c r="AT221" i="1"/>
  <c r="AV220" i="1"/>
  <c r="AO220" i="1" s="1"/>
  <c r="AA220" i="1" s="1"/>
  <c r="W220" i="1" s="1"/>
  <c r="AT220" i="1"/>
  <c r="AV219" i="1"/>
  <c r="AO219" i="1" s="1"/>
  <c r="AA219" i="1" s="1"/>
  <c r="W219" i="1" s="1"/>
  <c r="AT219" i="1"/>
  <c r="AV218" i="1"/>
  <c r="AO218" i="1" s="1"/>
  <c r="AA218" i="1" s="1"/>
  <c r="W218" i="1" s="1"/>
  <c r="AT218" i="1"/>
  <c r="AV217" i="1"/>
  <c r="AO217" i="1" s="1"/>
  <c r="AA217" i="1" s="1"/>
  <c r="W217" i="1" s="1"/>
  <c r="AT217" i="1"/>
  <c r="AV216" i="1"/>
  <c r="AO216" i="1" s="1"/>
  <c r="AA216" i="1" s="1"/>
  <c r="W216" i="1" s="1"/>
  <c r="AT216" i="1"/>
  <c r="AV215" i="1"/>
  <c r="AO215" i="1" s="1"/>
  <c r="AA215" i="1" s="1"/>
  <c r="W215" i="1" s="1"/>
  <c r="AT215" i="1"/>
  <c r="AV214" i="1"/>
  <c r="AO214" i="1" s="1"/>
  <c r="AA214" i="1" s="1"/>
  <c r="W214" i="1" s="1"/>
  <c r="AT214" i="1"/>
  <c r="AV213" i="1"/>
  <c r="AO213" i="1" s="1"/>
  <c r="AA213" i="1" s="1"/>
  <c r="W213" i="1" s="1"/>
  <c r="AT213" i="1"/>
  <c r="AV212" i="1"/>
  <c r="AO212" i="1" s="1"/>
  <c r="AA212" i="1" s="1"/>
  <c r="W212" i="1" s="1"/>
  <c r="AT212" i="1"/>
  <c r="AV211" i="1"/>
  <c r="AO211" i="1" s="1"/>
  <c r="AA211" i="1" s="1"/>
  <c r="W211" i="1" s="1"/>
  <c r="AT211" i="1"/>
  <c r="AV210" i="1"/>
  <c r="AO210" i="1" s="1"/>
  <c r="AA210" i="1" s="1"/>
  <c r="W210" i="1" s="1"/>
  <c r="AT210" i="1"/>
  <c r="AV209" i="1"/>
  <c r="AO209" i="1" s="1"/>
  <c r="AA209" i="1" s="1"/>
  <c r="W209" i="1" s="1"/>
  <c r="AT209" i="1"/>
  <c r="AV208" i="1"/>
  <c r="AO208" i="1" s="1"/>
  <c r="AA208" i="1" s="1"/>
  <c r="W208" i="1" s="1"/>
  <c r="AT208" i="1"/>
  <c r="AV207" i="1"/>
  <c r="AO207" i="1" s="1"/>
  <c r="AA207" i="1" s="1"/>
  <c r="W207" i="1" s="1"/>
  <c r="AT207" i="1"/>
  <c r="AV206" i="1"/>
  <c r="AO206" i="1" s="1"/>
  <c r="AA206" i="1" s="1"/>
  <c r="W206" i="1" s="1"/>
  <c r="AT206" i="1"/>
  <c r="AV205" i="1"/>
  <c r="AO205" i="1" s="1"/>
  <c r="AA205" i="1" s="1"/>
  <c r="W205" i="1" s="1"/>
  <c r="AT205" i="1"/>
  <c r="AV204" i="1"/>
  <c r="AO204" i="1" s="1"/>
  <c r="AA204" i="1" s="1"/>
  <c r="W204" i="1" s="1"/>
  <c r="AT204" i="1"/>
  <c r="AV203" i="1"/>
  <c r="AO203" i="1" s="1"/>
  <c r="AA203" i="1" s="1"/>
  <c r="W203" i="1" s="1"/>
  <c r="AT203" i="1"/>
  <c r="AV202" i="1"/>
  <c r="AO202" i="1" s="1"/>
  <c r="AA202" i="1" s="1"/>
  <c r="W202" i="1" s="1"/>
  <c r="AT202" i="1"/>
  <c r="AV201" i="1"/>
  <c r="AT201" i="1"/>
  <c r="AO201" i="1"/>
  <c r="AA201" i="1" s="1"/>
  <c r="W201" i="1" s="1"/>
  <c r="AV200" i="1"/>
  <c r="AO200" i="1" s="1"/>
  <c r="AA200" i="1" s="1"/>
  <c r="W200" i="1" s="1"/>
  <c r="AT200" i="1"/>
  <c r="AV199" i="1"/>
  <c r="AO199" i="1" s="1"/>
  <c r="AA199" i="1" s="1"/>
  <c r="W199" i="1" s="1"/>
  <c r="AT199" i="1"/>
  <c r="AV198" i="1"/>
  <c r="AO198" i="1" s="1"/>
  <c r="AA198" i="1" s="1"/>
  <c r="W198" i="1" s="1"/>
  <c r="AT198" i="1"/>
  <c r="AV197" i="1"/>
  <c r="AO197" i="1" s="1"/>
  <c r="AA197" i="1" s="1"/>
  <c r="W197" i="1" s="1"/>
  <c r="AT197" i="1"/>
  <c r="AV196" i="1"/>
  <c r="AO196" i="1" s="1"/>
  <c r="AA196" i="1" s="1"/>
  <c r="W196" i="1" s="1"/>
  <c r="AT196" i="1"/>
  <c r="AV195" i="1"/>
  <c r="AO195" i="1" s="1"/>
  <c r="AA195" i="1" s="1"/>
  <c r="W195" i="1" s="1"/>
  <c r="AT195" i="1"/>
  <c r="AV194" i="1"/>
  <c r="AO194" i="1" s="1"/>
  <c r="AA194" i="1" s="1"/>
  <c r="W194" i="1" s="1"/>
  <c r="AT194" i="1"/>
  <c r="AV193" i="1"/>
  <c r="AO193" i="1" s="1"/>
  <c r="AA193" i="1" s="1"/>
  <c r="W193" i="1" s="1"/>
  <c r="AT193" i="1"/>
  <c r="AV192" i="1"/>
  <c r="AO192" i="1" s="1"/>
  <c r="AA192" i="1" s="1"/>
  <c r="W192" i="1" s="1"/>
  <c r="AT192" i="1"/>
  <c r="AV191" i="1"/>
  <c r="AO191" i="1" s="1"/>
  <c r="AA191" i="1" s="1"/>
  <c r="W191" i="1" s="1"/>
  <c r="AT191" i="1"/>
  <c r="AV190" i="1"/>
  <c r="AO190" i="1" s="1"/>
  <c r="AA190" i="1" s="1"/>
  <c r="W190" i="1" s="1"/>
  <c r="AT190" i="1"/>
  <c r="AV189" i="1"/>
  <c r="AO189" i="1" s="1"/>
  <c r="AA189" i="1" s="1"/>
  <c r="W189" i="1" s="1"/>
  <c r="AT189" i="1"/>
  <c r="AV188" i="1"/>
  <c r="AO188" i="1" s="1"/>
  <c r="AA188" i="1" s="1"/>
  <c r="W188" i="1" s="1"/>
  <c r="AT188" i="1"/>
  <c r="AV187" i="1"/>
  <c r="AO187" i="1" s="1"/>
  <c r="AA187" i="1" s="1"/>
  <c r="W187" i="1" s="1"/>
  <c r="AT187" i="1"/>
  <c r="AV186" i="1"/>
  <c r="AO186" i="1" s="1"/>
  <c r="AA186" i="1" s="1"/>
  <c r="W186" i="1" s="1"/>
  <c r="AT186" i="1"/>
  <c r="AV185" i="1"/>
  <c r="AO185" i="1" s="1"/>
  <c r="AA185" i="1" s="1"/>
  <c r="W185" i="1" s="1"/>
  <c r="AT185" i="1"/>
  <c r="AV184" i="1"/>
  <c r="AO184" i="1" s="1"/>
  <c r="AA184" i="1" s="1"/>
  <c r="W184" i="1" s="1"/>
  <c r="AT184" i="1"/>
  <c r="AV183" i="1"/>
  <c r="AO183" i="1" s="1"/>
  <c r="AA183" i="1" s="1"/>
  <c r="W183" i="1" s="1"/>
  <c r="AT183" i="1"/>
  <c r="AV182" i="1"/>
  <c r="AT182" i="1"/>
  <c r="AO182" i="1"/>
  <c r="AA182" i="1" s="1"/>
  <c r="W182" i="1" s="1"/>
  <c r="AV181" i="1"/>
  <c r="AO181" i="1" s="1"/>
  <c r="AA181" i="1" s="1"/>
  <c r="W181" i="1" s="1"/>
  <c r="AT181" i="1"/>
  <c r="AV180" i="1"/>
  <c r="AO180" i="1" s="1"/>
  <c r="AA180" i="1" s="1"/>
  <c r="W180" i="1" s="1"/>
  <c r="AT180" i="1"/>
  <c r="AV179" i="1"/>
  <c r="AO179" i="1" s="1"/>
  <c r="AA179" i="1" s="1"/>
  <c r="W179" i="1" s="1"/>
  <c r="AT179" i="1"/>
  <c r="AV178" i="1"/>
  <c r="AO178" i="1" s="1"/>
  <c r="AA178" i="1" s="1"/>
  <c r="W178" i="1" s="1"/>
  <c r="AT178" i="1"/>
  <c r="AV177" i="1"/>
  <c r="AO177" i="1" s="1"/>
  <c r="AA177" i="1" s="1"/>
  <c r="W177" i="1" s="1"/>
  <c r="AT177" i="1"/>
  <c r="AV176" i="1"/>
  <c r="AO176" i="1" s="1"/>
  <c r="AA176" i="1" s="1"/>
  <c r="W176" i="1" s="1"/>
  <c r="AT176" i="1"/>
  <c r="AV175" i="1"/>
  <c r="AO175" i="1" s="1"/>
  <c r="AA175" i="1" s="1"/>
  <c r="W175" i="1" s="1"/>
  <c r="AT175" i="1"/>
  <c r="AV174" i="1"/>
  <c r="AO174" i="1" s="1"/>
  <c r="AA174" i="1" s="1"/>
  <c r="W174" i="1" s="1"/>
  <c r="AT174" i="1"/>
  <c r="AV173" i="1"/>
  <c r="AO173" i="1" s="1"/>
  <c r="AA173" i="1" s="1"/>
  <c r="W173" i="1" s="1"/>
  <c r="AT173" i="1"/>
  <c r="AV172" i="1"/>
  <c r="AO172" i="1" s="1"/>
  <c r="AA172" i="1" s="1"/>
  <c r="W172" i="1" s="1"/>
  <c r="AT172" i="1"/>
  <c r="AV171" i="1"/>
  <c r="AO171" i="1" s="1"/>
  <c r="AA171" i="1" s="1"/>
  <c r="W171" i="1" s="1"/>
  <c r="AT171" i="1"/>
  <c r="AV170" i="1"/>
  <c r="AO170" i="1" s="1"/>
  <c r="AA170" i="1" s="1"/>
  <c r="W170" i="1" s="1"/>
  <c r="AT170" i="1"/>
  <c r="AV169" i="1"/>
  <c r="AO169" i="1" s="1"/>
  <c r="AA169" i="1" s="1"/>
  <c r="W169" i="1" s="1"/>
  <c r="AT169" i="1"/>
  <c r="AV168" i="1"/>
  <c r="AO168" i="1" s="1"/>
  <c r="AA168" i="1" s="1"/>
  <c r="W168" i="1" s="1"/>
  <c r="AT168" i="1"/>
  <c r="AV167" i="1"/>
  <c r="AO167" i="1" s="1"/>
  <c r="AA167" i="1" s="1"/>
  <c r="W167" i="1" s="1"/>
  <c r="AT167" i="1"/>
  <c r="AV166" i="1"/>
  <c r="AO166" i="1" s="1"/>
  <c r="AA166" i="1" s="1"/>
  <c r="W166" i="1" s="1"/>
  <c r="AT166" i="1"/>
  <c r="AV165" i="1"/>
  <c r="AO165" i="1" s="1"/>
  <c r="AA165" i="1" s="1"/>
  <c r="W165" i="1" s="1"/>
  <c r="AT165" i="1"/>
  <c r="AV164" i="1"/>
  <c r="AO164" i="1" s="1"/>
  <c r="AA164" i="1" s="1"/>
  <c r="W164" i="1" s="1"/>
  <c r="AT164" i="1"/>
  <c r="AV163" i="1"/>
  <c r="AO163" i="1" s="1"/>
  <c r="AA163" i="1" s="1"/>
  <c r="W163" i="1" s="1"/>
  <c r="AT163" i="1"/>
  <c r="AV162" i="1"/>
  <c r="AO162" i="1" s="1"/>
  <c r="AA162" i="1" s="1"/>
  <c r="W162" i="1" s="1"/>
  <c r="AT162" i="1"/>
  <c r="AV161" i="1"/>
  <c r="AO161" i="1" s="1"/>
  <c r="AA161" i="1" s="1"/>
  <c r="W161" i="1" s="1"/>
  <c r="AT161" i="1"/>
  <c r="AV160" i="1"/>
  <c r="AO160" i="1" s="1"/>
  <c r="AA160" i="1" s="1"/>
  <c r="W160" i="1" s="1"/>
  <c r="AT160" i="1"/>
  <c r="AV159" i="1"/>
  <c r="AO159" i="1" s="1"/>
  <c r="AA159" i="1" s="1"/>
  <c r="W159" i="1" s="1"/>
  <c r="AT159" i="1"/>
  <c r="AV158" i="1"/>
  <c r="AO158" i="1" s="1"/>
  <c r="AA158" i="1" s="1"/>
  <c r="W158" i="1" s="1"/>
  <c r="AT158" i="1"/>
  <c r="AV157" i="1"/>
  <c r="AO157" i="1" s="1"/>
  <c r="AA157" i="1" s="1"/>
  <c r="W157" i="1" s="1"/>
  <c r="AT157" i="1"/>
  <c r="AV156" i="1"/>
  <c r="AO156" i="1" s="1"/>
  <c r="AA156" i="1" s="1"/>
  <c r="W156" i="1" s="1"/>
  <c r="AT156" i="1"/>
  <c r="AV155" i="1"/>
  <c r="AO155" i="1" s="1"/>
  <c r="AA155" i="1" s="1"/>
  <c r="W155" i="1" s="1"/>
  <c r="AT155" i="1"/>
  <c r="AV154" i="1"/>
  <c r="AO154" i="1" s="1"/>
  <c r="AA154" i="1" s="1"/>
  <c r="W154" i="1" s="1"/>
  <c r="AT154" i="1"/>
  <c r="AV153" i="1"/>
  <c r="AO153" i="1" s="1"/>
  <c r="AA153" i="1" s="1"/>
  <c r="W153" i="1" s="1"/>
  <c r="AT153" i="1"/>
  <c r="AV152" i="1"/>
  <c r="AO152" i="1" s="1"/>
  <c r="AA152" i="1" s="1"/>
  <c r="W152" i="1" s="1"/>
  <c r="AT152" i="1"/>
  <c r="AV151" i="1"/>
  <c r="AO151" i="1" s="1"/>
  <c r="AA151" i="1" s="1"/>
  <c r="W151" i="1" s="1"/>
  <c r="AT151" i="1"/>
  <c r="AV150" i="1"/>
  <c r="AO150" i="1" s="1"/>
  <c r="AA150" i="1" s="1"/>
  <c r="W150" i="1" s="1"/>
  <c r="AT150" i="1"/>
  <c r="AV149" i="1"/>
  <c r="AO149" i="1" s="1"/>
  <c r="AA149" i="1" s="1"/>
  <c r="W149" i="1" s="1"/>
  <c r="AT149" i="1"/>
  <c r="AV148" i="1"/>
  <c r="AO148" i="1" s="1"/>
  <c r="AA148" i="1" s="1"/>
  <c r="W148" i="1" s="1"/>
  <c r="AT148" i="1"/>
  <c r="AV147" i="1"/>
  <c r="AO147" i="1" s="1"/>
  <c r="AA147" i="1" s="1"/>
  <c r="W147" i="1" s="1"/>
  <c r="AT147" i="1"/>
  <c r="AV146" i="1"/>
  <c r="AO146" i="1" s="1"/>
  <c r="AA146" i="1" s="1"/>
  <c r="W146" i="1" s="1"/>
  <c r="AT146" i="1"/>
  <c r="AV145" i="1"/>
  <c r="AO145" i="1" s="1"/>
  <c r="AA145" i="1" s="1"/>
  <c r="W145" i="1" s="1"/>
  <c r="AT145" i="1"/>
  <c r="AV144" i="1"/>
  <c r="AO144" i="1" s="1"/>
  <c r="AA144" i="1" s="1"/>
  <c r="W144" i="1" s="1"/>
  <c r="AT144" i="1"/>
  <c r="AV143" i="1"/>
  <c r="AO143" i="1" s="1"/>
  <c r="AA143" i="1" s="1"/>
  <c r="W143" i="1" s="1"/>
  <c r="AT143" i="1"/>
  <c r="AV142" i="1"/>
  <c r="AO142" i="1" s="1"/>
  <c r="AA142" i="1" s="1"/>
  <c r="W142" i="1" s="1"/>
  <c r="AT142" i="1"/>
  <c r="AV141" i="1"/>
  <c r="AO141" i="1" s="1"/>
  <c r="AA141" i="1" s="1"/>
  <c r="W141" i="1" s="1"/>
  <c r="AT141" i="1"/>
  <c r="AV140" i="1"/>
  <c r="AO140" i="1" s="1"/>
  <c r="AA140" i="1" s="1"/>
  <c r="W140" i="1" s="1"/>
  <c r="AT140" i="1"/>
  <c r="AV139" i="1"/>
  <c r="AO139" i="1" s="1"/>
  <c r="AA139" i="1" s="1"/>
  <c r="W139" i="1" s="1"/>
  <c r="AT139" i="1"/>
  <c r="AV138" i="1"/>
  <c r="AO138" i="1" s="1"/>
  <c r="AA138" i="1" s="1"/>
  <c r="W138" i="1" s="1"/>
  <c r="AT138" i="1"/>
  <c r="AV137" i="1"/>
  <c r="AO137" i="1" s="1"/>
  <c r="AA137" i="1" s="1"/>
  <c r="W137" i="1" s="1"/>
  <c r="AT137" i="1"/>
  <c r="AV136" i="1"/>
  <c r="AO136" i="1" s="1"/>
  <c r="AA136" i="1" s="1"/>
  <c r="W136" i="1" s="1"/>
  <c r="AT136" i="1"/>
  <c r="AV135" i="1"/>
  <c r="AO135" i="1" s="1"/>
  <c r="AA135" i="1" s="1"/>
  <c r="W135" i="1" s="1"/>
  <c r="AT135" i="1"/>
  <c r="AV134" i="1"/>
  <c r="AO134" i="1" s="1"/>
  <c r="AA134" i="1" s="1"/>
  <c r="W134" i="1" s="1"/>
  <c r="AT134" i="1"/>
  <c r="AV133" i="1"/>
  <c r="AO133" i="1" s="1"/>
  <c r="AA133" i="1" s="1"/>
  <c r="W133" i="1" s="1"/>
  <c r="AT133" i="1"/>
  <c r="AV132" i="1"/>
  <c r="AO132" i="1" s="1"/>
  <c r="AA132" i="1" s="1"/>
  <c r="W132" i="1" s="1"/>
  <c r="AT132" i="1"/>
  <c r="AV131" i="1"/>
  <c r="AO131" i="1" s="1"/>
  <c r="AA131" i="1" s="1"/>
  <c r="W131" i="1" s="1"/>
  <c r="AT131" i="1"/>
  <c r="AV130" i="1"/>
  <c r="AO130" i="1" s="1"/>
  <c r="AA130" i="1" s="1"/>
  <c r="W130" i="1" s="1"/>
  <c r="AT130" i="1"/>
  <c r="AV129" i="1"/>
  <c r="AO129" i="1" s="1"/>
  <c r="AA129" i="1" s="1"/>
  <c r="W129" i="1" s="1"/>
  <c r="AT129" i="1"/>
  <c r="AV128" i="1"/>
  <c r="AO128" i="1" s="1"/>
  <c r="AA128" i="1" s="1"/>
  <c r="W128" i="1" s="1"/>
  <c r="AT128" i="1"/>
  <c r="AV127" i="1"/>
  <c r="AO127" i="1" s="1"/>
  <c r="AA127" i="1" s="1"/>
  <c r="W127" i="1" s="1"/>
  <c r="AT127" i="1"/>
  <c r="AV126" i="1"/>
  <c r="AO126" i="1" s="1"/>
  <c r="AA126" i="1" s="1"/>
  <c r="W126" i="1" s="1"/>
  <c r="AT126" i="1"/>
  <c r="AV125" i="1"/>
  <c r="AO125" i="1" s="1"/>
  <c r="AA125" i="1" s="1"/>
  <c r="W125" i="1" s="1"/>
  <c r="AT125" i="1"/>
  <c r="AV124" i="1"/>
  <c r="AO124" i="1" s="1"/>
  <c r="AA124" i="1" s="1"/>
  <c r="W124" i="1" s="1"/>
  <c r="AT124" i="1"/>
  <c r="AV123" i="1"/>
  <c r="AO123" i="1" s="1"/>
  <c r="AA123" i="1" s="1"/>
  <c r="W123" i="1" s="1"/>
  <c r="AT123" i="1"/>
  <c r="AV122" i="1"/>
  <c r="AO122" i="1" s="1"/>
  <c r="AA122" i="1" s="1"/>
  <c r="W122" i="1" s="1"/>
  <c r="AT122" i="1"/>
  <c r="AV121" i="1"/>
  <c r="AO121" i="1" s="1"/>
  <c r="AA121" i="1" s="1"/>
  <c r="W121" i="1" s="1"/>
  <c r="AT121" i="1"/>
  <c r="AV120" i="1"/>
  <c r="AO120" i="1" s="1"/>
  <c r="AA120" i="1" s="1"/>
  <c r="W120" i="1" s="1"/>
  <c r="AT120" i="1"/>
  <c r="AV119" i="1"/>
  <c r="AO119" i="1" s="1"/>
  <c r="AA119" i="1" s="1"/>
  <c r="W119" i="1" s="1"/>
  <c r="AT119" i="1"/>
  <c r="AV118" i="1"/>
  <c r="AO118" i="1" s="1"/>
  <c r="AA118" i="1" s="1"/>
  <c r="W118" i="1" s="1"/>
  <c r="AT118" i="1"/>
  <c r="AV117" i="1"/>
  <c r="AO117" i="1" s="1"/>
  <c r="AA117" i="1" s="1"/>
  <c r="W117" i="1" s="1"/>
  <c r="AT117" i="1"/>
  <c r="AV116" i="1"/>
  <c r="AO116" i="1" s="1"/>
  <c r="AA116" i="1" s="1"/>
  <c r="W116" i="1" s="1"/>
  <c r="AT116" i="1"/>
  <c r="AV115" i="1"/>
  <c r="AO115" i="1" s="1"/>
  <c r="AA115" i="1" s="1"/>
  <c r="W115" i="1" s="1"/>
  <c r="AT115" i="1"/>
  <c r="AV114" i="1"/>
  <c r="AO114" i="1" s="1"/>
  <c r="AA114" i="1" s="1"/>
  <c r="W114" i="1" s="1"/>
  <c r="AT114" i="1"/>
  <c r="AV113" i="1"/>
  <c r="AO113" i="1" s="1"/>
  <c r="AA113" i="1" s="1"/>
  <c r="W113" i="1" s="1"/>
  <c r="AT113" i="1"/>
  <c r="AV112" i="1"/>
  <c r="AO112" i="1" s="1"/>
  <c r="AA112" i="1" s="1"/>
  <c r="W112" i="1" s="1"/>
  <c r="AT112" i="1"/>
  <c r="AV111" i="1"/>
  <c r="AO111" i="1" s="1"/>
  <c r="AA111" i="1" s="1"/>
  <c r="W111" i="1" s="1"/>
  <c r="AT111" i="1"/>
  <c r="AV110" i="1"/>
  <c r="AO110" i="1" s="1"/>
  <c r="AA110" i="1" s="1"/>
  <c r="W110" i="1" s="1"/>
  <c r="AT110" i="1"/>
  <c r="AV109" i="1"/>
  <c r="AO109" i="1" s="1"/>
  <c r="AA109" i="1" s="1"/>
  <c r="W109" i="1" s="1"/>
  <c r="AT109" i="1"/>
  <c r="AV108" i="1"/>
  <c r="AO108" i="1" s="1"/>
  <c r="AA108" i="1" s="1"/>
  <c r="W108" i="1" s="1"/>
  <c r="AT108" i="1"/>
  <c r="AV107" i="1"/>
  <c r="AO107" i="1" s="1"/>
  <c r="AA107" i="1" s="1"/>
  <c r="W107" i="1" s="1"/>
  <c r="AT107" i="1"/>
  <c r="AV106" i="1"/>
  <c r="AO106" i="1" s="1"/>
  <c r="AA106" i="1" s="1"/>
  <c r="W106" i="1" s="1"/>
  <c r="AT106" i="1"/>
  <c r="AV105" i="1"/>
  <c r="AO105" i="1" s="1"/>
  <c r="AA105" i="1" s="1"/>
  <c r="W105" i="1" s="1"/>
  <c r="AT105" i="1"/>
  <c r="AV104" i="1"/>
  <c r="AO104" i="1" s="1"/>
  <c r="AA104" i="1" s="1"/>
  <c r="W104" i="1" s="1"/>
  <c r="AT104" i="1"/>
  <c r="AV103" i="1"/>
  <c r="AO103" i="1" s="1"/>
  <c r="AA103" i="1" s="1"/>
  <c r="W103" i="1" s="1"/>
  <c r="AT103" i="1"/>
  <c r="AV102" i="1"/>
  <c r="AO102" i="1" s="1"/>
  <c r="AA102" i="1" s="1"/>
  <c r="W102" i="1" s="1"/>
  <c r="AT102" i="1"/>
  <c r="AV101" i="1"/>
  <c r="AO101" i="1" s="1"/>
  <c r="AA101" i="1" s="1"/>
  <c r="W101" i="1" s="1"/>
  <c r="AT101" i="1"/>
  <c r="AV100" i="1"/>
  <c r="AO100" i="1" s="1"/>
  <c r="AA100" i="1" s="1"/>
  <c r="W100" i="1" s="1"/>
  <c r="AT100" i="1"/>
  <c r="AV99" i="1"/>
  <c r="AO99" i="1" s="1"/>
  <c r="AA99" i="1" s="1"/>
  <c r="W99" i="1" s="1"/>
  <c r="AT99" i="1"/>
  <c r="AV98" i="1"/>
  <c r="AO98" i="1" s="1"/>
  <c r="AA98" i="1" s="1"/>
  <c r="W98" i="1" s="1"/>
  <c r="AT98" i="1"/>
  <c r="AV97" i="1"/>
  <c r="AO97" i="1" s="1"/>
  <c r="AA97" i="1" s="1"/>
  <c r="W97" i="1" s="1"/>
  <c r="AT97" i="1"/>
  <c r="AV96" i="1"/>
  <c r="AO96" i="1" s="1"/>
  <c r="AA96" i="1" s="1"/>
  <c r="W96" i="1" s="1"/>
  <c r="AT96" i="1"/>
  <c r="AV95" i="1"/>
  <c r="AO95" i="1" s="1"/>
  <c r="AA95" i="1" s="1"/>
  <c r="W95" i="1" s="1"/>
  <c r="AT95" i="1"/>
  <c r="AV94" i="1"/>
  <c r="AO94" i="1" s="1"/>
  <c r="AA94" i="1" s="1"/>
  <c r="W94" i="1" s="1"/>
  <c r="AT94" i="1"/>
  <c r="AV93" i="1"/>
  <c r="AO93" i="1" s="1"/>
  <c r="AA93" i="1" s="1"/>
  <c r="W93" i="1" s="1"/>
  <c r="AT93" i="1"/>
  <c r="AV92" i="1"/>
  <c r="AO92" i="1" s="1"/>
  <c r="AA92" i="1" s="1"/>
  <c r="W92" i="1" s="1"/>
  <c r="AT92" i="1"/>
  <c r="AV91" i="1"/>
  <c r="AO91" i="1" s="1"/>
  <c r="AA91" i="1" s="1"/>
  <c r="W91" i="1" s="1"/>
  <c r="AT91" i="1"/>
  <c r="AV90" i="1"/>
  <c r="AO90" i="1" s="1"/>
  <c r="AA90" i="1" s="1"/>
  <c r="W90" i="1" s="1"/>
  <c r="AT90" i="1"/>
  <c r="AV89" i="1"/>
  <c r="AO89" i="1" s="1"/>
  <c r="AA89" i="1" s="1"/>
  <c r="W89" i="1" s="1"/>
  <c r="AT89" i="1"/>
  <c r="AV88" i="1"/>
  <c r="AO88" i="1" s="1"/>
  <c r="AA88" i="1" s="1"/>
  <c r="W88" i="1" s="1"/>
  <c r="AT88" i="1"/>
  <c r="AV87" i="1"/>
  <c r="AO87" i="1" s="1"/>
  <c r="AA87" i="1" s="1"/>
  <c r="W87" i="1" s="1"/>
  <c r="AT87" i="1"/>
  <c r="AV86" i="1"/>
  <c r="AO86" i="1" s="1"/>
  <c r="AA86" i="1" s="1"/>
  <c r="W86" i="1" s="1"/>
  <c r="AT86" i="1"/>
  <c r="AV85" i="1"/>
  <c r="AO85" i="1" s="1"/>
  <c r="AA85" i="1" s="1"/>
  <c r="W85" i="1" s="1"/>
  <c r="AT85" i="1"/>
  <c r="AV84" i="1"/>
  <c r="AO84" i="1" s="1"/>
  <c r="AA84" i="1" s="1"/>
  <c r="W84" i="1" s="1"/>
  <c r="AT84" i="1"/>
  <c r="AV83" i="1"/>
  <c r="AO83" i="1" s="1"/>
  <c r="AA83" i="1" s="1"/>
  <c r="W83" i="1" s="1"/>
  <c r="AT83" i="1"/>
  <c r="AV82" i="1"/>
  <c r="AO82" i="1" s="1"/>
  <c r="AA82" i="1" s="1"/>
  <c r="W82" i="1" s="1"/>
  <c r="AT82" i="1"/>
  <c r="AV81" i="1"/>
  <c r="AO81" i="1" s="1"/>
  <c r="AA81" i="1" s="1"/>
  <c r="W81" i="1" s="1"/>
  <c r="AT81" i="1"/>
  <c r="AV80" i="1"/>
  <c r="AO80" i="1" s="1"/>
  <c r="AA80" i="1" s="1"/>
  <c r="W80" i="1" s="1"/>
  <c r="AT80" i="1"/>
  <c r="AV79" i="1"/>
  <c r="AO79" i="1" s="1"/>
  <c r="AA79" i="1" s="1"/>
  <c r="W79" i="1" s="1"/>
  <c r="AT79" i="1"/>
  <c r="AV78" i="1"/>
  <c r="AO78" i="1" s="1"/>
  <c r="AA78" i="1" s="1"/>
  <c r="W78" i="1" s="1"/>
  <c r="AT78" i="1"/>
  <c r="AV77" i="1"/>
  <c r="AO77" i="1" s="1"/>
  <c r="AA77" i="1" s="1"/>
  <c r="W77" i="1" s="1"/>
  <c r="AT77" i="1"/>
  <c r="AV76" i="1"/>
  <c r="AO76" i="1" s="1"/>
  <c r="AA76" i="1" s="1"/>
  <c r="W76" i="1" s="1"/>
  <c r="AT76" i="1"/>
  <c r="AV75" i="1"/>
  <c r="AO75" i="1" s="1"/>
  <c r="AA75" i="1" s="1"/>
  <c r="W75" i="1" s="1"/>
  <c r="AT75" i="1"/>
  <c r="AV74" i="1"/>
  <c r="AO74" i="1" s="1"/>
  <c r="AA74" i="1" s="1"/>
  <c r="W74" i="1" s="1"/>
  <c r="AT74" i="1"/>
  <c r="AV73" i="1"/>
  <c r="AO73" i="1" s="1"/>
  <c r="AA73" i="1" s="1"/>
  <c r="W73" i="1" s="1"/>
  <c r="AT73" i="1"/>
  <c r="AV72" i="1"/>
  <c r="AO72" i="1" s="1"/>
  <c r="AA72" i="1" s="1"/>
  <c r="W72" i="1" s="1"/>
  <c r="AT72" i="1"/>
  <c r="AV71" i="1"/>
  <c r="AO71" i="1" s="1"/>
  <c r="AA71" i="1" s="1"/>
  <c r="W71" i="1" s="1"/>
  <c r="AT71" i="1"/>
  <c r="AV70" i="1"/>
  <c r="AO70" i="1" s="1"/>
  <c r="AA70" i="1" s="1"/>
  <c r="W70" i="1" s="1"/>
  <c r="AT70" i="1"/>
  <c r="AV69" i="1"/>
  <c r="AO69" i="1" s="1"/>
  <c r="AA69" i="1" s="1"/>
  <c r="W69" i="1" s="1"/>
  <c r="AT69" i="1"/>
  <c r="AV68" i="1"/>
  <c r="AO68" i="1" s="1"/>
  <c r="AA68" i="1" s="1"/>
  <c r="W68" i="1" s="1"/>
  <c r="AT68" i="1"/>
  <c r="AV67" i="1"/>
  <c r="AO67" i="1" s="1"/>
  <c r="AA67" i="1" s="1"/>
  <c r="W67" i="1" s="1"/>
  <c r="AT67" i="1"/>
  <c r="AV66" i="1"/>
  <c r="AO66" i="1" s="1"/>
  <c r="AA66" i="1" s="1"/>
  <c r="W66" i="1" s="1"/>
  <c r="AT66" i="1"/>
  <c r="AV65" i="1"/>
  <c r="AO65" i="1" s="1"/>
  <c r="AA65" i="1" s="1"/>
  <c r="W65" i="1" s="1"/>
  <c r="AT65" i="1"/>
  <c r="AV64" i="1"/>
  <c r="AO64" i="1" s="1"/>
  <c r="AA64" i="1" s="1"/>
  <c r="W64" i="1" s="1"/>
  <c r="AT64" i="1"/>
  <c r="AV63" i="1"/>
  <c r="AO63" i="1" s="1"/>
  <c r="AA63" i="1" s="1"/>
  <c r="W63" i="1" s="1"/>
  <c r="AT63" i="1"/>
  <c r="AV62" i="1"/>
  <c r="AO62" i="1" s="1"/>
  <c r="AA62" i="1" s="1"/>
  <c r="W62" i="1" s="1"/>
  <c r="AT62" i="1"/>
  <c r="AV61" i="1"/>
  <c r="AO61" i="1" s="1"/>
  <c r="AA61" i="1" s="1"/>
  <c r="W61" i="1" s="1"/>
  <c r="AT61" i="1"/>
  <c r="AV60" i="1"/>
  <c r="AO60" i="1" s="1"/>
  <c r="AA60" i="1" s="1"/>
  <c r="W60" i="1" s="1"/>
  <c r="AT60" i="1"/>
  <c r="AV59" i="1"/>
  <c r="AO59" i="1" s="1"/>
  <c r="AA59" i="1" s="1"/>
  <c r="W59" i="1" s="1"/>
  <c r="AT59" i="1"/>
  <c r="AV58" i="1"/>
  <c r="AO58" i="1" s="1"/>
  <c r="AA58" i="1" s="1"/>
  <c r="W58" i="1" s="1"/>
  <c r="AT58" i="1"/>
  <c r="AV57" i="1"/>
  <c r="AO57" i="1" s="1"/>
  <c r="AA57" i="1" s="1"/>
  <c r="W57" i="1" s="1"/>
  <c r="AT57" i="1"/>
  <c r="AV56" i="1"/>
  <c r="AO56" i="1" s="1"/>
  <c r="AA56" i="1" s="1"/>
  <c r="W56" i="1" s="1"/>
  <c r="AT56" i="1"/>
  <c r="AV55" i="1"/>
  <c r="AO55" i="1" s="1"/>
  <c r="AA55" i="1" s="1"/>
  <c r="W55" i="1" s="1"/>
  <c r="AT55" i="1"/>
  <c r="AV54" i="1"/>
  <c r="AO54" i="1" s="1"/>
  <c r="AA54" i="1" s="1"/>
  <c r="W54" i="1" s="1"/>
  <c r="AT54" i="1"/>
  <c r="AV53" i="1"/>
  <c r="AO53" i="1" s="1"/>
  <c r="AA53" i="1" s="1"/>
  <c r="W53" i="1" s="1"/>
  <c r="AT53" i="1"/>
  <c r="AV52" i="1"/>
  <c r="AO52" i="1" s="1"/>
  <c r="AA52" i="1" s="1"/>
  <c r="W52" i="1" s="1"/>
  <c r="AT52" i="1"/>
  <c r="AV51" i="1"/>
  <c r="AO51" i="1" s="1"/>
  <c r="AA51" i="1" s="1"/>
  <c r="W51" i="1" s="1"/>
  <c r="AT51" i="1"/>
  <c r="AV50" i="1"/>
  <c r="AO50" i="1" s="1"/>
  <c r="AA50" i="1" s="1"/>
  <c r="W50" i="1" s="1"/>
  <c r="AT50" i="1"/>
  <c r="AV49" i="1"/>
  <c r="AO49" i="1" s="1"/>
  <c r="AA49" i="1" s="1"/>
  <c r="W49" i="1" s="1"/>
  <c r="AT49" i="1"/>
  <c r="AV48" i="1"/>
  <c r="AO48" i="1" s="1"/>
  <c r="AA48" i="1" s="1"/>
  <c r="W48" i="1" s="1"/>
  <c r="AT48" i="1"/>
  <c r="AV47" i="1"/>
  <c r="AO47" i="1" s="1"/>
  <c r="AT47" i="1"/>
  <c r="AV46" i="1"/>
  <c r="AO46" i="1" s="1"/>
  <c r="AA46" i="1" s="1"/>
  <c r="W46" i="1" s="1"/>
  <c r="AT46" i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L6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N7" i="1" l="1"/>
  <c r="AA47" i="1"/>
  <c r="W4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<sst xmlns="http://schemas.openxmlformats.org/spreadsheetml/2006/main" count="173" uniqueCount="132">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</sst>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8" borderId="0" xfId="0" applyFont="1" applyFill="1"/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CFCF"/>
      <color rgb="FFFF9797"/>
      <color rgb="FFF6F7C9"/>
      <color rgb="FFFFFF66"/>
      <color rgb="FFFF00FF"/>
      <color rgb="FF86F577"/>
      <color rgb="FF33CC33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F12" sqref="F12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9"/>
      <c r="AQ1" s="69"/>
      <c r="AR1" s="69"/>
      <c r="AS1" s="69"/>
      <c r="AT1" s="69"/>
      <c r="AU1" s="69"/>
      <c r="AV1" s="69"/>
      <c r="AW1" s="69"/>
      <c r="AZ1" s="40"/>
    </row>
    <row r="2" spans="1:54" x14ac:dyDescent="0.25">
      <c r="B2" s="57" t="s">
        <v>17</v>
      </c>
      <c r="C2" s="58">
        <v>13000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4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70" t="s">
        <v>97</v>
      </c>
      <c r="AP2" s="71" t="s">
        <v>98</v>
      </c>
      <c r="AQ2" s="71" t="s">
        <v>99</v>
      </c>
      <c r="AR2" s="71" t="s">
        <v>100</v>
      </c>
      <c r="AS2" s="71" t="s">
        <v>101</v>
      </c>
      <c r="AT2" s="71" t="s">
        <v>102</v>
      </c>
      <c r="AU2" s="71" t="s">
        <v>103</v>
      </c>
      <c r="AV2" s="72" t="s">
        <v>104</v>
      </c>
      <c r="AW2" s="71" t="s">
        <v>105</v>
      </c>
      <c r="AY2" s="8"/>
      <c r="AZ2" s="73" t="s">
        <v>106</v>
      </c>
      <c r="BA2" s="73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13000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1"/>
      <c r="AZ3" s="74"/>
      <c r="BA3" s="74"/>
      <c r="BB3" s="61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7" t="s">
        <v>18</v>
      </c>
      <c r="N4" s="89">
        <f>SUM(L3,L9,N7)</f>
        <v>35261.5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1"/>
      <c r="AZ4" s="61" t="s">
        <v>108</v>
      </c>
      <c r="BA4" s="61">
        <f>(SUM((AP3:AP519)))-(SUM((AT3:AT519)))</f>
        <v>0</v>
      </c>
      <c r="BB4" s="61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9"/>
      <c r="R5" s="59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9" t="s">
        <v>131</v>
      </c>
      <c r="AE5" s="59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3">
        <v>12</v>
      </c>
      <c r="AY5" s="61"/>
      <c r="AZ5" s="61"/>
      <c r="BA5" s="61"/>
      <c r="BB5" s="61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401.5</v>
      </c>
      <c r="M6" s="31"/>
      <c r="N6" s="31"/>
      <c r="O6" s="85"/>
      <c r="P6" s="85" t="s">
        <v>117</v>
      </c>
      <c r="Q6" s="59"/>
      <c r="R6" s="59"/>
      <c r="T6" s="49">
        <v>42958</v>
      </c>
      <c r="U6" s="50" t="s">
        <v>92</v>
      </c>
      <c r="V6" s="75"/>
      <c r="W6" s="43">
        <f t="shared" si="3"/>
        <v>0</v>
      </c>
      <c r="X6" s="52"/>
      <c r="Y6" s="52"/>
      <c r="AA6" s="53">
        <f t="shared" si="0"/>
        <v>0</v>
      </c>
      <c r="AC6" s="40"/>
      <c r="AO6">
        <f t="shared" si="1"/>
        <v>0</v>
      </c>
      <c r="AT6">
        <f t="shared" si="2"/>
        <v>0</v>
      </c>
      <c r="AV6">
        <f t="shared" si="4"/>
        <v>0</v>
      </c>
      <c r="AY6" s="68"/>
      <c r="AZ6" s="61"/>
      <c r="BA6" s="61"/>
      <c r="BB6" s="61"/>
    </row>
    <row r="7" spans="1:54" x14ac:dyDescent="0.25">
      <c r="I7" s="31"/>
      <c r="J7" s="31"/>
      <c r="K7" s="31"/>
      <c r="L7" s="31"/>
      <c r="M7" s="86" t="s">
        <v>118</v>
      </c>
      <c r="N7" s="88">
        <f>SUM(P7,L6)</f>
        <v>4801.5</v>
      </c>
      <c r="O7" s="85"/>
      <c r="P7" s="84">
        <f>(SUM(R11:R499))-(SUM(E11:E500))</f>
        <v>4400</v>
      </c>
      <c r="Q7" s="59"/>
      <c r="R7" s="59"/>
      <c r="T7" s="49">
        <v>42959</v>
      </c>
      <c r="U7" s="50" t="s">
        <v>93</v>
      </c>
      <c r="V7" s="51"/>
      <c r="W7" s="43">
        <f t="shared" si="3"/>
        <v>0</v>
      </c>
      <c r="X7" s="52"/>
      <c r="Y7" s="52"/>
      <c r="AA7" s="53">
        <f t="shared" si="0"/>
        <v>0</v>
      </c>
      <c r="AO7">
        <f t="shared" si="1"/>
        <v>0</v>
      </c>
      <c r="AT7">
        <f t="shared" si="2"/>
        <v>0</v>
      </c>
      <c r="AV7">
        <f t="shared" si="4"/>
        <v>0</v>
      </c>
    </row>
    <row r="8" spans="1:54" x14ac:dyDescent="0.25">
      <c r="T8" s="49">
        <v>42960</v>
      </c>
      <c r="U8" s="50" t="s">
        <v>94</v>
      </c>
      <c r="V8" s="51"/>
      <c r="W8" s="43">
        <f t="shared" si="3"/>
        <v>0</v>
      </c>
      <c r="X8" s="52"/>
      <c r="Y8" s="76"/>
      <c r="AA8" s="53">
        <f t="shared" si="0"/>
        <v>0</v>
      </c>
      <c r="AO8">
        <f t="shared" si="1"/>
        <v>0</v>
      </c>
      <c r="AT8">
        <f t="shared" si="2"/>
        <v>0</v>
      </c>
      <c r="AV8">
        <f t="shared" si="4"/>
        <v>0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17460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/>
      <c r="W9" s="43">
        <f t="shared" si="3"/>
        <v>0</v>
      </c>
      <c r="X9" s="52"/>
      <c r="Y9" s="52"/>
      <c r="AA9" s="53">
        <f t="shared" si="0"/>
        <v>0</v>
      </c>
      <c r="AO9">
        <f t="shared" si="1"/>
        <v>0</v>
      </c>
      <c r="AT9">
        <f t="shared" si="2"/>
        <v>0</v>
      </c>
      <c r="AV9">
        <f t="shared" si="4"/>
        <v>0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90" t="s">
        <v>124</v>
      </c>
      <c r="T10" s="49">
        <v>42962</v>
      </c>
      <c r="U10" s="50" t="s">
        <v>91</v>
      </c>
      <c r="V10" s="51"/>
      <c r="W10" s="43">
        <f t="shared" si="3"/>
        <v>0</v>
      </c>
      <c r="X10" s="52"/>
      <c r="Y10" s="52"/>
      <c r="AA10" s="53">
        <f t="shared" si="0"/>
        <v>0</v>
      </c>
      <c r="AI10" s="18"/>
      <c r="AO10">
        <f t="shared" si="1"/>
        <v>0</v>
      </c>
      <c r="AT10">
        <f t="shared" si="2"/>
        <v>0</v>
      </c>
      <c r="AV10">
        <f t="shared" si="4"/>
        <v>0</v>
      </c>
    </row>
    <row r="11" spans="1:54" x14ac:dyDescent="0.25">
      <c r="A11" s="33"/>
      <c r="E11" s="40"/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/>
      <c r="W11" s="43">
        <f t="shared" si="3"/>
        <v>0</v>
      </c>
      <c r="X11" s="52"/>
      <c r="Y11" s="52"/>
      <c r="AA11" s="53">
        <f t="shared" si="0"/>
        <v>0</v>
      </c>
      <c r="AO11">
        <f t="shared" si="1"/>
        <v>0</v>
      </c>
      <c r="AT11">
        <f t="shared" si="2"/>
        <v>0</v>
      </c>
      <c r="AV11">
        <f t="shared" si="4"/>
        <v>0</v>
      </c>
    </row>
    <row r="12" spans="1:54" x14ac:dyDescent="0.25"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/>
      <c r="W12" s="43">
        <f t="shared" si="3"/>
        <v>0</v>
      </c>
      <c r="X12" s="52"/>
      <c r="Y12" s="76"/>
      <c r="AA12" s="53">
        <f t="shared" si="0"/>
        <v>0</v>
      </c>
      <c r="AO12">
        <f t="shared" si="1"/>
        <v>0</v>
      </c>
      <c r="AT12">
        <f t="shared" si="2"/>
        <v>0</v>
      </c>
      <c r="AV12">
        <f t="shared" si="4"/>
        <v>0</v>
      </c>
    </row>
    <row r="13" spans="1:54" x14ac:dyDescent="0.25">
      <c r="C13" s="13"/>
      <c r="D13" s="12"/>
      <c r="E13" s="14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91">
        <f>SUM((L13:L23))</f>
        <v>5120</v>
      </c>
      <c r="N13" s="37" t="s">
        <v>120</v>
      </c>
      <c r="O13" s="37" t="s">
        <v>126</v>
      </c>
      <c r="P13" s="37" t="s">
        <v>122</v>
      </c>
      <c r="Q13" s="92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/>
      <c r="W13" s="43">
        <f t="shared" si="3"/>
        <v>0</v>
      </c>
      <c r="X13" s="52"/>
      <c r="Y13" s="52"/>
      <c r="AA13" s="53">
        <f t="shared" si="0"/>
        <v>0</v>
      </c>
      <c r="AO13">
        <f t="shared" si="1"/>
        <v>0</v>
      </c>
      <c r="AT13">
        <f t="shared" si="2"/>
        <v>0</v>
      </c>
      <c r="AU13" s="77"/>
      <c r="AV13">
        <f t="shared" si="4"/>
        <v>0</v>
      </c>
    </row>
    <row r="14" spans="1:54" x14ac:dyDescent="0.25">
      <c r="C14" s="13"/>
      <c r="D14" s="12"/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/>
      <c r="W14" s="43">
        <f t="shared" si="3"/>
        <v>0</v>
      </c>
      <c r="X14" s="52"/>
      <c r="Y14" s="52"/>
      <c r="AA14" s="53">
        <f t="shared" si="0"/>
        <v>0</v>
      </c>
      <c r="AO14">
        <f t="shared" si="1"/>
        <v>0</v>
      </c>
      <c r="AT14">
        <f t="shared" si="2"/>
        <v>0</v>
      </c>
      <c r="AV14">
        <f t="shared" si="4"/>
        <v>0</v>
      </c>
    </row>
    <row r="15" spans="1:54" x14ac:dyDescent="0.25">
      <c r="C15" s="13"/>
      <c r="D15" s="12"/>
      <c r="E15" s="14"/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/>
      <c r="P15" s="37"/>
      <c r="Q15" s="39"/>
      <c r="R15" s="39"/>
      <c r="T15" s="49">
        <v>42967</v>
      </c>
      <c r="U15" s="50" t="s">
        <v>94</v>
      </c>
      <c r="V15" s="75"/>
      <c r="W15" s="43">
        <f t="shared" si="3"/>
        <v>0</v>
      </c>
      <c r="X15" s="52"/>
      <c r="Y15" s="52"/>
      <c r="AA15" s="53">
        <f t="shared" si="0"/>
        <v>0</v>
      </c>
      <c r="AF15" s="18"/>
      <c r="AO15">
        <f t="shared" si="1"/>
        <v>0</v>
      </c>
      <c r="AT15">
        <f t="shared" si="2"/>
        <v>0</v>
      </c>
      <c r="AV15">
        <f t="shared" si="4"/>
        <v>0</v>
      </c>
    </row>
    <row r="16" spans="1:54" x14ac:dyDescent="0.25">
      <c r="C16" s="13"/>
      <c r="D16" s="12"/>
      <c r="E16" s="1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/>
      <c r="Q16" s="39"/>
      <c r="R16" s="39"/>
      <c r="T16" s="49">
        <v>42968</v>
      </c>
      <c r="U16" s="50" t="s">
        <v>95</v>
      </c>
      <c r="V16" s="51"/>
      <c r="W16" s="43">
        <f t="shared" si="3"/>
        <v>0</v>
      </c>
      <c r="X16" s="52"/>
      <c r="Y16" s="52"/>
      <c r="AA16" s="78">
        <f t="shared" si="0"/>
        <v>0</v>
      </c>
      <c r="AE16" s="18"/>
      <c r="AO16">
        <f t="shared" si="1"/>
        <v>0</v>
      </c>
      <c r="AT16">
        <f t="shared" si="2"/>
        <v>0</v>
      </c>
      <c r="AV16">
        <f t="shared" si="4"/>
        <v>0</v>
      </c>
    </row>
    <row r="17" spans="3:54" x14ac:dyDescent="0.25">
      <c r="C17" s="13"/>
      <c r="D17" s="12"/>
      <c r="E17" s="14"/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7"/>
      <c r="O17" s="37"/>
      <c r="P17" s="37"/>
      <c r="Q17" s="39"/>
      <c r="R17" s="39"/>
      <c r="T17" s="49">
        <v>42969</v>
      </c>
      <c r="U17" s="50" t="s">
        <v>91</v>
      </c>
      <c r="V17" s="51"/>
      <c r="W17" s="43">
        <f t="shared" si="3"/>
        <v>0</v>
      </c>
      <c r="X17" s="52"/>
      <c r="Y17" s="76"/>
      <c r="AA17" s="53">
        <f t="shared" si="0"/>
        <v>0</v>
      </c>
      <c r="AD17" s="40"/>
      <c r="AL17" s="40"/>
      <c r="AO17">
        <f t="shared" si="1"/>
        <v>0</v>
      </c>
      <c r="AT17">
        <f>(AQ17*8)+(AS17*5)</f>
        <v>0</v>
      </c>
      <c r="AV17">
        <f t="shared" si="4"/>
        <v>0</v>
      </c>
    </row>
    <row r="18" spans="3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7"/>
      <c r="O18" s="37"/>
      <c r="P18" s="37"/>
      <c r="Q18" s="39"/>
      <c r="R18" s="39"/>
      <c r="T18" s="49">
        <v>42970</v>
      </c>
      <c r="U18" s="50" t="s">
        <v>96</v>
      </c>
      <c r="V18" s="51"/>
      <c r="W18" s="79">
        <f t="shared" si="3"/>
        <v>0</v>
      </c>
      <c r="X18" s="52"/>
      <c r="Y18" s="52"/>
      <c r="AA18" s="53">
        <f t="shared" si="0"/>
        <v>0</v>
      </c>
      <c r="AO18">
        <f t="shared" si="1"/>
        <v>0</v>
      </c>
      <c r="AT18">
        <f>(AQ18*8)+(AS18*5)</f>
        <v>0</v>
      </c>
      <c r="AV18">
        <f t="shared" si="4"/>
        <v>0</v>
      </c>
    </row>
    <row r="19" spans="3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7"/>
      <c r="O19" s="37"/>
      <c r="P19" s="37"/>
      <c r="Q19" s="39"/>
      <c r="R19" s="39"/>
      <c r="T19" s="49">
        <v>42971</v>
      </c>
      <c r="U19" s="50" t="s">
        <v>55</v>
      </c>
      <c r="V19" s="51"/>
      <c r="W19" s="43">
        <f t="shared" si="3"/>
        <v>0</v>
      </c>
      <c r="X19" s="52"/>
      <c r="Y19" s="52"/>
      <c r="AA19" s="53">
        <f t="shared" si="0"/>
        <v>0</v>
      </c>
      <c r="AO19">
        <f t="shared" si="1"/>
        <v>0</v>
      </c>
      <c r="AP19" s="40"/>
      <c r="AT19" s="5">
        <f>(AQ19*8)+(AS19*5)</f>
        <v>0</v>
      </c>
      <c r="AV19">
        <f t="shared" si="4"/>
        <v>0</v>
      </c>
      <c r="BB19" s="40"/>
    </row>
    <row r="20" spans="3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/>
      <c r="O20" s="37"/>
      <c r="P20" s="37"/>
      <c r="Q20" s="39"/>
      <c r="R20" s="39"/>
      <c r="T20" s="49">
        <v>42972</v>
      </c>
      <c r="U20" s="50" t="s">
        <v>92</v>
      </c>
      <c r="V20" s="51"/>
      <c r="W20" s="43">
        <f t="shared" si="3"/>
        <v>0</v>
      </c>
      <c r="X20" s="52"/>
      <c r="Y20" s="52"/>
      <c r="AA20" s="53">
        <f t="shared" si="0"/>
        <v>0</v>
      </c>
      <c r="AO20">
        <f t="shared" si="1"/>
        <v>0</v>
      </c>
      <c r="AR20" s="40"/>
      <c r="AS20" s="40"/>
      <c r="AT20">
        <f>(AQ20*6)+(AR20*8)+(AS20*5)</f>
        <v>0</v>
      </c>
      <c r="AV20">
        <f t="shared" si="4"/>
        <v>0</v>
      </c>
    </row>
    <row r="21" spans="3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/>
      <c r="W21" s="43">
        <f t="shared" si="3"/>
        <v>0</v>
      </c>
      <c r="X21" s="52"/>
      <c r="Y21" s="80"/>
      <c r="AA21" s="53">
        <f t="shared" si="0"/>
        <v>0</v>
      </c>
      <c r="AE21" s="40"/>
      <c r="AO21">
        <f t="shared" si="1"/>
        <v>0</v>
      </c>
      <c r="AS21" s="40"/>
      <c r="AT21">
        <f t="shared" ref="AT21:AT84" si="6">(AQ21*6)+(AR21*8)+(AS21*5)</f>
        <v>0</v>
      </c>
      <c r="AV21">
        <f t="shared" si="4"/>
        <v>0</v>
      </c>
    </row>
    <row r="22" spans="3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/>
      <c r="W22" s="43">
        <f t="shared" si="3"/>
        <v>0</v>
      </c>
      <c r="X22" s="76"/>
      <c r="Y22" s="76"/>
      <c r="AA22" s="53">
        <f t="shared" si="0"/>
        <v>0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3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/>
      <c r="W23" s="43">
        <f t="shared" si="3"/>
        <v>0</v>
      </c>
      <c r="X23" s="52"/>
      <c r="Y23" s="52"/>
      <c r="AA23" s="53">
        <f t="shared" si="0"/>
        <v>0</v>
      </c>
      <c r="AF23" s="40"/>
      <c r="AO23" s="40">
        <f t="shared" si="1"/>
        <v>0</v>
      </c>
      <c r="AT23">
        <f t="shared" si="6"/>
        <v>0</v>
      </c>
      <c r="AV23">
        <f t="shared" si="4"/>
        <v>0</v>
      </c>
    </row>
    <row r="24" spans="3:54" x14ac:dyDescent="0.25">
      <c r="C24" s="13"/>
      <c r="D24" s="12"/>
      <c r="E24" s="14"/>
      <c r="G24" s="61" t="s">
        <v>31</v>
      </c>
      <c r="H24" s="61" t="s">
        <v>26</v>
      </c>
      <c r="I24" s="61" t="s">
        <v>35</v>
      </c>
      <c r="J24" s="63">
        <v>1800</v>
      </c>
      <c r="K24" s="66">
        <v>0</v>
      </c>
      <c r="L24" s="67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/>
      <c r="W24" s="43">
        <f t="shared" si="3"/>
        <v>0</v>
      </c>
      <c r="X24" s="52"/>
      <c r="Y24" s="52"/>
      <c r="AA24" s="53">
        <f t="shared" si="0"/>
        <v>0</v>
      </c>
      <c r="AF24" s="81"/>
      <c r="AO24">
        <f t="shared" si="1"/>
        <v>0</v>
      </c>
      <c r="AQ24" s="40"/>
      <c r="AT24">
        <f t="shared" si="6"/>
        <v>0</v>
      </c>
      <c r="AV24">
        <f t="shared" si="4"/>
        <v>0</v>
      </c>
    </row>
    <row r="25" spans="3:54" x14ac:dyDescent="0.25">
      <c r="C25" s="13"/>
      <c r="D25" s="12"/>
      <c r="E25" s="14"/>
      <c r="G25" s="61" t="s">
        <v>32</v>
      </c>
      <c r="H25" s="61" t="s">
        <v>27</v>
      </c>
      <c r="I25" s="61" t="s">
        <v>34</v>
      </c>
      <c r="J25" s="63">
        <v>10000</v>
      </c>
      <c r="K25" s="66">
        <v>0</v>
      </c>
      <c r="L25" s="67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/>
      <c r="W25" s="43">
        <f t="shared" si="3"/>
        <v>0</v>
      </c>
      <c r="X25" s="52"/>
      <c r="Y25" s="52"/>
      <c r="AA25" s="53">
        <f t="shared" si="0"/>
        <v>0</v>
      </c>
      <c r="AH25" s="81"/>
      <c r="AO25">
        <f t="shared" si="1"/>
        <v>0</v>
      </c>
      <c r="AT25">
        <f t="shared" si="6"/>
        <v>0</v>
      </c>
      <c r="AV25">
        <f t="shared" si="4"/>
        <v>0</v>
      </c>
    </row>
    <row r="26" spans="3:54" x14ac:dyDescent="0.25">
      <c r="C26" s="13"/>
      <c r="D26" s="12"/>
      <c r="E26" s="14"/>
      <c r="G26" s="68" t="s">
        <v>30</v>
      </c>
      <c r="H26" s="61" t="s">
        <v>29</v>
      </c>
      <c r="I26" s="61" t="s">
        <v>48</v>
      </c>
      <c r="J26" s="63">
        <f>85*7</f>
        <v>595</v>
      </c>
      <c r="K26" s="66"/>
      <c r="L26" s="67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/>
      <c r="W26" s="43">
        <f t="shared" si="3"/>
        <v>0</v>
      </c>
      <c r="X26" s="52"/>
      <c r="Y26" s="52"/>
      <c r="AA26" s="53">
        <f t="shared" si="0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S26">
        <v>0</v>
      </c>
      <c r="AT26">
        <f t="shared" si="6"/>
        <v>0</v>
      </c>
      <c r="AV26">
        <f t="shared" si="4"/>
        <v>0</v>
      </c>
    </row>
    <row r="27" spans="3:54" x14ac:dyDescent="0.25">
      <c r="C27" s="13"/>
      <c r="D27" s="12"/>
      <c r="E27" s="14"/>
      <c r="G27" s="61" t="s">
        <v>33</v>
      </c>
      <c r="H27" s="61" t="s">
        <v>29</v>
      </c>
      <c r="I27" s="61" t="s">
        <v>47</v>
      </c>
      <c r="J27" s="63">
        <v>234</v>
      </c>
      <c r="K27" s="66"/>
      <c r="L27" s="67">
        <v>0</v>
      </c>
      <c r="N27" s="37"/>
      <c r="O27" s="37"/>
      <c r="P27" s="37"/>
      <c r="Q27" s="39"/>
      <c r="R27" s="39"/>
      <c r="T27" s="49"/>
      <c r="U27" s="50"/>
      <c r="V27" s="51"/>
      <c r="W27" s="43">
        <f t="shared" si="3"/>
        <v>0</v>
      </c>
      <c r="X27" s="52"/>
      <c r="Y27" s="52"/>
      <c r="AA27" s="53">
        <f t="shared" si="0"/>
        <v>0</v>
      </c>
      <c r="AB27" s="40"/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0</v>
      </c>
    </row>
    <row r="28" spans="3:54" x14ac:dyDescent="0.25">
      <c r="C28" s="13"/>
      <c r="D28" s="12"/>
      <c r="E28" s="14"/>
      <c r="G28" s="61" t="s">
        <v>73</v>
      </c>
      <c r="H28" s="61" t="s">
        <v>28</v>
      </c>
      <c r="I28" s="61" t="s">
        <v>74</v>
      </c>
      <c r="J28" s="63">
        <v>80</v>
      </c>
      <c r="K28" s="66"/>
      <c r="L28" s="67">
        <v>0</v>
      </c>
      <c r="N28" s="37"/>
      <c r="O28" s="37"/>
      <c r="P28" s="37"/>
      <c r="Q28" s="39"/>
      <c r="R28" s="39"/>
      <c r="T28" s="49"/>
      <c r="U28" s="50"/>
      <c r="V28" s="51"/>
      <c r="W28" s="43">
        <f t="shared" si="3"/>
        <v>0</v>
      </c>
      <c r="X28" s="52"/>
      <c r="Y28" s="52"/>
      <c r="AA28" s="53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</row>
    <row r="29" spans="3:54" x14ac:dyDescent="0.25">
      <c r="C29" s="13"/>
      <c r="D29" s="12"/>
      <c r="E29" s="14"/>
      <c r="G29" s="60">
        <v>42789</v>
      </c>
      <c r="H29" s="61" t="s">
        <v>75</v>
      </c>
      <c r="I29" s="61" t="s">
        <v>76</v>
      </c>
      <c r="J29" s="63">
        <v>100</v>
      </c>
      <c r="K29" s="66"/>
      <c r="L29" s="67">
        <v>0</v>
      </c>
      <c r="N29" s="37"/>
      <c r="O29" s="37"/>
      <c r="P29" s="37"/>
      <c r="Q29" s="39"/>
      <c r="R29" s="39"/>
      <c r="T29" s="49"/>
      <c r="U29" s="50"/>
      <c r="V29" s="51"/>
      <c r="W29" s="79">
        <f t="shared" si="3"/>
        <v>0</v>
      </c>
      <c r="X29" s="52"/>
      <c r="Y29" s="52"/>
      <c r="AA29" s="53">
        <f t="shared" si="0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U29" s="40"/>
    </row>
    <row r="30" spans="3:54" x14ac:dyDescent="0.25">
      <c r="C30" s="13"/>
      <c r="D30" s="12"/>
      <c r="E30" s="14"/>
      <c r="G30" s="60">
        <v>42794</v>
      </c>
      <c r="H30" s="61" t="s">
        <v>77</v>
      </c>
      <c r="I30" s="62" t="s">
        <v>78</v>
      </c>
      <c r="J30" s="63">
        <v>10</v>
      </c>
      <c r="K30" s="66"/>
      <c r="L30" s="67">
        <v>0</v>
      </c>
      <c r="N30" s="37"/>
      <c r="O30" s="37"/>
      <c r="P30" s="37"/>
      <c r="Q30" s="39"/>
      <c r="R30" s="39"/>
      <c r="T30" s="49"/>
      <c r="U30" s="50"/>
      <c r="V30" s="51"/>
      <c r="W30" s="43">
        <f t="shared" si="3"/>
        <v>0</v>
      </c>
      <c r="X30" s="52"/>
      <c r="Y30" s="52"/>
      <c r="AA30" s="53">
        <f t="shared" si="0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0</v>
      </c>
      <c r="AP30" s="81"/>
    </row>
    <row r="31" spans="3:54" x14ac:dyDescent="0.25">
      <c r="C31" s="13"/>
      <c r="D31" s="12"/>
      <c r="E31" s="14"/>
      <c r="G31" s="65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/>
      <c r="U31" s="50"/>
      <c r="V31" s="51"/>
      <c r="W31" s="43">
        <f t="shared" si="3"/>
        <v>0</v>
      </c>
      <c r="X31" s="52"/>
      <c r="Y31" s="52"/>
      <c r="AA31" s="53">
        <f t="shared" si="0"/>
        <v>0</v>
      </c>
      <c r="AC31" s="40"/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0</v>
      </c>
      <c r="AU31" s="12"/>
    </row>
    <row r="32" spans="3:54" x14ac:dyDescent="0.25">
      <c r="C32" s="13"/>
      <c r="D32" s="12"/>
      <c r="E32" s="14"/>
      <c r="G32" s="65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/>
      <c r="U32" s="50"/>
      <c r="V32" s="51"/>
      <c r="W32" s="43">
        <f t="shared" si="3"/>
        <v>0</v>
      </c>
      <c r="X32" s="52"/>
      <c r="Y32" s="52"/>
      <c r="AA32" s="53">
        <f t="shared" si="0"/>
        <v>0</v>
      </c>
      <c r="AB32" s="81"/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0</v>
      </c>
    </row>
    <row r="33" spans="3:50" x14ac:dyDescent="0.25">
      <c r="C33" s="13"/>
      <c r="D33" s="12"/>
      <c r="E33" s="14"/>
      <c r="G33" s="61"/>
      <c r="H33" s="61" t="s">
        <v>82</v>
      </c>
      <c r="I33" s="61" t="s">
        <v>83</v>
      </c>
      <c r="J33" s="63">
        <v>160</v>
      </c>
      <c r="K33" s="66">
        <v>0</v>
      </c>
      <c r="L33" s="67">
        <v>0</v>
      </c>
      <c r="N33" s="37"/>
      <c r="O33" s="37"/>
      <c r="P33" s="37"/>
      <c r="Q33" s="39"/>
      <c r="R33" s="39"/>
      <c r="T33" s="49"/>
      <c r="U33" s="50"/>
      <c r="V33" s="51"/>
      <c r="W33" s="43">
        <f t="shared" si="3"/>
        <v>0</v>
      </c>
      <c r="X33" s="52"/>
      <c r="Y33" s="52"/>
      <c r="AA33" s="53">
        <f t="shared" si="0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/>
      <c r="U34" s="50"/>
      <c r="V34" s="51"/>
      <c r="W34" s="43">
        <f t="shared" si="3"/>
        <v>0</v>
      </c>
      <c r="X34" s="52"/>
      <c r="Y34" s="52"/>
      <c r="AA34" s="53">
        <f t="shared" si="0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0</v>
      </c>
    </row>
    <row r="35" spans="3:50" x14ac:dyDescent="0.25">
      <c r="C35" s="13"/>
      <c r="D35" s="12"/>
      <c r="E35" s="14"/>
      <c r="G35" s="18"/>
      <c r="H35" s="18" t="s">
        <v>75</v>
      </c>
      <c r="I35" s="18" t="s">
        <v>85</v>
      </c>
      <c r="J35" s="23">
        <v>100</v>
      </c>
      <c r="K35" s="22"/>
      <c r="L35" s="20">
        <f>J35-K35</f>
        <v>100</v>
      </c>
      <c r="N35" s="37"/>
      <c r="O35" s="37"/>
      <c r="P35" s="37"/>
      <c r="Q35" s="39"/>
      <c r="R35" s="39"/>
      <c r="T35" s="49"/>
      <c r="U35" s="50"/>
      <c r="V35" s="51"/>
      <c r="W35" s="43">
        <f t="shared" si="3"/>
        <v>0</v>
      </c>
      <c r="X35" s="52"/>
      <c r="Y35" s="52"/>
      <c r="AA35" s="53">
        <f t="shared" si="0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0</v>
      </c>
    </row>
    <row r="36" spans="3:50" x14ac:dyDescent="0.25">
      <c r="C36" s="13"/>
      <c r="D36" s="12"/>
      <c r="E36" s="14"/>
      <c r="G36" s="61"/>
      <c r="H36" s="61" t="s">
        <v>86</v>
      </c>
      <c r="I36" s="61" t="s">
        <v>87</v>
      </c>
      <c r="J36" s="63">
        <v>200</v>
      </c>
      <c r="K36" s="66"/>
      <c r="L36" s="67">
        <v>0</v>
      </c>
      <c r="N36" s="37"/>
      <c r="O36" s="37"/>
      <c r="P36" s="37"/>
      <c r="Q36" s="39"/>
      <c r="R36" s="39"/>
      <c r="T36" s="49"/>
      <c r="U36" s="50"/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/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/>
      <c r="L38" s="20">
        <f t="shared" ref="L38:L84" si="7">J38-K38</f>
        <v>2200</v>
      </c>
      <c r="N38" s="37"/>
      <c r="O38" s="37"/>
      <c r="P38" s="37"/>
      <c r="Q38" s="39"/>
      <c r="R38" s="39"/>
      <c r="T38" s="49"/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</row>
    <row r="39" spans="3:50" x14ac:dyDescent="0.25">
      <c r="C39" s="13"/>
      <c r="D39" s="12"/>
      <c r="E39" s="14"/>
      <c r="G39" s="18"/>
      <c r="H39" s="18"/>
      <c r="I39" s="18"/>
      <c r="J39" s="23"/>
      <c r="K39" s="22"/>
      <c r="L39" s="20">
        <f t="shared" si="7"/>
        <v>0</v>
      </c>
      <c r="N39" s="37"/>
      <c r="O39" s="37"/>
      <c r="P39" s="37"/>
      <c r="Q39" s="39"/>
      <c r="R39" s="39"/>
      <c r="T39" s="49"/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</row>
    <row r="40" spans="3:50" x14ac:dyDescent="0.25">
      <c r="C40" s="13"/>
      <c r="D40" s="12"/>
      <c r="E40" s="14"/>
      <c r="G40" s="18"/>
      <c r="H40" s="18"/>
      <c r="I40" s="18"/>
      <c r="J40" s="23"/>
      <c r="K40" s="22"/>
      <c r="L40" s="20">
        <f t="shared" si="7"/>
        <v>0</v>
      </c>
      <c r="N40" s="37"/>
      <c r="O40" s="37"/>
      <c r="P40" s="37"/>
      <c r="Q40" s="39"/>
      <c r="R40" s="39"/>
      <c r="T40" s="49"/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/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/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/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/>
      <c r="U44" s="50"/>
      <c r="V44" s="82"/>
      <c r="W44" s="43">
        <f t="shared" si="3"/>
        <v>0</v>
      </c>
      <c r="X44" s="52"/>
      <c r="Y44" s="52"/>
      <c r="AA44" s="53">
        <f t="shared" si="0"/>
        <v>0</v>
      </c>
      <c r="AC44" s="83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/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3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50"/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50"/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50"/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50"/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50"/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50"/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50"/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50"/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50"/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50"/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50"/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50"/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50"/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50"/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50"/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50"/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50"/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50"/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50"/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50"/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50"/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50"/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50"/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50"/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50"/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50"/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50"/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50"/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50"/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50"/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50"/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50"/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50"/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50"/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50"/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50"/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50"/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50"/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50"/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50"/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:AV259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si="23"/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3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3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3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3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3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3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4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3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4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3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4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3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4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3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4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3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4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3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4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3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4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3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4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3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4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76" si="25">(AQ213*6)+(AR213*8)+(AS213*5)</f>
        <v>0</v>
      </c>
      <c r="AV213">
        <f t="shared" si="23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4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5"/>
        <v>0</v>
      </c>
      <c r="AV214">
        <f t="shared" si="23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4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5"/>
        <v>0</v>
      </c>
      <c r="AV215">
        <f t="shared" si="23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4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5"/>
        <v>0</v>
      </c>
      <c r="AV216">
        <f t="shared" si="23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4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5"/>
        <v>0</v>
      </c>
      <c r="AV217">
        <f t="shared" si="23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4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5"/>
        <v>0</v>
      </c>
      <c r="AV218">
        <f t="shared" si="23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4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5"/>
        <v>0</v>
      </c>
      <c r="AV219">
        <f t="shared" si="23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4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5"/>
        <v>0</v>
      </c>
      <c r="AV220">
        <f t="shared" si="23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4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5"/>
        <v>0</v>
      </c>
      <c r="AV221">
        <f t="shared" si="23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4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5"/>
        <v>0</v>
      </c>
      <c r="AV222">
        <f t="shared" si="23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4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5"/>
        <v>0</v>
      </c>
      <c r="AV223">
        <f t="shared" si="23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4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5"/>
        <v>0</v>
      </c>
      <c r="AV224">
        <f t="shared" si="23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4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5"/>
        <v>0</v>
      </c>
      <c r="AV225">
        <f t="shared" si="23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4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5"/>
        <v>0</v>
      </c>
      <c r="AV226">
        <f t="shared" si="23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4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5"/>
        <v>0</v>
      </c>
      <c r="AV227">
        <f t="shared" si="23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4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5"/>
        <v>0</v>
      </c>
      <c r="AV228">
        <f t="shared" si="23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4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5"/>
        <v>0</v>
      </c>
      <c r="AV229">
        <f t="shared" si="23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4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5"/>
        <v>0</v>
      </c>
      <c r="AV230">
        <f t="shared" si="23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4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5"/>
        <v>0</v>
      </c>
      <c r="AV231">
        <f t="shared" si="23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4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5"/>
        <v>0</v>
      </c>
      <c r="AV232">
        <f t="shared" si="23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4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5"/>
        <v>0</v>
      </c>
      <c r="AV233">
        <f t="shared" si="23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4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5"/>
        <v>0</v>
      </c>
      <c r="AV234">
        <f t="shared" si="23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4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5"/>
        <v>0</v>
      </c>
      <c r="AV235">
        <f t="shared" si="23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4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5"/>
        <v>0</v>
      </c>
      <c r="AV236">
        <f t="shared" si="23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4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5"/>
        <v>0</v>
      </c>
      <c r="AV237">
        <f t="shared" si="23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4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si="25"/>
        <v>0</v>
      </c>
      <c r="AV238">
        <f t="shared" si="23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4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5"/>
        <v>0</v>
      </c>
      <c r="AV239">
        <f t="shared" si="23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4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5"/>
        <v>0</v>
      </c>
      <c r="AV240">
        <f t="shared" si="23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4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5"/>
        <v>0</v>
      </c>
      <c r="AV241">
        <f t="shared" si="23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4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5"/>
        <v>0</v>
      </c>
      <c r="AV242">
        <f t="shared" si="23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4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5"/>
        <v>0</v>
      </c>
      <c r="AV243">
        <f t="shared" si="23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4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5"/>
        <v>0</v>
      </c>
      <c r="AV244">
        <f t="shared" si="23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4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5"/>
        <v>0</v>
      </c>
      <c r="AV245">
        <f t="shared" si="23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4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5"/>
        <v>0</v>
      </c>
      <c r="AV246">
        <f t="shared" si="23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4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5"/>
        <v>0</v>
      </c>
      <c r="AV247">
        <f t="shared" si="23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4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5"/>
        <v>0</v>
      </c>
      <c r="AV248">
        <f t="shared" si="23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4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5"/>
        <v>0</v>
      </c>
      <c r="AV249">
        <f t="shared" si="23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4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5"/>
        <v>0</v>
      </c>
      <c r="AV250">
        <f t="shared" si="23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4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5"/>
        <v>0</v>
      </c>
      <c r="AV251">
        <f t="shared" si="23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4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5"/>
        <v>0</v>
      </c>
      <c r="AV252">
        <f t="shared" si="23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4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5"/>
        <v>0</v>
      </c>
      <c r="AV253">
        <f t="shared" si="23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4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5"/>
        <v>0</v>
      </c>
      <c r="AV254">
        <f t="shared" si="23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4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5"/>
        <v>0</v>
      </c>
      <c r="AV255">
        <f t="shared" si="23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4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5"/>
        <v>0</v>
      </c>
      <c r="AV256">
        <f t="shared" si="23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4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5"/>
        <v>0</v>
      </c>
      <c r="AV257">
        <f t="shared" si="23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4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5"/>
        <v>0</v>
      </c>
      <c r="AV258">
        <f t="shared" si="23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4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6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7">SUM(AP259,AW259,AV259)</f>
        <v>0</v>
      </c>
      <c r="AT259">
        <f t="shared" si="25"/>
        <v>0</v>
      </c>
      <c r="AV259">
        <f t="shared" si="23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4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28">(SUM(X260,Y260))-AA260</f>
        <v>0</v>
      </c>
      <c r="X260" s="52"/>
      <c r="Y260" s="52"/>
      <c r="AA260" s="53">
        <f t="shared" si="26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7"/>
        <v>0</v>
      </c>
      <c r="AT260">
        <f t="shared" si="25"/>
        <v>0</v>
      </c>
      <c r="AV260">
        <f t="shared" ref="AV260:AV323" si="29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4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28"/>
        <v>0</v>
      </c>
      <c r="X261" s="52"/>
      <c r="Y261" s="52"/>
      <c r="AA261" s="53">
        <f t="shared" si="26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7"/>
        <v>0</v>
      </c>
      <c r="AT261">
        <f t="shared" si="25"/>
        <v>0</v>
      </c>
      <c r="AV261">
        <f t="shared" si="29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4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28"/>
        <v>0</v>
      </c>
      <c r="X262" s="52"/>
      <c r="Y262" s="52"/>
      <c r="AA262" s="53">
        <f t="shared" si="26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7"/>
        <v>0</v>
      </c>
      <c r="AT262">
        <f t="shared" si="25"/>
        <v>0</v>
      </c>
      <c r="AV262">
        <f t="shared" si="29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4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28"/>
        <v>0</v>
      </c>
      <c r="X263" s="52"/>
      <c r="Y263" s="52"/>
      <c r="AA263" s="53">
        <f t="shared" si="26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7"/>
        <v>0</v>
      </c>
      <c r="AT263">
        <f t="shared" si="25"/>
        <v>0</v>
      </c>
      <c r="AV263">
        <f t="shared" si="29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4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28"/>
        <v>0</v>
      </c>
      <c r="X264" s="52"/>
      <c r="Y264" s="52"/>
      <c r="AA264" s="53">
        <f t="shared" si="26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7"/>
        <v>0</v>
      </c>
      <c r="AT264">
        <f t="shared" si="25"/>
        <v>0</v>
      </c>
      <c r="AV264">
        <f t="shared" si="29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4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28"/>
        <v>0</v>
      </c>
      <c r="X265" s="52"/>
      <c r="Y265" s="52"/>
      <c r="AA265" s="53">
        <f t="shared" si="26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7"/>
        <v>0</v>
      </c>
      <c r="AT265">
        <f t="shared" si="25"/>
        <v>0</v>
      </c>
      <c r="AV265">
        <f t="shared" si="29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28"/>
        <v>0</v>
      </c>
      <c r="X266" s="52"/>
      <c r="Y266" s="52"/>
      <c r="AA266" s="53">
        <f t="shared" si="26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7"/>
        <v>0</v>
      </c>
      <c r="AT266">
        <f t="shared" si="25"/>
        <v>0</v>
      </c>
      <c r="AV266">
        <f t="shared" si="29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28"/>
        <v>0</v>
      </c>
      <c r="X267" s="52"/>
      <c r="Y267" s="52"/>
      <c r="AA267" s="53">
        <f t="shared" si="26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7"/>
        <v>0</v>
      </c>
      <c r="AT267">
        <f t="shared" si="25"/>
        <v>0</v>
      </c>
      <c r="AV267">
        <f t="shared" si="29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28"/>
        <v>0</v>
      </c>
      <c r="X268" s="52"/>
      <c r="Y268" s="52"/>
      <c r="AA268" s="53">
        <f t="shared" si="26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7"/>
        <v>0</v>
      </c>
      <c r="AT268">
        <f t="shared" si="25"/>
        <v>0</v>
      </c>
      <c r="AV268">
        <f t="shared" si="29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28"/>
        <v>0</v>
      </c>
      <c r="X269" s="52"/>
      <c r="Y269" s="52"/>
      <c r="AA269" s="53">
        <f t="shared" si="26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7"/>
        <v>0</v>
      </c>
      <c r="AT269">
        <f t="shared" si="25"/>
        <v>0</v>
      </c>
      <c r="AV269">
        <f t="shared" si="29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28"/>
        <v>0</v>
      </c>
      <c r="X270" s="52"/>
      <c r="Y270" s="52"/>
      <c r="AA270" s="53">
        <f t="shared" si="26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7"/>
        <v>0</v>
      </c>
      <c r="AT270">
        <f t="shared" si="25"/>
        <v>0</v>
      </c>
      <c r="AV270">
        <f t="shared" si="29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28"/>
        <v>0</v>
      </c>
      <c r="X271" s="52"/>
      <c r="Y271" s="52"/>
      <c r="AA271" s="53">
        <f t="shared" si="26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7"/>
        <v>0</v>
      </c>
      <c r="AT271">
        <f t="shared" si="25"/>
        <v>0</v>
      </c>
      <c r="AV271">
        <f t="shared" si="29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28"/>
        <v>0</v>
      </c>
      <c r="X272" s="52"/>
      <c r="Y272" s="52"/>
      <c r="AA272" s="53">
        <f t="shared" si="26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7"/>
        <v>0</v>
      </c>
      <c r="AT272">
        <f t="shared" si="25"/>
        <v>0</v>
      </c>
      <c r="AV272">
        <f t="shared" si="29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28"/>
        <v>0</v>
      </c>
      <c r="X273" s="52"/>
      <c r="Y273" s="52"/>
      <c r="AA273" s="53">
        <f t="shared" si="26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7"/>
        <v>0</v>
      </c>
      <c r="AT273">
        <f t="shared" si="25"/>
        <v>0</v>
      </c>
      <c r="AV273">
        <f t="shared" si="29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28"/>
        <v>0</v>
      </c>
      <c r="X274" s="52"/>
      <c r="Y274" s="52"/>
      <c r="AA274" s="53">
        <f t="shared" si="26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7"/>
        <v>0</v>
      </c>
      <c r="AT274">
        <f t="shared" si="25"/>
        <v>0</v>
      </c>
      <c r="AV274">
        <f t="shared" si="29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28"/>
        <v>0</v>
      </c>
      <c r="X275" s="52"/>
      <c r="Y275" s="52"/>
      <c r="AA275" s="53">
        <f t="shared" si="26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7"/>
        <v>0</v>
      </c>
      <c r="AT275">
        <f t="shared" si="25"/>
        <v>0</v>
      </c>
      <c r="AV275">
        <f t="shared" si="29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28"/>
        <v>0</v>
      </c>
      <c r="X276" s="52"/>
      <c r="Y276" s="52"/>
      <c r="AA276" s="53">
        <f t="shared" si="26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7"/>
        <v>0</v>
      </c>
      <c r="AT276">
        <f t="shared" si="25"/>
        <v>0</v>
      </c>
      <c r="AV276">
        <f t="shared" si="29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28"/>
        <v>0</v>
      </c>
      <c r="X277" s="52"/>
      <c r="Y277" s="52"/>
      <c r="AA277" s="53">
        <f t="shared" si="26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7"/>
        <v>0</v>
      </c>
      <c r="AT277">
        <f t="shared" ref="AT277:AT340" si="30">(AQ277*6)+(AR277*8)+(AS277*5)</f>
        <v>0</v>
      </c>
      <c r="AV277">
        <f t="shared" si="29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28"/>
        <v>0</v>
      </c>
      <c r="X278" s="52"/>
      <c r="Y278" s="52"/>
      <c r="AA278" s="53">
        <f t="shared" si="26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7"/>
        <v>0</v>
      </c>
      <c r="AT278">
        <f t="shared" si="30"/>
        <v>0</v>
      </c>
      <c r="AV278">
        <f t="shared" si="29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28"/>
        <v>0</v>
      </c>
      <c r="X279" s="52"/>
      <c r="Y279" s="52"/>
      <c r="AA279" s="53">
        <f t="shared" si="26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7"/>
        <v>0</v>
      </c>
      <c r="AT279">
        <f t="shared" si="30"/>
        <v>0</v>
      </c>
      <c r="AV279">
        <f t="shared" si="29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28"/>
        <v>0</v>
      </c>
      <c r="X280" s="52"/>
      <c r="Y280" s="52"/>
      <c r="AA280" s="53">
        <f t="shared" si="26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7"/>
        <v>0</v>
      </c>
      <c r="AT280">
        <f t="shared" si="30"/>
        <v>0</v>
      </c>
      <c r="AV280">
        <f t="shared" si="29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28"/>
        <v>0</v>
      </c>
      <c r="X281" s="52"/>
      <c r="Y281" s="52"/>
      <c r="AA281" s="53">
        <f t="shared" si="26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7"/>
        <v>0</v>
      </c>
      <c r="AT281">
        <f t="shared" si="30"/>
        <v>0</v>
      </c>
      <c r="AV281">
        <f t="shared" si="29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28"/>
        <v>0</v>
      </c>
      <c r="X282" s="52"/>
      <c r="Y282" s="52"/>
      <c r="AA282" s="53">
        <f t="shared" si="26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7"/>
        <v>0</v>
      </c>
      <c r="AT282">
        <f t="shared" si="30"/>
        <v>0</v>
      </c>
      <c r="AV282">
        <f t="shared" si="29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28"/>
        <v>0</v>
      </c>
      <c r="X283" s="52"/>
      <c r="Y283" s="52"/>
      <c r="AA283" s="53">
        <f t="shared" si="26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7"/>
        <v>0</v>
      </c>
      <c r="AT283">
        <f t="shared" si="30"/>
        <v>0</v>
      </c>
      <c r="AV283">
        <f t="shared" si="29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28"/>
        <v>0</v>
      </c>
      <c r="X284" s="52"/>
      <c r="Y284" s="52"/>
      <c r="AA284" s="53">
        <f t="shared" si="26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7"/>
        <v>0</v>
      </c>
      <c r="AT284">
        <f t="shared" si="30"/>
        <v>0</v>
      </c>
      <c r="AV284">
        <f t="shared" si="29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28"/>
        <v>0</v>
      </c>
      <c r="X285" s="52"/>
      <c r="Y285" s="52"/>
      <c r="AA285" s="53">
        <f t="shared" si="26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7"/>
        <v>0</v>
      </c>
      <c r="AT285">
        <f t="shared" si="30"/>
        <v>0</v>
      </c>
      <c r="AV285">
        <f t="shared" si="29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28"/>
        <v>0</v>
      </c>
      <c r="X286" s="52"/>
      <c r="Y286" s="52"/>
      <c r="AA286" s="53">
        <f t="shared" si="26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7"/>
        <v>0</v>
      </c>
      <c r="AT286">
        <f t="shared" si="30"/>
        <v>0</v>
      </c>
      <c r="AV286">
        <f t="shared" si="29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28"/>
        <v>0</v>
      </c>
      <c r="X287" s="52"/>
      <c r="Y287" s="52"/>
      <c r="AA287" s="53">
        <f t="shared" si="26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7"/>
        <v>0</v>
      </c>
      <c r="AT287">
        <f t="shared" si="30"/>
        <v>0</v>
      </c>
      <c r="AV287">
        <f t="shared" si="29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28"/>
        <v>0</v>
      </c>
      <c r="X288" s="52"/>
      <c r="Y288" s="52"/>
      <c r="AA288" s="53">
        <f t="shared" si="26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7"/>
        <v>0</v>
      </c>
      <c r="AT288">
        <f t="shared" si="30"/>
        <v>0</v>
      </c>
      <c r="AV288">
        <f t="shared" si="29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28"/>
        <v>0</v>
      </c>
      <c r="X289" s="52"/>
      <c r="Y289" s="52"/>
      <c r="AA289" s="53">
        <f t="shared" si="26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7"/>
        <v>0</v>
      </c>
      <c r="AT289">
        <f t="shared" si="30"/>
        <v>0</v>
      </c>
      <c r="AV289">
        <f t="shared" si="29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28"/>
        <v>0</v>
      </c>
      <c r="X290" s="52"/>
      <c r="Y290" s="52"/>
      <c r="AA290" s="53">
        <f t="shared" si="26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7"/>
        <v>0</v>
      </c>
      <c r="AT290">
        <f t="shared" si="30"/>
        <v>0</v>
      </c>
      <c r="AV290">
        <f t="shared" si="29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28"/>
        <v>0</v>
      </c>
      <c r="X291" s="52"/>
      <c r="Y291" s="52"/>
      <c r="AA291" s="53">
        <f t="shared" si="26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7"/>
        <v>0</v>
      </c>
      <c r="AT291">
        <f t="shared" si="30"/>
        <v>0</v>
      </c>
      <c r="AV291">
        <f t="shared" si="29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28"/>
        <v>0</v>
      </c>
      <c r="X292" s="52"/>
      <c r="Y292" s="52"/>
      <c r="AA292" s="53">
        <f t="shared" si="26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7"/>
        <v>0</v>
      </c>
      <c r="AT292">
        <f t="shared" si="30"/>
        <v>0</v>
      </c>
      <c r="AV292">
        <f t="shared" si="29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28"/>
        <v>0</v>
      </c>
      <c r="X293" s="52"/>
      <c r="Y293" s="52"/>
      <c r="AA293" s="53">
        <f t="shared" si="26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7"/>
        <v>0</v>
      </c>
      <c r="AT293">
        <f t="shared" si="30"/>
        <v>0</v>
      </c>
      <c r="AV293">
        <f t="shared" si="29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28"/>
        <v>0</v>
      </c>
      <c r="X294" s="52"/>
      <c r="Y294" s="52"/>
      <c r="AA294" s="53">
        <f t="shared" si="26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7"/>
        <v>0</v>
      </c>
      <c r="AT294">
        <f t="shared" si="30"/>
        <v>0</v>
      </c>
      <c r="AV294">
        <f t="shared" si="29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28"/>
        <v>0</v>
      </c>
      <c r="X295" s="52"/>
      <c r="Y295" s="52"/>
      <c r="AA295" s="53">
        <f t="shared" si="26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7"/>
        <v>0</v>
      </c>
      <c r="AT295">
        <f t="shared" si="30"/>
        <v>0</v>
      </c>
      <c r="AV295">
        <f t="shared" si="29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28"/>
        <v>0</v>
      </c>
      <c r="X296" s="52"/>
      <c r="Y296" s="52"/>
      <c r="AA296" s="53">
        <f t="shared" si="26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7"/>
        <v>0</v>
      </c>
      <c r="AT296">
        <f t="shared" si="30"/>
        <v>0</v>
      </c>
      <c r="AV296">
        <f t="shared" si="29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28"/>
        <v>0</v>
      </c>
      <c r="X297" s="52"/>
      <c r="Y297" s="52"/>
      <c r="AA297" s="53">
        <f t="shared" si="26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7"/>
        <v>0</v>
      </c>
      <c r="AT297">
        <f t="shared" si="30"/>
        <v>0</v>
      </c>
      <c r="AV297">
        <f t="shared" si="29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28"/>
        <v>0</v>
      </c>
      <c r="X298" s="52"/>
      <c r="Y298" s="52"/>
      <c r="AA298" s="53">
        <f t="shared" si="26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7"/>
        <v>0</v>
      </c>
      <c r="AT298">
        <f t="shared" si="30"/>
        <v>0</v>
      </c>
      <c r="AV298">
        <f t="shared" si="29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28"/>
        <v>0</v>
      </c>
      <c r="X299" s="52"/>
      <c r="Y299" s="52"/>
      <c r="AA299" s="53">
        <f t="shared" si="26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7"/>
        <v>0</v>
      </c>
      <c r="AT299">
        <f t="shared" si="30"/>
        <v>0</v>
      </c>
      <c r="AV299">
        <f t="shared" si="29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28"/>
        <v>0</v>
      </c>
      <c r="X300" s="52"/>
      <c r="Y300" s="52"/>
      <c r="AA300" s="53">
        <f t="shared" si="26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7"/>
        <v>0</v>
      </c>
      <c r="AT300">
        <f t="shared" si="30"/>
        <v>0</v>
      </c>
      <c r="AV300">
        <f t="shared" si="29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28"/>
        <v>0</v>
      </c>
      <c r="X301" s="52"/>
      <c r="Y301" s="52"/>
      <c r="AA301" s="53">
        <f t="shared" si="26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7"/>
        <v>0</v>
      </c>
      <c r="AT301">
        <f t="shared" si="30"/>
        <v>0</v>
      </c>
      <c r="AV301">
        <f t="shared" si="29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28"/>
        <v>0</v>
      </c>
      <c r="X302" s="52"/>
      <c r="Y302" s="52"/>
      <c r="AA302" s="53">
        <f t="shared" si="26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7"/>
        <v>0</v>
      </c>
      <c r="AT302">
        <f t="shared" si="30"/>
        <v>0</v>
      </c>
      <c r="AV302">
        <f t="shared" si="29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28"/>
        <v>0</v>
      </c>
      <c r="X303" s="52"/>
      <c r="Y303" s="52"/>
      <c r="AA303" s="53">
        <f t="shared" si="26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7"/>
        <v>0</v>
      </c>
      <c r="AT303">
        <f t="shared" si="30"/>
        <v>0</v>
      </c>
      <c r="AV303">
        <f t="shared" si="29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28"/>
        <v>0</v>
      </c>
      <c r="X304" s="52"/>
      <c r="Y304" s="52"/>
      <c r="AA304" s="53">
        <f t="shared" si="26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7"/>
        <v>0</v>
      </c>
      <c r="AT304">
        <f t="shared" si="30"/>
        <v>0</v>
      </c>
      <c r="AV304">
        <f t="shared" si="29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28"/>
        <v>0</v>
      </c>
      <c r="X305" s="52"/>
      <c r="Y305" s="52"/>
      <c r="AA305" s="53">
        <f t="shared" si="26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7"/>
        <v>0</v>
      </c>
      <c r="AT305">
        <f t="shared" si="30"/>
        <v>0</v>
      </c>
      <c r="AV305">
        <f t="shared" si="29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28"/>
        <v>0</v>
      </c>
      <c r="X306" s="52"/>
      <c r="Y306" s="52"/>
      <c r="AA306" s="53">
        <f t="shared" si="26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7"/>
        <v>0</v>
      </c>
      <c r="AT306">
        <f t="shared" si="30"/>
        <v>0</v>
      </c>
      <c r="AV306">
        <f t="shared" si="29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28"/>
        <v>0</v>
      </c>
      <c r="X307" s="52"/>
      <c r="Y307" s="52"/>
      <c r="AA307" s="53">
        <f t="shared" si="26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7"/>
        <v>0</v>
      </c>
      <c r="AT307">
        <f t="shared" si="30"/>
        <v>0</v>
      </c>
      <c r="AV307">
        <f t="shared" si="29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28"/>
        <v>0</v>
      </c>
      <c r="X308" s="52"/>
      <c r="Y308" s="52"/>
      <c r="AA308" s="53">
        <f t="shared" si="26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7"/>
        <v>0</v>
      </c>
      <c r="AT308">
        <f t="shared" si="30"/>
        <v>0</v>
      </c>
      <c r="AV308">
        <f t="shared" si="29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28"/>
        <v>0</v>
      </c>
      <c r="X309" s="52"/>
      <c r="Y309" s="52"/>
      <c r="AA309" s="53">
        <f t="shared" si="26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7"/>
        <v>0</v>
      </c>
      <c r="AT309">
        <f t="shared" si="30"/>
        <v>0</v>
      </c>
      <c r="AV309">
        <f t="shared" si="29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28"/>
        <v>0</v>
      </c>
      <c r="X310" s="52"/>
      <c r="Y310" s="52"/>
      <c r="AA310" s="53">
        <f t="shared" si="26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7"/>
        <v>0</v>
      </c>
      <c r="AT310">
        <f t="shared" si="30"/>
        <v>0</v>
      </c>
      <c r="AV310">
        <f t="shared" si="29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28"/>
        <v>0</v>
      </c>
      <c r="X311" s="52"/>
      <c r="Y311" s="52"/>
      <c r="AA311" s="53">
        <f t="shared" si="26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7"/>
        <v>0</v>
      </c>
      <c r="AT311">
        <f t="shared" si="30"/>
        <v>0</v>
      </c>
      <c r="AV311">
        <f t="shared" si="29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28"/>
        <v>0</v>
      </c>
      <c r="X312" s="52"/>
      <c r="Y312" s="52"/>
      <c r="AA312" s="53">
        <f t="shared" si="26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7"/>
        <v>0</v>
      </c>
      <c r="AT312">
        <f t="shared" si="30"/>
        <v>0</v>
      </c>
      <c r="AV312">
        <f t="shared" si="29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28"/>
        <v>0</v>
      </c>
      <c r="X313" s="52"/>
      <c r="Y313" s="52"/>
      <c r="AA313" s="53">
        <f t="shared" si="26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7"/>
        <v>0</v>
      </c>
      <c r="AT313">
        <f t="shared" si="30"/>
        <v>0</v>
      </c>
      <c r="AV313">
        <f t="shared" si="29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28"/>
        <v>0</v>
      </c>
      <c r="X314" s="52"/>
      <c r="Y314" s="52"/>
      <c r="AA314" s="53">
        <f t="shared" si="26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7"/>
        <v>0</v>
      </c>
      <c r="AT314">
        <f t="shared" si="30"/>
        <v>0</v>
      </c>
      <c r="AV314">
        <f t="shared" si="29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28"/>
        <v>0</v>
      </c>
      <c r="X315" s="52"/>
      <c r="Y315" s="52"/>
      <c r="AA315" s="53">
        <f t="shared" si="26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7"/>
        <v>0</v>
      </c>
      <c r="AT315">
        <f t="shared" si="30"/>
        <v>0</v>
      </c>
      <c r="AV315">
        <f t="shared" si="29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28"/>
        <v>0</v>
      </c>
      <c r="X316" s="52"/>
      <c r="Y316" s="52"/>
      <c r="AA316" s="53">
        <f t="shared" si="26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7"/>
        <v>0</v>
      </c>
      <c r="AT316">
        <f t="shared" si="30"/>
        <v>0</v>
      </c>
      <c r="AV316">
        <f t="shared" si="29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28"/>
        <v>0</v>
      </c>
      <c r="X317" s="52"/>
      <c r="Y317" s="52"/>
      <c r="AA317" s="53">
        <f t="shared" si="26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7"/>
        <v>0</v>
      </c>
      <c r="AT317">
        <f t="shared" si="30"/>
        <v>0</v>
      </c>
      <c r="AV317">
        <f t="shared" si="29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28"/>
        <v>0</v>
      </c>
      <c r="X318" s="52"/>
      <c r="Y318" s="52"/>
      <c r="AA318" s="53">
        <f t="shared" si="26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7"/>
        <v>0</v>
      </c>
      <c r="AT318">
        <f t="shared" si="30"/>
        <v>0</v>
      </c>
      <c r="AV318">
        <f t="shared" si="29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28"/>
        <v>0</v>
      </c>
      <c r="X319" s="52"/>
      <c r="Y319" s="52"/>
      <c r="AA319" s="53">
        <f t="shared" si="26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7"/>
        <v>0</v>
      </c>
      <c r="AT319">
        <f t="shared" si="30"/>
        <v>0</v>
      </c>
      <c r="AV319">
        <f t="shared" si="29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28"/>
        <v>0</v>
      </c>
      <c r="X320" s="52"/>
      <c r="Y320" s="52"/>
      <c r="AA320" s="53">
        <f t="shared" si="26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7"/>
        <v>0</v>
      </c>
      <c r="AT320">
        <f t="shared" si="30"/>
        <v>0</v>
      </c>
      <c r="AV320">
        <f t="shared" si="29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28"/>
        <v>0</v>
      </c>
      <c r="X321" s="52"/>
      <c r="Y321" s="52"/>
      <c r="AA321" s="53">
        <f t="shared" si="26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7"/>
        <v>0</v>
      </c>
      <c r="AT321">
        <f t="shared" si="30"/>
        <v>0</v>
      </c>
      <c r="AV321">
        <f t="shared" si="29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28"/>
        <v>0</v>
      </c>
      <c r="X322" s="52"/>
      <c r="Y322" s="52"/>
      <c r="AA322" s="53">
        <f t="shared" si="26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7"/>
        <v>0</v>
      </c>
      <c r="AT322">
        <f t="shared" si="30"/>
        <v>0</v>
      </c>
      <c r="AV322">
        <f t="shared" si="29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28"/>
        <v>0</v>
      </c>
      <c r="X323" s="52"/>
      <c r="Y323" s="52"/>
      <c r="AA323" s="53">
        <f t="shared" ref="AA323:AA386" si="31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2">SUM(AP323,AW323,AV323)</f>
        <v>0</v>
      </c>
      <c r="AT323">
        <f t="shared" si="30"/>
        <v>0</v>
      </c>
      <c r="AV323">
        <f t="shared" si="29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3">(SUM(X324,Y324))-AA324</f>
        <v>0</v>
      </c>
      <c r="X324" s="52"/>
      <c r="Y324" s="52"/>
      <c r="AA324" s="53">
        <f t="shared" si="31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2"/>
        <v>0</v>
      </c>
      <c r="AT324">
        <f t="shared" si="30"/>
        <v>0</v>
      </c>
      <c r="AV324">
        <f t="shared" ref="AV324:AV387" si="34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3"/>
        <v>0</v>
      </c>
      <c r="X325" s="52"/>
      <c r="Y325" s="52"/>
      <c r="AA325" s="53">
        <f t="shared" si="31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2"/>
        <v>0</v>
      </c>
      <c r="AT325">
        <f t="shared" si="30"/>
        <v>0</v>
      </c>
      <c r="AV325">
        <f t="shared" si="34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3"/>
        <v>0</v>
      </c>
      <c r="X326" s="52"/>
      <c r="Y326" s="52"/>
      <c r="AA326" s="53">
        <f t="shared" si="31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2"/>
        <v>0</v>
      </c>
      <c r="AT326">
        <f t="shared" si="30"/>
        <v>0</v>
      </c>
      <c r="AV326">
        <f t="shared" si="34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3"/>
        <v>0</v>
      </c>
      <c r="X327" s="52"/>
      <c r="Y327" s="52"/>
      <c r="AA327" s="53">
        <f t="shared" si="31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2"/>
        <v>0</v>
      </c>
      <c r="AT327">
        <f t="shared" si="30"/>
        <v>0</v>
      </c>
      <c r="AV327">
        <f t="shared" si="34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3"/>
        <v>0</v>
      </c>
      <c r="X328" s="52"/>
      <c r="Y328" s="52"/>
      <c r="AA328" s="53">
        <f t="shared" si="31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2"/>
        <v>0</v>
      </c>
      <c r="AT328">
        <f t="shared" si="30"/>
        <v>0</v>
      </c>
      <c r="AV328">
        <f t="shared" si="34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3"/>
        <v>0</v>
      </c>
      <c r="X329" s="52"/>
      <c r="Y329" s="52"/>
      <c r="AA329" s="53">
        <f t="shared" si="31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2"/>
        <v>0</v>
      </c>
      <c r="AT329">
        <f t="shared" si="30"/>
        <v>0</v>
      </c>
      <c r="AV329">
        <f t="shared" si="34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3"/>
        <v>0</v>
      </c>
      <c r="X330" s="52"/>
      <c r="Y330" s="52"/>
      <c r="AA330" s="53">
        <f t="shared" si="31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2"/>
        <v>0</v>
      </c>
      <c r="AT330">
        <f t="shared" si="30"/>
        <v>0</v>
      </c>
      <c r="AV330">
        <f t="shared" si="34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3"/>
        <v>0</v>
      </c>
      <c r="X331" s="52"/>
      <c r="Y331" s="52"/>
      <c r="AA331" s="53">
        <f t="shared" si="31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2"/>
        <v>0</v>
      </c>
      <c r="AT331">
        <f t="shared" si="30"/>
        <v>0</v>
      </c>
      <c r="AV331">
        <f t="shared" si="34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3"/>
        <v>0</v>
      </c>
      <c r="X332" s="52"/>
      <c r="Y332" s="52"/>
      <c r="AA332" s="53">
        <f t="shared" si="31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2"/>
        <v>0</v>
      </c>
      <c r="AT332">
        <f t="shared" si="30"/>
        <v>0</v>
      </c>
      <c r="AV332">
        <f t="shared" si="34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3"/>
        <v>0</v>
      </c>
      <c r="X333" s="52"/>
      <c r="Y333" s="52"/>
      <c r="AA333" s="53">
        <f t="shared" si="31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2"/>
        <v>0</v>
      </c>
      <c r="AT333">
        <f t="shared" si="30"/>
        <v>0</v>
      </c>
      <c r="AV333">
        <f t="shared" si="34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3"/>
        <v>0</v>
      </c>
      <c r="X334" s="52"/>
      <c r="Y334" s="52"/>
      <c r="AA334" s="53">
        <f t="shared" si="31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2"/>
        <v>0</v>
      </c>
      <c r="AT334">
        <f t="shared" si="30"/>
        <v>0</v>
      </c>
      <c r="AV334">
        <f t="shared" si="34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3"/>
        <v>0</v>
      </c>
      <c r="X335" s="52"/>
      <c r="Y335" s="52"/>
      <c r="AA335" s="53">
        <f t="shared" si="31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2"/>
        <v>0</v>
      </c>
      <c r="AT335">
        <f t="shared" si="30"/>
        <v>0</v>
      </c>
      <c r="AV335">
        <f t="shared" si="34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3"/>
        <v>0</v>
      </c>
      <c r="X336" s="52"/>
      <c r="Y336" s="52"/>
      <c r="AA336" s="53">
        <f t="shared" si="31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2"/>
        <v>0</v>
      </c>
      <c r="AT336">
        <f t="shared" si="30"/>
        <v>0</v>
      </c>
      <c r="AV336">
        <f t="shared" si="34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3"/>
        <v>0</v>
      </c>
      <c r="X337" s="52"/>
      <c r="Y337" s="52"/>
      <c r="AA337" s="53">
        <f t="shared" si="31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2"/>
        <v>0</v>
      </c>
      <c r="AT337">
        <f t="shared" si="30"/>
        <v>0</v>
      </c>
      <c r="AV337">
        <f t="shared" si="34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3"/>
        <v>0</v>
      </c>
      <c r="X338" s="52"/>
      <c r="Y338" s="52"/>
      <c r="AA338" s="53">
        <f t="shared" si="31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2"/>
        <v>0</v>
      </c>
      <c r="AT338">
        <f t="shared" si="30"/>
        <v>0</v>
      </c>
      <c r="AV338">
        <f t="shared" si="34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3"/>
        <v>0</v>
      </c>
      <c r="X339" s="52"/>
      <c r="Y339" s="52"/>
      <c r="AA339" s="53">
        <f t="shared" si="31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2"/>
        <v>0</v>
      </c>
      <c r="AT339">
        <f t="shared" si="30"/>
        <v>0</v>
      </c>
      <c r="AV339">
        <f t="shared" si="34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3"/>
        <v>0</v>
      </c>
      <c r="X340" s="52"/>
      <c r="Y340" s="52"/>
      <c r="AA340" s="53">
        <f t="shared" si="31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2"/>
        <v>0</v>
      </c>
      <c r="AT340">
        <f t="shared" si="30"/>
        <v>0</v>
      </c>
      <c r="AV340">
        <f t="shared" si="34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3"/>
        <v>0</v>
      </c>
      <c r="X341" s="52"/>
      <c r="Y341" s="52"/>
      <c r="AA341" s="53">
        <f t="shared" si="31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2"/>
        <v>0</v>
      </c>
      <c r="AT341">
        <f t="shared" ref="AT341:AT404" si="35">(AQ341*6)+(AR341*8)+(AS341*5)</f>
        <v>0</v>
      </c>
      <c r="AV341">
        <f t="shared" si="34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3"/>
        <v>0</v>
      </c>
      <c r="X342" s="52"/>
      <c r="Y342" s="52"/>
      <c r="AA342" s="53">
        <f t="shared" si="31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2"/>
        <v>0</v>
      </c>
      <c r="AT342">
        <f t="shared" si="35"/>
        <v>0</v>
      </c>
      <c r="AV342">
        <f t="shared" si="34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3"/>
        <v>0</v>
      </c>
      <c r="X343" s="52"/>
      <c r="Y343" s="52"/>
      <c r="AA343" s="53">
        <f t="shared" si="31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2"/>
        <v>0</v>
      </c>
      <c r="AT343">
        <f t="shared" si="35"/>
        <v>0</v>
      </c>
      <c r="AV343">
        <f t="shared" si="34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3"/>
        <v>0</v>
      </c>
      <c r="X344" s="52"/>
      <c r="Y344" s="52"/>
      <c r="AA344" s="53">
        <f t="shared" si="31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2"/>
        <v>0</v>
      </c>
      <c r="AT344">
        <f t="shared" si="35"/>
        <v>0</v>
      </c>
      <c r="AV344">
        <f t="shared" si="34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3"/>
        <v>0</v>
      </c>
      <c r="X345" s="52"/>
      <c r="Y345" s="52"/>
      <c r="AA345" s="53">
        <f t="shared" si="31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2"/>
        <v>0</v>
      </c>
      <c r="AT345">
        <f t="shared" si="35"/>
        <v>0</v>
      </c>
      <c r="AV345">
        <f t="shared" si="34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3"/>
        <v>0</v>
      </c>
      <c r="X346" s="52"/>
      <c r="Y346" s="52"/>
      <c r="AA346" s="53">
        <f t="shared" si="31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2"/>
        <v>0</v>
      </c>
      <c r="AT346">
        <f t="shared" si="35"/>
        <v>0</v>
      </c>
      <c r="AV346">
        <f t="shared" si="34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3"/>
        <v>0</v>
      </c>
      <c r="X347" s="52"/>
      <c r="Y347" s="52"/>
      <c r="AA347" s="53">
        <f t="shared" si="31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2"/>
        <v>0</v>
      </c>
      <c r="AT347">
        <f t="shared" si="35"/>
        <v>0</v>
      </c>
      <c r="AV347">
        <f t="shared" si="34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3"/>
        <v>0</v>
      </c>
      <c r="X348" s="52"/>
      <c r="Y348" s="52"/>
      <c r="AA348" s="53">
        <f t="shared" si="31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2"/>
        <v>0</v>
      </c>
      <c r="AT348">
        <f t="shared" si="35"/>
        <v>0</v>
      </c>
      <c r="AV348">
        <f t="shared" si="34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3"/>
        <v>0</v>
      </c>
      <c r="X349" s="52"/>
      <c r="Y349" s="52"/>
      <c r="AA349" s="53">
        <f t="shared" si="31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2"/>
        <v>0</v>
      </c>
      <c r="AT349">
        <f t="shared" si="35"/>
        <v>0</v>
      </c>
      <c r="AV349">
        <f t="shared" si="34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3"/>
        <v>0</v>
      </c>
      <c r="X350" s="52"/>
      <c r="Y350" s="52"/>
      <c r="AA350" s="53">
        <f t="shared" si="31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2"/>
        <v>0</v>
      </c>
      <c r="AT350">
        <f t="shared" si="35"/>
        <v>0</v>
      </c>
      <c r="AV350">
        <f t="shared" si="34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3"/>
        <v>0</v>
      </c>
      <c r="X351" s="52"/>
      <c r="Y351" s="52"/>
      <c r="AA351" s="53">
        <f t="shared" si="31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2"/>
        <v>0</v>
      </c>
      <c r="AT351">
        <f t="shared" si="35"/>
        <v>0</v>
      </c>
      <c r="AV351">
        <f t="shared" si="34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3"/>
        <v>0</v>
      </c>
      <c r="X352" s="52"/>
      <c r="Y352" s="52"/>
      <c r="AA352" s="53">
        <f t="shared" si="31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2"/>
        <v>0</v>
      </c>
      <c r="AT352">
        <f t="shared" si="35"/>
        <v>0</v>
      </c>
      <c r="AV352">
        <f t="shared" si="34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3"/>
        <v>0</v>
      </c>
      <c r="X353" s="52"/>
      <c r="Y353" s="52"/>
      <c r="AA353" s="53">
        <f t="shared" si="31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2"/>
        <v>0</v>
      </c>
      <c r="AT353">
        <f t="shared" si="35"/>
        <v>0</v>
      </c>
      <c r="AV353">
        <f t="shared" si="34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3"/>
        <v>0</v>
      </c>
      <c r="X354" s="52"/>
      <c r="Y354" s="52"/>
      <c r="AA354" s="53">
        <f t="shared" si="31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2"/>
        <v>0</v>
      </c>
      <c r="AT354">
        <f t="shared" si="35"/>
        <v>0</v>
      </c>
      <c r="AV354">
        <f t="shared" si="34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3"/>
        <v>0</v>
      </c>
      <c r="X355" s="52"/>
      <c r="Y355" s="52"/>
      <c r="AA355" s="53">
        <f t="shared" si="31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2"/>
        <v>0</v>
      </c>
      <c r="AT355">
        <f t="shared" si="35"/>
        <v>0</v>
      </c>
      <c r="AV355">
        <f t="shared" si="34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3"/>
        <v>0</v>
      </c>
      <c r="X356" s="52"/>
      <c r="Y356" s="52"/>
      <c r="AA356" s="53">
        <f t="shared" si="31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2"/>
        <v>0</v>
      </c>
      <c r="AT356">
        <f t="shared" si="35"/>
        <v>0</v>
      </c>
      <c r="AV356">
        <f t="shared" si="34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3"/>
        <v>0</v>
      </c>
      <c r="X357" s="52"/>
      <c r="Y357" s="52"/>
      <c r="AA357" s="53">
        <f t="shared" si="31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2"/>
        <v>0</v>
      </c>
      <c r="AT357">
        <f t="shared" si="35"/>
        <v>0</v>
      </c>
      <c r="AV357">
        <f t="shared" si="34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3"/>
        <v>0</v>
      </c>
      <c r="X358" s="52"/>
      <c r="Y358" s="52"/>
      <c r="AA358" s="53">
        <f t="shared" si="31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2"/>
        <v>0</v>
      </c>
      <c r="AT358">
        <f t="shared" si="35"/>
        <v>0</v>
      </c>
      <c r="AV358">
        <f t="shared" si="34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3"/>
        <v>0</v>
      </c>
      <c r="X359" s="52"/>
      <c r="Y359" s="52"/>
      <c r="AA359" s="53">
        <f t="shared" si="31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2"/>
        <v>0</v>
      </c>
      <c r="AT359">
        <f t="shared" si="35"/>
        <v>0</v>
      </c>
      <c r="AV359">
        <f t="shared" si="34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3"/>
        <v>0</v>
      </c>
      <c r="X360" s="52"/>
      <c r="Y360" s="52"/>
      <c r="AA360" s="53">
        <f t="shared" si="31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2"/>
        <v>0</v>
      </c>
      <c r="AT360">
        <f t="shared" si="35"/>
        <v>0</v>
      </c>
      <c r="AV360">
        <f t="shared" si="34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3"/>
        <v>0</v>
      </c>
      <c r="X361" s="52"/>
      <c r="Y361" s="52"/>
      <c r="AA361" s="53">
        <f t="shared" si="31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2"/>
        <v>0</v>
      </c>
      <c r="AT361">
        <f t="shared" si="35"/>
        <v>0</v>
      </c>
      <c r="AV361">
        <f t="shared" si="34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3"/>
        <v>0</v>
      </c>
      <c r="X362" s="52"/>
      <c r="Y362" s="52"/>
      <c r="AA362" s="53">
        <f t="shared" si="31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2"/>
        <v>0</v>
      </c>
      <c r="AT362">
        <f t="shared" si="35"/>
        <v>0</v>
      </c>
      <c r="AV362">
        <f t="shared" si="34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3"/>
        <v>0</v>
      </c>
      <c r="X363" s="52"/>
      <c r="Y363" s="52"/>
      <c r="AA363" s="53">
        <f t="shared" si="31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2"/>
        <v>0</v>
      </c>
      <c r="AT363">
        <f t="shared" si="35"/>
        <v>0</v>
      </c>
      <c r="AV363">
        <f t="shared" si="34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3"/>
        <v>0</v>
      </c>
      <c r="X364" s="52"/>
      <c r="Y364" s="52"/>
      <c r="AA364" s="53">
        <f t="shared" si="31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2"/>
        <v>0</v>
      </c>
      <c r="AT364">
        <f t="shared" si="35"/>
        <v>0</v>
      </c>
      <c r="AV364">
        <f t="shared" si="34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3"/>
        <v>0</v>
      </c>
      <c r="X365" s="52"/>
      <c r="Y365" s="52"/>
      <c r="AA365" s="53">
        <f t="shared" si="31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2"/>
        <v>0</v>
      </c>
      <c r="AT365">
        <f t="shared" si="35"/>
        <v>0</v>
      </c>
      <c r="AV365">
        <f t="shared" si="34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3"/>
        <v>0</v>
      </c>
      <c r="X366" s="52"/>
      <c r="Y366" s="52"/>
      <c r="AA366" s="53">
        <f t="shared" si="31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2"/>
        <v>0</v>
      </c>
      <c r="AT366">
        <f t="shared" si="35"/>
        <v>0</v>
      </c>
      <c r="AV366">
        <f t="shared" si="34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3"/>
        <v>0</v>
      </c>
      <c r="X367" s="52"/>
      <c r="Y367" s="52"/>
      <c r="AA367" s="53">
        <f t="shared" si="31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2"/>
        <v>0</v>
      </c>
      <c r="AT367">
        <f t="shared" si="35"/>
        <v>0</v>
      </c>
      <c r="AV367">
        <f t="shared" si="34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3"/>
        <v>0</v>
      </c>
      <c r="X368" s="52"/>
      <c r="Y368" s="52"/>
      <c r="AA368" s="53">
        <f t="shared" si="31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2"/>
        <v>0</v>
      </c>
      <c r="AT368">
        <f t="shared" si="35"/>
        <v>0</v>
      </c>
      <c r="AV368">
        <f t="shared" si="34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3"/>
        <v>0</v>
      </c>
      <c r="X369" s="52"/>
      <c r="Y369" s="52"/>
      <c r="AA369" s="53">
        <f t="shared" si="31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2"/>
        <v>0</v>
      </c>
      <c r="AT369">
        <f t="shared" si="35"/>
        <v>0</v>
      </c>
      <c r="AV369">
        <f t="shared" si="34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3"/>
        <v>0</v>
      </c>
      <c r="X370" s="52"/>
      <c r="Y370" s="52"/>
      <c r="AA370" s="53">
        <f t="shared" si="31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2"/>
        <v>0</v>
      </c>
      <c r="AT370">
        <f t="shared" si="35"/>
        <v>0</v>
      </c>
      <c r="AV370">
        <f t="shared" si="34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3"/>
        <v>0</v>
      </c>
      <c r="X371" s="52"/>
      <c r="Y371" s="52"/>
      <c r="AA371" s="53">
        <f t="shared" si="31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2"/>
        <v>0</v>
      </c>
      <c r="AT371">
        <f t="shared" si="35"/>
        <v>0</v>
      </c>
      <c r="AV371">
        <f t="shared" si="34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3"/>
        <v>0</v>
      </c>
      <c r="X372" s="52"/>
      <c r="Y372" s="52"/>
      <c r="AA372" s="53">
        <f t="shared" si="31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2"/>
        <v>0</v>
      </c>
      <c r="AT372">
        <f t="shared" si="35"/>
        <v>0</v>
      </c>
      <c r="AV372">
        <f t="shared" si="34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3"/>
        <v>0</v>
      </c>
      <c r="X373" s="52"/>
      <c r="Y373" s="52"/>
      <c r="AA373" s="53">
        <f t="shared" si="31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2"/>
        <v>0</v>
      </c>
      <c r="AT373">
        <f t="shared" si="35"/>
        <v>0</v>
      </c>
      <c r="AV373">
        <f t="shared" si="34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3"/>
        <v>0</v>
      </c>
      <c r="X374" s="52"/>
      <c r="Y374" s="52"/>
      <c r="AA374" s="53">
        <f t="shared" si="31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2"/>
        <v>0</v>
      </c>
      <c r="AT374">
        <f t="shared" si="35"/>
        <v>0</v>
      </c>
      <c r="AV374">
        <f t="shared" si="34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3"/>
        <v>0</v>
      </c>
      <c r="X375" s="52"/>
      <c r="Y375" s="52"/>
      <c r="AA375" s="53">
        <f t="shared" si="31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2"/>
        <v>0</v>
      </c>
      <c r="AT375">
        <f t="shared" si="35"/>
        <v>0</v>
      </c>
      <c r="AV375">
        <f t="shared" si="34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3"/>
        <v>0</v>
      </c>
      <c r="X376" s="52"/>
      <c r="Y376" s="52"/>
      <c r="AA376" s="53">
        <f t="shared" si="31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2"/>
        <v>0</v>
      </c>
      <c r="AT376">
        <f t="shared" si="35"/>
        <v>0</v>
      </c>
      <c r="AV376">
        <f t="shared" si="34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3"/>
        <v>0</v>
      </c>
      <c r="X377" s="52"/>
      <c r="Y377" s="52"/>
      <c r="AA377" s="53">
        <f t="shared" si="31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2"/>
        <v>0</v>
      </c>
      <c r="AT377">
        <f t="shared" si="35"/>
        <v>0</v>
      </c>
      <c r="AV377">
        <f t="shared" si="34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3"/>
        <v>0</v>
      </c>
      <c r="X378" s="52"/>
      <c r="Y378" s="52"/>
      <c r="AA378" s="53">
        <f t="shared" si="31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2"/>
        <v>0</v>
      </c>
      <c r="AT378">
        <f t="shared" si="35"/>
        <v>0</v>
      </c>
      <c r="AV378">
        <f t="shared" si="34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3"/>
        <v>0</v>
      </c>
      <c r="X379" s="52"/>
      <c r="Y379" s="52"/>
      <c r="AA379" s="53">
        <f t="shared" si="31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2"/>
        <v>0</v>
      </c>
      <c r="AT379">
        <f t="shared" si="35"/>
        <v>0</v>
      </c>
      <c r="AV379">
        <f t="shared" si="34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3"/>
        <v>0</v>
      </c>
      <c r="X380" s="52"/>
      <c r="Y380" s="52"/>
      <c r="AA380" s="53">
        <f t="shared" si="31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2"/>
        <v>0</v>
      </c>
      <c r="AT380">
        <f t="shared" si="35"/>
        <v>0</v>
      </c>
      <c r="AV380">
        <f t="shared" si="34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3"/>
        <v>0</v>
      </c>
      <c r="X381" s="52"/>
      <c r="Y381" s="52"/>
      <c r="AA381" s="53">
        <f t="shared" si="31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2"/>
        <v>0</v>
      </c>
      <c r="AT381">
        <f t="shared" si="35"/>
        <v>0</v>
      </c>
      <c r="AV381">
        <f t="shared" si="34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3"/>
        <v>0</v>
      </c>
      <c r="X382" s="52"/>
      <c r="Y382" s="52"/>
      <c r="AA382" s="53">
        <f t="shared" si="31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2"/>
        <v>0</v>
      </c>
      <c r="AT382">
        <f t="shared" si="35"/>
        <v>0</v>
      </c>
      <c r="AV382">
        <f t="shared" si="34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3"/>
        <v>0</v>
      </c>
      <c r="X383" s="52"/>
      <c r="Y383" s="52"/>
      <c r="AA383" s="53">
        <f t="shared" si="31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2"/>
        <v>0</v>
      </c>
      <c r="AT383">
        <f t="shared" si="35"/>
        <v>0</v>
      </c>
      <c r="AV383">
        <f t="shared" si="34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3"/>
        <v>0</v>
      </c>
      <c r="X384" s="52"/>
      <c r="Y384" s="52"/>
      <c r="AA384" s="53">
        <f t="shared" si="31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2"/>
        <v>0</v>
      </c>
      <c r="AT384">
        <f t="shared" si="35"/>
        <v>0</v>
      </c>
      <c r="AV384">
        <f t="shared" si="34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3"/>
        <v>0</v>
      </c>
      <c r="X385" s="52"/>
      <c r="Y385" s="52"/>
      <c r="AA385" s="53">
        <f t="shared" si="31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2"/>
        <v>0</v>
      </c>
      <c r="AT385">
        <f t="shared" si="35"/>
        <v>0</v>
      </c>
      <c r="AV385">
        <f t="shared" si="34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3"/>
        <v>0</v>
      </c>
      <c r="X386" s="52"/>
      <c r="Y386" s="52"/>
      <c r="AA386" s="53">
        <f t="shared" si="31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2"/>
        <v>0</v>
      </c>
      <c r="AT386">
        <f t="shared" si="35"/>
        <v>0</v>
      </c>
      <c r="AV386">
        <f t="shared" si="34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3"/>
        <v>0</v>
      </c>
      <c r="X387" s="52"/>
      <c r="Y387" s="52"/>
      <c r="AA387" s="53">
        <f t="shared" ref="AA387:AA450" si="36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7">SUM(AP387,AW387,AV387)</f>
        <v>0</v>
      </c>
      <c r="AT387">
        <f t="shared" si="35"/>
        <v>0</v>
      </c>
      <c r="AV387">
        <f t="shared" si="34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38">(SUM(X388,Y388))-AA388</f>
        <v>0</v>
      </c>
      <c r="X388" s="52"/>
      <c r="Y388" s="52"/>
      <c r="AA388" s="53">
        <f t="shared" si="36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7"/>
        <v>0</v>
      </c>
      <c r="AT388">
        <f t="shared" si="35"/>
        <v>0</v>
      </c>
      <c r="AV388">
        <f t="shared" ref="AV388:AV451" si="39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38"/>
        <v>0</v>
      </c>
      <c r="X389" s="52"/>
      <c r="Y389" s="52"/>
      <c r="AA389" s="53">
        <f t="shared" si="36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7"/>
        <v>0</v>
      </c>
      <c r="AT389">
        <f t="shared" si="35"/>
        <v>0</v>
      </c>
      <c r="AV389">
        <f t="shared" si="39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38"/>
        <v>0</v>
      </c>
      <c r="X390" s="52"/>
      <c r="Y390" s="52"/>
      <c r="AA390" s="53">
        <f t="shared" si="36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7"/>
        <v>0</v>
      </c>
      <c r="AT390">
        <f t="shared" si="35"/>
        <v>0</v>
      </c>
      <c r="AV390">
        <f t="shared" si="39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38"/>
        <v>0</v>
      </c>
      <c r="X391" s="52"/>
      <c r="Y391" s="52"/>
      <c r="AA391" s="53">
        <f t="shared" si="36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7"/>
        <v>0</v>
      </c>
      <c r="AT391">
        <f t="shared" si="35"/>
        <v>0</v>
      </c>
      <c r="AV391">
        <f t="shared" si="39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38"/>
        <v>0</v>
      </c>
      <c r="X392" s="52"/>
      <c r="Y392" s="52"/>
      <c r="AA392" s="53">
        <f t="shared" si="36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7"/>
        <v>0</v>
      </c>
      <c r="AT392">
        <f t="shared" si="35"/>
        <v>0</v>
      </c>
      <c r="AV392">
        <f t="shared" si="39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38"/>
        <v>0</v>
      </c>
      <c r="X393" s="52"/>
      <c r="Y393" s="52"/>
      <c r="AA393" s="53">
        <f t="shared" si="36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7"/>
        <v>0</v>
      </c>
      <c r="AT393">
        <f t="shared" si="35"/>
        <v>0</v>
      </c>
      <c r="AV393">
        <f t="shared" si="39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38"/>
        <v>0</v>
      </c>
      <c r="X394" s="52"/>
      <c r="Y394" s="52"/>
      <c r="AA394" s="53">
        <f t="shared" si="36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7"/>
        <v>0</v>
      </c>
      <c r="AT394">
        <f t="shared" si="35"/>
        <v>0</v>
      </c>
      <c r="AV394">
        <f t="shared" si="39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38"/>
        <v>0</v>
      </c>
      <c r="X395" s="52"/>
      <c r="Y395" s="52"/>
      <c r="AA395" s="53">
        <f t="shared" si="3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7"/>
        <v>0</v>
      </c>
      <c r="AT395">
        <f t="shared" si="35"/>
        <v>0</v>
      </c>
      <c r="AV395">
        <f t="shared" si="39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38"/>
        <v>0</v>
      </c>
      <c r="X396" s="52"/>
      <c r="Y396" s="52"/>
      <c r="AA396" s="53">
        <f t="shared" si="3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7"/>
        <v>0</v>
      </c>
      <c r="AT396">
        <f t="shared" si="35"/>
        <v>0</v>
      </c>
      <c r="AV396">
        <f t="shared" si="39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38"/>
        <v>0</v>
      </c>
      <c r="X397" s="52"/>
      <c r="Y397" s="52"/>
      <c r="AA397" s="53">
        <f t="shared" si="3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7"/>
        <v>0</v>
      </c>
      <c r="AT397">
        <f t="shared" si="35"/>
        <v>0</v>
      </c>
      <c r="AV397">
        <f t="shared" si="39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38"/>
        <v>0</v>
      </c>
      <c r="X398" s="52"/>
      <c r="Y398" s="52"/>
      <c r="AA398" s="53">
        <f t="shared" si="3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7"/>
        <v>0</v>
      </c>
      <c r="AT398">
        <f t="shared" si="35"/>
        <v>0</v>
      </c>
      <c r="AV398">
        <f t="shared" si="39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38"/>
        <v>0</v>
      </c>
      <c r="X399" s="52"/>
      <c r="Y399" s="52"/>
      <c r="AA399" s="53">
        <f t="shared" si="3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7"/>
        <v>0</v>
      </c>
      <c r="AT399">
        <f t="shared" si="35"/>
        <v>0</v>
      </c>
      <c r="AV399">
        <f t="shared" si="39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38"/>
        <v>0</v>
      </c>
      <c r="X400" s="52"/>
      <c r="Y400" s="52"/>
      <c r="AA400" s="53">
        <f t="shared" si="3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7"/>
        <v>0</v>
      </c>
      <c r="AT400">
        <f t="shared" si="35"/>
        <v>0</v>
      </c>
      <c r="AV400">
        <f t="shared" si="39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38"/>
        <v>0</v>
      </c>
      <c r="X401" s="52"/>
      <c r="Y401" s="52"/>
      <c r="AA401" s="53">
        <f t="shared" si="3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7"/>
        <v>0</v>
      </c>
      <c r="AT401">
        <f t="shared" si="35"/>
        <v>0</v>
      </c>
      <c r="AV401">
        <f t="shared" si="39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38"/>
        <v>0</v>
      </c>
      <c r="X402" s="52"/>
      <c r="Y402" s="52"/>
      <c r="AA402" s="53">
        <f t="shared" si="3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7"/>
        <v>0</v>
      </c>
      <c r="AT402">
        <f t="shared" si="35"/>
        <v>0</v>
      </c>
      <c r="AV402">
        <f t="shared" si="39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38"/>
        <v>0</v>
      </c>
      <c r="X403" s="52"/>
      <c r="Y403" s="52"/>
      <c r="AA403" s="53">
        <f t="shared" si="3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7"/>
        <v>0</v>
      </c>
      <c r="AT403">
        <f t="shared" si="35"/>
        <v>0</v>
      </c>
      <c r="AV403">
        <f t="shared" si="39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38"/>
        <v>0</v>
      </c>
      <c r="X404" s="52"/>
      <c r="Y404" s="52"/>
      <c r="AA404" s="53">
        <f t="shared" si="3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7"/>
        <v>0</v>
      </c>
      <c r="AT404">
        <f t="shared" si="35"/>
        <v>0</v>
      </c>
      <c r="AV404">
        <f t="shared" si="39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38"/>
        <v>0</v>
      </c>
      <c r="X405" s="52"/>
      <c r="Y405" s="52"/>
      <c r="AA405" s="53">
        <f t="shared" si="3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7"/>
        <v>0</v>
      </c>
      <c r="AT405">
        <f t="shared" ref="AT405:AT468" si="40">(AQ405*6)+(AR405*8)+(AS405*5)</f>
        <v>0</v>
      </c>
      <c r="AV405">
        <f t="shared" si="39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38"/>
        <v>0</v>
      </c>
      <c r="X406" s="52"/>
      <c r="Y406" s="52"/>
      <c r="AA406" s="53">
        <f t="shared" si="3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7"/>
        <v>0</v>
      </c>
      <c r="AT406">
        <f t="shared" si="40"/>
        <v>0</v>
      </c>
      <c r="AV406">
        <f t="shared" si="39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38"/>
        <v>0</v>
      </c>
      <c r="X407" s="52"/>
      <c r="Y407" s="52"/>
      <c r="AA407" s="53">
        <f t="shared" si="3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7"/>
        <v>0</v>
      </c>
      <c r="AT407">
        <f t="shared" si="40"/>
        <v>0</v>
      </c>
      <c r="AV407">
        <f t="shared" si="39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38"/>
        <v>0</v>
      </c>
      <c r="X408" s="52"/>
      <c r="Y408" s="52"/>
      <c r="AA408" s="53">
        <f t="shared" si="3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7"/>
        <v>0</v>
      </c>
      <c r="AT408">
        <f t="shared" si="40"/>
        <v>0</v>
      </c>
      <c r="AV408">
        <f t="shared" si="39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38"/>
        <v>0</v>
      </c>
      <c r="X409" s="52"/>
      <c r="Y409" s="52"/>
      <c r="AA409" s="53">
        <f t="shared" si="3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7"/>
        <v>0</v>
      </c>
      <c r="AT409">
        <f t="shared" si="40"/>
        <v>0</v>
      </c>
      <c r="AV409">
        <f t="shared" si="39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38"/>
        <v>0</v>
      </c>
      <c r="X410" s="52"/>
      <c r="Y410" s="52"/>
      <c r="AA410" s="53">
        <f t="shared" si="3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7"/>
        <v>0</v>
      </c>
      <c r="AT410">
        <f t="shared" si="40"/>
        <v>0</v>
      </c>
      <c r="AV410">
        <f t="shared" si="39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38"/>
        <v>0</v>
      </c>
      <c r="X411" s="52"/>
      <c r="Y411" s="52"/>
      <c r="AA411" s="53">
        <f t="shared" si="3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7"/>
        <v>0</v>
      </c>
      <c r="AT411">
        <f t="shared" si="40"/>
        <v>0</v>
      </c>
      <c r="AV411">
        <f t="shared" si="39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38"/>
        <v>0</v>
      </c>
      <c r="X412" s="52"/>
      <c r="Y412" s="52"/>
      <c r="AA412" s="53">
        <f t="shared" si="3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7"/>
        <v>0</v>
      </c>
      <c r="AT412">
        <f t="shared" si="40"/>
        <v>0</v>
      </c>
      <c r="AV412">
        <f t="shared" si="39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38"/>
        <v>0</v>
      </c>
      <c r="X413" s="52"/>
      <c r="Y413" s="52"/>
      <c r="AA413" s="53">
        <f t="shared" si="3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7"/>
        <v>0</v>
      </c>
      <c r="AT413">
        <f t="shared" si="40"/>
        <v>0</v>
      </c>
      <c r="AV413">
        <f t="shared" si="39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38"/>
        <v>0</v>
      </c>
      <c r="X414" s="52"/>
      <c r="Y414" s="52"/>
      <c r="AA414" s="53">
        <f t="shared" si="3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7"/>
        <v>0</v>
      </c>
      <c r="AT414">
        <f t="shared" si="40"/>
        <v>0</v>
      </c>
      <c r="AV414">
        <f t="shared" si="39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38"/>
        <v>0</v>
      </c>
      <c r="X415" s="52"/>
      <c r="Y415" s="52"/>
      <c r="AA415" s="53">
        <f t="shared" si="3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7"/>
        <v>0</v>
      </c>
      <c r="AT415">
        <f t="shared" si="40"/>
        <v>0</v>
      </c>
      <c r="AV415">
        <f t="shared" si="39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38"/>
        <v>0</v>
      </c>
      <c r="X416" s="52"/>
      <c r="Y416" s="52"/>
      <c r="AA416" s="53">
        <f t="shared" si="3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7"/>
        <v>0</v>
      </c>
      <c r="AT416">
        <f t="shared" si="40"/>
        <v>0</v>
      </c>
      <c r="AV416">
        <f t="shared" si="39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38"/>
        <v>0</v>
      </c>
      <c r="X417" s="52"/>
      <c r="Y417" s="52"/>
      <c r="AA417" s="53">
        <f t="shared" si="3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7"/>
        <v>0</v>
      </c>
      <c r="AT417">
        <f t="shared" si="40"/>
        <v>0</v>
      </c>
      <c r="AV417">
        <f t="shared" si="39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38"/>
        <v>0</v>
      </c>
      <c r="X418" s="52"/>
      <c r="Y418" s="52"/>
      <c r="AA418" s="53">
        <f t="shared" si="3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7"/>
        <v>0</v>
      </c>
      <c r="AT418">
        <f t="shared" si="40"/>
        <v>0</v>
      </c>
      <c r="AV418">
        <f t="shared" si="39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38"/>
        <v>0</v>
      </c>
      <c r="X419" s="52"/>
      <c r="Y419" s="52"/>
      <c r="AA419" s="53">
        <f t="shared" si="3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7"/>
        <v>0</v>
      </c>
      <c r="AT419">
        <f t="shared" si="40"/>
        <v>0</v>
      </c>
      <c r="AV419">
        <f t="shared" si="39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38"/>
        <v>0</v>
      </c>
      <c r="X420" s="52"/>
      <c r="Y420" s="52"/>
      <c r="AA420" s="53">
        <f t="shared" si="3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7"/>
        <v>0</v>
      </c>
      <c r="AT420">
        <f t="shared" si="40"/>
        <v>0</v>
      </c>
      <c r="AV420">
        <f t="shared" si="39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38"/>
        <v>0</v>
      </c>
      <c r="X421" s="52"/>
      <c r="Y421" s="52"/>
      <c r="AA421" s="53">
        <f t="shared" si="3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7"/>
        <v>0</v>
      </c>
      <c r="AT421">
        <f t="shared" si="40"/>
        <v>0</v>
      </c>
      <c r="AV421">
        <f t="shared" si="39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38"/>
        <v>0</v>
      </c>
      <c r="X422" s="52"/>
      <c r="Y422" s="52"/>
      <c r="AA422" s="53">
        <f t="shared" si="3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7"/>
        <v>0</v>
      </c>
      <c r="AT422">
        <f t="shared" si="40"/>
        <v>0</v>
      </c>
      <c r="AV422">
        <f t="shared" si="39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38"/>
        <v>0</v>
      </c>
      <c r="X423" s="52"/>
      <c r="Y423" s="52"/>
      <c r="AA423" s="53">
        <f t="shared" si="3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7"/>
        <v>0</v>
      </c>
      <c r="AT423">
        <f t="shared" si="40"/>
        <v>0</v>
      </c>
      <c r="AV423">
        <f t="shared" si="39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38"/>
        <v>0</v>
      </c>
      <c r="X424" s="52"/>
      <c r="Y424" s="52"/>
      <c r="AA424" s="53">
        <f t="shared" si="3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7"/>
        <v>0</v>
      </c>
      <c r="AT424">
        <f t="shared" si="40"/>
        <v>0</v>
      </c>
      <c r="AV424">
        <f t="shared" si="39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38"/>
        <v>0</v>
      </c>
      <c r="X425" s="52"/>
      <c r="Y425" s="52"/>
      <c r="AA425" s="53">
        <f t="shared" si="3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7"/>
        <v>0</v>
      </c>
      <c r="AT425">
        <f t="shared" si="40"/>
        <v>0</v>
      </c>
      <c r="AV425">
        <f t="shared" si="39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38"/>
        <v>0</v>
      </c>
      <c r="X426" s="52"/>
      <c r="Y426" s="52"/>
      <c r="AA426" s="53">
        <f t="shared" si="3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7"/>
        <v>0</v>
      </c>
      <c r="AT426">
        <f t="shared" si="40"/>
        <v>0</v>
      </c>
      <c r="AV426">
        <f t="shared" si="39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38"/>
        <v>0</v>
      </c>
      <c r="X427" s="52"/>
      <c r="Y427" s="52"/>
      <c r="AA427" s="53">
        <f t="shared" si="3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7"/>
        <v>0</v>
      </c>
      <c r="AT427">
        <f t="shared" si="40"/>
        <v>0</v>
      </c>
      <c r="AV427">
        <f t="shared" si="39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38"/>
        <v>0</v>
      </c>
      <c r="X428" s="52"/>
      <c r="Y428" s="52"/>
      <c r="AA428" s="53">
        <f t="shared" si="3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7"/>
        <v>0</v>
      </c>
      <c r="AT428">
        <f t="shared" si="40"/>
        <v>0</v>
      </c>
      <c r="AV428">
        <f t="shared" si="39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38"/>
        <v>0</v>
      </c>
      <c r="X429" s="52"/>
      <c r="Y429" s="52"/>
      <c r="AA429" s="53">
        <f t="shared" si="3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7"/>
        <v>0</v>
      </c>
      <c r="AT429">
        <f t="shared" si="40"/>
        <v>0</v>
      </c>
      <c r="AV429">
        <f t="shared" si="39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38"/>
        <v>0</v>
      </c>
      <c r="X430" s="52"/>
      <c r="Y430" s="52"/>
      <c r="AA430" s="53">
        <f t="shared" si="3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7"/>
        <v>0</v>
      </c>
      <c r="AT430">
        <f t="shared" si="40"/>
        <v>0</v>
      </c>
      <c r="AV430">
        <f t="shared" si="39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38"/>
        <v>0</v>
      </c>
      <c r="X431" s="52"/>
      <c r="Y431" s="52"/>
      <c r="AA431" s="53">
        <f t="shared" si="3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7"/>
        <v>0</v>
      </c>
      <c r="AT431">
        <f t="shared" si="40"/>
        <v>0</v>
      </c>
      <c r="AV431">
        <f t="shared" si="39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38"/>
        <v>0</v>
      </c>
      <c r="X432" s="52"/>
      <c r="Y432" s="52"/>
      <c r="AA432" s="53">
        <f t="shared" si="3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7"/>
        <v>0</v>
      </c>
      <c r="AT432">
        <f t="shared" si="40"/>
        <v>0</v>
      </c>
      <c r="AV432">
        <f t="shared" si="39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38"/>
        <v>0</v>
      </c>
      <c r="X433" s="52"/>
      <c r="Y433" s="52"/>
      <c r="AA433" s="53">
        <f t="shared" si="3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7"/>
        <v>0</v>
      </c>
      <c r="AT433">
        <f t="shared" si="40"/>
        <v>0</v>
      </c>
      <c r="AV433">
        <f t="shared" si="39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38"/>
        <v>0</v>
      </c>
      <c r="X434" s="52"/>
      <c r="Y434" s="52"/>
      <c r="AA434" s="53">
        <f t="shared" si="3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7"/>
        <v>0</v>
      </c>
      <c r="AT434">
        <f t="shared" si="40"/>
        <v>0</v>
      </c>
      <c r="AV434">
        <f t="shared" si="39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38"/>
        <v>0</v>
      </c>
      <c r="X435" s="52"/>
      <c r="Y435" s="52"/>
      <c r="AA435" s="53">
        <f t="shared" si="3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7"/>
        <v>0</v>
      </c>
      <c r="AT435">
        <f t="shared" si="40"/>
        <v>0</v>
      </c>
      <c r="AV435">
        <f t="shared" si="39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38"/>
        <v>0</v>
      </c>
      <c r="X436" s="52"/>
      <c r="Y436" s="52"/>
      <c r="AA436" s="53">
        <f t="shared" si="3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7"/>
        <v>0</v>
      </c>
      <c r="AT436">
        <f t="shared" si="40"/>
        <v>0</v>
      </c>
      <c r="AV436">
        <f t="shared" si="39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38"/>
        <v>0</v>
      </c>
      <c r="X437" s="52"/>
      <c r="Y437" s="52"/>
      <c r="AA437" s="53">
        <f t="shared" si="3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7"/>
        <v>0</v>
      </c>
      <c r="AT437">
        <f t="shared" si="40"/>
        <v>0</v>
      </c>
      <c r="AV437">
        <f t="shared" si="39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38"/>
        <v>0</v>
      </c>
      <c r="X438" s="52"/>
      <c r="Y438" s="52"/>
      <c r="AA438" s="53">
        <f t="shared" si="3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7"/>
        <v>0</v>
      </c>
      <c r="AT438">
        <f t="shared" si="40"/>
        <v>0</v>
      </c>
      <c r="AV438">
        <f t="shared" si="39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38"/>
        <v>0</v>
      </c>
      <c r="X439" s="52"/>
      <c r="Y439" s="52"/>
      <c r="AA439" s="53">
        <f t="shared" si="3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7"/>
        <v>0</v>
      </c>
      <c r="AT439">
        <f t="shared" si="40"/>
        <v>0</v>
      </c>
      <c r="AV439">
        <f t="shared" si="39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38"/>
        <v>0</v>
      </c>
      <c r="X440" s="52"/>
      <c r="Y440" s="52"/>
      <c r="AA440" s="53">
        <f t="shared" si="3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7"/>
        <v>0</v>
      </c>
      <c r="AT440">
        <f t="shared" si="40"/>
        <v>0</v>
      </c>
      <c r="AV440">
        <f t="shared" si="39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38"/>
        <v>0</v>
      </c>
      <c r="X441" s="52"/>
      <c r="Y441" s="52"/>
      <c r="AA441" s="53">
        <f t="shared" si="3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7"/>
        <v>0</v>
      </c>
      <c r="AT441">
        <f t="shared" si="40"/>
        <v>0</v>
      </c>
      <c r="AV441">
        <f t="shared" si="39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38"/>
        <v>0</v>
      </c>
      <c r="X442" s="52"/>
      <c r="Y442" s="52"/>
      <c r="AA442" s="53">
        <f t="shared" si="3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7"/>
        <v>0</v>
      </c>
      <c r="AT442">
        <f t="shared" si="40"/>
        <v>0</v>
      </c>
      <c r="AV442">
        <f t="shared" si="39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38"/>
        <v>0</v>
      </c>
      <c r="X443" s="52"/>
      <c r="Y443" s="52"/>
      <c r="AA443" s="53">
        <f t="shared" si="3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7"/>
        <v>0</v>
      </c>
      <c r="AT443">
        <f t="shared" si="40"/>
        <v>0</v>
      </c>
      <c r="AV443">
        <f t="shared" si="39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38"/>
        <v>0</v>
      </c>
      <c r="X444" s="52"/>
      <c r="Y444" s="52"/>
      <c r="AA444" s="53">
        <f t="shared" si="3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7"/>
        <v>0</v>
      </c>
      <c r="AT444">
        <f t="shared" si="40"/>
        <v>0</v>
      </c>
      <c r="AV444">
        <f t="shared" si="39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38"/>
        <v>0</v>
      </c>
      <c r="X445" s="52"/>
      <c r="Y445" s="52"/>
      <c r="AA445" s="53">
        <f t="shared" si="3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7"/>
        <v>0</v>
      </c>
      <c r="AT445">
        <f t="shared" si="40"/>
        <v>0</v>
      </c>
      <c r="AV445">
        <f t="shared" si="39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38"/>
        <v>0</v>
      </c>
      <c r="X446" s="52"/>
      <c r="Y446" s="52"/>
      <c r="AA446" s="53">
        <f t="shared" si="3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7"/>
        <v>0</v>
      </c>
      <c r="AT446">
        <f t="shared" si="40"/>
        <v>0</v>
      </c>
      <c r="AV446">
        <f t="shared" si="39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38"/>
        <v>0</v>
      </c>
      <c r="X447" s="52"/>
      <c r="Y447" s="52"/>
      <c r="AA447" s="53">
        <f t="shared" si="3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7"/>
        <v>0</v>
      </c>
      <c r="AT447">
        <f t="shared" si="40"/>
        <v>0</v>
      </c>
      <c r="AV447">
        <f t="shared" si="39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38"/>
        <v>0</v>
      </c>
      <c r="X448" s="52"/>
      <c r="Y448" s="52"/>
      <c r="AA448" s="53">
        <f t="shared" si="3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7"/>
        <v>0</v>
      </c>
      <c r="AT448">
        <f t="shared" si="40"/>
        <v>0</v>
      </c>
      <c r="AV448">
        <f t="shared" si="39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38"/>
        <v>0</v>
      </c>
      <c r="X449" s="52"/>
      <c r="Y449" s="52"/>
      <c r="AA449" s="53">
        <f t="shared" si="3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7"/>
        <v>0</v>
      </c>
      <c r="AT449">
        <f t="shared" si="40"/>
        <v>0</v>
      </c>
      <c r="AV449">
        <f t="shared" si="39"/>
        <v>0</v>
      </c>
    </row>
    <row r="450" spans="3:48" x14ac:dyDescent="0.25">
      <c r="C450" s="11"/>
      <c r="T450" s="50"/>
      <c r="U450" s="50"/>
      <c r="V450" s="51"/>
      <c r="W450" s="43">
        <f t="shared" si="38"/>
        <v>0</v>
      </c>
      <c r="X450" s="52"/>
      <c r="Y450" s="52"/>
      <c r="AA450" s="53">
        <f t="shared" si="3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7"/>
        <v>0</v>
      </c>
      <c r="AT450">
        <f t="shared" si="40"/>
        <v>0</v>
      </c>
      <c r="AV450">
        <f t="shared" si="39"/>
        <v>0</v>
      </c>
    </row>
    <row r="451" spans="3:48" x14ac:dyDescent="0.25">
      <c r="C451" s="11"/>
      <c r="T451" s="50"/>
      <c r="U451" s="50"/>
      <c r="V451" s="51"/>
      <c r="W451" s="43">
        <f t="shared" si="38"/>
        <v>0</v>
      </c>
      <c r="X451" s="52"/>
      <c r="Y451" s="52"/>
      <c r="AA451" s="53">
        <f t="shared" ref="AA451:AA514" si="4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2">SUM(AP451,AW451,AV451)</f>
        <v>0</v>
      </c>
      <c r="AT451">
        <f t="shared" si="40"/>
        <v>0</v>
      </c>
      <c r="AV451">
        <f t="shared" si="39"/>
        <v>0</v>
      </c>
    </row>
    <row r="452" spans="3:48" x14ac:dyDescent="0.25">
      <c r="C452" s="11"/>
      <c r="T452" s="50"/>
      <c r="U452" s="50"/>
      <c r="V452" s="51"/>
      <c r="W452" s="43">
        <f t="shared" ref="W452:W515" si="43">(SUM(X452,Y452))-AA452</f>
        <v>0</v>
      </c>
      <c r="X452" s="52"/>
      <c r="Y452" s="52"/>
      <c r="AA452" s="53">
        <f t="shared" si="4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0</v>
      </c>
      <c r="AT452">
        <f t="shared" si="40"/>
        <v>0</v>
      </c>
      <c r="AV452">
        <f t="shared" ref="AV452:AV515" si="44">AU452*5</f>
        <v>0</v>
      </c>
    </row>
    <row r="453" spans="3:48" x14ac:dyDescent="0.25">
      <c r="C453" s="11"/>
      <c r="T453" s="50"/>
      <c r="U453" s="50"/>
      <c r="V453" s="51"/>
      <c r="W453" s="43">
        <f t="shared" si="43"/>
        <v>0</v>
      </c>
      <c r="X453" s="52"/>
      <c r="Y453" s="52"/>
      <c r="AA453" s="53">
        <f t="shared" si="4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0</v>
      </c>
      <c r="AT453">
        <f t="shared" si="40"/>
        <v>0</v>
      </c>
      <c r="AV453">
        <f t="shared" si="44"/>
        <v>0</v>
      </c>
    </row>
    <row r="454" spans="3:48" x14ac:dyDescent="0.25">
      <c r="C454" s="11"/>
      <c r="T454" s="50"/>
      <c r="U454" s="50"/>
      <c r="V454" s="51"/>
      <c r="W454" s="43">
        <f t="shared" si="43"/>
        <v>0</v>
      </c>
      <c r="X454" s="52"/>
      <c r="Y454" s="52"/>
      <c r="AA454" s="53">
        <f t="shared" si="4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0</v>
      </c>
      <c r="AT454">
        <f t="shared" si="40"/>
        <v>0</v>
      </c>
      <c r="AV454">
        <f t="shared" si="44"/>
        <v>0</v>
      </c>
    </row>
    <row r="455" spans="3:48" x14ac:dyDescent="0.25">
      <c r="C455" s="11"/>
      <c r="T455" s="50"/>
      <c r="U455" s="50"/>
      <c r="V455" s="51"/>
      <c r="W455" s="43">
        <f t="shared" si="43"/>
        <v>0</v>
      </c>
      <c r="X455" s="52"/>
      <c r="Y455" s="52"/>
      <c r="AA455" s="53">
        <f t="shared" si="4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0</v>
      </c>
      <c r="AT455">
        <f t="shared" si="40"/>
        <v>0</v>
      </c>
      <c r="AV455">
        <f t="shared" si="44"/>
        <v>0</v>
      </c>
    </row>
    <row r="456" spans="3:48" x14ac:dyDescent="0.25">
      <c r="C456" s="11"/>
      <c r="T456" s="50"/>
      <c r="U456" s="50"/>
      <c r="V456" s="51"/>
      <c r="W456" s="43">
        <f t="shared" si="43"/>
        <v>0</v>
      </c>
      <c r="X456" s="52"/>
      <c r="Y456" s="52"/>
      <c r="AA456" s="53">
        <f t="shared" si="4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2"/>
        <v>0</v>
      </c>
      <c r="AT456">
        <f t="shared" si="40"/>
        <v>0</v>
      </c>
      <c r="AV456">
        <f t="shared" si="44"/>
        <v>0</v>
      </c>
    </row>
    <row r="457" spans="3:48" x14ac:dyDescent="0.25">
      <c r="C457" s="11"/>
      <c r="T457" s="50"/>
      <c r="U457" s="50"/>
      <c r="V457" s="51"/>
      <c r="W457" s="43">
        <f t="shared" si="43"/>
        <v>0</v>
      </c>
      <c r="X457" s="52"/>
      <c r="Y457" s="52"/>
      <c r="AA457" s="53">
        <f t="shared" si="4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0</v>
      </c>
      <c r="AT457">
        <f t="shared" si="40"/>
        <v>0</v>
      </c>
      <c r="AV457">
        <f t="shared" si="44"/>
        <v>0</v>
      </c>
    </row>
    <row r="458" spans="3:48" x14ac:dyDescent="0.25">
      <c r="C458" s="11"/>
      <c r="T458" s="50"/>
      <c r="U458" s="50"/>
      <c r="V458" s="51"/>
      <c r="W458" s="43">
        <f t="shared" si="43"/>
        <v>0</v>
      </c>
      <c r="X458" s="52"/>
      <c r="Y458" s="52"/>
      <c r="AA458" s="53">
        <f t="shared" si="4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0</v>
      </c>
      <c r="AT458">
        <f t="shared" si="40"/>
        <v>0</v>
      </c>
      <c r="AV458">
        <f t="shared" si="44"/>
        <v>0</v>
      </c>
    </row>
    <row r="459" spans="3:48" x14ac:dyDescent="0.25">
      <c r="C459" s="11"/>
      <c r="T459" s="50"/>
      <c r="U459" s="50"/>
      <c r="V459" s="51"/>
      <c r="W459" s="43">
        <f t="shared" si="43"/>
        <v>0</v>
      </c>
      <c r="X459" s="52"/>
      <c r="Y459" s="52"/>
      <c r="AA459" s="53">
        <f t="shared" si="4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2"/>
        <v>0</v>
      </c>
      <c r="AT459">
        <f t="shared" si="40"/>
        <v>0</v>
      </c>
      <c r="AV459">
        <f t="shared" si="44"/>
        <v>0</v>
      </c>
    </row>
    <row r="460" spans="3:48" x14ac:dyDescent="0.25">
      <c r="C460" s="11"/>
      <c r="T460" s="50"/>
      <c r="U460" s="50"/>
      <c r="V460" s="51"/>
      <c r="W460" s="43">
        <f t="shared" si="43"/>
        <v>0</v>
      </c>
      <c r="X460" s="52"/>
      <c r="Y460" s="52"/>
      <c r="AA460" s="53">
        <f t="shared" si="4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0</v>
      </c>
      <c r="AT460">
        <f t="shared" si="40"/>
        <v>0</v>
      </c>
      <c r="AV460">
        <f t="shared" si="44"/>
        <v>0</v>
      </c>
    </row>
    <row r="461" spans="3:48" x14ac:dyDescent="0.25">
      <c r="C461" s="11"/>
      <c r="T461" s="50"/>
      <c r="U461" s="50"/>
      <c r="V461" s="51"/>
      <c r="W461" s="43">
        <f t="shared" si="43"/>
        <v>0</v>
      </c>
      <c r="X461" s="52"/>
      <c r="Y461" s="52"/>
      <c r="AA461" s="53">
        <f t="shared" si="4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2"/>
        <v>0</v>
      </c>
      <c r="AT461">
        <f t="shared" si="40"/>
        <v>0</v>
      </c>
      <c r="AV461">
        <f t="shared" si="44"/>
        <v>0</v>
      </c>
    </row>
    <row r="462" spans="3:48" x14ac:dyDescent="0.25">
      <c r="T462" s="50"/>
      <c r="U462" s="50"/>
      <c r="V462" s="51"/>
      <c r="W462" s="43">
        <f t="shared" si="43"/>
        <v>0</v>
      </c>
      <c r="X462" s="52"/>
      <c r="Y462" s="52"/>
      <c r="AA462" s="53">
        <f t="shared" si="4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2"/>
        <v>0</v>
      </c>
      <c r="AT462">
        <f t="shared" si="40"/>
        <v>0</v>
      </c>
      <c r="AV462">
        <f t="shared" si="44"/>
        <v>0</v>
      </c>
    </row>
    <row r="463" spans="3:48" x14ac:dyDescent="0.25">
      <c r="T463" s="50"/>
      <c r="U463" s="50"/>
      <c r="V463" s="51"/>
      <c r="W463" s="43">
        <f t="shared" si="43"/>
        <v>0</v>
      </c>
      <c r="X463" s="52"/>
      <c r="Y463" s="52"/>
      <c r="AA463" s="53">
        <f t="shared" si="4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0</v>
      </c>
      <c r="AT463">
        <f t="shared" si="40"/>
        <v>0</v>
      </c>
      <c r="AV463">
        <f t="shared" si="44"/>
        <v>0</v>
      </c>
    </row>
    <row r="464" spans="3:48" x14ac:dyDescent="0.25">
      <c r="T464" s="50"/>
      <c r="U464" s="50"/>
      <c r="V464" s="51"/>
      <c r="W464" s="43">
        <f t="shared" si="43"/>
        <v>0</v>
      </c>
      <c r="X464" s="52"/>
      <c r="Y464" s="52"/>
      <c r="AA464" s="53">
        <f t="shared" si="4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0</v>
      </c>
      <c r="AT464">
        <f t="shared" si="40"/>
        <v>0</v>
      </c>
      <c r="AV464">
        <f t="shared" si="44"/>
        <v>0</v>
      </c>
    </row>
    <row r="465" spans="20:48" x14ac:dyDescent="0.25">
      <c r="T465" s="50"/>
      <c r="U465" s="50"/>
      <c r="V465" s="51"/>
      <c r="W465" s="43">
        <f t="shared" si="43"/>
        <v>0</v>
      </c>
      <c r="X465" s="52"/>
      <c r="Y465" s="52"/>
      <c r="AA465" s="53">
        <f t="shared" si="4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2"/>
        <v>0</v>
      </c>
      <c r="AT465">
        <f t="shared" si="40"/>
        <v>0</v>
      </c>
      <c r="AV465">
        <f t="shared" si="44"/>
        <v>0</v>
      </c>
    </row>
    <row r="466" spans="20:48" x14ac:dyDescent="0.25">
      <c r="T466" s="50"/>
      <c r="U466" s="50"/>
      <c r="V466" s="51"/>
      <c r="W466" s="43">
        <f t="shared" si="43"/>
        <v>0</v>
      </c>
      <c r="X466" s="52"/>
      <c r="Y466" s="52"/>
      <c r="AA466" s="53">
        <f t="shared" si="4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0</v>
      </c>
      <c r="AT466">
        <f t="shared" si="40"/>
        <v>0</v>
      </c>
      <c r="AV466">
        <f t="shared" si="44"/>
        <v>0</v>
      </c>
    </row>
    <row r="467" spans="20:48" x14ac:dyDescent="0.25">
      <c r="T467" s="50"/>
      <c r="U467" s="50"/>
      <c r="V467" s="51"/>
      <c r="W467" s="43">
        <f t="shared" si="43"/>
        <v>0</v>
      </c>
      <c r="X467" s="52"/>
      <c r="Y467" s="52"/>
      <c r="AA467" s="53">
        <f t="shared" si="4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0</v>
      </c>
      <c r="AT467">
        <f t="shared" si="40"/>
        <v>0</v>
      </c>
      <c r="AV467">
        <f t="shared" si="44"/>
        <v>0</v>
      </c>
    </row>
    <row r="468" spans="20:48" x14ac:dyDescent="0.25">
      <c r="T468" s="50"/>
      <c r="U468" s="50"/>
      <c r="V468" s="51"/>
      <c r="W468" s="43">
        <f t="shared" si="43"/>
        <v>0</v>
      </c>
      <c r="X468" s="52"/>
      <c r="Y468" s="52"/>
      <c r="AA468" s="53">
        <f t="shared" si="4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2"/>
        <v>0</v>
      </c>
      <c r="AT468">
        <f t="shared" si="40"/>
        <v>0</v>
      </c>
      <c r="AV468">
        <f t="shared" si="44"/>
        <v>0</v>
      </c>
    </row>
    <row r="469" spans="20:48" x14ac:dyDescent="0.25">
      <c r="T469" s="50"/>
      <c r="U469" s="50"/>
      <c r="V469" s="51"/>
      <c r="W469" s="43">
        <f t="shared" si="43"/>
        <v>0</v>
      </c>
      <c r="X469" s="52"/>
      <c r="Y469" s="52"/>
      <c r="AA469" s="53">
        <f t="shared" si="4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0</v>
      </c>
      <c r="AT469">
        <f t="shared" ref="AT469:AT532" si="45">(AQ469*6)+(AR469*8)+(AS469*5)</f>
        <v>0</v>
      </c>
      <c r="AV469">
        <f t="shared" si="44"/>
        <v>0</v>
      </c>
    </row>
    <row r="470" spans="20:48" x14ac:dyDescent="0.25">
      <c r="T470" s="50"/>
      <c r="U470" s="50"/>
      <c r="V470" s="51"/>
      <c r="W470" s="43">
        <f t="shared" si="43"/>
        <v>0</v>
      </c>
      <c r="X470" s="52"/>
      <c r="Y470" s="52"/>
      <c r="AA470" s="53">
        <f t="shared" si="4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2"/>
        <v>0</v>
      </c>
      <c r="AT470">
        <f t="shared" si="45"/>
        <v>0</v>
      </c>
      <c r="AV470">
        <f t="shared" si="44"/>
        <v>0</v>
      </c>
    </row>
    <row r="471" spans="20:48" x14ac:dyDescent="0.25">
      <c r="T471" s="50"/>
      <c r="U471" s="50"/>
      <c r="V471" s="51"/>
      <c r="W471" s="43">
        <f t="shared" si="43"/>
        <v>0</v>
      </c>
      <c r="X471" s="52"/>
      <c r="Y471" s="52"/>
      <c r="AA471" s="53">
        <f t="shared" si="4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2"/>
        <v>0</v>
      </c>
      <c r="AT471">
        <f t="shared" si="45"/>
        <v>0</v>
      </c>
      <c r="AV471">
        <f t="shared" si="44"/>
        <v>0</v>
      </c>
    </row>
    <row r="472" spans="20:48" x14ac:dyDescent="0.25">
      <c r="T472" s="50"/>
      <c r="U472" s="50"/>
      <c r="V472" s="51"/>
      <c r="W472" s="43">
        <f t="shared" si="43"/>
        <v>0</v>
      </c>
      <c r="X472" s="52"/>
      <c r="Y472" s="52"/>
      <c r="AA472" s="53">
        <f t="shared" si="4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0</v>
      </c>
      <c r="AT472">
        <f t="shared" si="45"/>
        <v>0</v>
      </c>
      <c r="AV472">
        <f t="shared" si="44"/>
        <v>0</v>
      </c>
    </row>
    <row r="473" spans="20:48" x14ac:dyDescent="0.25">
      <c r="T473" s="50"/>
      <c r="U473" s="50"/>
      <c r="V473" s="51"/>
      <c r="W473" s="43">
        <f t="shared" si="43"/>
        <v>0</v>
      </c>
      <c r="X473" s="52"/>
      <c r="Y473" s="52"/>
      <c r="AA473" s="53">
        <f t="shared" si="4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0</v>
      </c>
      <c r="AT473">
        <f t="shared" si="45"/>
        <v>0</v>
      </c>
      <c r="AV473">
        <f t="shared" si="44"/>
        <v>0</v>
      </c>
    </row>
    <row r="474" spans="20:48" x14ac:dyDescent="0.25">
      <c r="T474" s="50"/>
      <c r="U474" s="50"/>
      <c r="V474" s="51"/>
      <c r="W474" s="43">
        <f t="shared" si="43"/>
        <v>0</v>
      </c>
      <c r="X474" s="52"/>
      <c r="Y474" s="52"/>
      <c r="AA474" s="53">
        <f t="shared" si="4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2"/>
        <v>0</v>
      </c>
      <c r="AT474">
        <f t="shared" si="45"/>
        <v>0</v>
      </c>
      <c r="AV474">
        <f t="shared" si="44"/>
        <v>0</v>
      </c>
    </row>
    <row r="475" spans="20:48" x14ac:dyDescent="0.25">
      <c r="T475" s="50"/>
      <c r="U475" s="50"/>
      <c r="V475" s="51"/>
      <c r="W475" s="43">
        <f t="shared" si="43"/>
        <v>0</v>
      </c>
      <c r="X475" s="52"/>
      <c r="Y475" s="52"/>
      <c r="AA475" s="53">
        <f t="shared" si="4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0</v>
      </c>
      <c r="AT475">
        <f t="shared" si="45"/>
        <v>0</v>
      </c>
      <c r="AV475">
        <f t="shared" si="44"/>
        <v>0</v>
      </c>
    </row>
    <row r="476" spans="20:48" x14ac:dyDescent="0.25">
      <c r="T476" s="50"/>
      <c r="U476" s="50"/>
      <c r="V476" s="51"/>
      <c r="W476" s="43">
        <f t="shared" si="43"/>
        <v>0</v>
      </c>
      <c r="X476" s="52"/>
      <c r="Y476" s="52"/>
      <c r="AA476" s="53">
        <f t="shared" si="4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0</v>
      </c>
      <c r="AT476">
        <f t="shared" si="45"/>
        <v>0</v>
      </c>
      <c r="AV476">
        <f t="shared" si="44"/>
        <v>0</v>
      </c>
    </row>
    <row r="477" spans="20:48" x14ac:dyDescent="0.25">
      <c r="T477" s="50"/>
      <c r="U477" s="50"/>
      <c r="V477" s="51"/>
      <c r="W477" s="43">
        <f t="shared" si="43"/>
        <v>0</v>
      </c>
      <c r="X477" s="52"/>
      <c r="Y477" s="52"/>
      <c r="AA477" s="53">
        <f t="shared" si="4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T477">
        <f t="shared" si="45"/>
        <v>0</v>
      </c>
      <c r="AV477">
        <f t="shared" si="44"/>
        <v>0</v>
      </c>
    </row>
    <row r="478" spans="20:48" x14ac:dyDescent="0.25">
      <c r="T478" s="50"/>
      <c r="U478" s="50"/>
      <c r="V478" s="51"/>
      <c r="W478" s="43">
        <f t="shared" si="43"/>
        <v>0</v>
      </c>
      <c r="X478" s="52"/>
      <c r="Y478" s="52"/>
      <c r="AA478" s="53">
        <f t="shared" si="4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0</v>
      </c>
      <c r="AT478">
        <f t="shared" si="45"/>
        <v>0</v>
      </c>
      <c r="AV478">
        <f t="shared" si="44"/>
        <v>0</v>
      </c>
    </row>
    <row r="479" spans="20:48" x14ac:dyDescent="0.25">
      <c r="T479" s="50"/>
      <c r="U479" s="50"/>
      <c r="V479" s="51"/>
      <c r="W479" s="43">
        <f t="shared" si="43"/>
        <v>0</v>
      </c>
      <c r="X479" s="52"/>
      <c r="Y479" s="52"/>
      <c r="AA479" s="53">
        <f t="shared" si="4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0</v>
      </c>
      <c r="AT479">
        <f t="shared" si="45"/>
        <v>0</v>
      </c>
      <c r="AV479">
        <f t="shared" si="44"/>
        <v>0</v>
      </c>
    </row>
    <row r="480" spans="20:48" x14ac:dyDescent="0.25">
      <c r="T480" s="50"/>
      <c r="U480" s="50"/>
      <c r="V480" s="51"/>
      <c r="W480" s="43">
        <f t="shared" si="43"/>
        <v>0</v>
      </c>
      <c r="X480" s="52"/>
      <c r="Y480" s="52"/>
      <c r="AA480" s="53">
        <f t="shared" si="4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T480">
        <f t="shared" si="45"/>
        <v>0</v>
      </c>
      <c r="AV480">
        <f t="shared" si="44"/>
        <v>0</v>
      </c>
    </row>
    <row r="481" spans="20:48" x14ac:dyDescent="0.25">
      <c r="T481" s="50"/>
      <c r="U481" s="50"/>
      <c r="V481" s="51"/>
      <c r="W481" s="43">
        <f t="shared" si="43"/>
        <v>0</v>
      </c>
      <c r="X481" s="52"/>
      <c r="Y481" s="52"/>
      <c r="AA481" s="53">
        <f t="shared" si="4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0</v>
      </c>
      <c r="AT481">
        <f t="shared" si="45"/>
        <v>0</v>
      </c>
      <c r="AV481">
        <f t="shared" si="44"/>
        <v>0</v>
      </c>
    </row>
    <row r="482" spans="20:48" x14ac:dyDescent="0.25">
      <c r="T482" s="50"/>
      <c r="U482" s="50"/>
      <c r="V482" s="51"/>
      <c r="W482" s="43">
        <f t="shared" si="43"/>
        <v>0</v>
      </c>
      <c r="X482" s="52"/>
      <c r="Y482" s="52"/>
      <c r="AA482" s="53">
        <f t="shared" si="4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T482">
        <f t="shared" si="45"/>
        <v>0</v>
      </c>
      <c r="AV482">
        <f t="shared" si="44"/>
        <v>0</v>
      </c>
    </row>
    <row r="483" spans="20:48" x14ac:dyDescent="0.25">
      <c r="T483" s="50"/>
      <c r="U483" s="50"/>
      <c r="V483" s="51"/>
      <c r="W483" s="43">
        <f t="shared" si="43"/>
        <v>0</v>
      </c>
      <c r="X483" s="52"/>
      <c r="Y483" s="52"/>
      <c r="AA483" s="53">
        <f t="shared" si="4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0</v>
      </c>
      <c r="AT483">
        <f t="shared" si="45"/>
        <v>0</v>
      </c>
      <c r="AV483">
        <f t="shared" si="44"/>
        <v>0</v>
      </c>
    </row>
    <row r="484" spans="20:48" x14ac:dyDescent="0.25">
      <c r="T484" s="50"/>
      <c r="U484" s="50"/>
      <c r="V484" s="51"/>
      <c r="W484" s="43">
        <f t="shared" si="43"/>
        <v>0</v>
      </c>
      <c r="X484" s="52"/>
      <c r="Y484" s="52"/>
      <c r="AA484" s="53">
        <f t="shared" si="4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0</v>
      </c>
      <c r="AT484">
        <f t="shared" si="45"/>
        <v>0</v>
      </c>
      <c r="AV484">
        <f t="shared" si="44"/>
        <v>0</v>
      </c>
    </row>
    <row r="485" spans="20:48" x14ac:dyDescent="0.25">
      <c r="T485" s="50"/>
      <c r="U485" s="50"/>
      <c r="V485" s="51"/>
      <c r="W485" s="43">
        <f t="shared" si="43"/>
        <v>0</v>
      </c>
      <c r="X485" s="52"/>
      <c r="Y485" s="52"/>
      <c r="AA485" s="53">
        <f t="shared" si="4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0</v>
      </c>
      <c r="AT485">
        <f t="shared" si="45"/>
        <v>0</v>
      </c>
      <c r="AV485">
        <f t="shared" si="44"/>
        <v>0</v>
      </c>
    </row>
    <row r="486" spans="20:48" x14ac:dyDescent="0.25">
      <c r="T486" s="50"/>
      <c r="U486" s="50"/>
      <c r="V486" s="51"/>
      <c r="W486" s="43">
        <f t="shared" si="43"/>
        <v>0</v>
      </c>
      <c r="X486" s="52"/>
      <c r="Y486" s="52"/>
      <c r="AA486" s="53">
        <f t="shared" si="4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0</v>
      </c>
      <c r="AT486">
        <f t="shared" si="45"/>
        <v>0</v>
      </c>
      <c r="AV486">
        <f t="shared" si="44"/>
        <v>0</v>
      </c>
    </row>
    <row r="487" spans="20:48" x14ac:dyDescent="0.25">
      <c r="T487" s="50"/>
      <c r="U487" s="50"/>
      <c r="V487" s="51"/>
      <c r="W487" s="43">
        <f t="shared" si="43"/>
        <v>0</v>
      </c>
      <c r="X487" s="52"/>
      <c r="Y487" s="52"/>
      <c r="AA487" s="53">
        <f t="shared" si="4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0</v>
      </c>
      <c r="AT487">
        <f t="shared" si="45"/>
        <v>0</v>
      </c>
      <c r="AV487">
        <f t="shared" si="44"/>
        <v>0</v>
      </c>
    </row>
    <row r="488" spans="20:48" x14ac:dyDescent="0.25">
      <c r="T488" s="50"/>
      <c r="U488" s="50"/>
      <c r="V488" s="51"/>
      <c r="W488" s="43">
        <f t="shared" si="43"/>
        <v>0</v>
      </c>
      <c r="X488" s="52"/>
      <c r="Y488" s="52"/>
      <c r="AA488" s="53">
        <f t="shared" si="4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T488">
        <f t="shared" si="45"/>
        <v>0</v>
      </c>
      <c r="AV488">
        <f t="shared" si="44"/>
        <v>0</v>
      </c>
    </row>
    <row r="489" spans="20:48" x14ac:dyDescent="0.25">
      <c r="T489" s="50"/>
      <c r="U489" s="50"/>
      <c r="V489" s="51"/>
      <c r="W489" s="43">
        <f t="shared" si="43"/>
        <v>0</v>
      </c>
      <c r="X489" s="52"/>
      <c r="Y489" s="52"/>
      <c r="AA489" s="53">
        <f t="shared" si="4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0</v>
      </c>
      <c r="AT489">
        <f t="shared" si="45"/>
        <v>0</v>
      </c>
      <c r="AV489">
        <f t="shared" si="44"/>
        <v>0</v>
      </c>
    </row>
    <row r="490" spans="20:48" x14ac:dyDescent="0.25">
      <c r="T490" s="50"/>
      <c r="U490" s="50"/>
      <c r="V490" s="51"/>
      <c r="W490" s="43">
        <f t="shared" si="43"/>
        <v>0</v>
      </c>
      <c r="X490" s="52"/>
      <c r="Y490" s="52"/>
      <c r="AA490" s="53">
        <f t="shared" si="4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T490">
        <f t="shared" si="45"/>
        <v>0</v>
      </c>
      <c r="AV490">
        <f t="shared" si="44"/>
        <v>0</v>
      </c>
    </row>
    <row r="491" spans="20:48" x14ac:dyDescent="0.25">
      <c r="T491" s="50"/>
      <c r="U491" s="50"/>
      <c r="V491" s="51"/>
      <c r="W491" s="43">
        <f t="shared" si="43"/>
        <v>0</v>
      </c>
      <c r="X491" s="52"/>
      <c r="Y491" s="52"/>
      <c r="AA491" s="53">
        <f t="shared" si="4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0</v>
      </c>
      <c r="AT491">
        <f t="shared" si="45"/>
        <v>0</v>
      </c>
      <c r="AV491">
        <f t="shared" si="44"/>
        <v>0</v>
      </c>
    </row>
    <row r="492" spans="20:48" x14ac:dyDescent="0.25">
      <c r="T492" s="50"/>
      <c r="U492" s="50"/>
      <c r="V492" s="51"/>
      <c r="W492" s="43">
        <f t="shared" si="43"/>
        <v>0</v>
      </c>
      <c r="X492" s="52"/>
      <c r="Y492" s="52"/>
      <c r="AA492" s="53">
        <f t="shared" si="4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0</v>
      </c>
      <c r="AT492">
        <f t="shared" si="45"/>
        <v>0</v>
      </c>
      <c r="AV492">
        <f t="shared" si="44"/>
        <v>0</v>
      </c>
    </row>
    <row r="493" spans="20:48" x14ac:dyDescent="0.25">
      <c r="T493" s="50"/>
      <c r="U493" s="50"/>
      <c r="V493" s="51"/>
      <c r="W493" s="43">
        <f t="shared" si="43"/>
        <v>0</v>
      </c>
      <c r="X493" s="52"/>
      <c r="Y493" s="52"/>
      <c r="AA493" s="53">
        <f t="shared" si="4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0</v>
      </c>
      <c r="AT493">
        <f t="shared" si="45"/>
        <v>0</v>
      </c>
      <c r="AV493">
        <f t="shared" si="44"/>
        <v>0</v>
      </c>
    </row>
    <row r="494" spans="20:48" x14ac:dyDescent="0.25">
      <c r="T494" s="50"/>
      <c r="U494" s="50"/>
      <c r="V494" s="51"/>
      <c r="W494" s="43">
        <f t="shared" si="43"/>
        <v>0</v>
      </c>
      <c r="X494" s="52"/>
      <c r="Y494" s="52"/>
      <c r="AA494" s="53">
        <f t="shared" si="4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0</v>
      </c>
      <c r="AT494">
        <f t="shared" si="45"/>
        <v>0</v>
      </c>
      <c r="AV494">
        <f t="shared" si="44"/>
        <v>0</v>
      </c>
    </row>
    <row r="495" spans="20:48" x14ac:dyDescent="0.25">
      <c r="T495" s="50"/>
      <c r="U495" s="50"/>
      <c r="V495" s="51"/>
      <c r="W495" s="43">
        <f t="shared" si="43"/>
        <v>0</v>
      </c>
      <c r="X495" s="52"/>
      <c r="Y495" s="52"/>
      <c r="AA495" s="53">
        <f t="shared" si="4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2"/>
        <v>0</v>
      </c>
      <c r="AT495">
        <f t="shared" si="45"/>
        <v>0</v>
      </c>
      <c r="AV495">
        <f t="shared" si="44"/>
        <v>0</v>
      </c>
    </row>
    <row r="496" spans="20:48" x14ac:dyDescent="0.25">
      <c r="T496" s="50"/>
      <c r="U496" s="50"/>
      <c r="V496" s="51"/>
      <c r="W496" s="43">
        <f t="shared" si="43"/>
        <v>0</v>
      </c>
      <c r="X496" s="52"/>
      <c r="Y496" s="52"/>
      <c r="AA496" s="53">
        <f t="shared" si="4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0</v>
      </c>
      <c r="AT496">
        <f t="shared" si="45"/>
        <v>0</v>
      </c>
      <c r="AV496">
        <f t="shared" si="44"/>
        <v>0</v>
      </c>
    </row>
    <row r="497" spans="20:48" x14ac:dyDescent="0.25">
      <c r="T497" s="50"/>
      <c r="U497" s="50"/>
      <c r="V497" s="51"/>
      <c r="W497" s="43">
        <f t="shared" si="43"/>
        <v>0</v>
      </c>
      <c r="X497" s="52"/>
      <c r="Y497" s="52"/>
      <c r="AA497" s="53">
        <f t="shared" si="4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0</v>
      </c>
      <c r="AT497">
        <f t="shared" si="45"/>
        <v>0</v>
      </c>
      <c r="AV497">
        <f t="shared" si="44"/>
        <v>0</v>
      </c>
    </row>
    <row r="498" spans="20:48" x14ac:dyDescent="0.25">
      <c r="T498" s="50"/>
      <c r="U498" s="50"/>
      <c r="V498" s="51"/>
      <c r="W498" s="43">
        <f t="shared" si="43"/>
        <v>0</v>
      </c>
      <c r="X498" s="52"/>
      <c r="Y498" s="52"/>
      <c r="AA498" s="53">
        <f t="shared" si="4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0</v>
      </c>
      <c r="AT498">
        <f t="shared" si="45"/>
        <v>0</v>
      </c>
      <c r="AV498">
        <f t="shared" si="44"/>
        <v>0</v>
      </c>
    </row>
    <row r="499" spans="20:48" x14ac:dyDescent="0.25">
      <c r="T499" s="50"/>
      <c r="U499" s="50"/>
      <c r="V499" s="51"/>
      <c r="W499" s="43">
        <f t="shared" si="43"/>
        <v>0</v>
      </c>
      <c r="X499" s="52"/>
      <c r="Y499" s="52"/>
      <c r="AA499" s="53">
        <f t="shared" si="4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0</v>
      </c>
      <c r="AT499">
        <f t="shared" si="45"/>
        <v>0</v>
      </c>
      <c r="AV499">
        <f t="shared" si="44"/>
        <v>0</v>
      </c>
    </row>
    <row r="500" spans="20:48" x14ac:dyDescent="0.25">
      <c r="T500" s="50"/>
      <c r="U500" s="50"/>
      <c r="V500" s="51"/>
      <c r="W500" s="43">
        <f t="shared" si="43"/>
        <v>0</v>
      </c>
      <c r="X500" s="52"/>
      <c r="Y500" s="52"/>
      <c r="AA500" s="53">
        <f t="shared" si="4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0</v>
      </c>
      <c r="AT500">
        <f t="shared" si="45"/>
        <v>0</v>
      </c>
      <c r="AV500">
        <f t="shared" si="44"/>
        <v>0</v>
      </c>
    </row>
    <row r="501" spans="20:48" x14ac:dyDescent="0.25">
      <c r="T501" s="50"/>
      <c r="U501" s="50"/>
      <c r="V501" s="51"/>
      <c r="W501" s="43">
        <f t="shared" si="43"/>
        <v>0</v>
      </c>
      <c r="X501" s="52"/>
      <c r="Y501" s="52"/>
      <c r="AA501" s="53">
        <f t="shared" si="4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0</v>
      </c>
      <c r="AT501">
        <f t="shared" si="45"/>
        <v>0</v>
      </c>
      <c r="AV501">
        <f t="shared" si="44"/>
        <v>0</v>
      </c>
    </row>
    <row r="502" spans="20:48" x14ac:dyDescent="0.25">
      <c r="T502" s="50"/>
      <c r="U502" s="50"/>
      <c r="V502" s="51"/>
      <c r="W502" s="43">
        <f t="shared" si="43"/>
        <v>0</v>
      </c>
      <c r="X502" s="52"/>
      <c r="Y502" s="52"/>
      <c r="AA502" s="53">
        <f t="shared" si="4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0</v>
      </c>
      <c r="AT502">
        <f t="shared" si="45"/>
        <v>0</v>
      </c>
      <c r="AV502">
        <f t="shared" si="44"/>
        <v>0</v>
      </c>
    </row>
    <row r="503" spans="20:48" x14ac:dyDescent="0.25">
      <c r="T503" s="50"/>
      <c r="U503" s="50"/>
      <c r="V503" s="51"/>
      <c r="W503" s="43">
        <f t="shared" si="43"/>
        <v>0</v>
      </c>
      <c r="X503" s="52"/>
      <c r="Y503" s="52"/>
      <c r="AA503" s="53">
        <f t="shared" si="4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0</v>
      </c>
      <c r="AT503">
        <f t="shared" si="45"/>
        <v>0</v>
      </c>
      <c r="AV503">
        <f t="shared" si="44"/>
        <v>0</v>
      </c>
    </row>
    <row r="504" spans="20:48" x14ac:dyDescent="0.25">
      <c r="T504" s="50"/>
      <c r="U504" s="50"/>
      <c r="V504" s="51"/>
      <c r="W504" s="43">
        <f t="shared" si="43"/>
        <v>0</v>
      </c>
      <c r="X504" s="52"/>
      <c r="Y504" s="52"/>
      <c r="AA504" s="53">
        <f t="shared" si="4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0</v>
      </c>
      <c r="AT504">
        <f t="shared" si="45"/>
        <v>0</v>
      </c>
      <c r="AV504">
        <f t="shared" si="44"/>
        <v>0</v>
      </c>
    </row>
    <row r="505" spans="20:48" x14ac:dyDescent="0.25">
      <c r="T505" s="50"/>
      <c r="U505" s="50"/>
      <c r="V505" s="51"/>
      <c r="W505" s="43">
        <f t="shared" si="43"/>
        <v>0</v>
      </c>
      <c r="X505" s="52"/>
      <c r="Y505" s="52"/>
      <c r="AA505" s="53">
        <f t="shared" si="4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2"/>
        <v>0</v>
      </c>
      <c r="AT505">
        <f t="shared" si="45"/>
        <v>0</v>
      </c>
      <c r="AV505">
        <f t="shared" si="44"/>
        <v>0</v>
      </c>
    </row>
    <row r="506" spans="20:48" x14ac:dyDescent="0.25">
      <c r="T506" s="50"/>
      <c r="U506" s="50"/>
      <c r="V506" s="51"/>
      <c r="W506" s="43">
        <f t="shared" si="43"/>
        <v>0</v>
      </c>
      <c r="X506" s="52"/>
      <c r="Y506" s="52"/>
      <c r="AA506" s="53">
        <f t="shared" si="4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0</v>
      </c>
      <c r="AT506">
        <f t="shared" si="45"/>
        <v>0</v>
      </c>
      <c r="AV506">
        <f t="shared" si="44"/>
        <v>0</v>
      </c>
    </row>
    <row r="507" spans="20:48" x14ac:dyDescent="0.25">
      <c r="T507" s="50"/>
      <c r="U507" s="50"/>
      <c r="V507" s="51"/>
      <c r="W507" s="43">
        <f t="shared" si="43"/>
        <v>0</v>
      </c>
      <c r="X507" s="52"/>
      <c r="Y507" s="52"/>
      <c r="AA507" s="53">
        <f t="shared" si="4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0</v>
      </c>
      <c r="AT507">
        <f t="shared" si="45"/>
        <v>0</v>
      </c>
      <c r="AV507">
        <f t="shared" si="44"/>
        <v>0</v>
      </c>
    </row>
    <row r="508" spans="20:48" x14ac:dyDescent="0.25">
      <c r="T508" s="50"/>
      <c r="U508" s="50"/>
      <c r="V508" s="51"/>
      <c r="W508" s="43">
        <f t="shared" si="43"/>
        <v>0</v>
      </c>
      <c r="X508" s="52"/>
      <c r="Y508" s="52"/>
      <c r="AA508" s="53">
        <f t="shared" si="4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0</v>
      </c>
      <c r="AT508">
        <f t="shared" si="45"/>
        <v>0</v>
      </c>
      <c r="AV508">
        <f t="shared" si="44"/>
        <v>0</v>
      </c>
    </row>
    <row r="509" spans="20:48" x14ac:dyDescent="0.25">
      <c r="T509" s="50"/>
      <c r="U509" s="50"/>
      <c r="V509" s="51"/>
      <c r="W509" s="43">
        <f t="shared" si="43"/>
        <v>0</v>
      </c>
      <c r="X509" s="52"/>
      <c r="Y509" s="52"/>
      <c r="AA509" s="53">
        <f t="shared" si="4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0</v>
      </c>
      <c r="AT509">
        <f t="shared" si="45"/>
        <v>0</v>
      </c>
      <c r="AV509">
        <f t="shared" si="44"/>
        <v>0</v>
      </c>
    </row>
    <row r="510" spans="20:48" x14ac:dyDescent="0.25">
      <c r="T510" s="50"/>
      <c r="U510" s="50"/>
      <c r="V510" s="51"/>
      <c r="W510" s="43">
        <f t="shared" si="43"/>
        <v>0</v>
      </c>
      <c r="X510" s="52"/>
      <c r="Y510" s="52"/>
      <c r="AA510" s="53">
        <f t="shared" si="4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0</v>
      </c>
      <c r="AT510">
        <f t="shared" si="45"/>
        <v>0</v>
      </c>
      <c r="AV510">
        <f t="shared" si="44"/>
        <v>0</v>
      </c>
    </row>
    <row r="511" spans="20:48" x14ac:dyDescent="0.25">
      <c r="T511" s="50"/>
      <c r="U511" s="50"/>
      <c r="V511" s="51"/>
      <c r="W511" s="43">
        <f t="shared" si="43"/>
        <v>0</v>
      </c>
      <c r="X511" s="52"/>
      <c r="Y511" s="52"/>
      <c r="AA511" s="53">
        <f t="shared" si="4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0</v>
      </c>
      <c r="AT511">
        <f t="shared" si="45"/>
        <v>0</v>
      </c>
      <c r="AV511">
        <f t="shared" si="44"/>
        <v>0</v>
      </c>
    </row>
    <row r="512" spans="20:48" x14ac:dyDescent="0.25">
      <c r="T512" s="50"/>
      <c r="U512" s="50"/>
      <c r="V512" s="51"/>
      <c r="W512" s="43">
        <f t="shared" si="43"/>
        <v>0</v>
      </c>
      <c r="X512" s="52"/>
      <c r="Y512" s="52"/>
      <c r="AA512" s="53">
        <f t="shared" si="4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0</v>
      </c>
      <c r="AT512">
        <f t="shared" si="45"/>
        <v>0</v>
      </c>
      <c r="AV512">
        <f t="shared" si="44"/>
        <v>0</v>
      </c>
    </row>
    <row r="513" spans="20:48" x14ac:dyDescent="0.25">
      <c r="T513" s="50"/>
      <c r="U513" s="50"/>
      <c r="V513" s="51"/>
      <c r="W513" s="43">
        <f t="shared" si="43"/>
        <v>0</v>
      </c>
      <c r="X513" s="52"/>
      <c r="Y513" s="52"/>
      <c r="AA513" s="53">
        <f t="shared" si="4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0</v>
      </c>
      <c r="AT513">
        <f t="shared" si="45"/>
        <v>0</v>
      </c>
      <c r="AV513">
        <f t="shared" si="44"/>
        <v>0</v>
      </c>
    </row>
    <row r="514" spans="20:48" x14ac:dyDescent="0.25">
      <c r="T514" s="50"/>
      <c r="U514" s="50"/>
      <c r="V514" s="51"/>
      <c r="W514" s="43">
        <f t="shared" si="43"/>
        <v>0</v>
      </c>
      <c r="X514" s="52"/>
      <c r="Y514" s="52"/>
      <c r="AA514" s="53">
        <f t="shared" si="4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2"/>
        <v>0</v>
      </c>
      <c r="AT514">
        <f t="shared" si="45"/>
        <v>0</v>
      </c>
      <c r="AV514">
        <f t="shared" si="44"/>
        <v>0</v>
      </c>
    </row>
    <row r="515" spans="20:48" x14ac:dyDescent="0.25">
      <c r="T515" s="50"/>
      <c r="U515" s="50"/>
      <c r="V515" s="51"/>
      <c r="W515" s="43">
        <f t="shared" si="43"/>
        <v>0</v>
      </c>
      <c r="X515" s="52"/>
      <c r="Y515" s="52"/>
      <c r="AA515" s="53">
        <f t="shared" ref="AA515:AA577" si="4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7">SUM(AP515,AW515,AV515)</f>
        <v>0</v>
      </c>
      <c r="AT515">
        <f t="shared" si="45"/>
        <v>0</v>
      </c>
      <c r="AV515">
        <f t="shared" si="44"/>
        <v>0</v>
      </c>
    </row>
    <row r="516" spans="20:48" x14ac:dyDescent="0.25">
      <c r="T516" s="50"/>
      <c r="U516" s="50"/>
      <c r="V516" s="51"/>
      <c r="W516" s="43">
        <f t="shared" ref="W516:W519" si="48">(SUM(X516,Y516))-AA516</f>
        <v>0</v>
      </c>
      <c r="X516" s="52"/>
      <c r="Y516" s="52"/>
      <c r="AA516" s="53">
        <f t="shared" si="4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7"/>
        <v>0</v>
      </c>
      <c r="AT516">
        <f t="shared" si="45"/>
        <v>0</v>
      </c>
      <c r="AV516">
        <f t="shared" ref="AV516:AV579" si="49">AU516*5</f>
        <v>0</v>
      </c>
    </row>
    <row r="517" spans="20:48" x14ac:dyDescent="0.25">
      <c r="T517" s="50"/>
      <c r="U517" s="50"/>
      <c r="V517" s="51"/>
      <c r="W517" s="43">
        <f t="shared" si="48"/>
        <v>0</v>
      </c>
      <c r="X517" s="52"/>
      <c r="Y517" s="52"/>
      <c r="AA517" s="53">
        <f t="shared" si="4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7"/>
        <v>0</v>
      </c>
      <c r="AT517">
        <f t="shared" si="45"/>
        <v>0</v>
      </c>
      <c r="AV517">
        <f t="shared" si="49"/>
        <v>0</v>
      </c>
    </row>
    <row r="518" spans="20:48" x14ac:dyDescent="0.25">
      <c r="T518" s="50"/>
      <c r="U518" s="50"/>
      <c r="V518" s="51"/>
      <c r="W518" s="43">
        <f t="shared" si="48"/>
        <v>0</v>
      </c>
      <c r="X518" s="52"/>
      <c r="Y518" s="52"/>
      <c r="AA518" s="53">
        <f t="shared" si="4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7"/>
        <v>0</v>
      </c>
      <c r="AT518">
        <f t="shared" si="45"/>
        <v>0</v>
      </c>
      <c r="AV518">
        <f t="shared" si="49"/>
        <v>0</v>
      </c>
    </row>
    <row r="519" spans="20:48" x14ac:dyDescent="0.25">
      <c r="T519" s="50"/>
      <c r="U519" s="50"/>
      <c r="V519" s="51"/>
      <c r="W519" s="43">
        <f t="shared" si="48"/>
        <v>0</v>
      </c>
      <c r="X519" s="52"/>
      <c r="Y519" s="52"/>
      <c r="AA519" s="53">
        <f t="shared" si="4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7"/>
        <v>0</v>
      </c>
      <c r="AT519">
        <f t="shared" si="45"/>
        <v>0</v>
      </c>
      <c r="AV519">
        <f t="shared" si="49"/>
        <v>0</v>
      </c>
    </row>
    <row r="520" spans="20:48" x14ac:dyDescent="0.25">
      <c r="AA520" s="53">
        <f t="shared" si="4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7"/>
        <v>0</v>
      </c>
      <c r="AT520">
        <f t="shared" si="45"/>
        <v>0</v>
      </c>
      <c r="AV520">
        <f t="shared" si="49"/>
        <v>0</v>
      </c>
    </row>
    <row r="521" spans="20:48" x14ac:dyDescent="0.25">
      <c r="AA521" s="53">
        <f t="shared" si="4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7"/>
        <v>0</v>
      </c>
      <c r="AT521">
        <f t="shared" si="45"/>
        <v>0</v>
      </c>
      <c r="AV521">
        <f t="shared" si="49"/>
        <v>0</v>
      </c>
    </row>
    <row r="522" spans="20:48" x14ac:dyDescent="0.25">
      <c r="AA522" s="53">
        <f t="shared" si="4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7"/>
        <v>0</v>
      </c>
      <c r="AT522">
        <f t="shared" si="45"/>
        <v>0</v>
      </c>
      <c r="AV522">
        <f t="shared" si="49"/>
        <v>0</v>
      </c>
    </row>
    <row r="523" spans="20:48" x14ac:dyDescent="0.25">
      <c r="AA523" s="53">
        <f t="shared" si="4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7"/>
        <v>0</v>
      </c>
      <c r="AT523">
        <f t="shared" si="45"/>
        <v>0</v>
      </c>
      <c r="AV523">
        <f t="shared" si="49"/>
        <v>0</v>
      </c>
    </row>
    <row r="524" spans="20:48" x14ac:dyDescent="0.25">
      <c r="AA524" s="53">
        <f t="shared" si="4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7"/>
        <v>0</v>
      </c>
      <c r="AT524">
        <f t="shared" si="45"/>
        <v>0</v>
      </c>
      <c r="AV524">
        <f t="shared" si="49"/>
        <v>0</v>
      </c>
    </row>
    <row r="525" spans="20:48" x14ac:dyDescent="0.25">
      <c r="AA525" s="53">
        <f t="shared" si="4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7"/>
        <v>0</v>
      </c>
      <c r="AT525">
        <f t="shared" si="45"/>
        <v>0</v>
      </c>
      <c r="AV525">
        <f t="shared" si="49"/>
        <v>0</v>
      </c>
    </row>
    <row r="526" spans="20:48" x14ac:dyDescent="0.25">
      <c r="AA526" s="53">
        <f t="shared" si="4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7"/>
        <v>0</v>
      </c>
      <c r="AT526">
        <f t="shared" si="45"/>
        <v>0</v>
      </c>
      <c r="AV526">
        <f t="shared" si="49"/>
        <v>0</v>
      </c>
    </row>
    <row r="527" spans="20:48" x14ac:dyDescent="0.25">
      <c r="AA527" s="53">
        <f t="shared" si="4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7"/>
        <v>0</v>
      </c>
      <c r="AT527">
        <f t="shared" si="45"/>
        <v>0</v>
      </c>
      <c r="AV527">
        <f t="shared" si="49"/>
        <v>0</v>
      </c>
    </row>
    <row r="528" spans="20:48" x14ac:dyDescent="0.25">
      <c r="AA528" s="53">
        <f t="shared" si="4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7"/>
        <v>0</v>
      </c>
      <c r="AT528">
        <f t="shared" si="45"/>
        <v>0</v>
      </c>
      <c r="AV528">
        <f t="shared" si="49"/>
        <v>0</v>
      </c>
    </row>
    <row r="529" spans="27:48" x14ac:dyDescent="0.25">
      <c r="AA529" s="53">
        <f t="shared" si="4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7"/>
        <v>0</v>
      </c>
      <c r="AT529">
        <f t="shared" si="45"/>
        <v>0</v>
      </c>
      <c r="AV529">
        <f t="shared" si="49"/>
        <v>0</v>
      </c>
    </row>
    <row r="530" spans="27:48" x14ac:dyDescent="0.25">
      <c r="AA530" s="53">
        <f t="shared" si="4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7"/>
        <v>0</v>
      </c>
      <c r="AT530">
        <f t="shared" si="45"/>
        <v>0</v>
      </c>
      <c r="AV530">
        <f t="shared" si="49"/>
        <v>0</v>
      </c>
    </row>
    <row r="531" spans="27:48" x14ac:dyDescent="0.25">
      <c r="AA531" s="53">
        <f t="shared" si="4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7"/>
        <v>0</v>
      </c>
      <c r="AT531">
        <f t="shared" si="45"/>
        <v>0</v>
      </c>
      <c r="AV531">
        <f t="shared" si="49"/>
        <v>0</v>
      </c>
    </row>
    <row r="532" spans="27:48" x14ac:dyDescent="0.25">
      <c r="AA532" s="53">
        <f t="shared" si="4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7"/>
        <v>0</v>
      </c>
      <c r="AT532">
        <f t="shared" si="45"/>
        <v>0</v>
      </c>
      <c r="AV532">
        <f t="shared" si="49"/>
        <v>0</v>
      </c>
    </row>
    <row r="533" spans="27:48" x14ac:dyDescent="0.25">
      <c r="AA533" s="53">
        <f t="shared" si="4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7"/>
        <v>0</v>
      </c>
      <c r="AT533">
        <f t="shared" ref="AT533:AT596" si="50">(AQ533*6)+(AR533*8)+(AS533*5)</f>
        <v>0</v>
      </c>
      <c r="AV533">
        <f t="shared" si="49"/>
        <v>0</v>
      </c>
    </row>
    <row r="534" spans="27:48" x14ac:dyDescent="0.25">
      <c r="AA534" s="53">
        <f t="shared" si="4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7"/>
        <v>0</v>
      </c>
      <c r="AT534">
        <f t="shared" si="50"/>
        <v>0</v>
      </c>
      <c r="AV534">
        <f t="shared" si="49"/>
        <v>0</v>
      </c>
    </row>
    <row r="535" spans="27:48" x14ac:dyDescent="0.25">
      <c r="AA535" s="53">
        <f t="shared" si="4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7"/>
        <v>0</v>
      </c>
      <c r="AT535">
        <f t="shared" si="50"/>
        <v>0</v>
      </c>
      <c r="AV535">
        <f t="shared" si="49"/>
        <v>0</v>
      </c>
    </row>
    <row r="536" spans="27:48" x14ac:dyDescent="0.25">
      <c r="AA536" s="53">
        <f t="shared" si="4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7"/>
        <v>0</v>
      </c>
      <c r="AT536">
        <f t="shared" si="50"/>
        <v>0</v>
      </c>
      <c r="AV536">
        <f t="shared" si="49"/>
        <v>0</v>
      </c>
    </row>
    <row r="537" spans="27:48" x14ac:dyDescent="0.25">
      <c r="AA537" s="53">
        <f t="shared" si="4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7"/>
        <v>0</v>
      </c>
      <c r="AT537">
        <f t="shared" si="50"/>
        <v>0</v>
      </c>
      <c r="AV537">
        <f t="shared" si="49"/>
        <v>0</v>
      </c>
    </row>
    <row r="538" spans="27:48" x14ac:dyDescent="0.25">
      <c r="AA538" s="53">
        <f t="shared" si="4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7"/>
        <v>0</v>
      </c>
      <c r="AT538">
        <f t="shared" si="50"/>
        <v>0</v>
      </c>
      <c r="AV538">
        <f t="shared" si="49"/>
        <v>0</v>
      </c>
    </row>
    <row r="539" spans="27:48" x14ac:dyDescent="0.25">
      <c r="AA539" s="53">
        <f t="shared" si="4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7"/>
        <v>0</v>
      </c>
      <c r="AT539">
        <f t="shared" si="50"/>
        <v>0</v>
      </c>
      <c r="AV539">
        <f t="shared" si="49"/>
        <v>0</v>
      </c>
    </row>
    <row r="540" spans="27:48" x14ac:dyDescent="0.25">
      <c r="AA540" s="53">
        <f t="shared" si="4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7"/>
        <v>0</v>
      </c>
      <c r="AT540">
        <f t="shared" si="50"/>
        <v>0</v>
      </c>
      <c r="AV540">
        <f t="shared" si="49"/>
        <v>0</v>
      </c>
    </row>
    <row r="541" spans="27:48" x14ac:dyDescent="0.25">
      <c r="AA541" s="53">
        <f t="shared" si="4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7"/>
        <v>0</v>
      </c>
      <c r="AT541">
        <f t="shared" si="50"/>
        <v>0</v>
      </c>
      <c r="AV541">
        <f t="shared" si="49"/>
        <v>0</v>
      </c>
    </row>
    <row r="542" spans="27:48" x14ac:dyDescent="0.25">
      <c r="AA542" s="53">
        <f t="shared" si="4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7"/>
        <v>0</v>
      </c>
      <c r="AT542">
        <f t="shared" si="50"/>
        <v>0</v>
      </c>
      <c r="AV542">
        <f t="shared" si="49"/>
        <v>0</v>
      </c>
    </row>
    <row r="543" spans="27:48" x14ac:dyDescent="0.25">
      <c r="AA543" s="53">
        <f t="shared" si="4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7"/>
        <v>0</v>
      </c>
      <c r="AT543">
        <f t="shared" si="50"/>
        <v>0</v>
      </c>
      <c r="AV543">
        <f t="shared" si="49"/>
        <v>0</v>
      </c>
    </row>
    <row r="544" spans="27:48" x14ac:dyDescent="0.25">
      <c r="AA544" s="53">
        <f t="shared" si="4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7"/>
        <v>0</v>
      </c>
      <c r="AT544">
        <f t="shared" si="50"/>
        <v>0</v>
      </c>
      <c r="AV544">
        <f t="shared" si="49"/>
        <v>0</v>
      </c>
    </row>
    <row r="545" spans="27:48" x14ac:dyDescent="0.25">
      <c r="AA545" s="53">
        <f t="shared" si="4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7"/>
        <v>0</v>
      </c>
      <c r="AT545">
        <f t="shared" si="50"/>
        <v>0</v>
      </c>
      <c r="AV545">
        <f t="shared" si="49"/>
        <v>0</v>
      </c>
    </row>
    <row r="546" spans="27:48" x14ac:dyDescent="0.25">
      <c r="AA546" s="53">
        <f t="shared" si="4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7"/>
        <v>0</v>
      </c>
      <c r="AT546">
        <f t="shared" si="50"/>
        <v>0</v>
      </c>
      <c r="AV546">
        <f t="shared" si="49"/>
        <v>0</v>
      </c>
    </row>
    <row r="547" spans="27:48" x14ac:dyDescent="0.25">
      <c r="AA547" s="53">
        <f t="shared" si="4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7"/>
        <v>0</v>
      </c>
      <c r="AT547">
        <f t="shared" si="50"/>
        <v>0</v>
      </c>
      <c r="AV547">
        <f t="shared" si="49"/>
        <v>0</v>
      </c>
    </row>
    <row r="548" spans="27:48" x14ac:dyDescent="0.25">
      <c r="AA548" s="53">
        <f t="shared" si="4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7"/>
        <v>0</v>
      </c>
      <c r="AT548">
        <f t="shared" si="50"/>
        <v>0</v>
      </c>
      <c r="AV548">
        <f t="shared" si="49"/>
        <v>0</v>
      </c>
    </row>
    <row r="549" spans="27:48" x14ac:dyDescent="0.25">
      <c r="AA549" s="53">
        <f t="shared" si="4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7"/>
        <v>0</v>
      </c>
      <c r="AT549">
        <f t="shared" si="50"/>
        <v>0</v>
      </c>
      <c r="AV549">
        <f t="shared" si="49"/>
        <v>0</v>
      </c>
    </row>
    <row r="550" spans="27:48" x14ac:dyDescent="0.25">
      <c r="AA550" s="53">
        <f t="shared" si="4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7"/>
        <v>0</v>
      </c>
      <c r="AT550">
        <f t="shared" si="50"/>
        <v>0</v>
      </c>
      <c r="AV550">
        <f t="shared" si="49"/>
        <v>0</v>
      </c>
    </row>
    <row r="551" spans="27:48" x14ac:dyDescent="0.25">
      <c r="AA551" s="53">
        <f t="shared" si="4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7"/>
        <v>0</v>
      </c>
      <c r="AT551">
        <f t="shared" si="50"/>
        <v>0</v>
      </c>
      <c r="AV551">
        <f t="shared" si="49"/>
        <v>0</v>
      </c>
    </row>
    <row r="552" spans="27:48" x14ac:dyDescent="0.25">
      <c r="AA552" s="53">
        <f t="shared" si="4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7"/>
        <v>0</v>
      </c>
      <c r="AT552">
        <f t="shared" si="50"/>
        <v>0</v>
      </c>
      <c r="AV552">
        <f t="shared" si="49"/>
        <v>0</v>
      </c>
    </row>
    <row r="553" spans="27:48" x14ac:dyDescent="0.25">
      <c r="AA553" s="53">
        <f t="shared" si="4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7"/>
        <v>0</v>
      </c>
      <c r="AT553">
        <f t="shared" si="50"/>
        <v>0</v>
      </c>
      <c r="AV553">
        <f t="shared" si="49"/>
        <v>0</v>
      </c>
    </row>
    <row r="554" spans="27:48" x14ac:dyDescent="0.25">
      <c r="AA554" s="53">
        <f t="shared" si="4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7"/>
        <v>0</v>
      </c>
      <c r="AT554">
        <f t="shared" si="50"/>
        <v>0</v>
      </c>
      <c r="AV554">
        <f t="shared" si="49"/>
        <v>0</v>
      </c>
    </row>
    <row r="555" spans="27:48" x14ac:dyDescent="0.25">
      <c r="AA555" s="53">
        <f t="shared" si="4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7"/>
        <v>0</v>
      </c>
      <c r="AT555">
        <f t="shared" si="50"/>
        <v>0</v>
      </c>
      <c r="AV555">
        <f t="shared" si="49"/>
        <v>0</v>
      </c>
    </row>
    <row r="556" spans="27:48" x14ac:dyDescent="0.25">
      <c r="AA556" s="53">
        <f t="shared" si="4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7"/>
        <v>0</v>
      </c>
      <c r="AT556">
        <f t="shared" si="50"/>
        <v>0</v>
      </c>
      <c r="AV556">
        <f t="shared" si="49"/>
        <v>0</v>
      </c>
    </row>
    <row r="557" spans="27:48" x14ac:dyDescent="0.25">
      <c r="AA557" s="53">
        <f t="shared" si="4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7"/>
        <v>0</v>
      </c>
      <c r="AT557">
        <f t="shared" si="50"/>
        <v>0</v>
      </c>
      <c r="AV557">
        <f t="shared" si="49"/>
        <v>0</v>
      </c>
    </row>
    <row r="558" spans="27:48" x14ac:dyDescent="0.25">
      <c r="AA558" s="53">
        <f t="shared" si="4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7"/>
        <v>0</v>
      </c>
      <c r="AT558">
        <f t="shared" si="50"/>
        <v>0</v>
      </c>
      <c r="AV558">
        <f t="shared" si="49"/>
        <v>0</v>
      </c>
    </row>
    <row r="559" spans="27:48" x14ac:dyDescent="0.25">
      <c r="AA559" s="53">
        <f t="shared" si="4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7"/>
        <v>0</v>
      </c>
      <c r="AT559">
        <f t="shared" si="50"/>
        <v>0</v>
      </c>
      <c r="AV559">
        <f t="shared" si="49"/>
        <v>0</v>
      </c>
    </row>
    <row r="560" spans="27:48" x14ac:dyDescent="0.25">
      <c r="AA560" s="53">
        <f t="shared" si="4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7"/>
        <v>0</v>
      </c>
      <c r="AT560">
        <f t="shared" si="50"/>
        <v>0</v>
      </c>
      <c r="AV560">
        <f t="shared" si="49"/>
        <v>0</v>
      </c>
    </row>
    <row r="561" spans="27:48" x14ac:dyDescent="0.25">
      <c r="AA561" s="53">
        <f t="shared" si="4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7"/>
        <v>0</v>
      </c>
      <c r="AT561">
        <f t="shared" si="50"/>
        <v>0</v>
      </c>
      <c r="AV561">
        <f t="shared" si="49"/>
        <v>0</v>
      </c>
    </row>
    <row r="562" spans="27:48" x14ac:dyDescent="0.25">
      <c r="AA562" s="53">
        <f t="shared" si="4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7"/>
        <v>0</v>
      </c>
      <c r="AT562">
        <f t="shared" si="50"/>
        <v>0</v>
      </c>
      <c r="AV562">
        <f t="shared" si="49"/>
        <v>0</v>
      </c>
    </row>
    <row r="563" spans="27:48" x14ac:dyDescent="0.25">
      <c r="AA563" s="53">
        <f t="shared" si="4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7"/>
        <v>0</v>
      </c>
      <c r="AT563">
        <f t="shared" si="50"/>
        <v>0</v>
      </c>
      <c r="AV563">
        <f t="shared" si="49"/>
        <v>0</v>
      </c>
    </row>
    <row r="564" spans="27:48" x14ac:dyDescent="0.25">
      <c r="AA564" s="53">
        <f t="shared" si="4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7"/>
        <v>0</v>
      </c>
      <c r="AT564">
        <f t="shared" si="50"/>
        <v>0</v>
      </c>
      <c r="AV564">
        <f t="shared" si="49"/>
        <v>0</v>
      </c>
    </row>
    <row r="565" spans="27:48" x14ac:dyDescent="0.25">
      <c r="AA565" s="53">
        <f t="shared" si="4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7"/>
        <v>0</v>
      </c>
      <c r="AT565">
        <f t="shared" si="50"/>
        <v>0</v>
      </c>
      <c r="AV565">
        <f t="shared" si="49"/>
        <v>0</v>
      </c>
    </row>
    <row r="566" spans="27:48" x14ac:dyDescent="0.25">
      <c r="AA566" s="53">
        <f t="shared" si="4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7"/>
        <v>0</v>
      </c>
      <c r="AT566">
        <f t="shared" si="50"/>
        <v>0</v>
      </c>
      <c r="AV566">
        <f t="shared" si="49"/>
        <v>0</v>
      </c>
    </row>
    <row r="567" spans="27:48" x14ac:dyDescent="0.25">
      <c r="AA567" s="53">
        <f t="shared" si="4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7"/>
        <v>0</v>
      </c>
      <c r="AT567">
        <f t="shared" si="50"/>
        <v>0</v>
      </c>
      <c r="AV567">
        <f t="shared" si="49"/>
        <v>0</v>
      </c>
    </row>
    <row r="568" spans="27:48" x14ac:dyDescent="0.25">
      <c r="AA568" s="53">
        <f t="shared" si="4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7"/>
        <v>0</v>
      </c>
      <c r="AT568">
        <f t="shared" si="50"/>
        <v>0</v>
      </c>
      <c r="AV568">
        <f t="shared" si="49"/>
        <v>0</v>
      </c>
    </row>
    <row r="569" spans="27:48" x14ac:dyDescent="0.25">
      <c r="AA569" s="53">
        <f t="shared" si="4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7"/>
        <v>0</v>
      </c>
      <c r="AT569">
        <f t="shared" si="50"/>
        <v>0</v>
      </c>
      <c r="AV569">
        <f t="shared" si="49"/>
        <v>0</v>
      </c>
    </row>
    <row r="570" spans="27:48" x14ac:dyDescent="0.25">
      <c r="AA570" s="53">
        <f t="shared" si="4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7"/>
        <v>0</v>
      </c>
      <c r="AT570">
        <f t="shared" si="50"/>
        <v>0</v>
      </c>
      <c r="AV570">
        <f t="shared" si="49"/>
        <v>0</v>
      </c>
    </row>
    <row r="571" spans="27:48" x14ac:dyDescent="0.25">
      <c r="AA571" s="53">
        <f t="shared" si="4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7"/>
        <v>0</v>
      </c>
      <c r="AT571">
        <f t="shared" si="50"/>
        <v>0</v>
      </c>
      <c r="AV571">
        <f t="shared" si="49"/>
        <v>0</v>
      </c>
    </row>
    <row r="572" spans="27:48" x14ac:dyDescent="0.25">
      <c r="AA572" s="53">
        <f t="shared" si="4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7"/>
        <v>0</v>
      </c>
      <c r="AT572">
        <f t="shared" si="50"/>
        <v>0</v>
      </c>
      <c r="AV572">
        <f t="shared" si="49"/>
        <v>0</v>
      </c>
    </row>
    <row r="573" spans="27:48" x14ac:dyDescent="0.25">
      <c r="AA573" s="53">
        <f t="shared" si="4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7"/>
        <v>0</v>
      </c>
      <c r="AT573">
        <f t="shared" si="50"/>
        <v>0</v>
      </c>
      <c r="AV573">
        <f t="shared" si="49"/>
        <v>0</v>
      </c>
    </row>
    <row r="574" spans="27:48" x14ac:dyDescent="0.25">
      <c r="AA574" s="53">
        <f t="shared" si="4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7"/>
        <v>0</v>
      </c>
      <c r="AT574">
        <f t="shared" si="50"/>
        <v>0</v>
      </c>
      <c r="AV574">
        <f t="shared" si="49"/>
        <v>0</v>
      </c>
    </row>
    <row r="575" spans="27:48" x14ac:dyDescent="0.25">
      <c r="AA575" s="53">
        <f t="shared" si="4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7"/>
        <v>0</v>
      </c>
      <c r="AT575">
        <f t="shared" si="50"/>
        <v>0</v>
      </c>
      <c r="AV575">
        <f t="shared" si="49"/>
        <v>0</v>
      </c>
    </row>
    <row r="576" spans="27:48" x14ac:dyDescent="0.25">
      <c r="AA576" s="53">
        <f t="shared" si="4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7"/>
        <v>0</v>
      </c>
      <c r="AT576">
        <f t="shared" si="50"/>
        <v>0</v>
      </c>
      <c r="AV576">
        <f t="shared" si="49"/>
        <v>0</v>
      </c>
    </row>
    <row r="577" spans="27:48" x14ac:dyDescent="0.25">
      <c r="AA577" s="53">
        <f t="shared" si="4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7"/>
        <v>0</v>
      </c>
      <c r="AT577">
        <f t="shared" si="50"/>
        <v>0</v>
      </c>
      <c r="AV577">
        <f t="shared" si="49"/>
        <v>0</v>
      </c>
    </row>
    <row r="578" spans="27:48" x14ac:dyDescent="0.25">
      <c r="AO578">
        <f t="shared" si="47"/>
        <v>0</v>
      </c>
      <c r="AT578">
        <f t="shared" si="50"/>
        <v>0</v>
      </c>
      <c r="AV578">
        <f t="shared" si="49"/>
        <v>0</v>
      </c>
    </row>
    <row r="579" spans="27:48" x14ac:dyDescent="0.25">
      <c r="AO579">
        <f t="shared" ref="AO579:AO597" si="51">SUM(AP579,AW579,AV579)</f>
        <v>0</v>
      </c>
      <c r="AT579">
        <f t="shared" si="50"/>
        <v>0</v>
      </c>
      <c r="AV579">
        <f t="shared" si="49"/>
        <v>0</v>
      </c>
    </row>
    <row r="580" spans="27:48" x14ac:dyDescent="0.25">
      <c r="AO580">
        <f t="shared" si="51"/>
        <v>0</v>
      </c>
      <c r="AT580">
        <f t="shared" si="50"/>
        <v>0</v>
      </c>
      <c r="AV580">
        <f t="shared" ref="AV580:AV592" si="52">AU580*5</f>
        <v>0</v>
      </c>
    </row>
    <row r="581" spans="27:48" x14ac:dyDescent="0.25">
      <c r="AO581">
        <f t="shared" si="51"/>
        <v>0</v>
      </c>
      <c r="AT581">
        <f t="shared" si="50"/>
        <v>0</v>
      </c>
      <c r="AV581">
        <f t="shared" si="52"/>
        <v>0</v>
      </c>
    </row>
    <row r="582" spans="27:48" x14ac:dyDescent="0.25">
      <c r="AO582">
        <f t="shared" si="51"/>
        <v>0</v>
      </c>
      <c r="AT582">
        <f t="shared" si="50"/>
        <v>0</v>
      </c>
      <c r="AV582">
        <f t="shared" si="52"/>
        <v>0</v>
      </c>
    </row>
    <row r="583" spans="27:48" x14ac:dyDescent="0.25">
      <c r="AO583">
        <f t="shared" si="51"/>
        <v>0</v>
      </c>
      <c r="AT583">
        <f t="shared" si="50"/>
        <v>0</v>
      </c>
      <c r="AV583">
        <f t="shared" si="52"/>
        <v>0</v>
      </c>
    </row>
    <row r="584" spans="27:48" x14ac:dyDescent="0.25">
      <c r="AO584">
        <f t="shared" si="51"/>
        <v>0</v>
      </c>
      <c r="AT584">
        <f t="shared" si="50"/>
        <v>0</v>
      </c>
      <c r="AV584">
        <f t="shared" si="52"/>
        <v>0</v>
      </c>
    </row>
    <row r="585" spans="27:48" x14ac:dyDescent="0.25">
      <c r="AO585">
        <f t="shared" si="51"/>
        <v>0</v>
      </c>
      <c r="AT585">
        <f t="shared" si="50"/>
        <v>0</v>
      </c>
      <c r="AV585">
        <f t="shared" si="52"/>
        <v>0</v>
      </c>
    </row>
    <row r="586" spans="27:48" x14ac:dyDescent="0.25">
      <c r="AO586">
        <f t="shared" si="51"/>
        <v>0</v>
      </c>
      <c r="AT586">
        <f t="shared" si="50"/>
        <v>0</v>
      </c>
      <c r="AV586">
        <f t="shared" si="52"/>
        <v>0</v>
      </c>
    </row>
    <row r="587" spans="27:48" x14ac:dyDescent="0.25">
      <c r="AO587">
        <f t="shared" si="51"/>
        <v>0</v>
      </c>
      <c r="AT587">
        <f t="shared" si="50"/>
        <v>0</v>
      </c>
      <c r="AV587">
        <f t="shared" si="52"/>
        <v>0</v>
      </c>
    </row>
    <row r="588" spans="27:48" x14ac:dyDescent="0.25">
      <c r="AO588">
        <f t="shared" si="51"/>
        <v>0</v>
      </c>
      <c r="AT588">
        <f t="shared" si="50"/>
        <v>0</v>
      </c>
      <c r="AV588">
        <f t="shared" si="52"/>
        <v>0</v>
      </c>
    </row>
    <row r="589" spans="27:48" x14ac:dyDescent="0.25">
      <c r="AO589">
        <f t="shared" si="51"/>
        <v>0</v>
      </c>
      <c r="AT589">
        <f t="shared" si="50"/>
        <v>0</v>
      </c>
      <c r="AV589">
        <f t="shared" si="52"/>
        <v>0</v>
      </c>
    </row>
    <row r="590" spans="27:48" x14ac:dyDescent="0.25">
      <c r="AO590">
        <f t="shared" si="51"/>
        <v>0</v>
      </c>
      <c r="AT590">
        <f t="shared" si="50"/>
        <v>0</v>
      </c>
      <c r="AV590">
        <f t="shared" si="52"/>
        <v>0</v>
      </c>
    </row>
    <row r="591" spans="27:48" x14ac:dyDescent="0.25">
      <c r="AO591">
        <f t="shared" si="51"/>
        <v>0</v>
      </c>
      <c r="AT591">
        <f t="shared" si="50"/>
        <v>0</v>
      </c>
      <c r="AV591">
        <f t="shared" si="52"/>
        <v>0</v>
      </c>
    </row>
    <row r="592" spans="27:48" x14ac:dyDescent="0.25">
      <c r="AO592">
        <f t="shared" si="51"/>
        <v>0</v>
      </c>
      <c r="AT592">
        <f t="shared" si="50"/>
        <v>0</v>
      </c>
      <c r="AV592">
        <f t="shared" si="52"/>
        <v>0</v>
      </c>
    </row>
    <row r="593" spans="41:46" x14ac:dyDescent="0.25">
      <c r="AO593">
        <f t="shared" si="51"/>
        <v>0</v>
      </c>
      <c r="AT593">
        <f t="shared" si="50"/>
        <v>0</v>
      </c>
    </row>
    <row r="594" spans="41:46" x14ac:dyDescent="0.25">
      <c r="AO594">
        <f t="shared" si="51"/>
        <v>0</v>
      </c>
      <c r="AT594">
        <f t="shared" si="50"/>
        <v>0</v>
      </c>
    </row>
    <row r="595" spans="41:46" x14ac:dyDescent="0.25">
      <c r="AO595">
        <f t="shared" si="51"/>
        <v>0</v>
      </c>
      <c r="AT595">
        <f t="shared" si="50"/>
        <v>0</v>
      </c>
    </row>
    <row r="596" spans="41:46" x14ac:dyDescent="0.25">
      <c r="AO596">
        <f t="shared" si="51"/>
        <v>0</v>
      </c>
      <c r="AT596">
        <f t="shared" si="50"/>
        <v>0</v>
      </c>
    </row>
    <row r="597" spans="41:46" x14ac:dyDescent="0.25">
      <c r="AO597">
        <f t="shared" si="51"/>
        <v>0</v>
      </c>
      <c r="AT597">
        <f t="shared" ref="AT597:AT660" si="53">(AQ597*6)+(AR597*8)+(AS597*5)</f>
        <v>0</v>
      </c>
    </row>
    <row r="598" spans="41:46" x14ac:dyDescent="0.25">
      <c r="AT598">
        <f t="shared" si="53"/>
        <v>0</v>
      </c>
    </row>
    <row r="599" spans="41:46" x14ac:dyDescent="0.25">
      <c r="AT599">
        <f t="shared" si="53"/>
        <v>0</v>
      </c>
    </row>
    <row r="600" spans="41:46" x14ac:dyDescent="0.25">
      <c r="AT600">
        <f t="shared" si="53"/>
        <v>0</v>
      </c>
    </row>
    <row r="601" spans="41:46" x14ac:dyDescent="0.25">
      <c r="AT601">
        <f t="shared" si="53"/>
        <v>0</v>
      </c>
    </row>
    <row r="602" spans="41:46" x14ac:dyDescent="0.25">
      <c r="AT602">
        <f t="shared" si="53"/>
        <v>0</v>
      </c>
    </row>
    <row r="603" spans="41:46" x14ac:dyDescent="0.25">
      <c r="AT603">
        <f t="shared" si="53"/>
        <v>0</v>
      </c>
    </row>
    <row r="604" spans="41:46" x14ac:dyDescent="0.25">
      <c r="AT604">
        <f t="shared" si="53"/>
        <v>0</v>
      </c>
    </row>
    <row r="605" spans="41:46" x14ac:dyDescent="0.25">
      <c r="AT605">
        <f t="shared" si="53"/>
        <v>0</v>
      </c>
    </row>
    <row r="606" spans="41:46" x14ac:dyDescent="0.25">
      <c r="AT606">
        <f t="shared" si="53"/>
        <v>0</v>
      </c>
    </row>
    <row r="607" spans="41:46" x14ac:dyDescent="0.25">
      <c r="AT607">
        <f t="shared" si="53"/>
        <v>0</v>
      </c>
    </row>
    <row r="608" spans="41:46" x14ac:dyDescent="0.25">
      <c r="AT608">
        <f t="shared" si="53"/>
        <v>0</v>
      </c>
    </row>
    <row r="609" spans="46:46" x14ac:dyDescent="0.25">
      <c r="AT609">
        <f t="shared" si="53"/>
        <v>0</v>
      </c>
    </row>
    <row r="610" spans="46:46" x14ac:dyDescent="0.25">
      <c r="AT610">
        <f t="shared" si="53"/>
        <v>0</v>
      </c>
    </row>
    <row r="611" spans="46:46" x14ac:dyDescent="0.25">
      <c r="AT611">
        <f t="shared" si="53"/>
        <v>0</v>
      </c>
    </row>
    <row r="612" spans="46:46" x14ac:dyDescent="0.25">
      <c r="AT612">
        <f t="shared" si="53"/>
        <v>0</v>
      </c>
    </row>
    <row r="613" spans="46:46" x14ac:dyDescent="0.25">
      <c r="AT613">
        <f t="shared" si="53"/>
        <v>0</v>
      </c>
    </row>
    <row r="614" spans="46:46" x14ac:dyDescent="0.25">
      <c r="AT614">
        <f t="shared" si="53"/>
        <v>0</v>
      </c>
    </row>
    <row r="615" spans="46:46" x14ac:dyDescent="0.25">
      <c r="AT615">
        <f t="shared" si="53"/>
        <v>0</v>
      </c>
    </row>
    <row r="616" spans="46:46" x14ac:dyDescent="0.25">
      <c r="AT616">
        <f t="shared" si="53"/>
        <v>0</v>
      </c>
    </row>
    <row r="617" spans="46:46" x14ac:dyDescent="0.25">
      <c r="AT617">
        <f t="shared" si="53"/>
        <v>0</v>
      </c>
    </row>
    <row r="618" spans="46:46" x14ac:dyDescent="0.25">
      <c r="AT618">
        <f t="shared" si="53"/>
        <v>0</v>
      </c>
    </row>
    <row r="619" spans="46:46" x14ac:dyDescent="0.25">
      <c r="AT619">
        <f t="shared" si="53"/>
        <v>0</v>
      </c>
    </row>
    <row r="620" spans="46:46" x14ac:dyDescent="0.25">
      <c r="AT620">
        <f t="shared" si="53"/>
        <v>0</v>
      </c>
    </row>
    <row r="621" spans="46:46" x14ac:dyDescent="0.25">
      <c r="AT621">
        <f t="shared" si="53"/>
        <v>0</v>
      </c>
    </row>
    <row r="622" spans="46:46" x14ac:dyDescent="0.25">
      <c r="AT622">
        <f t="shared" si="53"/>
        <v>0</v>
      </c>
    </row>
    <row r="623" spans="46:46" x14ac:dyDescent="0.25">
      <c r="AT623">
        <f t="shared" si="53"/>
        <v>0</v>
      </c>
    </row>
    <row r="624" spans="46:46" x14ac:dyDescent="0.25">
      <c r="AT624">
        <f t="shared" si="53"/>
        <v>0</v>
      </c>
    </row>
    <row r="625" spans="46:46" x14ac:dyDescent="0.25">
      <c r="AT625">
        <f t="shared" si="53"/>
        <v>0</v>
      </c>
    </row>
    <row r="626" spans="46:46" x14ac:dyDescent="0.25">
      <c r="AT626">
        <f t="shared" si="53"/>
        <v>0</v>
      </c>
    </row>
    <row r="627" spans="46:46" x14ac:dyDescent="0.25">
      <c r="AT627">
        <f t="shared" si="53"/>
        <v>0</v>
      </c>
    </row>
    <row r="628" spans="46:46" x14ac:dyDescent="0.25">
      <c r="AT628">
        <f t="shared" si="53"/>
        <v>0</v>
      </c>
    </row>
    <row r="629" spans="46:46" x14ac:dyDescent="0.25">
      <c r="AT629">
        <f t="shared" si="53"/>
        <v>0</v>
      </c>
    </row>
    <row r="630" spans="46:46" x14ac:dyDescent="0.25">
      <c r="AT630">
        <f t="shared" si="53"/>
        <v>0</v>
      </c>
    </row>
    <row r="631" spans="46:46" x14ac:dyDescent="0.25">
      <c r="AT631">
        <f t="shared" si="53"/>
        <v>0</v>
      </c>
    </row>
    <row r="632" spans="46:46" x14ac:dyDescent="0.25">
      <c r="AT632">
        <f t="shared" si="53"/>
        <v>0</v>
      </c>
    </row>
    <row r="633" spans="46:46" x14ac:dyDescent="0.25">
      <c r="AT633">
        <f t="shared" si="53"/>
        <v>0</v>
      </c>
    </row>
    <row r="634" spans="46:46" x14ac:dyDescent="0.25">
      <c r="AT634">
        <f t="shared" si="53"/>
        <v>0</v>
      </c>
    </row>
    <row r="635" spans="46:46" x14ac:dyDescent="0.25">
      <c r="AT635">
        <f t="shared" si="53"/>
        <v>0</v>
      </c>
    </row>
    <row r="636" spans="46:46" x14ac:dyDescent="0.25">
      <c r="AT636">
        <f t="shared" si="53"/>
        <v>0</v>
      </c>
    </row>
    <row r="637" spans="46:46" x14ac:dyDescent="0.25">
      <c r="AT637">
        <f t="shared" si="53"/>
        <v>0</v>
      </c>
    </row>
    <row r="638" spans="46:46" x14ac:dyDescent="0.25">
      <c r="AT638">
        <f t="shared" si="53"/>
        <v>0</v>
      </c>
    </row>
    <row r="639" spans="46:46" x14ac:dyDescent="0.25">
      <c r="AT639">
        <f t="shared" si="53"/>
        <v>0</v>
      </c>
    </row>
    <row r="640" spans="46:46" x14ac:dyDescent="0.25">
      <c r="AT640">
        <f t="shared" si="53"/>
        <v>0</v>
      </c>
    </row>
    <row r="641" spans="46:46" x14ac:dyDescent="0.25">
      <c r="AT641">
        <f t="shared" si="53"/>
        <v>0</v>
      </c>
    </row>
    <row r="642" spans="46:46" x14ac:dyDescent="0.25">
      <c r="AT642">
        <f t="shared" si="53"/>
        <v>0</v>
      </c>
    </row>
    <row r="643" spans="46:46" x14ac:dyDescent="0.25">
      <c r="AT643">
        <f t="shared" si="53"/>
        <v>0</v>
      </c>
    </row>
    <row r="644" spans="46:46" x14ac:dyDescent="0.25">
      <c r="AT644">
        <f t="shared" si="53"/>
        <v>0</v>
      </c>
    </row>
    <row r="645" spans="46:46" x14ac:dyDescent="0.25">
      <c r="AT645">
        <f t="shared" si="53"/>
        <v>0</v>
      </c>
    </row>
    <row r="646" spans="46:46" x14ac:dyDescent="0.25">
      <c r="AT646">
        <f t="shared" si="53"/>
        <v>0</v>
      </c>
    </row>
    <row r="647" spans="46:46" x14ac:dyDescent="0.25">
      <c r="AT647">
        <f t="shared" si="53"/>
        <v>0</v>
      </c>
    </row>
    <row r="648" spans="46:46" x14ac:dyDescent="0.25">
      <c r="AT648">
        <f t="shared" si="53"/>
        <v>0</v>
      </c>
    </row>
    <row r="649" spans="46:46" x14ac:dyDescent="0.25">
      <c r="AT649">
        <f t="shared" si="53"/>
        <v>0</v>
      </c>
    </row>
    <row r="650" spans="46:46" x14ac:dyDescent="0.25">
      <c r="AT650">
        <f t="shared" si="53"/>
        <v>0</v>
      </c>
    </row>
    <row r="651" spans="46:46" x14ac:dyDescent="0.25">
      <c r="AT651">
        <f t="shared" si="53"/>
        <v>0</v>
      </c>
    </row>
    <row r="652" spans="46:46" x14ac:dyDescent="0.25">
      <c r="AT652">
        <f t="shared" si="53"/>
        <v>0</v>
      </c>
    </row>
    <row r="653" spans="46:46" x14ac:dyDescent="0.25">
      <c r="AT653">
        <f t="shared" si="53"/>
        <v>0</v>
      </c>
    </row>
    <row r="654" spans="46:46" x14ac:dyDescent="0.25">
      <c r="AT654">
        <f t="shared" si="53"/>
        <v>0</v>
      </c>
    </row>
    <row r="655" spans="46:46" x14ac:dyDescent="0.25">
      <c r="AT655">
        <f t="shared" si="53"/>
        <v>0</v>
      </c>
    </row>
    <row r="656" spans="46:46" x14ac:dyDescent="0.25">
      <c r="AT656">
        <f t="shared" si="53"/>
        <v>0</v>
      </c>
    </row>
    <row r="657" spans="46:46" x14ac:dyDescent="0.25">
      <c r="AT657">
        <f t="shared" si="53"/>
        <v>0</v>
      </c>
    </row>
    <row r="658" spans="46:46" x14ac:dyDescent="0.25">
      <c r="AT658">
        <f t="shared" si="53"/>
        <v>0</v>
      </c>
    </row>
    <row r="659" spans="46:46" x14ac:dyDescent="0.25">
      <c r="AT659">
        <f t="shared" si="53"/>
        <v>0</v>
      </c>
    </row>
    <row r="660" spans="46:46" x14ac:dyDescent="0.25">
      <c r="AT660">
        <f t="shared" si="53"/>
        <v>0</v>
      </c>
    </row>
    <row r="661" spans="46:46" x14ac:dyDescent="0.25">
      <c r="AT661">
        <f t="shared" ref="AT661:AT724" si="54">(AQ661*6)+(AR661*8)+(AS661*5)</f>
        <v>0</v>
      </c>
    </row>
    <row r="662" spans="46:46" x14ac:dyDescent="0.25">
      <c r="AT662">
        <f t="shared" si="54"/>
        <v>0</v>
      </c>
    </row>
    <row r="663" spans="46:46" x14ac:dyDescent="0.25">
      <c r="AT663">
        <f t="shared" si="54"/>
        <v>0</v>
      </c>
    </row>
    <row r="664" spans="46:46" x14ac:dyDescent="0.25">
      <c r="AT664">
        <f t="shared" si="54"/>
        <v>0</v>
      </c>
    </row>
    <row r="665" spans="46:46" x14ac:dyDescent="0.25">
      <c r="AT665">
        <f t="shared" si="54"/>
        <v>0</v>
      </c>
    </row>
    <row r="666" spans="46:46" x14ac:dyDescent="0.25">
      <c r="AT666">
        <f t="shared" si="54"/>
        <v>0</v>
      </c>
    </row>
    <row r="667" spans="46:46" x14ac:dyDescent="0.25">
      <c r="AT667">
        <f t="shared" si="54"/>
        <v>0</v>
      </c>
    </row>
    <row r="668" spans="46:46" x14ac:dyDescent="0.25">
      <c r="AT668">
        <f t="shared" si="54"/>
        <v>0</v>
      </c>
    </row>
    <row r="669" spans="46:46" x14ac:dyDescent="0.25">
      <c r="AT669">
        <f t="shared" si="54"/>
        <v>0</v>
      </c>
    </row>
    <row r="670" spans="46:46" x14ac:dyDescent="0.25">
      <c r="AT670">
        <f t="shared" si="54"/>
        <v>0</v>
      </c>
    </row>
    <row r="671" spans="46:46" x14ac:dyDescent="0.25">
      <c r="AT671">
        <f t="shared" si="54"/>
        <v>0</v>
      </c>
    </row>
    <row r="672" spans="46:46" x14ac:dyDescent="0.25">
      <c r="AT672">
        <f t="shared" si="54"/>
        <v>0</v>
      </c>
    </row>
    <row r="673" spans="46:46" x14ac:dyDescent="0.25">
      <c r="AT673">
        <f t="shared" si="54"/>
        <v>0</v>
      </c>
    </row>
    <row r="674" spans="46:46" x14ac:dyDescent="0.25">
      <c r="AT674">
        <f t="shared" si="54"/>
        <v>0</v>
      </c>
    </row>
    <row r="675" spans="46:46" x14ac:dyDescent="0.25">
      <c r="AT675">
        <f t="shared" si="54"/>
        <v>0</v>
      </c>
    </row>
    <row r="676" spans="46:46" x14ac:dyDescent="0.25">
      <c r="AT676">
        <f t="shared" si="54"/>
        <v>0</v>
      </c>
    </row>
    <row r="677" spans="46:46" x14ac:dyDescent="0.25">
      <c r="AT677">
        <f t="shared" si="54"/>
        <v>0</v>
      </c>
    </row>
    <row r="678" spans="46:46" x14ac:dyDescent="0.25">
      <c r="AT678">
        <f t="shared" si="54"/>
        <v>0</v>
      </c>
    </row>
    <row r="679" spans="46:46" x14ac:dyDescent="0.25">
      <c r="AT679">
        <f t="shared" si="54"/>
        <v>0</v>
      </c>
    </row>
    <row r="680" spans="46:46" x14ac:dyDescent="0.25">
      <c r="AT680">
        <f t="shared" si="54"/>
        <v>0</v>
      </c>
    </row>
    <row r="681" spans="46:46" x14ac:dyDescent="0.25">
      <c r="AT681">
        <f t="shared" si="54"/>
        <v>0</v>
      </c>
    </row>
    <row r="682" spans="46:46" x14ac:dyDescent="0.25">
      <c r="AT682">
        <f t="shared" si="54"/>
        <v>0</v>
      </c>
    </row>
    <row r="683" spans="46:46" x14ac:dyDescent="0.25">
      <c r="AT683">
        <f t="shared" si="54"/>
        <v>0</v>
      </c>
    </row>
    <row r="684" spans="46:46" x14ac:dyDescent="0.25">
      <c r="AT684">
        <f t="shared" si="54"/>
        <v>0</v>
      </c>
    </row>
    <row r="685" spans="46:46" x14ac:dyDescent="0.25">
      <c r="AT685">
        <f t="shared" si="54"/>
        <v>0</v>
      </c>
    </row>
    <row r="686" spans="46:46" x14ac:dyDescent="0.25">
      <c r="AT686">
        <f t="shared" si="54"/>
        <v>0</v>
      </c>
    </row>
    <row r="687" spans="46:46" x14ac:dyDescent="0.25">
      <c r="AT687">
        <f t="shared" si="54"/>
        <v>0</v>
      </c>
    </row>
    <row r="688" spans="46:46" x14ac:dyDescent="0.25">
      <c r="AT688">
        <f t="shared" si="54"/>
        <v>0</v>
      </c>
    </row>
    <row r="689" spans="46:46" x14ac:dyDescent="0.25">
      <c r="AT689">
        <f t="shared" si="54"/>
        <v>0</v>
      </c>
    </row>
    <row r="690" spans="46:46" x14ac:dyDescent="0.25">
      <c r="AT690">
        <f t="shared" si="54"/>
        <v>0</v>
      </c>
    </row>
    <row r="691" spans="46:46" x14ac:dyDescent="0.25">
      <c r="AT691">
        <f t="shared" si="54"/>
        <v>0</v>
      </c>
    </row>
    <row r="692" spans="46:46" x14ac:dyDescent="0.25">
      <c r="AT692">
        <f t="shared" si="54"/>
        <v>0</v>
      </c>
    </row>
    <row r="693" spans="46:46" x14ac:dyDescent="0.25">
      <c r="AT693">
        <f t="shared" si="54"/>
        <v>0</v>
      </c>
    </row>
    <row r="694" spans="46:46" x14ac:dyDescent="0.25">
      <c r="AT694">
        <f t="shared" si="54"/>
        <v>0</v>
      </c>
    </row>
    <row r="695" spans="46:46" x14ac:dyDescent="0.25">
      <c r="AT695">
        <f t="shared" si="54"/>
        <v>0</v>
      </c>
    </row>
    <row r="696" spans="46:46" x14ac:dyDescent="0.25">
      <c r="AT696">
        <f t="shared" si="54"/>
        <v>0</v>
      </c>
    </row>
    <row r="697" spans="46:46" x14ac:dyDescent="0.25">
      <c r="AT697">
        <f t="shared" si="54"/>
        <v>0</v>
      </c>
    </row>
    <row r="698" spans="46:46" x14ac:dyDescent="0.25">
      <c r="AT698">
        <f t="shared" si="54"/>
        <v>0</v>
      </c>
    </row>
    <row r="699" spans="46:46" x14ac:dyDescent="0.25">
      <c r="AT699">
        <f t="shared" si="54"/>
        <v>0</v>
      </c>
    </row>
    <row r="700" spans="46:46" x14ac:dyDescent="0.25">
      <c r="AT700">
        <f t="shared" si="54"/>
        <v>0</v>
      </c>
    </row>
    <row r="701" spans="46:46" x14ac:dyDescent="0.25">
      <c r="AT701">
        <f t="shared" si="54"/>
        <v>0</v>
      </c>
    </row>
    <row r="702" spans="46:46" x14ac:dyDescent="0.25">
      <c r="AT702">
        <f t="shared" si="54"/>
        <v>0</v>
      </c>
    </row>
    <row r="703" spans="46:46" x14ac:dyDescent="0.25">
      <c r="AT703">
        <f t="shared" si="54"/>
        <v>0</v>
      </c>
    </row>
    <row r="704" spans="46:46" x14ac:dyDescent="0.25">
      <c r="AT704">
        <f t="shared" si="54"/>
        <v>0</v>
      </c>
    </row>
    <row r="705" spans="46:46" x14ac:dyDescent="0.25">
      <c r="AT705">
        <f t="shared" si="54"/>
        <v>0</v>
      </c>
    </row>
    <row r="706" spans="46:46" x14ac:dyDescent="0.25">
      <c r="AT706">
        <f t="shared" si="54"/>
        <v>0</v>
      </c>
    </row>
    <row r="707" spans="46:46" x14ac:dyDescent="0.25">
      <c r="AT707">
        <f t="shared" si="54"/>
        <v>0</v>
      </c>
    </row>
    <row r="708" spans="46:46" x14ac:dyDescent="0.25">
      <c r="AT708">
        <f t="shared" si="54"/>
        <v>0</v>
      </c>
    </row>
    <row r="709" spans="46:46" x14ac:dyDescent="0.25">
      <c r="AT709">
        <f t="shared" si="54"/>
        <v>0</v>
      </c>
    </row>
    <row r="710" spans="46:46" x14ac:dyDescent="0.25">
      <c r="AT710">
        <f t="shared" si="54"/>
        <v>0</v>
      </c>
    </row>
    <row r="711" spans="46:46" x14ac:dyDescent="0.25">
      <c r="AT711">
        <f t="shared" si="54"/>
        <v>0</v>
      </c>
    </row>
    <row r="712" spans="46:46" x14ac:dyDescent="0.25">
      <c r="AT712">
        <f t="shared" si="54"/>
        <v>0</v>
      </c>
    </row>
    <row r="713" spans="46:46" x14ac:dyDescent="0.25">
      <c r="AT713">
        <f t="shared" si="54"/>
        <v>0</v>
      </c>
    </row>
    <row r="714" spans="46:46" x14ac:dyDescent="0.25">
      <c r="AT714">
        <f t="shared" si="54"/>
        <v>0</v>
      </c>
    </row>
    <row r="715" spans="46:46" x14ac:dyDescent="0.25">
      <c r="AT715">
        <f t="shared" si="54"/>
        <v>0</v>
      </c>
    </row>
    <row r="716" spans="46:46" x14ac:dyDescent="0.25">
      <c r="AT716">
        <f t="shared" si="54"/>
        <v>0</v>
      </c>
    </row>
    <row r="717" spans="46:46" x14ac:dyDescent="0.25">
      <c r="AT717">
        <f t="shared" si="54"/>
        <v>0</v>
      </c>
    </row>
    <row r="718" spans="46:46" x14ac:dyDescent="0.25">
      <c r="AT718">
        <f t="shared" si="54"/>
        <v>0</v>
      </c>
    </row>
    <row r="719" spans="46:46" x14ac:dyDescent="0.25">
      <c r="AT719">
        <f t="shared" si="54"/>
        <v>0</v>
      </c>
    </row>
    <row r="720" spans="46:46" x14ac:dyDescent="0.25">
      <c r="AT720">
        <f t="shared" si="54"/>
        <v>0</v>
      </c>
    </row>
    <row r="721" spans="46:46" x14ac:dyDescent="0.25">
      <c r="AT721">
        <f t="shared" si="54"/>
        <v>0</v>
      </c>
    </row>
    <row r="722" spans="46:46" x14ac:dyDescent="0.25">
      <c r="AT722">
        <f t="shared" si="54"/>
        <v>0</v>
      </c>
    </row>
    <row r="723" spans="46:46" x14ac:dyDescent="0.25">
      <c r="AT723">
        <f t="shared" si="54"/>
        <v>0</v>
      </c>
    </row>
    <row r="724" spans="46:46" x14ac:dyDescent="0.25">
      <c r="AT724">
        <f t="shared" si="54"/>
        <v>0</v>
      </c>
    </row>
    <row r="725" spans="46:46" x14ac:dyDescent="0.25">
      <c r="AT725">
        <f t="shared" ref="AT725:AT788" si="55">(AQ725*6)+(AR725*8)+(AS725*5)</f>
        <v>0</v>
      </c>
    </row>
    <row r="726" spans="46:46" x14ac:dyDescent="0.25">
      <c r="AT726">
        <f t="shared" si="55"/>
        <v>0</v>
      </c>
    </row>
    <row r="727" spans="46:46" x14ac:dyDescent="0.25">
      <c r="AT727">
        <f t="shared" si="55"/>
        <v>0</v>
      </c>
    </row>
    <row r="728" spans="46:46" x14ac:dyDescent="0.25">
      <c r="AT728">
        <f t="shared" si="55"/>
        <v>0</v>
      </c>
    </row>
    <row r="729" spans="46:46" x14ac:dyDescent="0.25">
      <c r="AT729">
        <f t="shared" si="55"/>
        <v>0</v>
      </c>
    </row>
    <row r="730" spans="46:46" x14ac:dyDescent="0.25">
      <c r="AT730">
        <f t="shared" si="55"/>
        <v>0</v>
      </c>
    </row>
    <row r="731" spans="46:46" x14ac:dyDescent="0.25">
      <c r="AT731">
        <f t="shared" si="55"/>
        <v>0</v>
      </c>
    </row>
    <row r="732" spans="46:46" x14ac:dyDescent="0.25">
      <c r="AT732">
        <f t="shared" si="55"/>
        <v>0</v>
      </c>
    </row>
    <row r="733" spans="46:46" x14ac:dyDescent="0.25">
      <c r="AT733">
        <f t="shared" si="55"/>
        <v>0</v>
      </c>
    </row>
    <row r="734" spans="46:46" x14ac:dyDescent="0.25">
      <c r="AT734">
        <f t="shared" si="55"/>
        <v>0</v>
      </c>
    </row>
    <row r="735" spans="46:46" x14ac:dyDescent="0.25">
      <c r="AT735">
        <f t="shared" si="55"/>
        <v>0</v>
      </c>
    </row>
    <row r="736" spans="46:46" x14ac:dyDescent="0.25">
      <c r="AT736">
        <f t="shared" si="55"/>
        <v>0</v>
      </c>
    </row>
    <row r="737" spans="46:46" x14ac:dyDescent="0.25">
      <c r="AT737">
        <f t="shared" si="55"/>
        <v>0</v>
      </c>
    </row>
    <row r="738" spans="46:46" x14ac:dyDescent="0.25">
      <c r="AT738">
        <f t="shared" si="55"/>
        <v>0</v>
      </c>
    </row>
    <row r="739" spans="46:46" x14ac:dyDescent="0.25">
      <c r="AT739">
        <f t="shared" si="55"/>
        <v>0</v>
      </c>
    </row>
    <row r="740" spans="46:46" x14ac:dyDescent="0.25">
      <c r="AT740">
        <f t="shared" si="55"/>
        <v>0</v>
      </c>
    </row>
    <row r="741" spans="46:46" x14ac:dyDescent="0.25">
      <c r="AT741">
        <f t="shared" si="55"/>
        <v>0</v>
      </c>
    </row>
    <row r="742" spans="46:46" x14ac:dyDescent="0.25">
      <c r="AT742">
        <f t="shared" si="55"/>
        <v>0</v>
      </c>
    </row>
    <row r="743" spans="46:46" x14ac:dyDescent="0.25">
      <c r="AT743">
        <f t="shared" si="55"/>
        <v>0</v>
      </c>
    </row>
    <row r="744" spans="46:46" x14ac:dyDescent="0.25">
      <c r="AT744">
        <f t="shared" si="55"/>
        <v>0</v>
      </c>
    </row>
    <row r="745" spans="46:46" x14ac:dyDescent="0.25">
      <c r="AT745">
        <f t="shared" si="55"/>
        <v>0</v>
      </c>
    </row>
    <row r="746" spans="46:46" x14ac:dyDescent="0.25">
      <c r="AT746">
        <f t="shared" si="55"/>
        <v>0</v>
      </c>
    </row>
    <row r="747" spans="46:46" x14ac:dyDescent="0.25">
      <c r="AT747">
        <f t="shared" si="55"/>
        <v>0</v>
      </c>
    </row>
    <row r="748" spans="46:46" x14ac:dyDescent="0.25">
      <c r="AT748">
        <f t="shared" si="55"/>
        <v>0</v>
      </c>
    </row>
    <row r="749" spans="46:46" x14ac:dyDescent="0.25">
      <c r="AT749">
        <f t="shared" si="55"/>
        <v>0</v>
      </c>
    </row>
    <row r="750" spans="46:46" x14ac:dyDescent="0.25">
      <c r="AT750">
        <f t="shared" si="55"/>
        <v>0</v>
      </c>
    </row>
    <row r="751" spans="46:46" x14ac:dyDescent="0.25">
      <c r="AT751">
        <f t="shared" si="55"/>
        <v>0</v>
      </c>
    </row>
    <row r="752" spans="46:46" x14ac:dyDescent="0.25">
      <c r="AT752">
        <f t="shared" si="55"/>
        <v>0</v>
      </c>
    </row>
    <row r="753" spans="46:46" x14ac:dyDescent="0.25">
      <c r="AT753">
        <f t="shared" si="55"/>
        <v>0</v>
      </c>
    </row>
    <row r="754" spans="46:46" x14ac:dyDescent="0.25">
      <c r="AT754">
        <f t="shared" si="55"/>
        <v>0</v>
      </c>
    </row>
    <row r="755" spans="46:46" x14ac:dyDescent="0.25">
      <c r="AT755">
        <f t="shared" si="55"/>
        <v>0</v>
      </c>
    </row>
    <row r="756" spans="46:46" x14ac:dyDescent="0.25">
      <c r="AT756">
        <f t="shared" si="55"/>
        <v>0</v>
      </c>
    </row>
    <row r="757" spans="46:46" x14ac:dyDescent="0.25">
      <c r="AT757">
        <f t="shared" si="55"/>
        <v>0</v>
      </c>
    </row>
    <row r="758" spans="46:46" x14ac:dyDescent="0.25">
      <c r="AT758">
        <f t="shared" si="55"/>
        <v>0</v>
      </c>
    </row>
    <row r="759" spans="46:46" x14ac:dyDescent="0.25">
      <c r="AT759">
        <f t="shared" si="55"/>
        <v>0</v>
      </c>
    </row>
    <row r="760" spans="46:46" x14ac:dyDescent="0.25">
      <c r="AT760">
        <f t="shared" si="55"/>
        <v>0</v>
      </c>
    </row>
    <row r="761" spans="46:46" x14ac:dyDescent="0.25">
      <c r="AT761">
        <f t="shared" si="55"/>
        <v>0</v>
      </c>
    </row>
    <row r="762" spans="46:46" x14ac:dyDescent="0.25">
      <c r="AT762">
        <f t="shared" si="55"/>
        <v>0</v>
      </c>
    </row>
    <row r="763" spans="46:46" x14ac:dyDescent="0.25">
      <c r="AT763">
        <f t="shared" si="55"/>
        <v>0</v>
      </c>
    </row>
    <row r="764" spans="46:46" x14ac:dyDescent="0.25">
      <c r="AT764">
        <f t="shared" si="55"/>
        <v>0</v>
      </c>
    </row>
    <row r="765" spans="46:46" x14ac:dyDescent="0.25">
      <c r="AT765">
        <f t="shared" si="55"/>
        <v>0</v>
      </c>
    </row>
    <row r="766" spans="46:46" x14ac:dyDescent="0.25">
      <c r="AT766">
        <f t="shared" si="55"/>
        <v>0</v>
      </c>
    </row>
    <row r="767" spans="46:46" x14ac:dyDescent="0.25">
      <c r="AT767">
        <f t="shared" si="55"/>
        <v>0</v>
      </c>
    </row>
    <row r="768" spans="46:46" x14ac:dyDescent="0.25">
      <c r="AT768">
        <f t="shared" si="55"/>
        <v>0</v>
      </c>
    </row>
    <row r="769" spans="46:46" x14ac:dyDescent="0.25">
      <c r="AT769">
        <f t="shared" si="55"/>
        <v>0</v>
      </c>
    </row>
    <row r="770" spans="46:46" x14ac:dyDescent="0.25">
      <c r="AT770">
        <f t="shared" si="55"/>
        <v>0</v>
      </c>
    </row>
    <row r="771" spans="46:46" x14ac:dyDescent="0.25">
      <c r="AT771">
        <f t="shared" si="55"/>
        <v>0</v>
      </c>
    </row>
    <row r="772" spans="46:46" x14ac:dyDescent="0.25">
      <c r="AT772">
        <f t="shared" si="55"/>
        <v>0</v>
      </c>
    </row>
    <row r="773" spans="46:46" x14ac:dyDescent="0.25">
      <c r="AT773">
        <f t="shared" si="55"/>
        <v>0</v>
      </c>
    </row>
    <row r="774" spans="46:46" x14ac:dyDescent="0.25">
      <c r="AT774">
        <f t="shared" si="55"/>
        <v>0</v>
      </c>
    </row>
    <row r="775" spans="46:46" x14ac:dyDescent="0.25">
      <c r="AT775">
        <f t="shared" si="55"/>
        <v>0</v>
      </c>
    </row>
    <row r="776" spans="46:46" x14ac:dyDescent="0.25">
      <c r="AT776">
        <f t="shared" si="55"/>
        <v>0</v>
      </c>
    </row>
    <row r="777" spans="46:46" x14ac:dyDescent="0.25">
      <c r="AT777">
        <f t="shared" si="55"/>
        <v>0</v>
      </c>
    </row>
    <row r="778" spans="46:46" x14ac:dyDescent="0.25">
      <c r="AT778">
        <f t="shared" si="55"/>
        <v>0</v>
      </c>
    </row>
    <row r="779" spans="46:46" x14ac:dyDescent="0.25">
      <c r="AT779">
        <f t="shared" si="55"/>
        <v>0</v>
      </c>
    </row>
    <row r="780" spans="46:46" x14ac:dyDescent="0.25">
      <c r="AT780">
        <f t="shared" si="55"/>
        <v>0</v>
      </c>
    </row>
    <row r="781" spans="46:46" x14ac:dyDescent="0.25">
      <c r="AT781">
        <f t="shared" si="55"/>
        <v>0</v>
      </c>
    </row>
    <row r="782" spans="46:46" x14ac:dyDescent="0.25">
      <c r="AT782">
        <f t="shared" si="55"/>
        <v>0</v>
      </c>
    </row>
    <row r="783" spans="46:46" x14ac:dyDescent="0.25">
      <c r="AT783">
        <f t="shared" si="55"/>
        <v>0</v>
      </c>
    </row>
    <row r="784" spans="46:46" x14ac:dyDescent="0.25">
      <c r="AT784">
        <f t="shared" si="55"/>
        <v>0</v>
      </c>
    </row>
    <row r="785" spans="46:46" x14ac:dyDescent="0.25">
      <c r="AT785">
        <f t="shared" si="55"/>
        <v>0</v>
      </c>
    </row>
    <row r="786" spans="46:46" x14ac:dyDescent="0.25">
      <c r="AT786">
        <f t="shared" si="55"/>
        <v>0</v>
      </c>
    </row>
    <row r="787" spans="46:46" x14ac:dyDescent="0.25">
      <c r="AT787">
        <f t="shared" si="55"/>
        <v>0</v>
      </c>
    </row>
    <row r="788" spans="46:46" x14ac:dyDescent="0.25">
      <c r="AT788">
        <f t="shared" si="55"/>
        <v>0</v>
      </c>
    </row>
    <row r="789" spans="46:46" x14ac:dyDescent="0.25">
      <c r="AT789">
        <f t="shared" ref="AT789:AT852" si="56">(AQ789*6)+(AR789*8)+(AS789*5)</f>
        <v>0</v>
      </c>
    </row>
    <row r="790" spans="46:46" x14ac:dyDescent="0.25">
      <c r="AT790">
        <f t="shared" si="56"/>
        <v>0</v>
      </c>
    </row>
    <row r="791" spans="46:46" x14ac:dyDescent="0.25">
      <c r="AT791">
        <f t="shared" si="56"/>
        <v>0</v>
      </c>
    </row>
    <row r="792" spans="46:46" x14ac:dyDescent="0.25">
      <c r="AT792">
        <f t="shared" si="56"/>
        <v>0</v>
      </c>
    </row>
    <row r="793" spans="46:46" x14ac:dyDescent="0.25">
      <c r="AT793">
        <f t="shared" si="56"/>
        <v>0</v>
      </c>
    </row>
    <row r="794" spans="46:46" x14ac:dyDescent="0.25">
      <c r="AT794">
        <f t="shared" si="56"/>
        <v>0</v>
      </c>
    </row>
    <row r="795" spans="46:46" x14ac:dyDescent="0.25">
      <c r="AT795">
        <f t="shared" si="56"/>
        <v>0</v>
      </c>
    </row>
    <row r="796" spans="46:46" x14ac:dyDescent="0.25">
      <c r="AT796">
        <f t="shared" si="56"/>
        <v>0</v>
      </c>
    </row>
    <row r="797" spans="46:46" x14ac:dyDescent="0.25">
      <c r="AT797">
        <f t="shared" si="56"/>
        <v>0</v>
      </c>
    </row>
    <row r="798" spans="46:46" x14ac:dyDescent="0.25">
      <c r="AT798">
        <f t="shared" si="56"/>
        <v>0</v>
      </c>
    </row>
    <row r="799" spans="46:46" x14ac:dyDescent="0.25">
      <c r="AT799">
        <f t="shared" si="56"/>
        <v>0</v>
      </c>
    </row>
    <row r="800" spans="46:46" x14ac:dyDescent="0.25">
      <c r="AT800">
        <f t="shared" si="56"/>
        <v>0</v>
      </c>
    </row>
    <row r="801" spans="46:46" x14ac:dyDescent="0.25">
      <c r="AT801">
        <f t="shared" si="56"/>
        <v>0</v>
      </c>
    </row>
    <row r="802" spans="46:46" x14ac:dyDescent="0.25">
      <c r="AT802">
        <f t="shared" si="56"/>
        <v>0</v>
      </c>
    </row>
    <row r="803" spans="46:46" x14ac:dyDescent="0.25">
      <c r="AT803">
        <f t="shared" si="56"/>
        <v>0</v>
      </c>
    </row>
    <row r="804" spans="46:46" x14ac:dyDescent="0.25">
      <c r="AT804">
        <f t="shared" si="56"/>
        <v>0</v>
      </c>
    </row>
    <row r="805" spans="46:46" x14ac:dyDescent="0.25">
      <c r="AT805">
        <f t="shared" si="56"/>
        <v>0</v>
      </c>
    </row>
    <row r="806" spans="46:46" x14ac:dyDescent="0.25">
      <c r="AT806">
        <f t="shared" si="56"/>
        <v>0</v>
      </c>
    </row>
    <row r="807" spans="46:46" x14ac:dyDescent="0.25">
      <c r="AT807">
        <f t="shared" si="56"/>
        <v>0</v>
      </c>
    </row>
    <row r="808" spans="46:46" x14ac:dyDescent="0.25">
      <c r="AT808">
        <f t="shared" si="56"/>
        <v>0</v>
      </c>
    </row>
    <row r="809" spans="46:46" x14ac:dyDescent="0.25">
      <c r="AT809">
        <f t="shared" si="56"/>
        <v>0</v>
      </c>
    </row>
    <row r="810" spans="46:46" x14ac:dyDescent="0.25">
      <c r="AT810">
        <f t="shared" si="56"/>
        <v>0</v>
      </c>
    </row>
    <row r="811" spans="46:46" x14ac:dyDescent="0.25">
      <c r="AT811">
        <f t="shared" si="56"/>
        <v>0</v>
      </c>
    </row>
    <row r="812" spans="46:46" x14ac:dyDescent="0.25">
      <c r="AT812">
        <f t="shared" si="56"/>
        <v>0</v>
      </c>
    </row>
    <row r="813" spans="46:46" x14ac:dyDescent="0.25">
      <c r="AT813">
        <f t="shared" si="56"/>
        <v>0</v>
      </c>
    </row>
    <row r="814" spans="46:46" x14ac:dyDescent="0.25">
      <c r="AT814">
        <f t="shared" si="56"/>
        <v>0</v>
      </c>
    </row>
    <row r="815" spans="46:46" x14ac:dyDescent="0.25">
      <c r="AT815">
        <f t="shared" si="56"/>
        <v>0</v>
      </c>
    </row>
    <row r="816" spans="46:46" x14ac:dyDescent="0.25">
      <c r="AT816">
        <f t="shared" si="56"/>
        <v>0</v>
      </c>
    </row>
    <row r="817" spans="46:46" x14ac:dyDescent="0.25">
      <c r="AT817">
        <f t="shared" si="56"/>
        <v>0</v>
      </c>
    </row>
    <row r="818" spans="46:46" x14ac:dyDescent="0.25">
      <c r="AT818">
        <f t="shared" si="56"/>
        <v>0</v>
      </c>
    </row>
    <row r="819" spans="46:46" x14ac:dyDescent="0.25">
      <c r="AT819">
        <f t="shared" si="56"/>
        <v>0</v>
      </c>
    </row>
    <row r="820" spans="46:46" x14ac:dyDescent="0.25">
      <c r="AT820">
        <f t="shared" si="56"/>
        <v>0</v>
      </c>
    </row>
    <row r="821" spans="46:46" x14ac:dyDescent="0.25">
      <c r="AT821">
        <f t="shared" si="56"/>
        <v>0</v>
      </c>
    </row>
    <row r="822" spans="46:46" x14ac:dyDescent="0.25">
      <c r="AT822">
        <f t="shared" si="56"/>
        <v>0</v>
      </c>
    </row>
    <row r="823" spans="46:46" x14ac:dyDescent="0.25">
      <c r="AT823">
        <f t="shared" si="56"/>
        <v>0</v>
      </c>
    </row>
    <row r="824" spans="46:46" x14ac:dyDescent="0.25">
      <c r="AT824">
        <f t="shared" si="56"/>
        <v>0</v>
      </c>
    </row>
    <row r="825" spans="46:46" x14ac:dyDescent="0.25">
      <c r="AT825">
        <f t="shared" si="56"/>
        <v>0</v>
      </c>
    </row>
    <row r="826" spans="46:46" x14ac:dyDescent="0.25">
      <c r="AT826">
        <f t="shared" si="56"/>
        <v>0</v>
      </c>
    </row>
    <row r="827" spans="46:46" x14ac:dyDescent="0.25">
      <c r="AT827">
        <f t="shared" si="56"/>
        <v>0</v>
      </c>
    </row>
    <row r="828" spans="46:46" x14ac:dyDescent="0.25">
      <c r="AT828">
        <f t="shared" si="56"/>
        <v>0</v>
      </c>
    </row>
    <row r="829" spans="46:46" x14ac:dyDescent="0.25">
      <c r="AT829">
        <f t="shared" si="56"/>
        <v>0</v>
      </c>
    </row>
    <row r="830" spans="46:46" x14ac:dyDescent="0.25">
      <c r="AT830">
        <f t="shared" si="56"/>
        <v>0</v>
      </c>
    </row>
    <row r="831" spans="46:46" x14ac:dyDescent="0.25">
      <c r="AT831">
        <f t="shared" si="56"/>
        <v>0</v>
      </c>
    </row>
    <row r="832" spans="46:46" x14ac:dyDescent="0.25">
      <c r="AT832">
        <f t="shared" si="56"/>
        <v>0</v>
      </c>
    </row>
    <row r="833" spans="46:46" x14ac:dyDescent="0.25">
      <c r="AT833">
        <f t="shared" si="56"/>
        <v>0</v>
      </c>
    </row>
    <row r="834" spans="46:46" x14ac:dyDescent="0.25">
      <c r="AT834">
        <f t="shared" si="56"/>
        <v>0</v>
      </c>
    </row>
    <row r="835" spans="46:46" x14ac:dyDescent="0.25">
      <c r="AT835">
        <f t="shared" si="56"/>
        <v>0</v>
      </c>
    </row>
    <row r="836" spans="46:46" x14ac:dyDescent="0.25">
      <c r="AT836">
        <f t="shared" si="56"/>
        <v>0</v>
      </c>
    </row>
    <row r="837" spans="46:46" x14ac:dyDescent="0.25">
      <c r="AT837">
        <f t="shared" si="56"/>
        <v>0</v>
      </c>
    </row>
    <row r="838" spans="46:46" x14ac:dyDescent="0.25">
      <c r="AT838">
        <f t="shared" si="56"/>
        <v>0</v>
      </c>
    </row>
    <row r="839" spans="46:46" x14ac:dyDescent="0.25">
      <c r="AT839">
        <f t="shared" si="56"/>
        <v>0</v>
      </c>
    </row>
    <row r="840" spans="46:46" x14ac:dyDescent="0.25">
      <c r="AT840">
        <f t="shared" si="56"/>
        <v>0</v>
      </c>
    </row>
    <row r="841" spans="46:46" x14ac:dyDescent="0.25">
      <c r="AT841">
        <f t="shared" si="56"/>
        <v>0</v>
      </c>
    </row>
    <row r="842" spans="46:46" x14ac:dyDescent="0.25">
      <c r="AT842">
        <f t="shared" si="56"/>
        <v>0</v>
      </c>
    </row>
    <row r="843" spans="46:46" x14ac:dyDescent="0.25">
      <c r="AT843">
        <f t="shared" si="56"/>
        <v>0</v>
      </c>
    </row>
    <row r="844" spans="46:46" x14ac:dyDescent="0.25">
      <c r="AT844">
        <f t="shared" si="56"/>
        <v>0</v>
      </c>
    </row>
    <row r="845" spans="46:46" x14ac:dyDescent="0.25">
      <c r="AT845">
        <f t="shared" si="56"/>
        <v>0</v>
      </c>
    </row>
    <row r="846" spans="46:46" x14ac:dyDescent="0.25">
      <c r="AT846">
        <f t="shared" si="56"/>
        <v>0</v>
      </c>
    </row>
    <row r="847" spans="46:46" x14ac:dyDescent="0.25">
      <c r="AT847">
        <f t="shared" si="56"/>
        <v>0</v>
      </c>
    </row>
    <row r="848" spans="46:46" x14ac:dyDescent="0.25">
      <c r="AT848">
        <f t="shared" si="56"/>
        <v>0</v>
      </c>
    </row>
    <row r="849" spans="46:46" x14ac:dyDescent="0.25">
      <c r="AT849">
        <f t="shared" si="56"/>
        <v>0</v>
      </c>
    </row>
    <row r="850" spans="46:46" x14ac:dyDescent="0.25">
      <c r="AT850">
        <f t="shared" si="56"/>
        <v>0</v>
      </c>
    </row>
    <row r="851" spans="46:46" x14ac:dyDescent="0.25">
      <c r="AT851">
        <f t="shared" si="56"/>
        <v>0</v>
      </c>
    </row>
    <row r="852" spans="46:46" x14ac:dyDescent="0.25">
      <c r="AT852">
        <f t="shared" si="56"/>
        <v>0</v>
      </c>
    </row>
    <row r="853" spans="46:46" x14ac:dyDescent="0.25">
      <c r="AT853">
        <f t="shared" ref="AT853:AT916" si="57">(AQ853*6)+(AR853*8)+(AS853*5)</f>
        <v>0</v>
      </c>
    </row>
    <row r="854" spans="46:46" x14ac:dyDescent="0.25">
      <c r="AT854">
        <f t="shared" si="57"/>
        <v>0</v>
      </c>
    </row>
    <row r="855" spans="46:46" x14ac:dyDescent="0.25">
      <c r="AT855">
        <f t="shared" si="57"/>
        <v>0</v>
      </c>
    </row>
    <row r="856" spans="46:46" x14ac:dyDescent="0.25">
      <c r="AT856">
        <f t="shared" si="57"/>
        <v>0</v>
      </c>
    </row>
    <row r="857" spans="46:46" x14ac:dyDescent="0.25">
      <c r="AT857">
        <f t="shared" si="57"/>
        <v>0</v>
      </c>
    </row>
    <row r="858" spans="46:46" x14ac:dyDescent="0.25">
      <c r="AT858">
        <f t="shared" si="57"/>
        <v>0</v>
      </c>
    </row>
    <row r="859" spans="46:46" x14ac:dyDescent="0.25">
      <c r="AT859">
        <f t="shared" si="57"/>
        <v>0</v>
      </c>
    </row>
    <row r="860" spans="46:46" x14ac:dyDescent="0.25">
      <c r="AT860">
        <f t="shared" si="57"/>
        <v>0</v>
      </c>
    </row>
    <row r="861" spans="46:46" x14ac:dyDescent="0.25">
      <c r="AT861">
        <f t="shared" si="57"/>
        <v>0</v>
      </c>
    </row>
    <row r="862" spans="46:46" x14ac:dyDescent="0.25">
      <c r="AT862">
        <f t="shared" si="57"/>
        <v>0</v>
      </c>
    </row>
    <row r="863" spans="46:46" x14ac:dyDescent="0.25">
      <c r="AT863">
        <f t="shared" si="57"/>
        <v>0</v>
      </c>
    </row>
    <row r="864" spans="46:46" x14ac:dyDescent="0.25">
      <c r="AT864">
        <f t="shared" si="57"/>
        <v>0</v>
      </c>
    </row>
    <row r="865" spans="46:46" x14ac:dyDescent="0.25">
      <c r="AT865">
        <f t="shared" si="57"/>
        <v>0</v>
      </c>
    </row>
    <row r="866" spans="46:46" x14ac:dyDescent="0.25">
      <c r="AT866">
        <f t="shared" si="57"/>
        <v>0</v>
      </c>
    </row>
    <row r="867" spans="46:46" x14ac:dyDescent="0.25">
      <c r="AT867">
        <f t="shared" si="57"/>
        <v>0</v>
      </c>
    </row>
    <row r="868" spans="46:46" x14ac:dyDescent="0.25">
      <c r="AT868">
        <f t="shared" si="57"/>
        <v>0</v>
      </c>
    </row>
    <row r="869" spans="46:46" x14ac:dyDescent="0.25">
      <c r="AT869">
        <f t="shared" si="57"/>
        <v>0</v>
      </c>
    </row>
    <row r="870" spans="46:46" x14ac:dyDescent="0.25">
      <c r="AT870">
        <f t="shared" si="57"/>
        <v>0</v>
      </c>
    </row>
    <row r="871" spans="46:46" x14ac:dyDescent="0.25">
      <c r="AT871">
        <f t="shared" si="57"/>
        <v>0</v>
      </c>
    </row>
    <row r="872" spans="46:46" x14ac:dyDescent="0.25">
      <c r="AT872">
        <f t="shared" si="57"/>
        <v>0</v>
      </c>
    </row>
    <row r="873" spans="46:46" x14ac:dyDescent="0.25">
      <c r="AT873">
        <f t="shared" si="57"/>
        <v>0</v>
      </c>
    </row>
    <row r="874" spans="46:46" x14ac:dyDescent="0.25">
      <c r="AT874">
        <f t="shared" si="57"/>
        <v>0</v>
      </c>
    </row>
    <row r="875" spans="46:46" x14ac:dyDescent="0.25">
      <c r="AT875">
        <f t="shared" si="57"/>
        <v>0</v>
      </c>
    </row>
    <row r="876" spans="46:46" x14ac:dyDescent="0.25">
      <c r="AT876">
        <f t="shared" si="57"/>
        <v>0</v>
      </c>
    </row>
    <row r="877" spans="46:46" x14ac:dyDescent="0.25">
      <c r="AT877">
        <f t="shared" si="57"/>
        <v>0</v>
      </c>
    </row>
    <row r="878" spans="46:46" x14ac:dyDescent="0.25">
      <c r="AT878">
        <f t="shared" si="57"/>
        <v>0</v>
      </c>
    </row>
    <row r="879" spans="46:46" x14ac:dyDescent="0.25">
      <c r="AT879">
        <f t="shared" si="57"/>
        <v>0</v>
      </c>
    </row>
    <row r="880" spans="46:46" x14ac:dyDescent="0.25">
      <c r="AT880">
        <f t="shared" si="57"/>
        <v>0</v>
      </c>
    </row>
    <row r="881" spans="46:46" x14ac:dyDescent="0.25">
      <c r="AT881">
        <f t="shared" si="57"/>
        <v>0</v>
      </c>
    </row>
    <row r="882" spans="46:46" x14ac:dyDescent="0.25">
      <c r="AT882">
        <f t="shared" si="57"/>
        <v>0</v>
      </c>
    </row>
    <row r="883" spans="46:46" x14ac:dyDescent="0.25">
      <c r="AT883">
        <f t="shared" si="57"/>
        <v>0</v>
      </c>
    </row>
    <row r="884" spans="46:46" x14ac:dyDescent="0.25">
      <c r="AT884">
        <f t="shared" si="57"/>
        <v>0</v>
      </c>
    </row>
    <row r="885" spans="46:46" x14ac:dyDescent="0.25">
      <c r="AT885">
        <f t="shared" si="57"/>
        <v>0</v>
      </c>
    </row>
    <row r="886" spans="46:46" x14ac:dyDescent="0.25">
      <c r="AT886">
        <f t="shared" si="57"/>
        <v>0</v>
      </c>
    </row>
    <row r="887" spans="46:46" x14ac:dyDescent="0.25">
      <c r="AT887">
        <f t="shared" si="57"/>
        <v>0</v>
      </c>
    </row>
    <row r="888" spans="46:46" x14ac:dyDescent="0.25">
      <c r="AT888">
        <f t="shared" si="57"/>
        <v>0</v>
      </c>
    </row>
    <row r="889" spans="46:46" x14ac:dyDescent="0.25">
      <c r="AT889">
        <f t="shared" si="57"/>
        <v>0</v>
      </c>
    </row>
    <row r="890" spans="46:46" x14ac:dyDescent="0.25">
      <c r="AT890">
        <f t="shared" si="57"/>
        <v>0</v>
      </c>
    </row>
    <row r="891" spans="46:46" x14ac:dyDescent="0.25">
      <c r="AT891">
        <f t="shared" si="57"/>
        <v>0</v>
      </c>
    </row>
    <row r="892" spans="46:46" x14ac:dyDescent="0.25">
      <c r="AT892">
        <f t="shared" si="57"/>
        <v>0</v>
      </c>
    </row>
    <row r="893" spans="46:46" x14ac:dyDescent="0.25">
      <c r="AT893">
        <f t="shared" si="57"/>
        <v>0</v>
      </c>
    </row>
    <row r="894" spans="46:46" x14ac:dyDescent="0.25">
      <c r="AT894">
        <f t="shared" si="57"/>
        <v>0</v>
      </c>
    </row>
    <row r="895" spans="46:46" x14ac:dyDescent="0.25">
      <c r="AT895">
        <f t="shared" si="57"/>
        <v>0</v>
      </c>
    </row>
    <row r="896" spans="46:46" x14ac:dyDescent="0.25">
      <c r="AT896">
        <f t="shared" si="57"/>
        <v>0</v>
      </c>
    </row>
    <row r="897" spans="46:46" x14ac:dyDescent="0.25">
      <c r="AT897">
        <f t="shared" si="57"/>
        <v>0</v>
      </c>
    </row>
    <row r="898" spans="46:46" x14ac:dyDescent="0.25">
      <c r="AT898">
        <f t="shared" si="57"/>
        <v>0</v>
      </c>
    </row>
    <row r="899" spans="46:46" x14ac:dyDescent="0.25">
      <c r="AT899">
        <f t="shared" si="57"/>
        <v>0</v>
      </c>
    </row>
    <row r="900" spans="46:46" x14ac:dyDescent="0.25">
      <c r="AT900">
        <f t="shared" si="57"/>
        <v>0</v>
      </c>
    </row>
    <row r="901" spans="46:46" x14ac:dyDescent="0.25">
      <c r="AT901">
        <f t="shared" si="57"/>
        <v>0</v>
      </c>
    </row>
    <row r="902" spans="46:46" x14ac:dyDescent="0.25">
      <c r="AT902">
        <f t="shared" si="57"/>
        <v>0</v>
      </c>
    </row>
    <row r="903" spans="46:46" x14ac:dyDescent="0.25">
      <c r="AT903">
        <f t="shared" si="57"/>
        <v>0</v>
      </c>
    </row>
    <row r="904" spans="46:46" x14ac:dyDescent="0.25">
      <c r="AT904">
        <f t="shared" si="57"/>
        <v>0</v>
      </c>
    </row>
    <row r="905" spans="46:46" x14ac:dyDescent="0.25">
      <c r="AT905">
        <f t="shared" si="57"/>
        <v>0</v>
      </c>
    </row>
    <row r="906" spans="46:46" x14ac:dyDescent="0.25">
      <c r="AT906">
        <f t="shared" si="57"/>
        <v>0</v>
      </c>
    </row>
    <row r="907" spans="46:46" x14ac:dyDescent="0.25">
      <c r="AT907">
        <f t="shared" si="57"/>
        <v>0</v>
      </c>
    </row>
    <row r="908" spans="46:46" x14ac:dyDescent="0.25">
      <c r="AT908">
        <f t="shared" si="57"/>
        <v>0</v>
      </c>
    </row>
    <row r="909" spans="46:46" x14ac:dyDescent="0.25">
      <c r="AT909">
        <f t="shared" si="57"/>
        <v>0</v>
      </c>
    </row>
    <row r="910" spans="46:46" x14ac:dyDescent="0.25">
      <c r="AT910">
        <f t="shared" si="57"/>
        <v>0</v>
      </c>
    </row>
    <row r="911" spans="46:46" x14ac:dyDescent="0.25">
      <c r="AT911">
        <f t="shared" si="57"/>
        <v>0</v>
      </c>
    </row>
    <row r="912" spans="46:46" x14ac:dyDescent="0.25">
      <c r="AT912">
        <f t="shared" si="57"/>
        <v>0</v>
      </c>
    </row>
    <row r="913" spans="46:46" x14ac:dyDescent="0.25">
      <c r="AT913">
        <f t="shared" si="57"/>
        <v>0</v>
      </c>
    </row>
    <row r="914" spans="46:46" x14ac:dyDescent="0.25">
      <c r="AT914">
        <f t="shared" si="57"/>
        <v>0</v>
      </c>
    </row>
    <row r="915" spans="46:46" x14ac:dyDescent="0.25">
      <c r="AT915">
        <f t="shared" si="57"/>
        <v>0</v>
      </c>
    </row>
    <row r="916" spans="46:46" x14ac:dyDescent="0.25">
      <c r="AT916">
        <f t="shared" si="57"/>
        <v>0</v>
      </c>
    </row>
    <row r="917" spans="46:46" x14ac:dyDescent="0.25">
      <c r="AT917">
        <f t="shared" ref="AT917:AT963" si="58">(AQ917*6)+(AR917*8)+(AS917*5)</f>
        <v>0</v>
      </c>
    </row>
    <row r="918" spans="46:46" x14ac:dyDescent="0.25">
      <c r="AT918">
        <f t="shared" si="58"/>
        <v>0</v>
      </c>
    </row>
    <row r="919" spans="46:46" x14ac:dyDescent="0.25">
      <c r="AT919">
        <f t="shared" si="58"/>
        <v>0</v>
      </c>
    </row>
    <row r="920" spans="46:46" x14ac:dyDescent="0.25">
      <c r="AT920">
        <f t="shared" si="58"/>
        <v>0</v>
      </c>
    </row>
    <row r="921" spans="46:46" x14ac:dyDescent="0.25">
      <c r="AT921">
        <f t="shared" si="58"/>
        <v>0</v>
      </c>
    </row>
    <row r="922" spans="46:46" x14ac:dyDescent="0.25">
      <c r="AT922">
        <f t="shared" si="58"/>
        <v>0</v>
      </c>
    </row>
    <row r="923" spans="46:46" x14ac:dyDescent="0.25">
      <c r="AT923">
        <f t="shared" si="58"/>
        <v>0</v>
      </c>
    </row>
    <row r="924" spans="46:46" x14ac:dyDescent="0.25">
      <c r="AT924">
        <f t="shared" si="58"/>
        <v>0</v>
      </c>
    </row>
    <row r="925" spans="46:46" x14ac:dyDescent="0.25">
      <c r="AT925">
        <f t="shared" si="58"/>
        <v>0</v>
      </c>
    </row>
    <row r="926" spans="46:46" x14ac:dyDescent="0.25">
      <c r="AT926">
        <f t="shared" si="58"/>
        <v>0</v>
      </c>
    </row>
    <row r="927" spans="46:46" x14ac:dyDescent="0.25">
      <c r="AT927">
        <f t="shared" si="58"/>
        <v>0</v>
      </c>
    </row>
    <row r="928" spans="46:46" x14ac:dyDescent="0.25">
      <c r="AT928">
        <f t="shared" si="58"/>
        <v>0</v>
      </c>
    </row>
    <row r="929" spans="46:46" x14ac:dyDescent="0.25">
      <c r="AT929">
        <f t="shared" si="58"/>
        <v>0</v>
      </c>
    </row>
    <row r="930" spans="46:46" x14ac:dyDescent="0.25">
      <c r="AT930">
        <f t="shared" si="58"/>
        <v>0</v>
      </c>
    </row>
    <row r="931" spans="46:46" x14ac:dyDescent="0.25">
      <c r="AT931">
        <f t="shared" si="58"/>
        <v>0</v>
      </c>
    </row>
    <row r="932" spans="46:46" x14ac:dyDescent="0.25">
      <c r="AT932">
        <f t="shared" si="58"/>
        <v>0</v>
      </c>
    </row>
    <row r="933" spans="46:46" x14ac:dyDescent="0.25">
      <c r="AT933">
        <f t="shared" si="58"/>
        <v>0</v>
      </c>
    </row>
    <row r="934" spans="46:46" x14ac:dyDescent="0.25">
      <c r="AT934">
        <f t="shared" si="58"/>
        <v>0</v>
      </c>
    </row>
    <row r="935" spans="46:46" x14ac:dyDescent="0.25">
      <c r="AT935">
        <f t="shared" si="58"/>
        <v>0</v>
      </c>
    </row>
    <row r="936" spans="46:46" x14ac:dyDescent="0.25">
      <c r="AT936">
        <f t="shared" si="58"/>
        <v>0</v>
      </c>
    </row>
    <row r="937" spans="46:46" x14ac:dyDescent="0.25">
      <c r="AT937">
        <f t="shared" si="58"/>
        <v>0</v>
      </c>
    </row>
    <row r="938" spans="46:46" x14ac:dyDescent="0.25">
      <c r="AT938">
        <f t="shared" si="58"/>
        <v>0</v>
      </c>
    </row>
    <row r="939" spans="46:46" x14ac:dyDescent="0.25">
      <c r="AT939">
        <f t="shared" si="58"/>
        <v>0</v>
      </c>
    </row>
    <row r="940" spans="46:46" x14ac:dyDescent="0.25">
      <c r="AT940">
        <f t="shared" si="58"/>
        <v>0</v>
      </c>
    </row>
    <row r="941" spans="46:46" x14ac:dyDescent="0.25">
      <c r="AT941">
        <f t="shared" si="58"/>
        <v>0</v>
      </c>
    </row>
    <row r="942" spans="46:46" x14ac:dyDescent="0.25">
      <c r="AT942">
        <f t="shared" si="58"/>
        <v>0</v>
      </c>
    </row>
    <row r="943" spans="46:46" x14ac:dyDescent="0.25">
      <c r="AT943">
        <f t="shared" si="58"/>
        <v>0</v>
      </c>
    </row>
    <row r="944" spans="46:46" x14ac:dyDescent="0.25">
      <c r="AT944">
        <f t="shared" si="58"/>
        <v>0</v>
      </c>
    </row>
    <row r="945" spans="46:46" x14ac:dyDescent="0.25">
      <c r="AT945">
        <f t="shared" si="58"/>
        <v>0</v>
      </c>
    </row>
    <row r="946" spans="46:46" x14ac:dyDescent="0.25">
      <c r="AT946">
        <f t="shared" si="58"/>
        <v>0</v>
      </c>
    </row>
    <row r="947" spans="46:46" x14ac:dyDescent="0.25">
      <c r="AT947">
        <f t="shared" si="58"/>
        <v>0</v>
      </c>
    </row>
    <row r="948" spans="46:46" x14ac:dyDescent="0.25">
      <c r="AT948">
        <f t="shared" si="58"/>
        <v>0</v>
      </c>
    </row>
    <row r="949" spans="46:46" x14ac:dyDescent="0.25">
      <c r="AT949">
        <f t="shared" si="58"/>
        <v>0</v>
      </c>
    </row>
    <row r="950" spans="46:46" x14ac:dyDescent="0.25">
      <c r="AT950">
        <f t="shared" si="58"/>
        <v>0</v>
      </c>
    </row>
    <row r="951" spans="46:46" x14ac:dyDescent="0.25">
      <c r="AT951">
        <f t="shared" si="58"/>
        <v>0</v>
      </c>
    </row>
    <row r="952" spans="46:46" x14ac:dyDescent="0.25">
      <c r="AT952">
        <f t="shared" si="58"/>
        <v>0</v>
      </c>
    </row>
    <row r="953" spans="46:46" x14ac:dyDescent="0.25">
      <c r="AT953">
        <f t="shared" si="58"/>
        <v>0</v>
      </c>
    </row>
    <row r="954" spans="46:46" x14ac:dyDescent="0.25">
      <c r="AT954">
        <f t="shared" si="58"/>
        <v>0</v>
      </c>
    </row>
    <row r="955" spans="46:46" x14ac:dyDescent="0.25">
      <c r="AT955">
        <f t="shared" si="58"/>
        <v>0</v>
      </c>
    </row>
    <row r="956" spans="46:46" x14ac:dyDescent="0.25">
      <c r="AT956">
        <f t="shared" si="58"/>
        <v>0</v>
      </c>
    </row>
    <row r="957" spans="46:46" x14ac:dyDescent="0.25">
      <c r="AT957">
        <f t="shared" si="58"/>
        <v>0</v>
      </c>
    </row>
    <row r="958" spans="46:46" x14ac:dyDescent="0.25">
      <c r="AT958">
        <f t="shared" si="58"/>
        <v>0</v>
      </c>
    </row>
    <row r="959" spans="46:46" x14ac:dyDescent="0.25">
      <c r="AT959">
        <f t="shared" si="58"/>
        <v>0</v>
      </c>
    </row>
    <row r="960" spans="46:46" x14ac:dyDescent="0.25">
      <c r="AT960">
        <f t="shared" si="58"/>
        <v>0</v>
      </c>
    </row>
    <row r="961" spans="46:46" x14ac:dyDescent="0.25">
      <c r="AT961">
        <f t="shared" si="58"/>
        <v>0</v>
      </c>
    </row>
    <row r="962" spans="46:46" x14ac:dyDescent="0.25">
      <c r="AT962">
        <f t="shared" si="58"/>
        <v>0</v>
      </c>
    </row>
    <row r="963" spans="46:46" x14ac:dyDescent="0.25">
      <c r="AT963">
        <f t="shared" si="5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2017-08-11T03:57:49Z</dcterms:modified>
</cp:coreProperties>
</file>